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C:\Users\hp\Documents\Excel Projects\"/>
    </mc:Choice>
  </mc:AlternateContent>
  <xr:revisionPtr revIDLastSave="0" documentId="13_ncr:1_{8EE414FD-F6C6-4569-A0B0-B7ABC38324B5}" xr6:coauthVersionLast="47" xr6:coauthVersionMax="47" xr10:uidLastSave="{00000000-0000-0000-0000-000000000000}"/>
  <bookViews>
    <workbookView xWindow="-110" yWindow="-110" windowWidth="19420" windowHeight="10300" tabRatio="941" activeTab="7" xr2:uid="{66108D3F-7877-465E-B196-5A0574D6249C}"/>
  </bookViews>
  <sheets>
    <sheet name="Top 10 states" sheetId="3" r:id="rId1"/>
    <sheet name="Category" sheetId="4" r:id="rId2"/>
    <sheet name="Total Profit" sheetId="5" r:id="rId3"/>
    <sheet name="State with Profit" sheetId="6" r:id="rId4"/>
    <sheet name="Total profit with catefory" sheetId="7" r:id="rId5"/>
    <sheet name="Sales quantity with months" sheetId="8" r:id="rId6"/>
    <sheet name="KPI" sheetId="9" r:id="rId7"/>
    <sheet name="Dashboard" sheetId="10" r:id="rId8"/>
    <sheet name="salesdata" sheetId="2" r:id="rId9"/>
  </sheets>
  <definedNames>
    <definedName name="_xlchart.v5.0" hidden="1">'State with Profit'!$F$3</definedName>
    <definedName name="_xlchart.v5.1" hidden="1">'State with Profit'!$F$4:$F$52</definedName>
    <definedName name="_xlchart.v5.10" hidden="1">'State with Profit'!$F$3</definedName>
    <definedName name="_xlchart.v5.11" hidden="1">'State with Profit'!$F$4:$F$52</definedName>
    <definedName name="_xlchart.v5.12" hidden="1">'State with Profit'!$G$3</definedName>
    <definedName name="_xlchart.v5.13" hidden="1">'State with Profit'!$G$4:$G$52</definedName>
    <definedName name="_xlchart.v5.2" hidden="1">'State with Profit'!$G$2</definedName>
    <definedName name="_xlchart.v5.3" hidden="1">'State with Profit'!$G$3</definedName>
    <definedName name="_xlchart.v5.4" hidden="1">'State with Profit'!$G$4:$G$52</definedName>
    <definedName name="_xlchart.v5.5" hidden="1">'State with Profit'!$F$3</definedName>
    <definedName name="_xlchart.v5.6" hidden="1">'State with Profit'!$F$4:$F$52</definedName>
    <definedName name="_xlchart.v5.7" hidden="1">'State with Profit'!$G$2</definedName>
    <definedName name="_xlchart.v5.8" hidden="1">'State with Profit'!$G$3</definedName>
    <definedName name="_xlchart.v5.9" hidden="1">'State with Profit'!$G$4:$G$52</definedName>
    <definedName name="ExternalData_1" localSheetId="8" hidden="1">salesdata!$A$1:$K$9995</definedName>
    <definedName name="Slicer_Day_Name">#N/A</definedName>
    <definedName name="Slicer_Month_Name">#N/A</definedName>
    <definedName name="Slicer_Year">#N/A</definedName>
  </definedNames>
  <calcPr calcId="191029"/>
  <pivotCaches>
    <pivotCache cacheId="3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 i="6" l="1"/>
  <c r="G5" i="6" s="1"/>
  <c r="F6" i="6"/>
  <c r="G6" i="6" s="1"/>
  <c r="F7" i="6"/>
  <c r="G7" i="6" s="1"/>
  <c r="F8" i="6"/>
  <c r="G8" i="6" s="1"/>
  <c r="F9" i="6"/>
  <c r="G9" i="6" s="1"/>
  <c r="F10" i="6"/>
  <c r="G10" i="6" s="1"/>
  <c r="F11" i="6"/>
  <c r="G11" i="6" s="1"/>
  <c r="F12" i="6"/>
  <c r="G12" i="6" s="1"/>
  <c r="F13" i="6"/>
  <c r="G13" i="6" s="1"/>
  <c r="F14" i="6"/>
  <c r="G14" i="6" s="1"/>
  <c r="F15" i="6"/>
  <c r="G15" i="6" s="1"/>
  <c r="F16" i="6"/>
  <c r="G16" i="6" s="1"/>
  <c r="F17" i="6"/>
  <c r="G17" i="6" s="1"/>
  <c r="F18" i="6"/>
  <c r="G18" i="6" s="1"/>
  <c r="F19" i="6"/>
  <c r="G19" i="6" s="1"/>
  <c r="F20" i="6"/>
  <c r="G20" i="6" s="1"/>
  <c r="F21" i="6"/>
  <c r="G21" i="6" s="1"/>
  <c r="F22" i="6"/>
  <c r="G22" i="6" s="1"/>
  <c r="F23" i="6"/>
  <c r="G23" i="6" s="1"/>
  <c r="F24" i="6"/>
  <c r="G24" i="6" s="1"/>
  <c r="F25" i="6"/>
  <c r="G25" i="6" s="1"/>
  <c r="F26" i="6"/>
  <c r="G26" i="6" s="1"/>
  <c r="F27" i="6"/>
  <c r="G27" i="6" s="1"/>
  <c r="F28" i="6"/>
  <c r="G28" i="6" s="1"/>
  <c r="F29" i="6"/>
  <c r="G29" i="6" s="1"/>
  <c r="F30" i="6"/>
  <c r="G30" i="6" s="1"/>
  <c r="F31" i="6"/>
  <c r="G31" i="6" s="1"/>
  <c r="F32" i="6"/>
  <c r="G32" i="6" s="1"/>
  <c r="F33" i="6"/>
  <c r="G33" i="6" s="1"/>
  <c r="F34" i="6"/>
  <c r="G34" i="6" s="1"/>
  <c r="F35" i="6"/>
  <c r="G35" i="6" s="1"/>
  <c r="F36" i="6"/>
  <c r="G36" i="6" s="1"/>
  <c r="F37" i="6"/>
  <c r="G37" i="6" s="1"/>
  <c r="F38" i="6"/>
  <c r="G38" i="6" s="1"/>
  <c r="F39" i="6"/>
  <c r="G39" i="6" s="1"/>
  <c r="F40" i="6"/>
  <c r="G40" i="6" s="1"/>
  <c r="F41" i="6"/>
  <c r="G41" i="6" s="1"/>
  <c r="F42" i="6"/>
  <c r="G42" i="6" s="1"/>
  <c r="F43" i="6"/>
  <c r="G43" i="6" s="1"/>
  <c r="F44" i="6"/>
  <c r="G44" i="6" s="1"/>
  <c r="F45" i="6"/>
  <c r="G45" i="6" s="1"/>
  <c r="F46" i="6"/>
  <c r="G46" i="6" s="1"/>
  <c r="F47" i="6"/>
  <c r="G47" i="6" s="1"/>
  <c r="F48" i="6"/>
  <c r="G48" i="6" s="1"/>
  <c r="F49" i="6"/>
  <c r="G49" i="6" s="1"/>
  <c r="F50" i="6"/>
  <c r="G50" i="6" s="1"/>
  <c r="F51" i="6"/>
  <c r="G51" i="6" s="1"/>
  <c r="F52" i="6"/>
  <c r="G52" i="6" s="1"/>
  <c r="F4" i="6"/>
  <c r="G4" i="6" s="1"/>
  <c r="E5" i="5"/>
  <c r="F5" i="5" s="1"/>
  <c r="E6" i="5"/>
  <c r="F6" i="5" s="1"/>
  <c r="E7" i="5"/>
  <c r="F7" i="5" s="1"/>
  <c r="E8" i="5"/>
  <c r="F8" i="5" s="1"/>
  <c r="E9" i="5"/>
  <c r="F9" i="5" s="1"/>
  <c r="E10" i="5"/>
  <c r="F10" i="5" s="1"/>
  <c r="E11" i="5"/>
  <c r="F11" i="5" s="1"/>
  <c r="E12" i="5"/>
  <c r="F12" i="5" s="1"/>
  <c r="E13" i="5"/>
  <c r="F13" i="5" s="1"/>
  <c r="E14" i="5"/>
  <c r="F14" i="5" s="1"/>
  <c r="E15" i="5"/>
  <c r="F15" i="5" s="1"/>
  <c r="E16" i="5"/>
  <c r="F16" i="5" s="1"/>
  <c r="E17" i="5"/>
  <c r="F17" i="5" s="1"/>
  <c r="E18" i="5"/>
  <c r="F18" i="5" s="1"/>
  <c r="E19" i="5"/>
  <c r="F19" i="5" s="1"/>
  <c r="E20" i="5"/>
  <c r="F20" i="5" s="1"/>
  <c r="E4" i="5"/>
  <c r="F4" i="5" s="1"/>
  <c r="H8" i="9"/>
  <c r="G8" i="9"/>
  <c r="F8"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29DC2A-AF7B-4EF0-A412-8A05F68510C1}"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<sst xmlns="http://schemas.openxmlformats.org/spreadsheetml/2006/main" count="70091" uniqueCount="2751">
  <si>
    <t>Customer Name</t>
  </si>
  <si>
    <t>State</t>
  </si>
  <si>
    <t>Category</t>
  </si>
  <si>
    <t>Sub-Category</t>
  </si>
  <si>
    <t>Product Name</t>
  </si>
  <si>
    <t>Sales</t>
  </si>
  <si>
    <t>Quantity</t>
  </si>
  <si>
    <t>Profit</t>
  </si>
  <si>
    <t>Year</t>
  </si>
  <si>
    <t>Month Name</t>
  </si>
  <si>
    <t>Day Name</t>
  </si>
  <si>
    <t>Darren Powers</t>
  </si>
  <si>
    <t>Texas</t>
  </si>
  <si>
    <t>Office Supplies</t>
  </si>
  <si>
    <t>Paper</t>
  </si>
  <si>
    <t>Message Book, Wirebound, Four 5 1/2" X 4" Forms/Pg., 200 Dupl. Sets/Book</t>
  </si>
  <si>
    <t>January</t>
  </si>
  <si>
    <t>Friday</t>
  </si>
  <si>
    <t>Phillina Ober</t>
  </si>
  <si>
    <t>Illinois</t>
  </si>
  <si>
    <t>Labels</t>
  </si>
  <si>
    <t>Avery 508</t>
  </si>
  <si>
    <t>Saturday</t>
  </si>
  <si>
    <t>Storage</t>
  </si>
  <si>
    <t>SAFCO Boltless Steel Shelving</t>
  </si>
  <si>
    <t>Binders</t>
  </si>
  <si>
    <t>GBC Standard Plastic Binding Systems Combs</t>
  </si>
  <si>
    <t>Mick Brown</t>
  </si>
  <si>
    <t>Pennsylvania</t>
  </si>
  <si>
    <t>Art</t>
  </si>
  <si>
    <t>Avery Hi-Liter EverBold Pen Style Fluorescent Highlighters, 4/Pack</t>
  </si>
  <si>
    <t>Sunday</t>
  </si>
  <si>
    <t>Lycoris Saunders</t>
  </si>
  <si>
    <t>California</t>
  </si>
  <si>
    <t>Xerox 225</t>
  </si>
  <si>
    <t>Monday</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</si>
  <si>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</si>
  <si>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</si>
  <si>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</si>
  <si>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</si>
  <si>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</si>
  <si>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</si>
  <si>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</si>
  <si>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</si>
  <si>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</si>
  <si>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</si>
  <si>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</si>
  <si>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</si>
  <si>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</si>
  <si>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</si>
  <si>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</si>
  <si>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</si>
  <si>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</si>
  <si>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</si>
  <si>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</si>
  <si>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</si>
  <si>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Tuesday</t>
  </si>
  <si>
    <t>Acco Four Pocket Poly Ring Binder with Label Holder, Smoke, 1"</t>
  </si>
  <si>
    <t>Melanie Seite</t>
  </si>
  <si>
    <t>Newell 312</t>
  </si>
  <si>
    <t>Thursday</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</si>
  <si>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</si>
  <si>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</si>
  <si>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</si>
  <si>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</si>
  <si>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</si>
  <si>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</si>
  <si>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</si>
  <si>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</si>
  <si>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</si>
  <si>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</si>
  <si>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</si>
  <si>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</si>
  <si>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</si>
  <si>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</si>
  <si>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</si>
  <si>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</si>
  <si>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</si>
  <si>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</si>
  <si>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</si>
  <si>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</si>
  <si>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</si>
  <si>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</si>
  <si>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</si>
  <si>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</si>
  <si>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</si>
  <si>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</si>
  <si>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</si>
  <si>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</si>
  <si>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</si>
  <si>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</si>
  <si>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</si>
  <si>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</si>
  <si>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</si>
  <si>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Wednesday</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</si>
  <si>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</si>
  <si>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</si>
  <si>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</si>
  <si>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</si>
  <si>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</si>
  <si>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</si>
  <si>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</si>
  <si>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</si>
  <si>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</si>
  <si>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</si>
  <si>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</si>
  <si>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</si>
  <si>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</si>
  <si>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</si>
  <si>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</si>
  <si>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</si>
  <si>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</si>
  <si>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</si>
  <si>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</si>
  <si>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</si>
  <si>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</si>
  <si>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</si>
  <si>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</si>
  <si>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</si>
  <si>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</si>
  <si>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</si>
  <si>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</si>
  <si>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</si>
  <si>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</si>
  <si>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</si>
  <si>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</si>
  <si>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</si>
  <si>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</si>
  <si>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</si>
  <si>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</si>
  <si>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</si>
  <si>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</si>
  <si>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</si>
  <si>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</si>
  <si>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</si>
  <si>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</si>
  <si>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</si>
  <si>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</si>
  <si>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</si>
  <si>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</si>
  <si>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</si>
  <si>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</si>
  <si>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</si>
  <si>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</si>
  <si>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</si>
  <si>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</si>
  <si>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</si>
  <si>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</si>
  <si>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</si>
  <si>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</si>
  <si>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</si>
  <si>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</si>
  <si>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</si>
  <si>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</si>
  <si>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</si>
  <si>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</si>
  <si>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</si>
  <si>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</si>
  <si>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</si>
  <si>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</si>
  <si>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</si>
  <si>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</si>
  <si>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</si>
  <si>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</si>
  <si>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</si>
  <si>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</si>
  <si>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</si>
  <si>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</si>
  <si>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</si>
  <si>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February</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</si>
  <si>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</si>
  <si>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</si>
  <si>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</si>
  <si>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</si>
  <si>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</si>
  <si>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</si>
  <si>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</si>
  <si>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</si>
  <si>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</si>
  <si>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</si>
  <si>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</si>
  <si>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</si>
  <si>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</si>
  <si>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</si>
  <si>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</si>
  <si>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</si>
  <si>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</si>
  <si>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</si>
  <si>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</si>
  <si>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</si>
  <si>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</si>
  <si>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</si>
  <si>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</si>
  <si>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</si>
  <si>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</si>
  <si>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</si>
  <si>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</si>
  <si>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</si>
  <si>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</si>
  <si>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</si>
  <si>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</si>
  <si>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</si>
  <si>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</si>
  <si>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</si>
  <si>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</si>
  <si>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</si>
  <si>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</si>
  <si>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</si>
  <si>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</si>
  <si>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</si>
  <si>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</si>
  <si>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</si>
  <si>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</si>
  <si>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</si>
  <si>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</si>
  <si>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</si>
  <si>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</si>
  <si>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</si>
  <si>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</si>
  <si>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</si>
  <si>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</si>
  <si>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</si>
  <si>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</si>
  <si>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</si>
  <si>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</si>
  <si>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</si>
  <si>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</si>
  <si>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</si>
  <si>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</si>
  <si>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</si>
  <si>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</si>
  <si>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</si>
  <si>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</si>
  <si>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</si>
  <si>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</si>
  <si>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</si>
  <si>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</si>
  <si>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</si>
  <si>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</si>
  <si>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March</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</si>
  <si>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</si>
  <si>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</si>
  <si>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</si>
  <si>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</si>
  <si>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</si>
  <si>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</si>
  <si>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</si>
  <si>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</si>
  <si>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</si>
  <si>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</si>
  <si>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</si>
  <si>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</si>
  <si>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</si>
  <si>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</si>
  <si>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</si>
  <si>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</si>
  <si>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</si>
  <si>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</si>
  <si>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</si>
  <si>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</si>
  <si>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</si>
  <si>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</si>
  <si>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</si>
  <si>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</si>
  <si>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</si>
  <si>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</si>
  <si>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</si>
  <si>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</si>
  <si>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</si>
  <si>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</si>
  <si>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</si>
  <si>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</si>
  <si>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</si>
  <si>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</si>
  <si>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</si>
  <si>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</si>
  <si>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</si>
  <si>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</si>
  <si>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</si>
  <si>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</si>
  <si>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</si>
  <si>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</si>
  <si>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</si>
  <si>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</si>
  <si>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</si>
  <si>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</si>
  <si>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</si>
  <si>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</si>
  <si>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</si>
  <si>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</si>
  <si>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</si>
  <si>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</si>
  <si>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</si>
  <si>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</si>
  <si>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</si>
  <si>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</si>
  <si>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</si>
  <si>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</si>
  <si>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</si>
  <si>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</si>
  <si>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</si>
  <si>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</si>
  <si>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</si>
  <si>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</si>
  <si>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</si>
  <si>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</si>
  <si>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</si>
  <si>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</si>
  <si>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</si>
  <si>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</si>
  <si>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</si>
  <si>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</si>
  <si>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</si>
  <si>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</si>
  <si>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</si>
  <si>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</si>
  <si>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</si>
  <si>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</si>
  <si>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</si>
  <si>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</si>
  <si>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</si>
  <si>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</si>
  <si>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</si>
  <si>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</si>
  <si>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</si>
  <si>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</si>
  <si>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</si>
  <si>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</si>
  <si>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</si>
  <si>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</si>
  <si>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</si>
  <si>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</si>
  <si>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</si>
  <si>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</si>
  <si>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</si>
  <si>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</si>
  <si>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</si>
  <si>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</si>
  <si>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</si>
  <si>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</si>
  <si>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</si>
  <si>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</si>
  <si>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</si>
  <si>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</si>
  <si>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</si>
  <si>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</si>
  <si>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</si>
  <si>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</si>
  <si>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</si>
  <si>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</si>
  <si>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</si>
  <si>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</si>
  <si>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</si>
  <si>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</si>
  <si>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</si>
  <si>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</si>
  <si>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</si>
  <si>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</si>
  <si>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</si>
  <si>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</si>
  <si>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</si>
  <si>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</si>
  <si>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</si>
  <si>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</si>
  <si>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</si>
  <si>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</si>
  <si>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</si>
  <si>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</si>
  <si>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</si>
  <si>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</si>
  <si>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</si>
  <si>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</si>
  <si>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</si>
  <si>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</si>
  <si>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</si>
  <si>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</si>
  <si>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</si>
  <si>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</si>
  <si>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</si>
  <si>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</si>
  <si>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</si>
  <si>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</si>
  <si>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</si>
  <si>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</si>
  <si>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</si>
  <si>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</si>
  <si>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</si>
  <si>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</si>
  <si>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</si>
  <si>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</si>
  <si>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</si>
  <si>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</si>
  <si>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</si>
  <si>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</si>
  <si>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</si>
  <si>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</si>
  <si>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</si>
  <si>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</si>
  <si>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</si>
  <si>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</si>
  <si>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</si>
  <si>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</si>
  <si>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</si>
  <si>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</si>
  <si>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</si>
  <si>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</si>
  <si>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</si>
  <si>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</si>
  <si>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</si>
  <si>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</si>
  <si>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</si>
  <si>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</si>
  <si>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</si>
  <si>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</si>
  <si>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</si>
  <si>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</si>
  <si>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</si>
  <si>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</si>
  <si>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</si>
  <si>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</si>
  <si>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</si>
  <si>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</si>
  <si>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</si>
  <si>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</si>
  <si>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</si>
  <si>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</si>
  <si>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</si>
  <si>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</si>
  <si>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</si>
  <si>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</si>
  <si>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</si>
  <si>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</si>
  <si>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</si>
  <si>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</si>
  <si>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</si>
  <si>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</si>
  <si>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</si>
  <si>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</si>
  <si>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</si>
  <si>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</si>
  <si>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</si>
  <si>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</si>
  <si>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</si>
  <si>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</si>
  <si>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April</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</si>
  <si>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</si>
  <si>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</si>
  <si>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</si>
  <si>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</si>
  <si>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</si>
  <si>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</si>
  <si>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</si>
  <si>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</si>
  <si>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</si>
  <si>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</si>
  <si>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</si>
  <si>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</si>
  <si>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</si>
  <si>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</si>
  <si>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</si>
  <si>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</si>
  <si>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</si>
  <si>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</si>
  <si>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</si>
  <si>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</si>
  <si>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</si>
  <si>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</si>
  <si>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</si>
  <si>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</si>
  <si>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</si>
  <si>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</si>
  <si>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</si>
  <si>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</si>
  <si>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</si>
  <si>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</si>
  <si>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</si>
  <si>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</si>
  <si>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</si>
  <si>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</si>
  <si>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</si>
  <si>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</si>
  <si>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</si>
  <si>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</si>
  <si>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</si>
  <si>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</si>
  <si>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</si>
  <si>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</si>
  <si>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</si>
  <si>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</si>
  <si>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</si>
  <si>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</si>
  <si>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</si>
  <si>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</si>
  <si>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</si>
  <si>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</si>
  <si>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</si>
  <si>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</si>
  <si>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</si>
  <si>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</si>
  <si>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</si>
  <si>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</si>
  <si>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</si>
  <si>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</si>
  <si>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</si>
  <si>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</si>
  <si>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</si>
  <si>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</si>
  <si>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</si>
  <si>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</si>
  <si>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</si>
  <si>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</si>
  <si>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</si>
  <si>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</si>
  <si>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</si>
  <si>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</si>
  <si>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</si>
  <si>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</si>
  <si>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</si>
  <si>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</si>
  <si>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</si>
  <si>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</si>
  <si>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</si>
  <si>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</si>
  <si>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</si>
  <si>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</si>
  <si>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</si>
  <si>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</si>
  <si>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</si>
  <si>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</si>
  <si>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</si>
  <si>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</si>
  <si>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</si>
  <si>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</si>
  <si>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</si>
  <si>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</si>
  <si>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</si>
  <si>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</si>
  <si>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</si>
  <si>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</si>
  <si>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</si>
  <si>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</si>
  <si>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</si>
  <si>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</si>
  <si>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</si>
  <si>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</si>
  <si>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</si>
  <si>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</si>
  <si>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</si>
  <si>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</si>
  <si>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</si>
  <si>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</si>
  <si>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</si>
  <si>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</si>
  <si>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</si>
  <si>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</si>
  <si>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</si>
  <si>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</si>
  <si>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</si>
  <si>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</si>
  <si>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</si>
  <si>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</si>
  <si>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</si>
  <si>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</si>
  <si>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</si>
  <si>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</si>
  <si>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</si>
  <si>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</si>
  <si>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</si>
  <si>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</si>
  <si>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</si>
  <si>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</si>
  <si>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</si>
  <si>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</si>
  <si>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</si>
  <si>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</si>
  <si>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</si>
  <si>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</si>
  <si>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</si>
  <si>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</si>
  <si>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</si>
  <si>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</si>
  <si>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</si>
  <si>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</si>
  <si>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</si>
  <si>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</si>
  <si>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</si>
  <si>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</si>
  <si>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</si>
  <si>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</si>
  <si>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</si>
  <si>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</si>
  <si>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</si>
  <si>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</si>
  <si>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</si>
  <si>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</si>
  <si>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</si>
  <si>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</si>
  <si>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</si>
  <si>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</si>
  <si>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</si>
  <si>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</si>
  <si>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</si>
  <si>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</si>
  <si>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</si>
  <si>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</si>
  <si>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</si>
  <si>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</si>
  <si>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</si>
  <si>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</si>
  <si>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</si>
  <si>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</si>
  <si>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</si>
  <si>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</si>
  <si>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</si>
  <si>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</si>
  <si>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May</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</si>
  <si>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</si>
  <si>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</si>
  <si>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</si>
  <si>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</si>
  <si>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</si>
  <si>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</si>
  <si>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</si>
  <si>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</si>
  <si>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</si>
  <si>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</si>
  <si>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</si>
  <si>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</si>
  <si>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</si>
  <si>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</si>
  <si>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</si>
  <si>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</si>
  <si>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</si>
  <si>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</si>
  <si>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</si>
  <si>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</si>
  <si>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</si>
  <si>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</si>
  <si>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</si>
  <si>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</si>
  <si>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</si>
  <si>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</si>
  <si>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</si>
  <si>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</si>
  <si>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</si>
  <si>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</si>
  <si>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</si>
  <si>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</si>
  <si>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</si>
  <si>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</si>
  <si>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</si>
  <si>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</si>
  <si>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</si>
  <si>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</si>
  <si>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</si>
  <si>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</si>
  <si>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</si>
  <si>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</si>
  <si>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</si>
  <si>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</si>
  <si>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</si>
  <si>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</si>
  <si>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</si>
  <si>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</si>
  <si>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</si>
  <si>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</si>
  <si>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</si>
  <si>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</si>
  <si>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</si>
  <si>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</si>
  <si>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</si>
  <si>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</si>
  <si>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</si>
  <si>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</si>
  <si>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</si>
  <si>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</si>
  <si>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</si>
  <si>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</si>
  <si>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</si>
  <si>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</si>
  <si>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</si>
  <si>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</si>
  <si>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</si>
  <si>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</si>
  <si>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</si>
  <si>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</si>
  <si>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</si>
  <si>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</si>
  <si>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</si>
  <si>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</si>
  <si>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</si>
  <si>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</si>
  <si>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</si>
  <si>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</si>
  <si>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</si>
  <si>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</si>
  <si>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</si>
  <si>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</si>
  <si>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</si>
  <si>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</si>
  <si>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</si>
  <si>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</si>
  <si>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</si>
  <si>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</si>
  <si>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</si>
  <si>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</si>
  <si>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</si>
  <si>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</si>
  <si>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</si>
  <si>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</si>
  <si>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</si>
  <si>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</si>
  <si>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</si>
  <si>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</si>
  <si>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</si>
  <si>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</si>
  <si>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</si>
  <si>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</si>
  <si>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</si>
  <si>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</si>
  <si>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</si>
  <si>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</si>
  <si>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</si>
  <si>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</si>
  <si>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</si>
  <si>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</si>
  <si>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</si>
  <si>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</si>
  <si>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</si>
  <si>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</si>
  <si>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</si>
  <si>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</si>
  <si>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</si>
  <si>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</si>
  <si>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</si>
  <si>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</si>
  <si>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</si>
  <si>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</si>
  <si>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</si>
  <si>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</si>
  <si>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</si>
  <si>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</si>
  <si>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</si>
  <si>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</si>
  <si>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</si>
  <si>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</si>
  <si>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</si>
  <si>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</si>
  <si>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</si>
  <si>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</si>
  <si>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</si>
  <si>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</si>
  <si>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</si>
  <si>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</si>
  <si>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</si>
  <si>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</si>
  <si>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</si>
  <si>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</si>
  <si>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</si>
  <si>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</si>
  <si>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</si>
  <si>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</si>
  <si>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</si>
  <si>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</si>
  <si>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</si>
  <si>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</si>
  <si>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</si>
  <si>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June</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</si>
  <si>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</si>
  <si>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</si>
  <si>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</si>
  <si>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</si>
  <si>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</si>
  <si>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</si>
  <si>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</si>
  <si>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</si>
  <si>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</si>
  <si>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</si>
  <si>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</si>
  <si>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</si>
  <si>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</si>
  <si>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</si>
  <si>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</si>
  <si>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</si>
  <si>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</si>
  <si>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</si>
  <si>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</si>
  <si>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</si>
  <si>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</si>
  <si>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</si>
  <si>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</si>
  <si>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</si>
  <si>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</si>
  <si>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</si>
  <si>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</si>
  <si>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</si>
  <si>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</si>
  <si>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</si>
  <si>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</si>
  <si>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</si>
  <si>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</si>
  <si>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</si>
  <si>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</si>
  <si>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</si>
  <si>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</si>
  <si>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</si>
  <si>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</si>
  <si>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</si>
  <si>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</si>
  <si>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</si>
  <si>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</si>
  <si>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</si>
  <si>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</si>
  <si>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</si>
  <si>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</si>
  <si>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</si>
  <si>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</si>
  <si>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</si>
  <si>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</si>
  <si>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</si>
  <si>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</si>
  <si>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</si>
  <si>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</si>
  <si>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</si>
  <si>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</si>
  <si>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</si>
  <si>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</si>
  <si>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</si>
  <si>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</si>
  <si>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</si>
  <si>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</si>
  <si>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</si>
  <si>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</si>
  <si>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</si>
  <si>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</si>
  <si>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</si>
  <si>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</si>
  <si>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</si>
  <si>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</si>
  <si>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</si>
  <si>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</si>
  <si>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</si>
  <si>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</si>
  <si>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</si>
  <si>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</si>
  <si>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</si>
  <si>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</si>
  <si>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</si>
  <si>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</si>
  <si>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</si>
  <si>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</si>
  <si>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</si>
  <si>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</si>
  <si>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</si>
  <si>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</si>
  <si>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</si>
  <si>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</si>
  <si>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</si>
  <si>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</si>
  <si>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</si>
  <si>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</si>
  <si>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</si>
  <si>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</si>
  <si>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</si>
  <si>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</si>
  <si>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</si>
  <si>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</si>
  <si>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</si>
  <si>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</si>
  <si>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</si>
  <si>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</si>
  <si>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</si>
  <si>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</si>
  <si>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</si>
  <si>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</si>
  <si>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</si>
  <si>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</si>
  <si>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</si>
  <si>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</si>
  <si>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</si>
  <si>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</si>
  <si>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</si>
  <si>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</si>
  <si>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</si>
  <si>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</si>
  <si>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</si>
  <si>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</si>
  <si>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</si>
  <si>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</si>
  <si>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</si>
  <si>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</si>
  <si>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</si>
  <si>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</si>
  <si>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</si>
  <si>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</si>
  <si>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</si>
  <si>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</si>
  <si>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</si>
  <si>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</si>
  <si>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</si>
  <si>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</si>
  <si>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</si>
  <si>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</si>
  <si>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</si>
  <si>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</si>
  <si>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</si>
  <si>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</si>
  <si>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</si>
  <si>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</si>
  <si>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</si>
  <si>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</si>
  <si>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</si>
  <si>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</si>
  <si>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July</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</si>
  <si>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</si>
  <si>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</si>
  <si>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</si>
  <si>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</si>
  <si>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</si>
  <si>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</si>
  <si>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</si>
  <si>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</si>
  <si>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</si>
  <si>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</si>
  <si>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</si>
  <si>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</si>
  <si>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</si>
  <si>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</si>
  <si>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</si>
  <si>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</si>
  <si>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</si>
  <si>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</si>
  <si>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</si>
  <si>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</si>
  <si>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</si>
  <si>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</si>
  <si>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</si>
  <si>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</si>
  <si>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</si>
  <si>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</si>
  <si>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</si>
  <si>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</si>
  <si>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</si>
  <si>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</si>
  <si>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</si>
  <si>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</si>
  <si>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</si>
  <si>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</si>
  <si>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</si>
  <si>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</si>
  <si>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</si>
  <si>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</si>
  <si>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</si>
  <si>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</si>
  <si>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</si>
  <si>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</si>
  <si>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</si>
  <si>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</si>
  <si>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</si>
  <si>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</si>
  <si>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</si>
  <si>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</si>
  <si>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</si>
  <si>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</si>
  <si>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</si>
  <si>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</si>
  <si>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</si>
  <si>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</si>
  <si>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</si>
  <si>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</si>
  <si>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</si>
  <si>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</si>
  <si>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</si>
  <si>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</si>
  <si>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</si>
  <si>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</si>
  <si>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</si>
  <si>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</si>
  <si>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</si>
  <si>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</si>
  <si>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</si>
  <si>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</si>
  <si>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</si>
  <si>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</si>
  <si>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</si>
  <si>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</si>
  <si>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</si>
  <si>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</si>
  <si>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</si>
  <si>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</si>
  <si>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</si>
  <si>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</si>
  <si>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</si>
  <si>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</si>
  <si>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</si>
  <si>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</si>
  <si>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</si>
  <si>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</si>
  <si>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</si>
  <si>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</si>
  <si>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</si>
  <si>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</si>
  <si>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</si>
  <si>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</si>
  <si>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</si>
  <si>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</si>
  <si>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</si>
  <si>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</si>
  <si>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</si>
  <si>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</si>
  <si>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</si>
  <si>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</si>
  <si>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</si>
  <si>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</si>
  <si>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</si>
  <si>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</si>
  <si>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</si>
  <si>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</si>
  <si>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</si>
  <si>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</si>
  <si>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</si>
  <si>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</si>
  <si>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</si>
  <si>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</si>
  <si>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</si>
  <si>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</si>
  <si>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</si>
  <si>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</si>
  <si>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</si>
  <si>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</si>
  <si>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</si>
  <si>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</si>
  <si>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</si>
  <si>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</si>
  <si>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</si>
  <si>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</si>
  <si>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</si>
  <si>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</si>
  <si>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</si>
  <si>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</si>
  <si>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</si>
  <si>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</si>
  <si>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</si>
  <si>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</si>
  <si>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</si>
  <si>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</si>
  <si>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</si>
  <si>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</si>
  <si>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</si>
  <si>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</si>
  <si>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</si>
  <si>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</si>
  <si>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</si>
  <si>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</si>
  <si>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</si>
  <si>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</si>
  <si>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</si>
  <si>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August</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</si>
  <si>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</si>
  <si>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</si>
  <si>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</si>
  <si>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</si>
  <si>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</si>
  <si>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</si>
  <si>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</si>
  <si>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</si>
  <si>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</si>
  <si>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</si>
  <si>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</si>
  <si>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</si>
  <si>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</si>
  <si>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</si>
  <si>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</si>
  <si>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</si>
  <si>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</si>
  <si>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</si>
  <si>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</si>
  <si>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</si>
  <si>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</si>
  <si>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</si>
  <si>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</si>
  <si>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</si>
  <si>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</si>
  <si>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</si>
  <si>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</si>
  <si>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</si>
  <si>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</si>
  <si>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</si>
  <si>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</si>
  <si>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</si>
  <si>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</si>
  <si>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</si>
  <si>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</si>
  <si>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</si>
  <si>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</si>
  <si>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</si>
  <si>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</si>
  <si>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</si>
  <si>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</si>
  <si>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</si>
  <si>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</si>
  <si>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</si>
  <si>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</si>
  <si>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</si>
  <si>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</si>
  <si>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</si>
  <si>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</si>
  <si>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</si>
  <si>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</si>
  <si>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</si>
  <si>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</si>
  <si>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</si>
  <si>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</si>
  <si>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</si>
  <si>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</si>
  <si>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</si>
  <si>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</si>
  <si>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</si>
  <si>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</si>
  <si>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</si>
  <si>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</si>
  <si>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</si>
  <si>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</si>
  <si>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</si>
  <si>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</si>
  <si>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</si>
  <si>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</si>
  <si>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</si>
  <si>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</si>
  <si>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</si>
  <si>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</si>
  <si>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</si>
  <si>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</si>
  <si>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</si>
  <si>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</si>
  <si>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</si>
  <si>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</si>
  <si>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</si>
  <si>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</si>
  <si>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</si>
  <si>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</si>
  <si>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</si>
  <si>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</si>
  <si>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</si>
  <si>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</si>
  <si>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</si>
  <si>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</si>
  <si>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</si>
  <si>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</si>
  <si>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</si>
  <si>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</si>
  <si>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</si>
  <si>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</si>
  <si>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</si>
  <si>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</si>
  <si>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</si>
  <si>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</si>
  <si>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</si>
  <si>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</si>
  <si>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</si>
  <si>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</si>
  <si>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</si>
  <si>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</si>
  <si>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</si>
  <si>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</si>
  <si>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</si>
  <si>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</si>
  <si>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</si>
  <si>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</si>
  <si>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</si>
  <si>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</si>
  <si>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</si>
  <si>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</si>
  <si>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</si>
  <si>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</si>
  <si>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</si>
  <si>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</si>
  <si>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</si>
  <si>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</si>
  <si>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</si>
  <si>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</si>
  <si>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</si>
  <si>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</si>
  <si>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</si>
  <si>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</si>
  <si>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</si>
  <si>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</si>
  <si>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</si>
  <si>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</si>
  <si>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</si>
  <si>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</si>
  <si>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</si>
  <si>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</si>
  <si>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</si>
  <si>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</si>
  <si>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</si>
  <si>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</si>
  <si>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</si>
  <si>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</si>
  <si>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</si>
  <si>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</si>
  <si>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</si>
  <si>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</si>
  <si>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</si>
  <si>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</si>
  <si>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</si>
  <si>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</si>
  <si>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</si>
  <si>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</si>
  <si>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</si>
  <si>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</si>
  <si>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</si>
  <si>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</si>
  <si>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</si>
  <si>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</si>
  <si>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</si>
  <si>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</si>
  <si>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</si>
  <si>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</si>
  <si>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September</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</si>
  <si>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</si>
  <si>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</si>
  <si>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</si>
  <si>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</si>
  <si>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</si>
  <si>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</si>
  <si>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</si>
  <si>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</si>
  <si>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</si>
  <si>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</si>
  <si>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</si>
  <si>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</si>
  <si>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</si>
  <si>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</si>
  <si>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</si>
  <si>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</si>
  <si>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</si>
  <si>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</si>
  <si>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</si>
  <si>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</si>
  <si>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</si>
  <si>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</si>
  <si>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</si>
  <si>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</si>
  <si>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</si>
  <si>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</si>
  <si>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</si>
  <si>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</si>
  <si>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</si>
  <si>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</si>
  <si>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</si>
  <si>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</si>
  <si>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</si>
  <si>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</si>
  <si>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</si>
  <si>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</si>
  <si>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</si>
  <si>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</si>
  <si>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</si>
  <si>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</si>
  <si>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</si>
  <si>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</si>
  <si>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</si>
  <si>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</si>
  <si>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</si>
  <si>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</si>
  <si>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</si>
  <si>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</si>
  <si>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</si>
  <si>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</si>
  <si>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</si>
  <si>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</si>
  <si>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</si>
  <si>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</si>
  <si>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</si>
  <si>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</si>
  <si>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</si>
  <si>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</si>
  <si>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</si>
  <si>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</si>
  <si>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</si>
  <si>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</si>
  <si>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</si>
  <si>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</si>
  <si>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</si>
  <si>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</si>
  <si>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</si>
  <si>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</si>
  <si>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</si>
  <si>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</si>
  <si>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</si>
  <si>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</si>
  <si>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</si>
  <si>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</si>
  <si>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</si>
  <si>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</si>
  <si>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</si>
  <si>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</si>
  <si>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</si>
  <si>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</si>
  <si>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</si>
  <si>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</si>
  <si>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</si>
  <si>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</si>
  <si>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</si>
  <si>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</si>
  <si>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</si>
  <si>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</si>
  <si>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</si>
  <si>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</si>
  <si>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</si>
  <si>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</si>
  <si>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</si>
  <si>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</si>
  <si>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</si>
  <si>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</si>
  <si>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</si>
  <si>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</si>
  <si>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</si>
  <si>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</si>
  <si>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</si>
  <si>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</si>
  <si>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</si>
  <si>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</si>
  <si>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</si>
  <si>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</si>
  <si>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</si>
  <si>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</si>
  <si>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</si>
  <si>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</si>
  <si>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</si>
  <si>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</si>
  <si>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</si>
  <si>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</si>
  <si>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</si>
  <si>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</si>
  <si>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</si>
  <si>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</si>
  <si>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</si>
  <si>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</si>
  <si>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</si>
  <si>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</si>
  <si>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</si>
  <si>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</si>
  <si>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</si>
  <si>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</si>
  <si>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</si>
  <si>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</si>
  <si>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</si>
  <si>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</si>
  <si>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</si>
  <si>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</si>
  <si>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</si>
  <si>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</si>
  <si>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</si>
  <si>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</si>
  <si>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</si>
  <si>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</si>
  <si>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</si>
  <si>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</si>
  <si>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</si>
  <si>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</si>
  <si>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</si>
  <si>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</si>
  <si>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</si>
  <si>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</si>
  <si>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</si>
  <si>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</si>
  <si>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</si>
  <si>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</si>
  <si>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</si>
  <si>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</si>
  <si>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</si>
  <si>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</si>
  <si>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</si>
  <si>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</si>
  <si>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</si>
  <si>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</si>
  <si>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</si>
  <si>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</si>
  <si>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</si>
  <si>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</si>
  <si>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</si>
  <si>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</si>
  <si>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</si>
  <si>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</si>
  <si>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</si>
  <si>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</si>
  <si>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</si>
  <si>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</si>
  <si>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</si>
  <si>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</si>
  <si>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</si>
  <si>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</si>
  <si>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</si>
  <si>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</si>
  <si>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</si>
  <si>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</si>
  <si>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</si>
  <si>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</si>
  <si>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</si>
  <si>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</si>
  <si>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</si>
  <si>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</si>
  <si>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</si>
  <si>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</si>
  <si>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</si>
  <si>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</si>
  <si>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</si>
  <si>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</si>
  <si>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</si>
  <si>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</si>
  <si>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</si>
  <si>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</si>
  <si>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</si>
  <si>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</si>
  <si>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</si>
  <si>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</si>
  <si>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</si>
  <si>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</si>
  <si>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</si>
  <si>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</si>
  <si>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</si>
  <si>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</si>
  <si>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</si>
  <si>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</si>
  <si>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</si>
  <si>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</si>
  <si>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</si>
  <si>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</si>
  <si>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</si>
  <si>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</si>
  <si>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</si>
  <si>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</si>
  <si>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</si>
  <si>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October</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</si>
  <si>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</si>
  <si>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</si>
  <si>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</si>
  <si>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</si>
  <si>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</si>
  <si>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</si>
  <si>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</si>
  <si>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</si>
  <si>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</si>
  <si>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</si>
  <si>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</si>
  <si>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</si>
  <si>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</si>
  <si>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</si>
  <si>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</si>
  <si>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</si>
  <si>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</si>
  <si>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</si>
  <si>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</si>
  <si>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</si>
  <si>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</si>
  <si>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</si>
  <si>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</si>
  <si>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</si>
  <si>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</si>
  <si>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</si>
  <si>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</si>
  <si>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</si>
  <si>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</si>
  <si>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</si>
  <si>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</si>
  <si>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</si>
  <si>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</si>
  <si>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</si>
  <si>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</si>
  <si>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</si>
  <si>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</si>
  <si>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</si>
  <si>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</si>
  <si>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</si>
  <si>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</si>
  <si>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</si>
  <si>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</si>
  <si>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</si>
  <si>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</si>
  <si>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</si>
  <si>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</si>
  <si>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</si>
  <si>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</si>
  <si>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</si>
  <si>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</si>
  <si>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</si>
  <si>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</si>
  <si>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</si>
  <si>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</si>
  <si>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</si>
  <si>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</si>
  <si>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</si>
  <si>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</si>
  <si>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</si>
  <si>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</si>
  <si>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</si>
  <si>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</si>
  <si>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</si>
  <si>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</si>
  <si>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</si>
  <si>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</si>
  <si>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</si>
  <si>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</si>
  <si>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</si>
  <si>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</si>
  <si>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</si>
  <si>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</si>
  <si>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</si>
  <si>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</si>
  <si>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</si>
  <si>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</si>
  <si>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</si>
  <si>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</si>
  <si>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</si>
  <si>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</si>
  <si>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</si>
  <si>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</si>
  <si>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</si>
  <si>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</si>
  <si>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</si>
  <si>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</si>
  <si>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</si>
  <si>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</si>
  <si>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</si>
  <si>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</si>
  <si>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</si>
  <si>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</si>
  <si>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</si>
  <si>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</si>
  <si>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</si>
  <si>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</si>
  <si>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</si>
  <si>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</si>
  <si>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</si>
  <si>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</si>
  <si>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</si>
  <si>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</si>
  <si>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</si>
  <si>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</si>
  <si>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</si>
  <si>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</si>
  <si>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</si>
  <si>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</si>
  <si>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</si>
  <si>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</si>
  <si>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</si>
  <si>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</si>
  <si>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</si>
  <si>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</si>
  <si>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</si>
  <si>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</si>
  <si>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</si>
  <si>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</si>
  <si>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November</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</si>
  <si>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</si>
  <si>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</si>
  <si>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</si>
  <si>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</si>
  <si>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</si>
  <si>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</si>
  <si>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</si>
  <si>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</si>
  <si>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</si>
  <si>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</si>
  <si>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</si>
  <si>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</si>
  <si>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</si>
  <si>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</si>
  <si>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</si>
  <si>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</si>
  <si>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</si>
  <si>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</si>
  <si>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</si>
  <si>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</si>
  <si>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</si>
  <si>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</si>
  <si>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</si>
  <si>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</si>
  <si>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</si>
  <si>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</si>
  <si>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</si>
  <si>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</si>
  <si>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</si>
  <si>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</si>
  <si>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</si>
  <si>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</si>
  <si>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</si>
  <si>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</si>
  <si>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</si>
  <si>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</si>
  <si>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</si>
  <si>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</si>
  <si>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</si>
  <si>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</si>
  <si>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</si>
  <si>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</si>
  <si>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</si>
  <si>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</si>
  <si>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</si>
  <si>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</si>
  <si>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</si>
  <si>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</si>
  <si>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</si>
  <si>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</si>
  <si>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</si>
  <si>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</si>
  <si>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</si>
  <si>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</si>
  <si>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</si>
  <si>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</si>
  <si>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</si>
  <si>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</si>
  <si>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</si>
  <si>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</si>
  <si>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</si>
  <si>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</si>
  <si>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</si>
  <si>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</si>
  <si>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</si>
  <si>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</si>
  <si>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</si>
  <si>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</si>
  <si>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</si>
  <si>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</si>
  <si>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</si>
  <si>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</si>
  <si>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</si>
  <si>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</si>
  <si>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</si>
  <si>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</si>
  <si>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</si>
  <si>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</si>
  <si>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</si>
  <si>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</si>
  <si>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</si>
  <si>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</si>
  <si>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</si>
  <si>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</si>
  <si>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</si>
  <si>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</si>
  <si>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</si>
  <si>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</si>
  <si>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</si>
  <si>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</si>
  <si>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</si>
  <si>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</si>
  <si>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</si>
  <si>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</si>
  <si>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</si>
  <si>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</si>
  <si>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</si>
  <si>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</si>
  <si>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</si>
  <si>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</si>
  <si>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</si>
  <si>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</si>
  <si>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</si>
  <si>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</si>
  <si>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</si>
  <si>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</si>
  <si>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</si>
  <si>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</si>
  <si>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</si>
  <si>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</si>
  <si>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</si>
  <si>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</si>
  <si>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</si>
  <si>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</si>
  <si>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</si>
  <si>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</si>
  <si>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</si>
  <si>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</si>
  <si>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</si>
  <si>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</si>
  <si>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</si>
  <si>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</si>
  <si>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</si>
  <si>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</si>
  <si>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</si>
  <si>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</si>
  <si>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</si>
  <si>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</si>
  <si>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</si>
  <si>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</si>
  <si>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</si>
  <si>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</si>
  <si>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</si>
  <si>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</si>
  <si>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</si>
  <si>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</si>
  <si>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</si>
  <si>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</si>
  <si>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</si>
  <si>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</si>
  <si>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</si>
  <si>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</si>
  <si>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</si>
  <si>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</si>
  <si>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</si>
  <si>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</si>
  <si>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</si>
  <si>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</si>
  <si>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</si>
  <si>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</si>
  <si>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</si>
  <si>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</si>
  <si>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</si>
  <si>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</si>
  <si>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</si>
  <si>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</si>
  <si>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</si>
  <si>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</si>
  <si>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</si>
  <si>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</si>
  <si>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</si>
  <si>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</si>
  <si>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</si>
  <si>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</si>
  <si>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</si>
  <si>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</si>
  <si>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</si>
  <si>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</si>
  <si>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</si>
  <si>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</si>
  <si>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</si>
  <si>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</si>
  <si>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</si>
  <si>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</si>
  <si>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</si>
  <si>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</si>
  <si>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</si>
  <si>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</si>
  <si>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</si>
  <si>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</si>
  <si>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</si>
  <si>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</si>
  <si>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</si>
  <si>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</si>
  <si>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</si>
  <si>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</si>
  <si>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</si>
  <si>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</si>
  <si>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</si>
  <si>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</si>
  <si>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</si>
  <si>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December</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</si>
  <si>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</si>
  <si>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</si>
  <si>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</si>
  <si>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</si>
  <si>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</si>
  <si>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</si>
  <si>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</si>
  <si>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</si>
  <si>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</si>
  <si>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</si>
  <si>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</si>
  <si>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</si>
  <si>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</si>
  <si>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</si>
  <si>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</si>
  <si>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</si>
  <si>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</si>
  <si>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</si>
  <si>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</si>
  <si>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</si>
  <si>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</si>
  <si>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</si>
  <si>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</si>
  <si>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</si>
  <si>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</si>
  <si>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</si>
  <si>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</si>
  <si>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</si>
  <si>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</si>
  <si>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</si>
  <si>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</si>
  <si>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</si>
  <si>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</si>
  <si>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</si>
  <si>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</si>
  <si>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</si>
  <si>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</si>
  <si>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</si>
  <si>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</si>
  <si>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</si>
  <si>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</si>
  <si>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</si>
  <si>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</si>
  <si>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</si>
  <si>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</si>
  <si>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</si>
  <si>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</si>
  <si>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</si>
  <si>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</si>
  <si>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</si>
  <si>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</si>
  <si>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</si>
  <si>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</si>
  <si>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</si>
  <si>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</si>
  <si>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</si>
  <si>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</si>
  <si>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</si>
  <si>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</si>
  <si>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</si>
  <si>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</si>
  <si>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</si>
  <si>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</si>
  <si>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</si>
  <si>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</si>
  <si>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</si>
  <si>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</si>
  <si>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</si>
  <si>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</si>
  <si>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</si>
  <si>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</si>
  <si>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</si>
  <si>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</si>
  <si>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</si>
  <si>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</si>
  <si>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</si>
  <si>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</si>
  <si>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</si>
  <si>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</si>
  <si>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</si>
  <si>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</si>
  <si>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</si>
  <si>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</si>
  <si>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</si>
  <si>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</si>
  <si>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</si>
  <si>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</si>
  <si>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</si>
  <si>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</si>
  <si>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</si>
  <si>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</si>
  <si>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</si>
  <si>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</si>
  <si>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</si>
  <si>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</si>
  <si>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</si>
  <si>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</si>
  <si>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</si>
  <si>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</si>
  <si>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</si>
  <si>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</si>
  <si>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</si>
  <si>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</si>
  <si>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</si>
  <si>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</si>
  <si>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</si>
  <si>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</si>
  <si>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</si>
  <si>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</si>
  <si>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</si>
  <si>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</si>
  <si>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</si>
  <si>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</si>
  <si>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</si>
  <si>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</si>
  <si>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</si>
  <si>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</si>
  <si>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</si>
  <si>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</si>
  <si>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</si>
  <si>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</si>
  <si>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</si>
  <si>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</si>
  <si>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</si>
  <si>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</si>
  <si>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</si>
  <si>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</si>
  <si>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</si>
  <si>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</si>
  <si>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</si>
  <si>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</si>
  <si>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</si>
  <si>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</si>
  <si>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</si>
  <si>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</si>
  <si>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</si>
  <si>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</si>
  <si>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</si>
  <si>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</si>
  <si>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</si>
  <si>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</si>
  <si>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</si>
  <si>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</si>
  <si>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</si>
  <si>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</si>
  <si>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</si>
  <si>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</si>
  <si>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</si>
  <si>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</si>
  <si>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</si>
  <si>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</si>
  <si>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</si>
  <si>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</si>
  <si>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</si>
  <si>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</si>
  <si>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</si>
  <si>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</si>
  <si>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</si>
  <si>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</si>
  <si>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</si>
  <si>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</si>
  <si>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</si>
  <si>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</si>
  <si>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</si>
  <si>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</si>
  <si>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</si>
  <si>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</si>
  <si>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</si>
  <si>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</si>
  <si>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</si>
  <si>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</si>
  <si>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</si>
  <si>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</si>
  <si>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</si>
  <si>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</si>
  <si>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</si>
  <si>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</si>
  <si>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</si>
  <si>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</si>
  <si>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</si>
  <si>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</si>
  <si>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</si>
  <si>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</si>
  <si>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</si>
  <si>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</si>
  <si>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</si>
  <si>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</si>
  <si>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</si>
  <si>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</si>
  <si>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</si>
  <si>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</si>
  <si>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</si>
  <si>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</si>
  <si>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</si>
  <si>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</si>
  <si>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</si>
  <si>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</si>
  <si>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</si>
  <si>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</si>
  <si>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</si>
  <si>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</si>
  <si>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</si>
  <si>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</si>
  <si>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</si>
  <si>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</si>
  <si>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</si>
  <si>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</si>
  <si>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</si>
  <si>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</si>
  <si>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</si>
  <si>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</si>
  <si>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</si>
  <si>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</si>
  <si>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</si>
  <si>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</si>
  <si>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</si>
  <si>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</si>
  <si>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</si>
  <si>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</si>
  <si>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</si>
  <si>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</si>
  <si>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</si>
  <si>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</si>
  <si>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</si>
  <si>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</si>
  <si>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</si>
  <si>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</si>
  <si>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</si>
  <si>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</si>
  <si>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</si>
  <si>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</si>
  <si>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</si>
  <si>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</si>
  <si>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</si>
  <si>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</si>
  <si>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</si>
  <si>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</si>
  <si>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</si>
  <si>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</si>
  <si>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</si>
  <si>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</si>
  <si>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</si>
  <si>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</si>
  <si>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</si>
  <si>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</si>
  <si>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</si>
  <si>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</si>
  <si>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</si>
  <si>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</si>
  <si>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</si>
  <si>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</si>
  <si>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</si>
  <si>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</si>
  <si>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</si>
  <si>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</si>
  <si>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</si>
  <si>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</si>
  <si>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</si>
  <si>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</si>
  <si>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</si>
  <si>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</si>
  <si>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</si>
  <si>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</si>
  <si>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</si>
  <si>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</si>
  <si>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</si>
  <si>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</si>
  <si>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</si>
  <si>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</si>
  <si>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</si>
  <si>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</si>
  <si>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</si>
  <si>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</si>
  <si>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</si>
  <si>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</si>
  <si>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</si>
  <si>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</si>
  <si>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</si>
  <si>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</si>
  <si>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</si>
  <si>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</si>
  <si>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</si>
  <si>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</si>
  <si>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</si>
  <si>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</si>
  <si>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</si>
  <si>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</si>
  <si>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</si>
  <si>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</si>
  <si>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</si>
  <si>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</si>
  <si>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</si>
  <si>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</si>
  <si>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</si>
  <si>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</si>
  <si>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</si>
  <si>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</si>
  <si>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</si>
  <si>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</si>
  <si>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</si>
  <si>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</si>
  <si>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</si>
  <si>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</si>
  <si>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</si>
  <si>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</si>
  <si>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</si>
  <si>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</si>
  <si>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</si>
  <si>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</si>
  <si>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</si>
  <si>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</si>
  <si>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</si>
  <si>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</si>
  <si>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</si>
  <si>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</si>
  <si>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</si>
  <si>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</si>
  <si>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</si>
  <si>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</si>
  <si>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</si>
  <si>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</si>
  <si>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</si>
  <si>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</si>
  <si>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</si>
  <si>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</si>
  <si>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</si>
  <si>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</si>
  <si>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</si>
  <si>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</si>
  <si>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</si>
  <si>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</si>
  <si>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</si>
  <si>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</si>
  <si>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</si>
  <si>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</si>
  <si>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</si>
  <si>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</si>
  <si>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</si>
  <si>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</si>
  <si>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</si>
  <si>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</si>
  <si>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</si>
  <si>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</si>
  <si>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</si>
  <si>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</si>
  <si>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</si>
  <si>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</si>
  <si>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</si>
  <si>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</si>
  <si>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</si>
  <si>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</si>
  <si>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</si>
  <si>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</si>
  <si>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</si>
  <si>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</si>
  <si>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</si>
  <si>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</si>
  <si>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</si>
  <si>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</si>
  <si>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</si>
  <si>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</si>
  <si>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</si>
  <si>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</si>
  <si>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</si>
  <si>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</si>
  <si>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</si>
  <si>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</si>
  <si>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</si>
  <si>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</si>
  <si>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</si>
  <si>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</si>
  <si>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</si>
  <si>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</si>
  <si>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</si>
  <si>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</si>
  <si>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</si>
  <si>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</si>
  <si>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</si>
  <si>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</si>
  <si>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</si>
  <si>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</si>
  <si>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</si>
  <si>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</si>
  <si>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</si>
  <si>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</si>
  <si>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</si>
  <si>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</si>
  <si>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</si>
  <si>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</si>
  <si>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</si>
  <si>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</si>
  <si>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</si>
  <si>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</si>
  <si>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</si>
  <si>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</si>
  <si>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</si>
  <si>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</si>
  <si>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</si>
  <si>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</si>
  <si>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</si>
  <si>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</si>
  <si>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</si>
  <si>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</si>
  <si>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</si>
  <si>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</si>
  <si>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</si>
  <si>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</si>
  <si>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</si>
  <si>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</si>
  <si>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</si>
  <si>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</si>
  <si>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</si>
  <si>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</si>
  <si>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</si>
  <si>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</si>
  <si>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</si>
  <si>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</si>
  <si>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</si>
  <si>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</si>
  <si>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</si>
  <si>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</si>
  <si>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</si>
  <si>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</si>
  <si>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</si>
  <si>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</si>
  <si>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</si>
  <si>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</si>
  <si>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</si>
  <si>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</si>
  <si>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</si>
  <si>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</si>
  <si>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</si>
  <si>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</si>
  <si>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</si>
  <si>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</si>
  <si>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</si>
  <si>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</si>
  <si>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</si>
  <si>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</si>
  <si>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</si>
  <si>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</si>
  <si>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</si>
  <si>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</si>
  <si>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</si>
  <si>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</si>
  <si>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</si>
  <si>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</si>
  <si>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</si>
  <si>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</si>
  <si>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</si>
  <si>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</si>
  <si>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</si>
  <si>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</si>
  <si>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</si>
  <si>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</si>
  <si>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</si>
  <si>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</si>
  <si>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</si>
  <si>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</si>
  <si>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</si>
  <si>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</si>
  <si>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</si>
  <si>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</si>
  <si>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</si>
  <si>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</si>
  <si>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</si>
  <si>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</si>
  <si>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</si>
  <si>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</si>
  <si>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</si>
  <si>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</si>
  <si>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</si>
  <si>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</si>
  <si>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</si>
  <si>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</si>
  <si>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</si>
  <si>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</si>
  <si>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</si>
  <si>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</si>
  <si>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</si>
  <si>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</si>
  <si>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</si>
  <si>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</si>
  <si>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</si>
  <si>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</si>
  <si>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</si>
  <si>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</si>
  <si>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</si>
  <si>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</si>
  <si>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</si>
  <si>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</si>
  <si>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</si>
  <si>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</si>
  <si>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</si>
  <si>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</si>
  <si>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</si>
  <si>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</si>
  <si>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</si>
  <si>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</si>
  <si>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</si>
  <si>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</si>
  <si>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</si>
  <si>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</si>
  <si>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</si>
  <si>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</si>
  <si>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</si>
  <si>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</si>
  <si>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</si>
  <si>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</si>
  <si>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</si>
  <si>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</si>
  <si>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</si>
  <si>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</si>
  <si>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</si>
  <si>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</si>
  <si>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</si>
  <si>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</si>
  <si>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</si>
  <si>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</si>
  <si>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</si>
  <si>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</si>
  <si>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</si>
  <si>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</si>
  <si>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</si>
  <si>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</si>
  <si>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</si>
  <si>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</si>
  <si>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</si>
  <si>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</si>
  <si>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</si>
  <si>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</si>
  <si>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</si>
  <si>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</si>
  <si>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</si>
  <si>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</si>
  <si>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</si>
  <si>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</si>
  <si>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</si>
  <si>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</si>
  <si>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</si>
  <si>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</si>
  <si>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</si>
  <si>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</si>
  <si>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</si>
  <si>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</si>
  <si>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</si>
  <si>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</si>
  <si>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</si>
  <si>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</si>
  <si>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</si>
  <si>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</si>
  <si>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</si>
  <si>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</si>
  <si>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</si>
  <si>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</si>
  <si>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</si>
  <si>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</si>
  <si>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</si>
  <si>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</si>
  <si>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</si>
  <si>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</si>
  <si>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</si>
  <si>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</si>
  <si>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</si>
  <si>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</si>
  <si>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</si>
  <si>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</si>
  <si>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</si>
  <si>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</si>
  <si>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</si>
  <si>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</si>
  <si>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</si>
  <si>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</si>
  <si>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</si>
  <si>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</si>
  <si>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</si>
  <si>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</si>
  <si>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</si>
  <si>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</si>
  <si>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</si>
  <si>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</si>
  <si>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</si>
  <si>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</si>
  <si>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</si>
  <si>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</si>
  <si>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</si>
  <si>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</si>
  <si>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</si>
  <si>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</si>
  <si>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</si>
  <si>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</si>
  <si>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</si>
  <si>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</si>
  <si>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</si>
  <si>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</si>
  <si>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</si>
  <si>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</si>
  <si>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</si>
  <si>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</si>
  <si>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</si>
  <si>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</si>
  <si>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</si>
  <si>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</si>
  <si>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</si>
  <si>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</si>
  <si>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</si>
  <si>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</si>
  <si>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</si>
  <si>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</si>
  <si>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</si>
  <si>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</si>
  <si>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</si>
  <si>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</si>
  <si>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</si>
  <si>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</si>
  <si>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</si>
  <si>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</si>
  <si>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</si>
  <si>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</si>
  <si>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</si>
  <si>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</si>
  <si>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</si>
  <si>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</si>
  <si>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</si>
  <si>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</si>
  <si>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</si>
  <si>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</si>
  <si>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</si>
  <si>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</si>
  <si>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</si>
  <si>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</si>
  <si>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</si>
  <si>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</si>
  <si>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</si>
  <si>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</si>
  <si>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</si>
  <si>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</si>
  <si>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</si>
  <si>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</si>
  <si>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</si>
  <si>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</si>
  <si>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</si>
  <si>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</si>
  <si>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</si>
  <si>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</si>
  <si>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</si>
  <si>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</si>
  <si>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</si>
  <si>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</si>
  <si>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</si>
  <si>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</si>
  <si>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</si>
  <si>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</si>
  <si>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</si>
  <si>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</si>
  <si>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</si>
  <si>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</si>
  <si>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</si>
  <si>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</si>
  <si>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</si>
  <si>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</si>
  <si>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</si>
  <si>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</si>
  <si>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</si>
  <si>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</si>
  <si>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</si>
  <si>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</si>
  <si>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</si>
  <si>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</si>
  <si>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</si>
  <si>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</si>
  <si>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</si>
  <si>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</si>
  <si>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</si>
  <si>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</si>
  <si>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</si>
  <si>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</si>
  <si>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</si>
  <si>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</si>
  <si>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</si>
  <si>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</si>
  <si>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</si>
  <si>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</si>
  <si>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</si>
  <si>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</si>
  <si>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</si>
  <si>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</si>
  <si>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</si>
  <si>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</si>
  <si>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</si>
  <si>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</si>
  <si>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</si>
  <si>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</si>
  <si>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</si>
  <si>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</si>
  <si>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</si>
  <si>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</si>
  <si>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</si>
  <si>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</si>
  <si>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</si>
  <si>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</si>
  <si>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</si>
  <si>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</si>
  <si>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</si>
  <si>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</si>
  <si>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</si>
  <si>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</si>
  <si>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</si>
  <si>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</si>
  <si>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</si>
  <si>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</si>
  <si>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</si>
  <si>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</si>
  <si>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</si>
  <si>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</si>
  <si>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</si>
  <si>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</si>
  <si>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</si>
  <si>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</si>
  <si>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</si>
  <si>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</si>
  <si>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</si>
  <si>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</si>
  <si>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</si>
  <si>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</si>
  <si>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</si>
  <si>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</si>
  <si>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</si>
  <si>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</si>
  <si>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</si>
  <si>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</si>
  <si>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</si>
  <si>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</si>
  <si>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</si>
  <si>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</si>
  <si>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</si>
  <si>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</si>
  <si>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</si>
  <si>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</si>
  <si>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</si>
  <si>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</si>
  <si>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</si>
  <si>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</si>
  <si>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</si>
  <si>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</si>
  <si>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</si>
  <si>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</si>
  <si>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</si>
  <si>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</si>
  <si>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</si>
  <si>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</si>
  <si>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</si>
  <si>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</si>
  <si>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</si>
  <si>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</si>
  <si>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</si>
  <si>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</si>
  <si>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</si>
  <si>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</si>
  <si>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</si>
  <si>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</si>
  <si>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</si>
  <si>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</si>
  <si>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</si>
  <si>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</si>
  <si>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</si>
  <si>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</si>
  <si>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</si>
  <si>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</si>
  <si>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</si>
  <si>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</si>
  <si>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</si>
  <si>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</si>
  <si>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</si>
  <si>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</si>
  <si>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</si>
  <si>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</si>
  <si>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</si>
  <si>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</si>
  <si>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</si>
  <si>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</si>
  <si>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</si>
  <si>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</si>
  <si>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</si>
  <si>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</si>
  <si>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</si>
  <si>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</si>
  <si>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</si>
  <si>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</si>
  <si>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</si>
  <si>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</si>
  <si>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</si>
  <si>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</si>
  <si>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</si>
  <si>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</si>
  <si>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</si>
  <si>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</si>
  <si>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</si>
  <si>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</si>
  <si>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</si>
  <si>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</si>
  <si>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</si>
  <si>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</si>
  <si>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</si>
  <si>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</si>
  <si>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</si>
  <si>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</si>
  <si>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</si>
  <si>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</si>
  <si>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</si>
  <si>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</si>
  <si>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</si>
  <si>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</si>
  <si>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</si>
  <si>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</si>
  <si>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</si>
  <si>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</si>
  <si>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</si>
  <si>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</si>
  <si>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</si>
  <si>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</si>
  <si>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</si>
  <si>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</si>
  <si>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</si>
  <si>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</si>
  <si>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</si>
  <si>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</si>
  <si>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</si>
  <si>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</si>
  <si>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</si>
  <si>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</si>
  <si>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</si>
  <si>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</si>
  <si>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</si>
  <si>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</si>
  <si>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</si>
  <si>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</si>
  <si>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</si>
  <si>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</si>
  <si>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</si>
  <si>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</si>
  <si>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</si>
  <si>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</si>
  <si>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</si>
  <si>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</si>
  <si>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</si>
  <si>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</si>
  <si>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</si>
  <si>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</si>
  <si>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</si>
  <si>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</si>
  <si>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</si>
  <si>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</si>
  <si>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</si>
  <si>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</si>
  <si>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</si>
  <si>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</si>
  <si>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</si>
  <si>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</si>
  <si>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</si>
  <si>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</si>
  <si>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</si>
  <si>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</si>
  <si>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</si>
  <si>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</si>
  <si>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</si>
  <si>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</si>
  <si>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</si>
  <si>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</si>
  <si>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</si>
  <si>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</si>
  <si>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</si>
  <si>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</si>
  <si>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</si>
  <si>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</si>
  <si>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</si>
  <si>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</si>
  <si>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</si>
  <si>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</si>
  <si>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</si>
  <si>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</si>
  <si>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</si>
  <si>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</si>
  <si>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</si>
  <si>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</si>
  <si>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</si>
  <si>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</si>
  <si>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</si>
  <si>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</si>
  <si>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</si>
  <si>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</si>
  <si>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</si>
  <si>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</si>
  <si>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</si>
  <si>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</si>
  <si>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</si>
  <si>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</si>
  <si>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</si>
  <si>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</si>
  <si>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</si>
  <si>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</si>
  <si>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</si>
  <si>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</si>
  <si>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</si>
  <si>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</si>
  <si>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</si>
  <si>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</si>
  <si>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</si>
  <si>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</si>
  <si>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</si>
  <si>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</si>
  <si>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</si>
  <si>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</si>
  <si>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</si>
  <si>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</si>
  <si>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</si>
  <si>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</si>
  <si>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</si>
  <si>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</si>
  <si>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</si>
  <si>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</si>
  <si>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</si>
  <si>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</si>
  <si>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</si>
  <si>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</si>
  <si>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</si>
  <si>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</si>
  <si>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</si>
  <si>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</si>
  <si>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</si>
  <si>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</si>
  <si>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</si>
  <si>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</si>
  <si>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</si>
  <si>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</si>
  <si>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</si>
  <si>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</si>
  <si>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</si>
  <si>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</si>
  <si>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</si>
  <si>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</si>
  <si>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</si>
  <si>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</si>
  <si>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</si>
  <si>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</si>
  <si>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</si>
  <si>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</si>
  <si>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</si>
  <si>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</si>
  <si>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</si>
  <si>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</si>
  <si>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</si>
  <si>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</si>
  <si>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</si>
  <si>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</si>
  <si>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</si>
  <si>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</si>
  <si>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</si>
  <si>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</si>
  <si>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</si>
  <si>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</si>
  <si>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</si>
  <si>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</si>
  <si>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</si>
  <si>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</si>
  <si>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</si>
  <si>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</si>
  <si>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</si>
  <si>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</si>
  <si>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</si>
  <si>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</si>
  <si>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</si>
  <si>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</si>
  <si>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</si>
  <si>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</si>
  <si>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</si>
  <si>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</si>
  <si>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</si>
  <si>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</si>
  <si>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</si>
  <si>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</si>
  <si>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</si>
  <si>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</si>
  <si>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</si>
  <si>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</si>
  <si>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</si>
  <si>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</si>
  <si>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</si>
  <si>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</si>
  <si>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</si>
  <si>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</si>
  <si>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</si>
  <si>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</si>
  <si>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</si>
  <si>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Row Labels</t>
  </si>
  <si>
    <t>Grand Total</t>
  </si>
  <si>
    <t>Sum of Sales</t>
  </si>
  <si>
    <t>Sum of Quantity</t>
  </si>
  <si>
    <t>Sum of Profit</t>
  </si>
  <si>
    <t>Total Profit</t>
  </si>
  <si>
    <t>Column Labels</t>
  </si>
  <si>
    <t>Total Quantity</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</si>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</sst>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analysis.xlsx]Top 10 states!PivotTable1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Top 10 State WTR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59492563429571"/>
          <c:y val="9.7638888888888914E-2"/>
          <c:w val="0.8548495188101487"/>
          <c:h val="0.65486293379994165"/>
        </c:manualLayout>
      </c:layout>
      <c:barChart>
        <c:barDir val="col"/>
        <c:grouping val="clustered"/>
        <c:varyColors val="0"/>
        <c:ser>
          <c:idx val="0"/>
          <c:order val="0"/>
          <c:tx>
            <c:strRef>
              <c:f>'Top 10 states'!$B$3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states'!$A$4:$A$13</c:f>
              <c:strCache>
                <c:ptCount val="10"/>
                <c:pt idx="0">
                  <c:v>California</c:v>
                </c:pt>
                <c:pt idx="1">
                  <c:v>New York</c:v>
                </c:pt>
                <c:pt idx="2">
                  <c:v>Texas</c:v>
                </c:pt>
                <c:pt idx="3">
                  <c:v>Pennsylvania</c:v>
                </c:pt>
                <c:pt idx="4">
                  <c:v>Washington</c:v>
                </c:pt>
                <c:pt idx="5">
                  <c:v>Illinois</c:v>
                </c:pt>
                <c:pt idx="6">
                  <c:v>Ohio</c:v>
                </c:pt>
                <c:pt idx="7">
                  <c:v>Florida</c:v>
                </c:pt>
                <c:pt idx="8">
                  <c:v>North Carolina</c:v>
                </c:pt>
                <c:pt idx="9">
                  <c:v>Michigan</c:v>
                </c:pt>
              </c:strCache>
            </c:strRef>
          </c:cat>
          <c:val>
            <c:numRef>
              <c:f>'Top 10 states'!$B$4:$B$13</c:f>
              <c:numCache>
                <c:formatCode>General</c:formatCode>
                <c:ptCount val="10"/>
                <c:pt idx="0">
                  <c:v>7667</c:v>
                </c:pt>
                <c:pt idx="1">
                  <c:v>4224</c:v>
                </c:pt>
                <c:pt idx="2">
                  <c:v>3724</c:v>
                </c:pt>
                <c:pt idx="3">
                  <c:v>2153</c:v>
                </c:pt>
                <c:pt idx="4">
                  <c:v>1883</c:v>
                </c:pt>
                <c:pt idx="5">
                  <c:v>1845</c:v>
                </c:pt>
                <c:pt idx="6">
                  <c:v>1759</c:v>
                </c:pt>
                <c:pt idx="7">
                  <c:v>1379</c:v>
                </c:pt>
                <c:pt idx="8">
                  <c:v>983</c:v>
                </c:pt>
                <c:pt idx="9">
                  <c:v>946</c:v>
                </c:pt>
              </c:numCache>
            </c:numRef>
          </c:val>
          <c:extLst>
            <c:ext xmlns:c16="http://schemas.microsoft.com/office/drawing/2014/chart" uri="{C3380CC4-5D6E-409C-BE32-E72D297353CC}">
              <c16:uniqueId val="{00000000-DC7D-47F5-B1FF-705A95F13D5B}"/>
            </c:ext>
          </c:extLst>
        </c:ser>
        <c:dLbls>
          <c:dLblPos val="outEnd"/>
          <c:showLegendKey val="0"/>
          <c:showVal val="1"/>
          <c:showCatName val="0"/>
          <c:showSerName val="0"/>
          <c:showPercent val="0"/>
          <c:showBubbleSize val="0"/>
        </c:dLbls>
        <c:gapWidth val="43"/>
        <c:overlap val="-27"/>
        <c:axId val="1195624528"/>
        <c:axId val="1195623448"/>
      </c:barChart>
      <c:catAx>
        <c:axId val="119562452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States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5623448"/>
        <c:crosses val="autoZero"/>
        <c:auto val="1"/>
        <c:lblAlgn val="ctr"/>
        <c:lblOffset val="100"/>
        <c:noMultiLvlLbl val="0"/>
      </c:catAx>
      <c:valAx>
        <c:axId val="119562344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562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analysis.xlsx]Category!PivotTable2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Total Quantity for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Category!$A$4:$A$6</c:f>
              <c:strCache>
                <c:ptCount val="3"/>
                <c:pt idx="0">
                  <c:v>Office Supplies</c:v>
                </c:pt>
                <c:pt idx="1">
                  <c:v>Furniture</c:v>
                </c:pt>
                <c:pt idx="2">
                  <c:v>Technology</c:v>
                </c:pt>
              </c:strCache>
            </c:strRef>
          </c:cat>
          <c:val>
            <c:numRef>
              <c:f>Category!$B$4:$B$6</c:f>
              <c:numCache>
                <c:formatCode>General</c:formatCode>
                <c:ptCount val="3"/>
                <c:pt idx="0">
                  <c:v>22906</c:v>
                </c:pt>
                <c:pt idx="1">
                  <c:v>8028</c:v>
                </c:pt>
                <c:pt idx="2">
                  <c:v>6939</c:v>
                </c:pt>
              </c:numCache>
            </c:numRef>
          </c:val>
          <c:extLst>
            <c:ext xmlns:c16="http://schemas.microsoft.com/office/drawing/2014/chart" uri="{C3380CC4-5D6E-409C-BE32-E72D297353CC}">
              <c16:uniqueId val="{00000000-4065-45BA-9225-A76F68B3365C}"/>
            </c:ext>
          </c:extLst>
        </c:ser>
        <c:dLbls>
          <c:dLblPos val="outEnd"/>
          <c:showLegendKey val="0"/>
          <c:showVal val="1"/>
          <c:showCatName val="0"/>
          <c:showSerName val="0"/>
          <c:showPercent val="0"/>
          <c:showBubbleSize val="0"/>
        </c:dLbls>
        <c:gapWidth val="109"/>
        <c:axId val="1257448152"/>
        <c:axId val="1257449592"/>
      </c:barChart>
      <c:catAx>
        <c:axId val="125744815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57449592"/>
        <c:crosses val="autoZero"/>
        <c:auto val="1"/>
        <c:lblAlgn val="ctr"/>
        <c:lblOffset val="100"/>
        <c:noMultiLvlLbl val="0"/>
      </c:catAx>
      <c:valAx>
        <c:axId val="12574495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57448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Total Profit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'Total Profit'!$F$3</c:f>
              <c:strCache>
                <c:ptCount val="1"/>
                <c:pt idx="0">
                  <c:v>Sum of Profit</c:v>
                </c:pt>
              </c:strCache>
            </c:strRef>
          </c:tx>
          <c:spPr>
            <a:solidFill>
              <a:schemeClr val="accent2">
                <a:lumMod val="75000"/>
              </a:schemeClr>
            </a:solidFill>
            <a:ln>
              <a:noFill/>
            </a:ln>
            <a:effectLst/>
          </c:spPr>
          <c:invertIfNegative val="0"/>
          <c:dLbls>
            <c:dLbl>
              <c:idx val="4"/>
              <c:layout>
                <c:manualLayout>
                  <c:x val="8.510658496799854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7B-42FF-ACC9-A3940C7313E4}"/>
                </c:ext>
              </c:extLst>
            </c:dLbl>
            <c:dLbl>
              <c:idx val="15"/>
              <c:layout>
                <c:manualLayout>
                  <c:x val="8.510639882101948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67B-42FF-ACC9-A3940C7313E4}"/>
                </c:ext>
              </c:extLst>
            </c:dLbl>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Profit'!$E$4:$E$20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'Total Profit'!$F$4:$F$20</c:f>
              <c:numCache>
                <c:formatCode>General</c:formatCode>
                <c:ptCount val="17"/>
                <c:pt idx="0">
                  <c:v>41936.779999999992</c:v>
                </c:pt>
                <c:pt idx="1">
                  <c:v>18138.070000000018</c:v>
                </c:pt>
                <c:pt idx="2">
                  <c:v>6527.9599999999955</c:v>
                </c:pt>
                <c:pt idx="3">
                  <c:v>30221.639999999996</c:v>
                </c:pt>
                <c:pt idx="4">
                  <c:v>-3472.5600000000018</c:v>
                </c:pt>
                <c:pt idx="5">
                  <c:v>26590.149999999991</c:v>
                </c:pt>
                <c:pt idx="6">
                  <c:v>55617.899999999987</c:v>
                </c:pt>
                <c:pt idx="7">
                  <c:v>6964.0999999999967</c:v>
                </c:pt>
                <c:pt idx="8">
                  <c:v>949.52999999999986</c:v>
                </c:pt>
                <c:pt idx="9">
                  <c:v>13059.250000000002</c:v>
                </c:pt>
                <c:pt idx="10">
                  <c:v>5546.1799999999967</c:v>
                </c:pt>
                <c:pt idx="11">
                  <c:v>3384.7299999999968</c:v>
                </c:pt>
                <c:pt idx="12">
                  <c:v>34053.339999999989</c:v>
                </c:pt>
                <c:pt idx="13">
                  <c:v>44516.25</c:v>
                </c:pt>
                <c:pt idx="14">
                  <c:v>21279.049999999996</c:v>
                </c:pt>
                <c:pt idx="15">
                  <c:v>-1188.9899999999996</c:v>
                </c:pt>
                <c:pt idx="16">
                  <c:v>-17725.589999999997</c:v>
                </c:pt>
              </c:numCache>
            </c:numRef>
          </c:val>
          <c:extLst>
            <c:ext xmlns:c16="http://schemas.microsoft.com/office/drawing/2014/chart" uri="{C3380CC4-5D6E-409C-BE32-E72D297353CC}">
              <c16:uniqueId val="{00000000-D67B-42FF-ACC9-A3940C7313E4}"/>
            </c:ext>
          </c:extLst>
        </c:ser>
        <c:dLbls>
          <c:showLegendKey val="0"/>
          <c:showVal val="0"/>
          <c:showCatName val="0"/>
          <c:showSerName val="0"/>
          <c:showPercent val="0"/>
          <c:showBubbleSize val="0"/>
        </c:dLbls>
        <c:gapWidth val="45"/>
        <c:axId val="971054368"/>
        <c:axId val="1197076616"/>
      </c:barChart>
      <c:catAx>
        <c:axId val="97105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197076616"/>
        <c:crosses val="autoZero"/>
        <c:auto val="1"/>
        <c:lblAlgn val="ctr"/>
        <c:lblOffset val="100"/>
        <c:noMultiLvlLbl val="0"/>
      </c:catAx>
      <c:valAx>
        <c:axId val="1197076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1054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analysis.xlsx]Total profit with catefory!PivotTable13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Total Profit with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layout>
            <c:manualLayout>
              <c:x val="-0.23989598162333664"/>
              <c:y val="-4.7990218183079539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3"/>
          </a:solidFill>
          <a:ln w="25400">
            <a:solidFill>
              <a:schemeClr val="lt1"/>
            </a:solidFill>
          </a:ln>
          <a:effectLst/>
          <a:sp3d contourW="25400">
            <a:contourClr>
              <a:schemeClr val="lt1"/>
            </a:contourClr>
          </a:sp3d>
        </c:spPr>
        <c:dLbl>
          <c:idx val="0"/>
          <c:layout>
            <c:manualLayout>
              <c:x val="0.26154059531297402"/>
              <c:y val="-1.8472718443234244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'Total profit with catefory'!$B$3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74E6-43E0-AF2D-3D85CCD6772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3-74E6-43E0-AF2D-3D85CCD67723}"/>
              </c:ext>
            </c:extLst>
          </c:dPt>
          <c:dLbls>
            <c:dLbl>
              <c:idx val="1"/>
              <c:layout>
                <c:manualLayout>
                  <c:x val="-0.23989598162333664"/>
                  <c:y val="-4.7990218183079539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74E6-43E0-AF2D-3D85CCD67723}"/>
                </c:ext>
              </c:extLst>
            </c:dLbl>
            <c:dLbl>
              <c:idx val="2"/>
              <c:layout>
                <c:manualLayout>
                  <c:x val="0.26154059531297402"/>
                  <c:y val="-1.8472718443234244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74E6-43E0-AF2D-3D85CCD67723}"/>
                </c:ext>
              </c:extLst>
            </c:dLbl>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profit with catefory'!$A$4:$A$6</c:f>
              <c:strCache>
                <c:ptCount val="3"/>
                <c:pt idx="0">
                  <c:v>Furniture</c:v>
                </c:pt>
                <c:pt idx="1">
                  <c:v>Office Supplies</c:v>
                </c:pt>
                <c:pt idx="2">
                  <c:v>Technology</c:v>
                </c:pt>
              </c:strCache>
            </c:strRef>
          </c:cat>
          <c:val>
            <c:numRef>
              <c:f>'Total profit with catefory'!$B$4:$B$6</c:f>
              <c:numCache>
                <c:formatCode>0.00%</c:formatCode>
                <c:ptCount val="3"/>
                <c:pt idx="0">
                  <c:v>6.4425252722795034E-2</c:v>
                </c:pt>
                <c:pt idx="1">
                  <c:v>0.42769492041122292</c:v>
                </c:pt>
                <c:pt idx="2">
                  <c:v>0.5078798268659821</c:v>
                </c:pt>
              </c:numCache>
            </c:numRef>
          </c:val>
          <c:extLst>
            <c:ext xmlns:c16="http://schemas.microsoft.com/office/drawing/2014/chart" uri="{C3380CC4-5D6E-409C-BE32-E72D297353CC}">
              <c16:uniqueId val="{00000000-74E6-43E0-AF2D-3D85CCD67723}"/>
            </c:ext>
          </c:extLst>
        </c:ser>
        <c:dLbls>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analysis.xlsx]Sales quantity with months!PivotTable14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Quantity with Months</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0707119404109376"/>
          <c:y val="4.5643153526970952E-2"/>
          <c:w val="0.87064405638096576"/>
          <c:h val="0.75578299081909373"/>
        </c:manualLayout>
      </c:layout>
      <c:lineChart>
        <c:grouping val="standard"/>
        <c:varyColors val="0"/>
        <c:ser>
          <c:idx val="0"/>
          <c:order val="0"/>
          <c:tx>
            <c:strRef>
              <c:f>'Sales quantity with months'!$B$3:$B$4</c:f>
              <c:strCache>
                <c:ptCount val="1"/>
                <c:pt idx="0">
                  <c:v>Furniture</c:v>
                </c:pt>
              </c:strCache>
            </c:strRef>
          </c:tx>
          <c:spPr>
            <a:ln w="28575" cap="rnd">
              <a:solidFill>
                <a:schemeClr val="accent1"/>
              </a:solidFill>
              <a:round/>
            </a:ln>
            <a:effectLst/>
          </c:spPr>
          <c:marker>
            <c:symbol val="none"/>
          </c:marker>
          <c:cat>
            <c:strRef>
              <c:f>'Sales quantity with months'!$A$5:$A$16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quantity with months'!$B$5:$B$16</c:f>
              <c:numCache>
                <c:formatCode>General</c:formatCode>
                <c:ptCount val="12"/>
                <c:pt idx="0">
                  <c:v>345</c:v>
                </c:pt>
                <c:pt idx="1">
                  <c:v>208</c:v>
                </c:pt>
                <c:pt idx="2">
                  <c:v>527</c:v>
                </c:pt>
                <c:pt idx="3">
                  <c:v>509</c:v>
                </c:pt>
                <c:pt idx="4">
                  <c:v>588</c:v>
                </c:pt>
                <c:pt idx="5">
                  <c:v>538</c:v>
                </c:pt>
                <c:pt idx="6">
                  <c:v>618</c:v>
                </c:pt>
                <c:pt idx="7">
                  <c:v>461</c:v>
                </c:pt>
                <c:pt idx="8">
                  <c:v>999</c:v>
                </c:pt>
                <c:pt idx="9">
                  <c:v>709</c:v>
                </c:pt>
                <c:pt idx="10">
                  <c:v>1220</c:v>
                </c:pt>
                <c:pt idx="11">
                  <c:v>1306</c:v>
                </c:pt>
              </c:numCache>
            </c:numRef>
          </c:val>
          <c:smooth val="0"/>
          <c:extLst>
            <c:ext xmlns:c16="http://schemas.microsoft.com/office/drawing/2014/chart" uri="{C3380CC4-5D6E-409C-BE32-E72D297353CC}">
              <c16:uniqueId val="{00000006-9086-4E8D-9E3F-82C65D1976D8}"/>
            </c:ext>
          </c:extLst>
        </c:ser>
        <c:ser>
          <c:idx val="1"/>
          <c:order val="1"/>
          <c:tx>
            <c:strRef>
              <c:f>'Sales quantity with months'!$C$3:$C$4</c:f>
              <c:strCache>
                <c:ptCount val="1"/>
                <c:pt idx="0">
                  <c:v>Office Supplies</c:v>
                </c:pt>
              </c:strCache>
            </c:strRef>
          </c:tx>
          <c:spPr>
            <a:ln w="28575" cap="rnd">
              <a:solidFill>
                <a:schemeClr val="accent2"/>
              </a:solidFill>
              <a:round/>
            </a:ln>
            <a:effectLst/>
          </c:spPr>
          <c:marker>
            <c:symbol val="none"/>
          </c:marker>
          <c:cat>
            <c:strRef>
              <c:f>'Sales quantity with months'!$A$5:$A$16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quantity with months'!$C$5:$C$16</c:f>
              <c:numCache>
                <c:formatCode>General</c:formatCode>
                <c:ptCount val="12"/>
                <c:pt idx="0">
                  <c:v>859</c:v>
                </c:pt>
                <c:pt idx="1">
                  <c:v>658</c:v>
                </c:pt>
                <c:pt idx="2">
                  <c:v>1528</c:v>
                </c:pt>
                <c:pt idx="3">
                  <c:v>1519</c:v>
                </c:pt>
                <c:pt idx="4">
                  <c:v>1708</c:v>
                </c:pt>
                <c:pt idx="5">
                  <c:v>1674</c:v>
                </c:pt>
                <c:pt idx="6">
                  <c:v>1558</c:v>
                </c:pt>
                <c:pt idx="7">
                  <c:v>1802</c:v>
                </c:pt>
                <c:pt idx="8">
                  <c:v>3189</c:v>
                </c:pt>
                <c:pt idx="9">
                  <c:v>1804</c:v>
                </c:pt>
                <c:pt idx="10">
                  <c:v>3452</c:v>
                </c:pt>
                <c:pt idx="11">
                  <c:v>3155</c:v>
                </c:pt>
              </c:numCache>
            </c:numRef>
          </c:val>
          <c:smooth val="0"/>
          <c:extLst>
            <c:ext xmlns:c16="http://schemas.microsoft.com/office/drawing/2014/chart" uri="{C3380CC4-5D6E-409C-BE32-E72D297353CC}">
              <c16:uniqueId val="{00000008-9086-4E8D-9E3F-82C65D1976D8}"/>
            </c:ext>
          </c:extLst>
        </c:ser>
        <c:ser>
          <c:idx val="2"/>
          <c:order val="2"/>
          <c:tx>
            <c:strRef>
              <c:f>'Sales quantity with months'!$D$3:$D$4</c:f>
              <c:strCache>
                <c:ptCount val="1"/>
                <c:pt idx="0">
                  <c:v>Technology</c:v>
                </c:pt>
              </c:strCache>
            </c:strRef>
          </c:tx>
          <c:spPr>
            <a:ln w="28575" cap="rnd">
              <a:solidFill>
                <a:schemeClr val="accent3"/>
              </a:solidFill>
              <a:round/>
            </a:ln>
            <a:effectLst/>
          </c:spPr>
          <c:marker>
            <c:symbol val="none"/>
          </c:marker>
          <c:cat>
            <c:strRef>
              <c:f>'Sales quantity with months'!$A$5:$A$16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quantity with months'!$D$5:$D$16</c:f>
              <c:numCache>
                <c:formatCode>General</c:formatCode>
                <c:ptCount val="12"/>
                <c:pt idx="0">
                  <c:v>271</c:v>
                </c:pt>
                <c:pt idx="1">
                  <c:v>201</c:v>
                </c:pt>
                <c:pt idx="2">
                  <c:v>509</c:v>
                </c:pt>
                <c:pt idx="3">
                  <c:v>419</c:v>
                </c:pt>
                <c:pt idx="4">
                  <c:v>495</c:v>
                </c:pt>
                <c:pt idx="5">
                  <c:v>468</c:v>
                </c:pt>
                <c:pt idx="6">
                  <c:v>529</c:v>
                </c:pt>
                <c:pt idx="7">
                  <c:v>521</c:v>
                </c:pt>
                <c:pt idx="8">
                  <c:v>874</c:v>
                </c:pt>
                <c:pt idx="9">
                  <c:v>591</c:v>
                </c:pt>
                <c:pt idx="10">
                  <c:v>1103</c:v>
                </c:pt>
                <c:pt idx="11">
                  <c:v>958</c:v>
                </c:pt>
              </c:numCache>
            </c:numRef>
          </c:val>
          <c:smooth val="0"/>
          <c:extLst>
            <c:ext xmlns:c16="http://schemas.microsoft.com/office/drawing/2014/chart" uri="{C3380CC4-5D6E-409C-BE32-E72D297353CC}">
              <c16:uniqueId val="{0000000A-9086-4E8D-9E3F-82C65D1976D8}"/>
            </c:ext>
          </c:extLst>
        </c:ser>
        <c:dLbls>
          <c:showLegendKey val="0"/>
          <c:showVal val="0"/>
          <c:showCatName val="0"/>
          <c:showSerName val="0"/>
          <c:showPercent val="0"/>
          <c:showBubbleSize val="0"/>
        </c:dLbls>
        <c:smooth val="0"/>
        <c:axId val="1199621752"/>
        <c:axId val="1199621392"/>
      </c:lineChart>
      <c:catAx>
        <c:axId val="119962175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9621392"/>
        <c:crosses val="autoZero"/>
        <c:auto val="1"/>
        <c:lblAlgn val="ctr"/>
        <c:lblOffset val="100"/>
        <c:noMultiLvlLbl val="0"/>
      </c:catAx>
      <c:valAx>
        <c:axId val="119962139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Sales</a:t>
                </a:r>
                <a:r>
                  <a:rPr lang="en-US" baseline="0"/>
                  <a:t> Quantity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9621752"/>
        <c:crosses val="autoZero"/>
        <c:crossBetween val="between"/>
      </c:valAx>
    </c:plotArea>
    <c:legend>
      <c:legendPos val="r"/>
      <c:layout>
        <c:manualLayout>
          <c:xMode val="edge"/>
          <c:yMode val="edge"/>
          <c:x val="0.33704190465218298"/>
          <c:y val="0.1045117130068285"/>
          <c:w val="0.35888177455589582"/>
          <c:h val="0.1685699349821936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analysis.xlsx]Top 10 states!PivotTable1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Top 10 State WTR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59492563429571"/>
          <c:y val="2.3782045927595252E-2"/>
          <c:w val="0.85993278957678088"/>
          <c:h val="0.74474335130638458"/>
        </c:manualLayout>
      </c:layout>
      <c:barChart>
        <c:barDir val="col"/>
        <c:grouping val="clustered"/>
        <c:varyColors val="0"/>
        <c:ser>
          <c:idx val="0"/>
          <c:order val="0"/>
          <c:tx>
            <c:strRef>
              <c:f>'Top 10 states'!$B$3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states'!$A$4:$A$13</c:f>
              <c:strCache>
                <c:ptCount val="10"/>
                <c:pt idx="0">
                  <c:v>California</c:v>
                </c:pt>
                <c:pt idx="1">
                  <c:v>New York</c:v>
                </c:pt>
                <c:pt idx="2">
                  <c:v>Texas</c:v>
                </c:pt>
                <c:pt idx="3">
                  <c:v>Pennsylvania</c:v>
                </c:pt>
                <c:pt idx="4">
                  <c:v>Washington</c:v>
                </c:pt>
                <c:pt idx="5">
                  <c:v>Illinois</c:v>
                </c:pt>
                <c:pt idx="6">
                  <c:v>Ohio</c:v>
                </c:pt>
                <c:pt idx="7">
                  <c:v>Florida</c:v>
                </c:pt>
                <c:pt idx="8">
                  <c:v>North Carolina</c:v>
                </c:pt>
                <c:pt idx="9">
                  <c:v>Michigan</c:v>
                </c:pt>
              </c:strCache>
            </c:strRef>
          </c:cat>
          <c:val>
            <c:numRef>
              <c:f>'Top 10 states'!$B$4:$B$13</c:f>
              <c:numCache>
                <c:formatCode>General</c:formatCode>
                <c:ptCount val="10"/>
                <c:pt idx="0">
                  <c:v>7667</c:v>
                </c:pt>
                <c:pt idx="1">
                  <c:v>4224</c:v>
                </c:pt>
                <c:pt idx="2">
                  <c:v>3724</c:v>
                </c:pt>
                <c:pt idx="3">
                  <c:v>2153</c:v>
                </c:pt>
                <c:pt idx="4">
                  <c:v>1883</c:v>
                </c:pt>
                <c:pt idx="5">
                  <c:v>1845</c:v>
                </c:pt>
                <c:pt idx="6">
                  <c:v>1759</c:v>
                </c:pt>
                <c:pt idx="7">
                  <c:v>1379</c:v>
                </c:pt>
                <c:pt idx="8">
                  <c:v>983</c:v>
                </c:pt>
                <c:pt idx="9">
                  <c:v>946</c:v>
                </c:pt>
              </c:numCache>
            </c:numRef>
          </c:val>
          <c:extLst>
            <c:ext xmlns:c16="http://schemas.microsoft.com/office/drawing/2014/chart" uri="{C3380CC4-5D6E-409C-BE32-E72D297353CC}">
              <c16:uniqueId val="{00000000-CBBB-432A-BA41-0AAFA2D4142C}"/>
            </c:ext>
          </c:extLst>
        </c:ser>
        <c:dLbls>
          <c:dLblPos val="outEnd"/>
          <c:showLegendKey val="0"/>
          <c:showVal val="1"/>
          <c:showCatName val="0"/>
          <c:showSerName val="0"/>
          <c:showPercent val="0"/>
          <c:showBubbleSize val="0"/>
        </c:dLbls>
        <c:gapWidth val="43"/>
        <c:overlap val="-27"/>
        <c:axId val="1195624528"/>
        <c:axId val="1195623448"/>
      </c:barChart>
      <c:catAx>
        <c:axId val="119562452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States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5623448"/>
        <c:crosses val="autoZero"/>
        <c:auto val="1"/>
        <c:lblAlgn val="ctr"/>
        <c:lblOffset val="100"/>
        <c:noMultiLvlLbl val="0"/>
      </c:catAx>
      <c:valAx>
        <c:axId val="119562344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562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analysis.xlsx]Category!PivotTable2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Total Quantity for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34009834643776"/>
          <c:y val="0.17752484367179822"/>
          <c:w val="0.77897659016618659"/>
          <c:h val="0.69169689212901819"/>
        </c:manualLayout>
      </c:layout>
      <c:barChart>
        <c:barDir val="bar"/>
        <c:grouping val="clustered"/>
        <c:varyColors val="0"/>
        <c:ser>
          <c:idx val="0"/>
          <c:order val="0"/>
          <c:tx>
            <c:strRef>
              <c:f>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Category!$A$4:$A$6</c:f>
              <c:strCache>
                <c:ptCount val="3"/>
                <c:pt idx="0">
                  <c:v>Office Supplies</c:v>
                </c:pt>
                <c:pt idx="1">
                  <c:v>Furniture</c:v>
                </c:pt>
                <c:pt idx="2">
                  <c:v>Technology</c:v>
                </c:pt>
              </c:strCache>
            </c:strRef>
          </c:cat>
          <c:val>
            <c:numRef>
              <c:f>Category!$B$4:$B$6</c:f>
              <c:numCache>
                <c:formatCode>General</c:formatCode>
                <c:ptCount val="3"/>
                <c:pt idx="0">
                  <c:v>22906</c:v>
                </c:pt>
                <c:pt idx="1">
                  <c:v>8028</c:v>
                </c:pt>
                <c:pt idx="2">
                  <c:v>6939</c:v>
                </c:pt>
              </c:numCache>
            </c:numRef>
          </c:val>
          <c:extLst>
            <c:ext xmlns:c16="http://schemas.microsoft.com/office/drawing/2014/chart" uri="{C3380CC4-5D6E-409C-BE32-E72D297353CC}">
              <c16:uniqueId val="{00000000-3232-4382-A2C6-BEB90EC5E956}"/>
            </c:ext>
          </c:extLst>
        </c:ser>
        <c:dLbls>
          <c:dLblPos val="outEnd"/>
          <c:showLegendKey val="0"/>
          <c:showVal val="1"/>
          <c:showCatName val="0"/>
          <c:showSerName val="0"/>
          <c:showPercent val="0"/>
          <c:showBubbleSize val="0"/>
        </c:dLbls>
        <c:gapWidth val="109"/>
        <c:axId val="1257448152"/>
        <c:axId val="1257449592"/>
      </c:barChart>
      <c:catAx>
        <c:axId val="125744815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57449592"/>
        <c:crosses val="autoZero"/>
        <c:auto val="1"/>
        <c:lblAlgn val="ctr"/>
        <c:lblOffset val="100"/>
        <c:noMultiLvlLbl val="0"/>
      </c:catAx>
      <c:valAx>
        <c:axId val="12574495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57448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analysis.xlsx]Total profit with catefory!PivotTable13</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Total Profit with Category</a:t>
            </a:r>
          </a:p>
        </c:rich>
      </c:tx>
      <c:overlay val="0"/>
      <c:spPr>
        <a:noFill/>
        <a:ln>
          <a:noFill/>
        </a:ln>
        <a:effectLst/>
      </c:sp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layout>
            <c:manualLayout>
              <c:x val="-0.23989598162333664"/>
              <c:y val="-4.7990218183079539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3"/>
          </a:solidFill>
          <a:ln w="25400">
            <a:solidFill>
              <a:schemeClr val="lt1"/>
            </a:solidFill>
          </a:ln>
          <a:effectLst/>
          <a:sp3d contourW="25400">
            <a:contourClr>
              <a:schemeClr val="lt1"/>
            </a:contourClr>
          </a:sp3d>
        </c:spPr>
        <c:dLbl>
          <c:idx val="0"/>
          <c:layout>
            <c:manualLayout>
              <c:x val="0.26154059531297402"/>
              <c:y val="-1.8472718443234244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dLbl>
          <c:idx val="0"/>
          <c:layout>
            <c:manualLayout>
              <c:x val="-0.23989598162333664"/>
              <c:y val="-4.7990218183079539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26154059531297402"/>
              <c:y val="-1.8472718443234244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dLbl>
          <c:idx val="0"/>
          <c:layout>
            <c:manualLayout>
              <c:x val="-0.23989598162333664"/>
              <c:y val="-4.7990218183079539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0.26154059531297402"/>
              <c:y val="-1.8472718443234244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2"/>
          </a:solidFill>
          <a:ln w="25400">
            <a:solidFill>
              <a:schemeClr val="lt1"/>
            </a:solidFill>
          </a:ln>
          <a:effectLst/>
          <a:sp3d contourW="25400">
            <a:contourClr>
              <a:schemeClr val="lt1"/>
            </a:contourClr>
          </a:sp3d>
        </c:spPr>
        <c:dLbl>
          <c:idx val="0"/>
          <c:layout>
            <c:manualLayout>
              <c:x val="-0.20460194534506715"/>
              <c:y val="-4.7990107307259972E-2"/>
            </c:manualLayout>
          </c:layout>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3"/>
          </a:solidFill>
          <a:ln w="25400">
            <a:solidFill>
              <a:schemeClr val="lt1"/>
            </a:solidFill>
          </a:ln>
          <a:effectLst/>
          <a:sp3d contourW="25400">
            <a:contourClr>
              <a:schemeClr val="lt1"/>
            </a:contourClr>
          </a:sp3d>
        </c:spPr>
        <c:dLbl>
          <c:idx val="0"/>
          <c:layout>
            <c:manualLayout>
              <c:x val="0.19330523390458546"/>
              <c:y val="-2.544945747578678E-2"/>
            </c:manualLayout>
          </c:layout>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1030722995965662E-2"/>
          <c:y val="0.26913350035790984"/>
          <c:w val="0.81244091688486275"/>
          <c:h val="0.67123299928418034"/>
        </c:manualLayout>
      </c:layout>
      <c:pie3DChart>
        <c:varyColors val="1"/>
        <c:ser>
          <c:idx val="0"/>
          <c:order val="0"/>
          <c:tx>
            <c:strRef>
              <c:f>'Total profit with catefory'!$B$3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2E91-4324-BAC3-D6086E264E3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5-2E91-4324-BAC3-D6086E264E3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7-2E91-4324-BAC3-D6086E264E39}"/>
              </c:ext>
            </c:extLst>
          </c:dPt>
          <c:dLbls>
            <c:dLbl>
              <c:idx val="1"/>
              <c:layout>
                <c:manualLayout>
                  <c:x val="-0.20460194534506715"/>
                  <c:y val="-4.7990107307259972E-2"/>
                </c:manualLayout>
              </c:layout>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E91-4324-BAC3-D6086E264E39}"/>
                </c:ext>
              </c:extLst>
            </c:dLbl>
            <c:dLbl>
              <c:idx val="2"/>
              <c:layout>
                <c:manualLayout>
                  <c:x val="0.19330523390458546"/>
                  <c:y val="-2.544945747578678E-2"/>
                </c:manualLayout>
              </c:layout>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2E91-4324-BAC3-D6086E264E39}"/>
                </c:ext>
              </c:extLst>
            </c:dLbl>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profit with catefory'!$A$4:$A$6</c:f>
              <c:strCache>
                <c:ptCount val="3"/>
                <c:pt idx="0">
                  <c:v>Furniture</c:v>
                </c:pt>
                <c:pt idx="1">
                  <c:v>Office Supplies</c:v>
                </c:pt>
                <c:pt idx="2">
                  <c:v>Technology</c:v>
                </c:pt>
              </c:strCache>
            </c:strRef>
          </c:cat>
          <c:val>
            <c:numRef>
              <c:f>'Total profit with catefory'!$B$4:$B$6</c:f>
              <c:numCache>
                <c:formatCode>0.00%</c:formatCode>
                <c:ptCount val="3"/>
                <c:pt idx="0">
                  <c:v>6.4425252722795034E-2</c:v>
                </c:pt>
                <c:pt idx="1">
                  <c:v>0.42769492041122292</c:v>
                </c:pt>
                <c:pt idx="2">
                  <c:v>0.5078798268659821</c:v>
                </c:pt>
              </c:numCache>
            </c:numRef>
          </c:val>
          <c:extLst>
            <c:ext xmlns:c16="http://schemas.microsoft.com/office/drawing/2014/chart" uri="{C3380CC4-5D6E-409C-BE32-E72D297353CC}">
              <c16:uniqueId val="{00000008-2E91-4324-BAC3-D6086E264E39}"/>
            </c:ext>
          </c:extLst>
        </c:ser>
        <c:dLbls>
          <c:showLegendKey val="0"/>
          <c:showVal val="1"/>
          <c:showCatName val="0"/>
          <c:showSerName val="0"/>
          <c:showPercent val="0"/>
          <c:showBubbleSize val="0"/>
          <c:showLeaderLines val="1"/>
        </c:dLbls>
      </c:pie3DChart>
    </c:plotArea>
    <c:plotVisOnly val="1"/>
    <c:dispBlanksAs val="gap"/>
    <c:showDLblsOverMax val="0"/>
    <c:extLst/>
  </c:chart>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analysis.xlsx]Sales quantity with months!PivotTable14</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Quantity with Months</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0"/>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2"/>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3"/>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0707119404109376"/>
          <c:y val="4.5643153526970952E-2"/>
          <c:w val="0.87064405638096576"/>
          <c:h val="0.75578299081909373"/>
        </c:manualLayout>
      </c:layout>
      <c:lineChart>
        <c:grouping val="standard"/>
        <c:varyColors val="0"/>
        <c:ser>
          <c:idx val="0"/>
          <c:order val="0"/>
          <c:tx>
            <c:strRef>
              <c:f>'Sales quantity with months'!$B$3:$B$4</c:f>
              <c:strCache>
                <c:ptCount val="1"/>
                <c:pt idx="0">
                  <c:v>Furniture</c:v>
                </c:pt>
              </c:strCache>
            </c:strRef>
          </c:tx>
          <c:spPr>
            <a:ln w="28575" cap="rnd">
              <a:solidFill>
                <a:schemeClr val="accent1"/>
              </a:solidFill>
              <a:round/>
            </a:ln>
            <a:effectLst/>
          </c:spPr>
          <c:marker>
            <c:symbol val="none"/>
          </c:marker>
          <c:cat>
            <c:strRef>
              <c:f>'Sales quantity with months'!$A$5:$A$16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quantity with months'!$B$5:$B$16</c:f>
              <c:numCache>
                <c:formatCode>General</c:formatCode>
                <c:ptCount val="12"/>
                <c:pt idx="0">
                  <c:v>345</c:v>
                </c:pt>
                <c:pt idx="1">
                  <c:v>208</c:v>
                </c:pt>
                <c:pt idx="2">
                  <c:v>527</c:v>
                </c:pt>
                <c:pt idx="3">
                  <c:v>509</c:v>
                </c:pt>
                <c:pt idx="4">
                  <c:v>588</c:v>
                </c:pt>
                <c:pt idx="5">
                  <c:v>538</c:v>
                </c:pt>
                <c:pt idx="6">
                  <c:v>618</c:v>
                </c:pt>
                <c:pt idx="7">
                  <c:v>461</c:v>
                </c:pt>
                <c:pt idx="8">
                  <c:v>999</c:v>
                </c:pt>
                <c:pt idx="9">
                  <c:v>709</c:v>
                </c:pt>
                <c:pt idx="10">
                  <c:v>1220</c:v>
                </c:pt>
                <c:pt idx="11">
                  <c:v>1306</c:v>
                </c:pt>
              </c:numCache>
            </c:numRef>
          </c:val>
          <c:smooth val="0"/>
          <c:extLst>
            <c:ext xmlns:c16="http://schemas.microsoft.com/office/drawing/2014/chart" uri="{C3380CC4-5D6E-409C-BE32-E72D297353CC}">
              <c16:uniqueId val="{00000000-D51D-4B83-8D3C-00ACD91DB263}"/>
            </c:ext>
          </c:extLst>
        </c:ser>
        <c:ser>
          <c:idx val="1"/>
          <c:order val="1"/>
          <c:tx>
            <c:strRef>
              <c:f>'Sales quantity with months'!$C$3:$C$4</c:f>
              <c:strCache>
                <c:ptCount val="1"/>
                <c:pt idx="0">
                  <c:v>Office Supplies</c:v>
                </c:pt>
              </c:strCache>
            </c:strRef>
          </c:tx>
          <c:spPr>
            <a:ln w="28575" cap="rnd">
              <a:solidFill>
                <a:schemeClr val="accent2"/>
              </a:solidFill>
              <a:round/>
            </a:ln>
            <a:effectLst/>
          </c:spPr>
          <c:marker>
            <c:symbol val="none"/>
          </c:marker>
          <c:cat>
            <c:strRef>
              <c:f>'Sales quantity with months'!$A$5:$A$16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quantity with months'!$C$5:$C$16</c:f>
              <c:numCache>
                <c:formatCode>General</c:formatCode>
                <c:ptCount val="12"/>
                <c:pt idx="0">
                  <c:v>859</c:v>
                </c:pt>
                <c:pt idx="1">
                  <c:v>658</c:v>
                </c:pt>
                <c:pt idx="2">
                  <c:v>1528</c:v>
                </c:pt>
                <c:pt idx="3">
                  <c:v>1519</c:v>
                </c:pt>
                <c:pt idx="4">
                  <c:v>1708</c:v>
                </c:pt>
                <c:pt idx="5">
                  <c:v>1674</c:v>
                </c:pt>
                <c:pt idx="6">
                  <c:v>1558</c:v>
                </c:pt>
                <c:pt idx="7">
                  <c:v>1802</c:v>
                </c:pt>
                <c:pt idx="8">
                  <c:v>3189</c:v>
                </c:pt>
                <c:pt idx="9">
                  <c:v>1804</c:v>
                </c:pt>
                <c:pt idx="10">
                  <c:v>3452</c:v>
                </c:pt>
                <c:pt idx="11">
                  <c:v>3155</c:v>
                </c:pt>
              </c:numCache>
            </c:numRef>
          </c:val>
          <c:smooth val="0"/>
          <c:extLst>
            <c:ext xmlns:c16="http://schemas.microsoft.com/office/drawing/2014/chart" uri="{C3380CC4-5D6E-409C-BE32-E72D297353CC}">
              <c16:uniqueId val="{00000001-D51D-4B83-8D3C-00ACD91DB263}"/>
            </c:ext>
          </c:extLst>
        </c:ser>
        <c:ser>
          <c:idx val="2"/>
          <c:order val="2"/>
          <c:tx>
            <c:strRef>
              <c:f>'Sales quantity with months'!$D$3:$D$4</c:f>
              <c:strCache>
                <c:ptCount val="1"/>
                <c:pt idx="0">
                  <c:v>Technology</c:v>
                </c:pt>
              </c:strCache>
            </c:strRef>
          </c:tx>
          <c:spPr>
            <a:ln w="28575" cap="rnd">
              <a:solidFill>
                <a:schemeClr val="accent3"/>
              </a:solidFill>
              <a:round/>
            </a:ln>
            <a:effectLst/>
          </c:spPr>
          <c:marker>
            <c:symbol val="none"/>
          </c:marker>
          <c:cat>
            <c:strRef>
              <c:f>'Sales quantity with months'!$A$5:$A$16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quantity with months'!$D$5:$D$16</c:f>
              <c:numCache>
                <c:formatCode>General</c:formatCode>
                <c:ptCount val="12"/>
                <c:pt idx="0">
                  <c:v>271</c:v>
                </c:pt>
                <c:pt idx="1">
                  <c:v>201</c:v>
                </c:pt>
                <c:pt idx="2">
                  <c:v>509</c:v>
                </c:pt>
                <c:pt idx="3">
                  <c:v>419</c:v>
                </c:pt>
                <c:pt idx="4">
                  <c:v>495</c:v>
                </c:pt>
                <c:pt idx="5">
                  <c:v>468</c:v>
                </c:pt>
                <c:pt idx="6">
                  <c:v>529</c:v>
                </c:pt>
                <c:pt idx="7">
                  <c:v>521</c:v>
                </c:pt>
                <c:pt idx="8">
                  <c:v>874</c:v>
                </c:pt>
                <c:pt idx="9">
                  <c:v>591</c:v>
                </c:pt>
                <c:pt idx="10">
                  <c:v>1103</c:v>
                </c:pt>
                <c:pt idx="11">
                  <c:v>958</c:v>
                </c:pt>
              </c:numCache>
            </c:numRef>
          </c:val>
          <c:smooth val="0"/>
          <c:extLst>
            <c:ext xmlns:c16="http://schemas.microsoft.com/office/drawing/2014/chart" uri="{C3380CC4-5D6E-409C-BE32-E72D297353CC}">
              <c16:uniqueId val="{00000002-D51D-4B83-8D3C-00ACD91DB263}"/>
            </c:ext>
          </c:extLst>
        </c:ser>
        <c:dLbls>
          <c:showLegendKey val="0"/>
          <c:showVal val="0"/>
          <c:showCatName val="0"/>
          <c:showSerName val="0"/>
          <c:showPercent val="0"/>
          <c:showBubbleSize val="0"/>
        </c:dLbls>
        <c:smooth val="0"/>
        <c:axId val="1199621752"/>
        <c:axId val="1199621392"/>
      </c:lineChart>
      <c:catAx>
        <c:axId val="119962175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9621392"/>
        <c:crosses val="autoZero"/>
        <c:auto val="1"/>
        <c:lblAlgn val="ctr"/>
        <c:lblOffset val="100"/>
        <c:noMultiLvlLbl val="0"/>
      </c:catAx>
      <c:valAx>
        <c:axId val="119962139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Sales</a:t>
                </a:r>
                <a:r>
                  <a:rPr lang="en-US" baseline="0"/>
                  <a:t> Quantity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9621752"/>
        <c:crosses val="autoZero"/>
        <c:crossBetween val="between"/>
      </c:valAx>
    </c:plotArea>
    <c:legend>
      <c:legendPos val="r"/>
      <c:layout>
        <c:manualLayout>
          <c:xMode val="edge"/>
          <c:yMode val="edge"/>
          <c:x val="0.33704190465218298"/>
          <c:y val="0.1045117130068285"/>
          <c:w val="0.35888177455589582"/>
          <c:h val="0.1685699349821936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Total Profit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'Total Profit'!$F$3</c:f>
              <c:strCache>
                <c:ptCount val="1"/>
                <c:pt idx="0">
                  <c:v>Sum of Profit</c:v>
                </c:pt>
              </c:strCache>
            </c:strRef>
          </c:tx>
          <c:spPr>
            <a:solidFill>
              <a:schemeClr val="accent2">
                <a:lumMod val="75000"/>
              </a:schemeClr>
            </a:solidFill>
            <a:ln>
              <a:noFill/>
            </a:ln>
            <a:effectLst/>
          </c:spPr>
          <c:invertIfNegative val="0"/>
          <c:dLbls>
            <c:dLbl>
              <c:idx val="4"/>
              <c:layout>
                <c:manualLayout>
                  <c:x val="8.510658496799854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F1C-478F-8C59-D9F351C1DE62}"/>
                </c:ext>
              </c:extLst>
            </c:dLbl>
            <c:dLbl>
              <c:idx val="15"/>
              <c:layout>
                <c:manualLayout>
                  <c:x val="8.510639882101948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F1C-478F-8C59-D9F351C1DE62}"/>
                </c:ext>
              </c:extLst>
            </c:dLbl>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Profit'!$E$4:$E$20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'Total Profit'!$F$4:$F$20</c:f>
              <c:numCache>
                <c:formatCode>General</c:formatCode>
                <c:ptCount val="17"/>
                <c:pt idx="0">
                  <c:v>41936.779999999992</c:v>
                </c:pt>
                <c:pt idx="1">
                  <c:v>18138.070000000018</c:v>
                </c:pt>
                <c:pt idx="2">
                  <c:v>6527.9599999999955</c:v>
                </c:pt>
                <c:pt idx="3">
                  <c:v>30221.639999999996</c:v>
                </c:pt>
                <c:pt idx="4">
                  <c:v>-3472.5600000000018</c:v>
                </c:pt>
                <c:pt idx="5">
                  <c:v>26590.149999999991</c:v>
                </c:pt>
                <c:pt idx="6">
                  <c:v>55617.899999999987</c:v>
                </c:pt>
                <c:pt idx="7">
                  <c:v>6964.0999999999967</c:v>
                </c:pt>
                <c:pt idx="8">
                  <c:v>949.52999999999986</c:v>
                </c:pt>
                <c:pt idx="9">
                  <c:v>13059.250000000002</c:v>
                </c:pt>
                <c:pt idx="10">
                  <c:v>5546.1799999999967</c:v>
                </c:pt>
                <c:pt idx="11">
                  <c:v>3384.7299999999968</c:v>
                </c:pt>
                <c:pt idx="12">
                  <c:v>34053.339999999989</c:v>
                </c:pt>
                <c:pt idx="13">
                  <c:v>44516.25</c:v>
                </c:pt>
                <c:pt idx="14">
                  <c:v>21279.049999999996</c:v>
                </c:pt>
                <c:pt idx="15">
                  <c:v>-1188.9899999999996</c:v>
                </c:pt>
                <c:pt idx="16">
                  <c:v>-17725.589999999997</c:v>
                </c:pt>
              </c:numCache>
            </c:numRef>
          </c:val>
          <c:extLst>
            <c:ext xmlns:c16="http://schemas.microsoft.com/office/drawing/2014/chart" uri="{C3380CC4-5D6E-409C-BE32-E72D297353CC}">
              <c16:uniqueId val="{00000002-6F1C-478F-8C59-D9F351C1DE62}"/>
            </c:ext>
          </c:extLst>
        </c:ser>
        <c:dLbls>
          <c:showLegendKey val="0"/>
          <c:showVal val="0"/>
          <c:showCatName val="0"/>
          <c:showSerName val="0"/>
          <c:showPercent val="0"/>
          <c:showBubbleSize val="0"/>
        </c:dLbls>
        <c:gapWidth val="45"/>
        <c:axId val="971054368"/>
        <c:axId val="1197076616"/>
      </c:barChart>
      <c:catAx>
        <c:axId val="97105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197076616"/>
        <c:crosses val="autoZero"/>
        <c:auto val="1"/>
        <c:lblAlgn val="ctr"/>
        <c:lblOffset val="100"/>
        <c:noMultiLvlLbl val="0"/>
      </c:catAx>
      <c:valAx>
        <c:axId val="1197076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1054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tx>
        <cx:txData>
          <cx:v>States with profit</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Aptos Narrow" panose="02110004020202020204"/>
            </a:rPr>
            <a:t>States with profit</a:t>
          </a:r>
        </a:p>
      </cx:txPr>
    </cx:title>
    <cx:plotArea>
      <cx:plotAreaRegion>
        <cx:series layoutId="regionMap" uniqueId="{5646AABD-60D9-4C32-A1A0-B3E41C419EC0}">
          <cx:tx>
            <cx:txData>
              <cx:f>_xlchart.v5.8</cx:f>
              <cx:v>Total Profit</cx:v>
            </cx:txData>
          </cx:tx>
          <cx:dataId val="0"/>
          <cx:layoutPr>
            <cx:geography cultureLanguage="en-US" cultureRegion="IN" attribution="Powered by Bing">
              <cx:geoCache provider="{E9337A44-BEBE-4D9F-B70C-5C5E7DAFC167}">
                <cx:binary>7H1pb+NI0uZfKdTnpTtvZg6mB+ikDku+j7r6C6F2ucjkkbzPX78hX2Wz5S4P1ouFsK+m0IMqOaUg
H0bEE09Epv990//rJrndlB/6NLHVv2763z+GdZ3/67ffqpvwNt1UB6m5KbMq+1Ef3GTpb9mPH+bm
9rfv5aYzNviNIMx+uwk3ZX3bf/zPv+HTgtvsOLvZ1CazF81tOVzeVk1SV//w3s63Pmy+p8bOTFWX
5qbGv3+8vu031ccPt7Y29XA95Le/f3zxIx8//Db9oL996YcE7Kqb77CW4gMmqGQSY3T3wh8/JJkN
Ht52lDqglBLlukTdveTjd59uUlj/S3PujNl8/17eVhVczN3/Py17YTn869ePH26yxtbb2xXAnfv9
4ydr6tvvH67qTX0Ll22qzLv/AS/bmv/p6u56f3t5w//z78k/wB2Y/MszTKa361dv/Q0Sb5OYH1lp
zebx3rwDLu4B4UwIhdVOXDBWBwK7xMUM3wPz+N33uLzNpt3gPF87Qcj7Yy8ROgJ3aW7i4fEevQs+
nLiUMAEO8dxhJD8g0nURY+IeF/b4pffAvMWU3bD8XDkB5ejbXoLyR7L5a5O+p8+QA1cIRgR68Bk6
gUYcSIYgmqGHWKZeQvMGg3Yj87RwAswfx3sJzMp+Nxv7nsCoA4hjylXo3iUU3PgXPiPAZ7BEQvH7
YDfxmTcYtBuYp4UTYFanewnMIslK8/0dgSHygCvOMaFTRMgBky5lRNJ7RMCV7inHfRR7gyW7EXla
OEFksZ+uMrtNNt2mvH28O++QWNQBQtIVhPIHZ3npKy4HwiYFo1jev88fv/sembdYtBuanysn2Mzm
e+ktf5RmzN41jLEDoiiBUMXub737EhqM8QHkH64EF49c+rnTvMGg3cg8LZwA88efewnMYzXzIfvx
wcuSJv3rXZmzPFCIuRJTyCLPs4zrHiAsiIJy5x6+SZb5b83ajdXuT5kAN/P2Erg/ynhjq3ctP9kB
gCERxQ/RbsKmFeQhqjDnXN7noUm0e4tFu3H6uXKCzR+Xe4nNKkmMzUz1mA3+zzMRQweYMMw4f6Bt
E2ykOsBMCsrlz0z1PNy9xaLd2PxcOcFmtZ8sAYJcVm6+Z++HDYUgpyQgw8i9X+CXsQ4jfsAhCFIx
IW5vMWU3KD9XTkDxzvbSYbzM2tub2tw09fvhwvABdznmlD5UMhNcXChRqQQGQSaB7I3WvAbNs0uZ
onO9l+h8NmVg3ltRg0JHIanYU0nzgh7IAwEyp2SPLjVB6C0W7Ybn58oJNp//2EtslrcZgPOOZSgl
B4KBV8hHkXlCrCU9YIxRl6EHFjAJam8waDcyTwsnwCz3E5jV9034jkmGsQOgysgFEnBPmCcEAGN2
ILiiIHaSxxB6X4T+0pDdcDwsm4Cxmu2ll5wYCMpVVr+jnzBxQJnCwIgf/AC/zPqKHWAFig3UqC/x
eJMtuzF5tnSCy8l+imirrHtPSMgBcpngLtudVRQ92DIBgdHD++IlMr+yZjco96smeKz2M2gdvXdJ
KUG6ZJBJoAlz95o6iYSohkBtfhTYINk8L1t+bc9uTB7XTVA5utrL6HWcNaZ65y4AOlASusySQ/p+
zrwUBhEASxDWHgrNiTDzJlt2g/Js6QSX4/30lrPyNsjs4xP7DkU+PVBUgqBMH9qVk0YAJugAxBeM
KbjRczf5tSG7EXlcN4HjbD9Vl5ONsbePN+Yd0OCQ4LcS8rPY9NxThDogWGAGKWenhPlLc3Zj8rBs
AsnJfC8j18mmHJKN/f5+qGzFlm2zn098wxUHLoKSkqoHNCZlyVsseQ2Qx2uYYrKnXHhTVZubsKlu
67p6P2AYOYARGKgL3Ycu5STVu9CPQRw6/nKS40/eas9r8Ly4nClG+5lZTsxNaILNe+YWEPcBGwW9
mJ31I4zKAHAwFrAdDti+Jtz4LRa9AtDTtUyxWe1nTDNVtf2T5+b9vAdUF5dAq/lJvp+EN9D3oZFJ
oLh/0Jj/Bs+bjHoNoWeLpyDtJ2U+AYSypnxPhKBUES60vtjDcCaU9c/pwLY75rqg8fOHjuYOhH5l
0evw3K+cYrOfYv9V1tThB29TZtAl27yjDwF9RpD/yeP47KS0kQhKG5AtYTRgZ4h7u127cZqun6B1
5e1nuMts/a4DaAxa/9CSwQok5LvXBCaMINYxaA+I7dDA8zLn5Nem7EbmaeEEkpPrvYTk9PavclPF
7+g621YZjC9T170flkHT4KYOQC3YdgR2t/7fYtFuaH6unGBzuh8Vz80/jsjfP733teiLn/xvdwYo
UC4pdxGHrPIi68CEGpYUctJD339Cricj+6/bsxudyfIXl7Af+wEuQ9ib8GFVvW8VCv4iiCTqMder
STcGih2OJQzRwgDa3Qti3PNI9lardqPycvXEby73k1Wf3rab95ympbBXhgsG6s3ugRmMBTBqDtUo
wLR9Qbn6HKFf27Mbm8d1E1ROP+9ppuk+HG7SvArNe87VMnogJBdYPU5mTCjA1n0gFcGAwMPmgUkL
7fT2jWa9htGL5VOoDvcWqvVtWd0Ojw/yO0igMHVGAQROd9c8LvScoWSFDXf3UU5NCNsWp1/b9DpI
j2unCK33FqGT297cvONYAGUHUO9Q2Hn2QNwmnoSROMBIAojybwGu+/Bra17H5nHtFJuTvcTmvnab
beL3nREAdCi0CCCY3TvIZJYGvOqAUARjBGLiOW+1Zzc+L1dPELqa7SVC21jyLSvjd4xuBNptirDt
JrS718R3YHcHKG5AuR+3GEwUnbdYtBufnysn2Jx+20tsPtWb8P1w2VI3aCRA/n+Y25wUo3dbO1xo
URMxQeRXduxG437VBIlPeyoNZOX/HW0NRpgpTJc90elJJHNh/hxmCaQQD3logszpm+3ajdF0/QSt
U28v/eb+qt4967gwoSkoZHz6QMteagbbrAMbomEw7ZG2Pfru/cDgW636J6Qer2mK037mnrPQvCNn
g70cDHbRwPTgw1DUJO9I6AUhKI3kK/j8yprduNyvmuBxtp+1zlmcwHDtu25Xh/gGMhoMD95Tga0c
8EJnc0GA2+6/fWRy6qXPvMWiV3B5upYpNkd7GdPOb62thqTdvOuGAfAZqQRMeGyH1ravic/AfkJJ
pdzOGd7HPBDknss5b7VqN0YvV09wOv9jL3G6BpzgGJjbd5yYohzOdIAeAXqQ1KZdBLkdmaZwlMor
ss6bTNqN0LOlE3iu93My+vNtmUK76/Epfgcth8FwNCfwv6nrwIYPQYQSoBLcvfjjl97TgTdYshuT
p4UTRD7vJ7X+sgEV1Ab1u058AlWDcU7uylcEgruJT9iP8zh1MBFx3mbTbnier50g9GU/Q9qX26r+
8HOD1/Nm14sL/G+bb7AZjRHACMYL716T2gfmCgRIcKCx/cxNz3PPm816BaeXV/XiSn7/+GU/Gwtf
THWT2cq874SbgAjGKRw5dP96SeFghArOiIITVtTuY1TeZNIrEP28mik8+9mN+zJkcNJd8JgI3iH7
gNYGM4VEvHK2AAwXwGg7hn4dekDv8bvvk9AbDHoFmscrmQLz/0hpe/3ou6eTAWebejO/O1Lw2el3
//zu3bXDKYeTpQ8UeCd89xFq9f33jy7sN3gWEref8bDw/t7/3Gw+XXO7qerfPzoYwcYrtj3JA5wP
U9hR/fFDB1Hr7i0YUIA+rABspdoG0Y8f7FYL+v0j9NBhYBsGuaEPCFP0oPZ9/FBtR8PgIEQBTwtE
WwkDdxyaG0g9neN4niUDbLp4uh0Pf/9gm/Q8M7au4IPRxw/5/Y9tLw/qNujxbvMraIaUM8XAhvxm
cwkPOPw0/l8oDXPkO6NzJGu/iNQCZBE5NF/LVjFbriOUuqbQsZIyjJZuVQvDj6lK0m4epAq0/Vrz
bGB5sGbKlzE9sQ5o+mLQTh0GKMq1TEpTLZs4qnt/GUvDjTnmQdcWoR7hX/3m0C9G+K5PiLddMQY6
aNKmD49xm/JhjHUnXUeH0uk8pxXSpmsYsqaNF9MuMYMufL9F34gt/drLRF3mw1VUjEAq5pIFnXsh
w74J1Zkx9byrFfMTnUripB5vLLU6acrRGbQ7OH7sBTwrZK6fn+L44nbfZPlQmiB8ODnz6a//uc5S
+HN3rOPPf9wevPnzbzA/fH9i5z/+FOwB3j5z1fSHtl7z9Fk/D5DcPqpPp0lOnv37Mz5fcYx/fPNt
XkPhsEd4kJ4O+Pyb27xswvx0nYeFD76jBIh1EguYJKEcDpmU8JlPvgOUHbgfhSES2EMH878/fYcf
KKikYH8pbD+Fzdg/XQfG8Bl0ZAU4NXSVEIZFj/fgBZYQLHa4Djy4E98BUgP9XQTjElgRxDFwn+e+
o1Bla98vnCPGcHshOUvnIyv5Kk3GeO7mTTVDY0suaSLapczYOMftoFZwwFw4C+Ksux5ikR7RiqQe
Lmp5GBvUcu1HkfVshiPPFTacx3VwGeT0kMV1q31WJh5j9nPXxOcdYbWOu0B6TkxCjUXUe37FlFap
TXTFYhTogiXkqrbgbXlOXG+kQXrKura6tlSFunJrNhuaMvmOnEYPkn6KsugHzetCu35zMaihvowy
wZdFx5nVNGrSSxONzTrLZXE0uGFb675I42VLRzOLEtsfD51wV2nQp/MoGus1K321qKuGelGcjWIW
wO08LYVDet2xwZ+1fZ+n2u0LGuoB2eFwRCWao5z5Xs4LfoxKeZgk5DJH2NW0VvgkjfGR9ft0FvWq
0YGsyTwOYwgFhfQXNcrBuRXL5tLiUhdB3GnTFV4Q09IDsNKjsWbxwuWOu06jSHh+5qe6YW6+6EnQ
28PewgFAHq/6YB4n41XBbTHrhvCzGjD51KVcrHrmtt8szogOq0LN0EAz/zQvB4LmSQaTIsornBCj
o9b6dLyyJY3jZm66TDo3cdJjd9Rw0JQzLhpRRaVubFaNHuIZa7XD6qLWNY+Gy4JaeaoChZx5Jwva
63Joi26Zkqo8JC7vl25qrdUGM/esT2196bg1qvVgnDSstRwr2uo6gFDtxiXyItybeO7EoxPrulVp
oqOGxafOYGjuzJy074NxmeXlWJYnWZQYJ0x0nEHa4Bo+qHKVl7e9He3a9W0tym8Z8fllOeadibWq
MuNEsS7rrIy6C7+O06UtMukGZ9Qd27ZbKD9EzbhkY17Wl6oayCA+daip0JXTDkIGc0dFSao8EkDg
JwvEpewNGCAyjvoTONR4yItFUfm28XCC8JdM5v1F1xdjqofIFmRBDI4yL3aCfmaAYfme01SVmpuh
dT6HMTfxjIxuOuhapP1JDGWK1FYV3/kYFOMsK4h/aZPQyT2IJEWuozgPP/vcxumpEw0Ee2k+oLOx
7US7SBy3872mCDOrcW3teohweJjZxJmb0aWB18lmuCr90A00dcr+S2wSFWteCPpnETIyS4I0OCvC
oTgThZHzus1zT4TYdkswAJ2MqOLzNCjQvLfJeGgGm5+LqrSfVV/0jXYLzEbNhqhKNNCGckWiyF+F
UvgrmbtOp3lVu7EO6p7PsIPrUSNsXYB8jFMdcVoPGrchmYeoqi+b1rXnkPGCpVswHeKWn6moDa79
JO+P8iQnXBdOMAJThCj/QNxeBNHnKel5hvr/MiESirfZ4fWE+PdpoC09e1j2kA7d7Qw/ZC8FR4wA
NbzLbA/pENrx29oNziVBLpxRtqWLP5kk8E44LoZwRWAPBmM/mSRsF4SPgy4+ZC+YksX/VTqkdJvu
nlFJpmALG2wCgZMdJHGBAGzT5TMqSYrSprTh5aFqHUM9iH31HPhqGR+FfsuPelQW7VXAK3+dIRM2
qxYo60WYO226jCM8xF5Ztkmqw1gZD/IP1X5TRprkfeAFgc/MhWortHRjS3Wgisgbe6c7DWIc0hke
fP+6J5Z/FbbdJHjwAvio67bw+VUNmeeiKtV1lgeRl9g8ZjoTiV9pyOiVLmk0njQd41bLSOLLSmRU
13mNvqoYR0I7jiGX1nbxuirbep6l0ngih4WQ6Zw5UOD+NO2zautx+NIfiTNPK0f9qEiZIZ1ntO90
m47lKmijtNSsj/MNbXE9H7tKeSOrIn13o+KxkLPSDf8C/I3nOBWs7nBbrnhcjnK51V8yL0qb1RhH
zHNpAwsr3lVkRmw+RFqkKlVf2mgsAs8mEn1103o8EXmrPE7UeJiifjysu6pctU4D345l12kbOcOi
MrXyOpPRRoe1KrlmxhBg3hUdD8tINumM5IHzrWkov5J1lKZaNBQfl7JSaNlxnHwe4sSVszZo8Ncy
lY7RcY/g05I07M9knjg/xrBTXk8Lfx2HffjdSar+NIdAv7yzr9paBU92OegI/rsiSQ1g2HRsgQK5
tlugsrHLphlaD4L/uDAZ3ORKDvXcjm0Tarc25DiQuBGhbuo47o4F8cPw0E9wPB4KOLGeLkLuxmZJ
R5plOvJHR1sni9cjy1ZtyWqi66htFrUJyNfcQVIscD5ItIRHZTxs6hSeBZnH6wgSywy+3XiqqriZ
M6jQrrJ0TD6XDk2uQqABX4s8rI4l0KvraGzlIqSkFLMiLeja8iY48gsWfomGnOpEDfzIyQFsKaJY
6LjmxmszuMho5M6cj6SySzjxjumYF3WnhaqF7qN8/DbablhKVqklUCP6oxO0yz2/TNNMYzr2QC5J
ZOKFilAdnsZJBp+lmiRfiEyQjniMtoCwbsvMjeZ1EFeXfqqGEzN2sUez2MzGGvknqUhN77VBJ5cY
eNeiTEL6OWlkvExl72SQn0OVzPrapHIJSbW6qjP2lddJc5xy9MXKfoi8LWkJgWyMzjhv4+QkDfyx
9iosxMLI0feA2Odeg2K7DnxonmjTyPJsHJPsvBJjelE5VCy6YUjPuWF43QRWaUyKYJ66gh2Orqjn
RLFxHbIiBsJAOup1CaefeuD+mqeD7LVfCnDUvms0q2JwDGINPFSdHy9s3fZzktUs0ciPRq/pKmdZ
5LQ6aaiKznpJ4yPrdPy85gGZt0B14QfdCgHnTBM/0tJR7DhRhWlmXY/cr+3omBMf4+BmKKMIKp5s
VQ4A/ZireGZBZeh0hLMwAtJChfUQrNmMhQKnd6ISmGeQpcVVoVAezbsWh/MmbKnRTmzHTz0f0HyM
ivC0pXm5HlGefXYEH5akcBGZ08HJal0GObBFO4w4120CvJ6EtprTxnIMrsw7rJukQ7NWiOGo8/Ps
IuzH6ouC66cr5o99tMrTzK1mYgzKdeNHoecMohmhwJBxrVPLgZOhomm8MXQz7Lk2L70yIeG1cAM0
en1Sxh4p0+ioraN48NrShBpFRBhNRV55pWr7ZYgC63VDuslGVMxLM5BV5hfuaTY0znUcJxD8GxKO
C9X1EYWvSOrcG+VYnpcyjteubeUs6yCYE9FCVKpE43+7iyxFXPs/VJ/G6yQDDyV4xMB6t16Uw5bE
q36EGFV2qZwJB0FYbUnWQtQYIMOUmbBLoL/lKrcJYeAOHbnEfPtFdVj2M0sqsCRp4/GkQ12b67Bz
lD2FbD+cVmWcDbMsG+t51djxpJSYQ9v6f+jSa78P5KcMgBUHmex1tvTzTNTpmgeqtN0SzOBwYzgr
hMFmFIVAHnigSnD2lMDQ0RNkG55hTzEQogeuBNIahyVAXoBnQTf2mXRAKQhyMMWlQIpwtwRH/jfS
AYyrvORKsAsT/lDEXQzTLmApGPGcKxWmICwnDVvxREqv4U57WkJIWo5+2K+ToOCHo5NFg5d13fCd
Z5V7zGNWBBo2cHaXWdYg3VS5s0ncBJ3EoOudjlBvXosoMoEWubCzoGLuaZi01eUQteY6rXiyjJvW
QHEu8J9Z7st5ErnRWhIxr4eq+Kutouiwd2RptIm6vtRVk483KI8dz/iBIJ7fx+SqrEy8VjaxR75L
k2VDK0372p5kfJsVEz+FcJaGa9xW3cqaNE291BF0RpwAKu6iyRPtJ/0Z6AfJMk+kOh4q4EXaFT25
6J1GnbomRid4MOhkgLjW6jajxQJ25yVLKLmDr1gZdYqd+Bz3ojnxCb4e0ZDNsPAbbQumHIhROf1B
hyHUXToIT+LWEq9My/ocanimceTSOYhKPRC/xDRLnqD8e9fBl1Ao1XVhymRpmyz+VLBIFLpPWLTM
0z46VFVdzzrWpTPkDtirMWmgFDX+Wd2E3UWdmfFGDd3w1ZYNvQhiORzSISpPBY36C9i8bjxEiFkA
H22OUC+Kv4Ap97PWBu4ib5N26eIYLiPoe81imxy2tiO6iFnz3VFUm5IPHlX5EbEBBGunnzcmQTpG
mZ1VHHJ1nKcrRzqrJHbjWVBk4xfWlsWyKFr+I1BRpquoNke1YN0SGkT+iqRheo5HdyQLBdX7Ohwq
35nTMWqOcqgvPweDUd/cQoCKY0S+9nPRXeWgz14roOFQpgp00lWob3VTUvPFr1l1HDUouWIZy5cp
nKCodFdk6JD3iRvpOKH0YhxccxIEbFwMrpsk2smle2lNjltta8iCBqSGY9EZdK5KeFayoBY+xHCW
3DSgEZ36QiSHQ9/QI1HnyTLNhfnWSNds+RY+tUHOL1IJNXMfDv0pclp6RDqeHZZNFpzVLKuAjVGg
oGmVrFKngWjvd75WlstTUuTkmwW98KQIWLwyOMkPoyhhqU7jKll0LORnSd4dkbBj8DgW5aGDakjP
Acz9NhINeuhjPCe5724K2t3yok9XwZC3Oh1SvsoKny1cmcvZ4FrymbL4ZuhoHnhOwMg3V9rrDMSz
z1WVD8sRWXSRhUJY3Ye+s+ZOhUINVR86DVvMsdc5othUfhmdu0FcJBrKRHVjfBkubQuLgtEkn6RB
qdeC+jBHbZweRQGA2FFqVqJJxEyyJL1yaVX/BR2LttR1jK+hqb8KSCfWWVcsrZXCGwXoS9okUXwB
mS655H5yKIauXgt/tCsWp9msyptYNxAsv9WZMiuXp/4C9KRiBj0CoF22jy7zCrHbsS8yj8ZAJ8Zw
iHWU8/iri5z+ExAI5yInaeYBoC7SZRiTWSFwfg7CyaJLRHFUlK2MPKUWHKqOpV916ASmnJJlkVy0
IPx/dfwum8WC4osIBfTQQkVaeUBy2lOL2vIG9A6whKFZh3p3meGun7cJbpx5CCfffq3dAdSeHI2J
0Z07ZFBLDMHZWGXx0unr0ehh4K5Xtr1QHrQfMh34wxzSfFXpMWsaOVOq/RSMA4t0Eqt8lpRBAWGu
ApoEB8mPR5nTFyeD9dEcY+drROJS6iAY6RwkIVdDBECeKq3wEsd8iWWHVgmq0DxDUaEJaKV/JSIc
j/wsVBc8lWIF9Uaf6jFw6gtTO/HMda3HbV5tROT2ywhUs3NUibT28pSi01ZmyJM+VCaayETMU5qp
zwqyxunIwvBLKZk5hvLqTzXW4hAy4uiBqNSeVgEz8Ch10XEVAUetB0cdpw0rz+vIL04i1BWfHd8k
p1Wc5vMMVwF0i7JgNpIwn/OqoF/iLiWHooarLH2ZLcI+IrejGzQnHVf5htFim1yakX0N08R8qglu
Ey1MrBY0UsGyGcN4ng0B9HqwH55jDBSygyaTboOivwLJsNI25ONsGOp8XvVEHkmmeDTrQXgFtTHq
4EHDnaccxgtAFkTHIaDN0pq+XsVqzD8ljb80GBh2PPjjedxSNs/bFuV6qNEYeY1jmeZBvxBF1p7i
NiBrhYP4z64g8awjQuoWFMgTAy5+VPkkP3Sx7KESKkr1LRbCzFLboa+JX/qHEJnClV+T2QCti/Ox
iZybnLlondfSWaSBW51hY5MVZ46/ECyoLpKhk5+g2PIXGBXoKmwNyJSt6zveMDhiQUO3PC2H4i9b
jcMNGhsI/01Zj5VOehYse9rh2Ugl1aRyjrhFBJR5W5q+0E3W8dTR2DbIQEQz6AImOUvI/VEUXDcc
iAgUaEUyeFCy1hdFUCSHWQgurfvcjWM9VmVnoRsgix+qzONVm4QERIzOOTYknQ/QkTtvWxsf1rz5
xkseaIi10G2QTdf8FdfiGzfhBvnNDzcZv8msv7R4TD1nhILV0iJdldYd5mVhrqGsy9d56LrXbR6T
z3HU2RuqRP+l9GFha4UDj7oZ6jJe5wFcRbPOi6po62UiQAoWJ0C1bCD0SGLE52Zb181FZsLjHtqu
s6brG3le1MUgvlbC/9GYgUJfoe0AOGcISb5wWhAb/AwtmwFYzxKaotmJyQsn+5ZDAAXupdoZ7qFs
LOIhSNfSictZ1UVkBiQvPsLBYNdw4Ir7jQ+8+BO5fhCd+32YHLkhx+V1E46hv4SmUDJar6+6MatA
peXRd+hPVs4nXvg9n+Ow9a3OHBNnq8I1dGYdNCxLldlFK6ovlRt0uuyDBFoOgGQdsC+9Q7pDYXLX
G9K6OYWf7BcKlBivScK1Kdlxo4gMNHIyruMAsozjts4hcJFPdgyTeSiIu4YM4lyFjgmOezfBXmCh
sGnDoDgtAc31CLpDHZpuw2I1rEslHOgrOc0S237QttnSLTqSRkPvuzwyZhX7i9gVw6zN/PpQJpR5
cSHNsoLJYm/w2UU6htUsAl15NbKgXjW+76/LlJh1jYJjgZPEQy7Oj0Nf1LMhcIs/GyoST0IBvDRF
axZRDcK+EyAfikfQNTqf5b3OwhgSmQ9FJgeYDxuUg5yTkBTEEx/9YFDLDl4e56Y3GnqG+Du0kYX8
ApW8dasb6P0UMf8EsgwwDs8UiYH2yP8Uca//UsdnBRm968q+XsUdwm8kMuZxlmWrd+P7JY+jExzO
5drq2XCiHZyJAiz5qYgDBecAfqUd/NIHLEFiBcn7qYgjBLYNwmlr8Cu64KzbbfH3JHjj7W9cgXMJ
oLiD5wjewf9dEfeihmPwsEBLV4FZAoZ6oVENovvzGg7yZjJGoA5dAXvLG52PaTVAioBi0xuho3Wc
s6C8CE1S3kAoJddhGDuXRBXD0jJnyL3ESO6BEgrMDflJN3MElBXKgVTat/m3CiH4HOEEJNBOm5lz
UInyGGgzp6ss7ONFA8dhzXMcqWPioP48VLabGZBelhkZ4ssxAvVWQaKB1o7T3FqQ4Eodso6dOb0J
z6C/BEQlrOpuo4J82Lg0HMwsCOG2eWEA8r0uQXZeQHVZrPng5H+BLhNtQB0Zzp14wDMio+HbAB1D
T0E4dj06jPVtWwYY5PqEAZ1E+CIIxQWuHZAas6Qinxraj/HsWdW/owVPX5bRdxAIAfMr26FpOLN1
O1zzHIJ0ZCxy/EpcjSVVKw7dh3lO+lJolfXQ7aSkqF0NmUqdZ25OjqGqgkvLhcy4B4UmlNthNMxd
l2crNTbtyejz8BSq8uw7NrHzxRa8ugwHqLe4iaKThtcYUltYJ5//N3tntlw3jmztJ2IEwZm35J40
25Itl33DsDxwAidwAMmnPx8ld7W1XWH/df7b0xHV25ZkgQATicy1ViakTIJjmqn2MPZ2cxcE6v0g
bffktvoaR229szLr6Gfh16Ij1/v9pMPXPAuTdkza0RFc0JwBUdi5ZKelS2qamG1NulUlH8X29tOm
EX9xScr8xvBB0MfCVhdVoYe9k9WVFVXGsB56G6JjHmfzqS0FyxC6er5La6e81A0oWbLwp47CqG9W
24irlMPlLhs9cW0Tfb1xg+QxdWbrGOa5fCxrPcVeKc1TXusa8lIZR8Ipb7cgb9qvZoVN24M5XZmr
/bX2xmutLHEaxsQ9LYHqh8hJ7F0+L+V+drUF3x9mBzf/KNuwuHScRn/JM0gYOdj6S6sS+8JfpDqp
gVwRXH+Cjt6wej3fsynLWw41NlNf5qfS/mpWObS6t+G+uxIIkBAxrQAwgnnc5XnfRYDe4dFclRVb
wM07v67n+7nmLUVDnRc3VWZ310sgrQ/LULffAtlB2tRa9V4EAded5tUXhzrr+1M4t/mVHAbzJiHn
fIPgYLpxy47JWfYoq32XrcVpUVmxsTypdW/kw3zXD4IFtfL0kANsnrS77U2Y+bfVpPsPDpKCpzAt
02vHQUhgAgcg4P/bwf7DhnE3OddPHB3kNvdKEZTY1L/xLkP07j9vGCslc0on37jPCHnfDiHEiiF6
KJxZb/TTGMZOuNmOatYv2grWuB9ITWMHEcTXom2gbeBWLrvB7D7AG5P2ZNI8QiP/NYdOuetGr3oP
zBPG5aRcdAaTXR8l7/66SRLw4CFd9z0R9n6pGuseQhAqzl+YKgDwcuNkSR7jrpbD5LhEFe0KRaPc
dhB7dzCsPVEfSW8xT/Mt0Ov69tls26IL4zz3lhvVueJatE3yvdn4r8CowLcL0X+ojbW7pYk0ZGLV
ZlW2s+06f6rN8tg1CjXYiJIki+xx9I4OmjN/XwZZcBeYXbPsf7/81rliiDIpzh0fBglJn8v1q6+X
X3eih1RXyb2lWs/YDcIX0aI646FYoWCUgP+Kva433hVLDkbtzm3Y3syqzuZjYOYcLzZ7cIwsCZUW
lFP7uZw8aLOw00AKrVDJR+UsTMa0pLiAmzAO/34Czna8cj8Z5/JzvcTP9lOvZa9Elvr30gP3npGW
3HZtmh46L5FAhjV+Juk0/sLycDGka8aeeKslBzDdK6EJvtl7No55aT7bsy+AfGbwJ6sdk0Mng+Sd
9LsqibI6lcFLHPZyo/I/2P7zefza9m2HNp9CWJZPaftW6/Hzs+tK5Wp1tHvfjC4Eo+775DvWnAQn
1Sv5KNZ8vSnmfr6T/lQfh2cm06prD3VFPl0+E786tNSFdLW6aPzOeIekJDyG2hnyWHVjfbcGfX7t
W8xfV6EkDIXa/D5xTPCKcuepT/R4Ya5rMBEXr/Ob0dFlffQnX8Vt4a7RbCnc0DgmH6xMFCcQveCy
ByneJ9zDeJC9nR5amc0flVevR6Wn5CJfMrVfa78O4sGy5m8i7fFXVuUYU9y3ltivdkt23ZRPolKn
PrPrLrLLtr2QzpR8rH22OjHB/OZ56yWhkX5ViZFNe6/ki2NdJpfrrKx7afXLuKsKe4pDq8u+mm2/
HgozSz5iedM3QKXNg2xLU/jJ5ZjDhjgmhFjkVHi+NldmtFhV+Y7QHImn03k59HTxxW4qcp00my9K
bcERKWuKDRRr19ms+53ry/m2ECtnye+NmCDx3AuGNhA/rdzx2Vs4eBY24KursS+n7j6TYiB9Mtlg
0bNvliiLjkvSZbEPBJdHZG7pgVCs/exZw/p2FfgkpK/9RWZ0/i6ThbzsctnraKnMvIwno8grcJ76
MHTltl2Fbz4t2pTvcf/Dk6Wd6duY+46x427Gyt/1WdAAuRCO3Uz1gPjHNxfswKltYCRbJvIgBWlp
FK7VeApSY94ta+tfzE71ftaNgCTLqDeMDSs/hp1nvKWdw6J3/WiOXzuXYwX7ynaq6ZrTLNb+6LBr
T77Mt5Bze69IuIYP/VyeXKOclt1s5es+tJcPom3rnd2AJ/A8WQV8zIYIUwdjLazeiVFq+l9Q4lY7
NU3lJWJF87SGcjEiz16749pZWXNjzYmDdGwss0fOgfyxNwpwX2RjdhA1eVV86IFvVtCzzktPGXHL
HFc23iDqsxaNQOiLe2PSW4Cj5ubSDGaOqr7ydmqdSvRVGSqGYc4qk+mWuDyoPxaq14o/J8PINiCz
h2QOvN5xdnIV9bs0HfqLxHQ4dVZR2E+ZneQoRYTXllfGMGzhT7i8TYe8Mfaow8ynSqIZiYcO6hB1
JKSiUa/iOnURgywYAoiebporw1myJnaFbf8lmjUPsKdxfVvUIaSE8IsZrdw4nQajDtOo79f1u+WV
wUUALb4HKoT6R8ElyNPVqvfOhGAj6L08iz2V+JFW6E+ivCPKjOZU7YbQLY3IbRNzl9ur/O77+n5o
SFtjl7A1iXQJMCg16jXfr7I3VuVrmAcZsjLhsr593kj/p+b6Q1EAWl+Hw+PvwOsXefM/tu1+FnS9
/MsfCS5d8kFgPKRhP5T8sID/EXRt17FATrsWvcC2Tm24qB8sJSpmtpeNMNrnWr1nKvI/tQGUDVgA
91yFxIV6z4UD/yrBfe0l+dV4p5DkW5BjUGewJV8/6blwBJ5RtkZ7CnL5PWvS8GgEmFgemPoPHnnL
lH86mZ9HQvnrkNV4Ni2bzkaStVM76ywYyVp1VJntp7ZukAgn2Rj/9B7+IQj4p5E2+TeNhbgu6pec
PR2MZAXHbJFClWOcjOZdP1Wop7r18V8PBD5gOVC8tJtgrNeLN4GmhQ0i2dPSl99LWX7nNPle8Pm/
GcYNHEF7ZY60s5UbYAn6jDDxlBg63IdB1+E+wczKOf9fLB22SoWIH1Kqguj99YzQl1ROkzGjKanU
9WxCACWNFVyruvjDpLbfdGYOgUdywm3fNt2fgrO18ydCryHU7SnTukRtttwv6fxIYvAIXB/8AUM4
y4g22wuQ33g0a7OQC2yFBD9buSHchiqbpj2FXU8+SPx0KoIu2ZDYz2awJY8OASsCw+Hfm+J2PTat
Y3wuZkJ28HpgTzWjJbO6PbVd3jyMqrMjNzTKR6PgT7+3km3BfllQ1+eS9E3uya5+PRT8w7jkTdWe
jBH+shrbZU+mkTz8fpR/2FsBF0z9Pcp5VEWDabSF0KdGOLtXlpofp0rXl8/VOf9/I50tHcdb1kw1
I2VyXHbeXHxeG0PG/w/by/x1UuAtQYBloLslcTgzD+oD3KBq2urUIhvateYErLS0w/xmdaplHyYm
tH2oxKGjuPJkEqlQB2GHe7tz6supcz0v1o0/74M5HWPV1PqLn+VV7BegGrRAEYfRL78vlLFcpCsA
Quv3SaTaFbgBvWcXNRQ+HJYsqfYmIXI8cmKcqJao3pI0Wx9K32ou3KRIPk0V4ZuuZveU+FRNNUsd
HnWBPZf+7KUx0btRRWU9o9KE5b4Yhqzej6Ws94Pl1w+DUTiXZrjqL12ClxeDx7N7glEKp7nSQT8V
ceYHWbNfHGk+FWWGJqTneQz0d5+rhEmX09AeGrDEu9Ram92waV6goROUcmKU4Rx1VG8cwWXaQ2cm
877oAF8M1RpxZTK7tcJxVYU/xP6AXiPxcS4Z927uPY8joPZncRjgZIZ4CoV96VRTfizU2lwJc2h2
QdXlxyCsjBi80vqQZpvYOBXFpzRo5KOnEX4SP7Uf0TNYiBX4RZGvRfuxrRw4Qi+ZqAvL/DYcYtte
2Ouz5xBzGdTaPPY6AEIi7HxLGDZ8Sliaq6zo2jtvLL6bgnc6Fp71AU3wd3id5GHw1uaC6gaenh78
V4u0mhLppEnASjNcmb1BTzHfF3PuXODRhziZqvw4pdKOCAOgO6U11pd5ujF5zpjmtynp213hpfV3
zwjFrWgAryDy3RqqWQcBVDRmL+FtUQUmwXXmsWSwY0xzzBBIO9kSV+Tn7wJ0yXmUoq6B80WRXHVQ
54CdRbWTw9SscbMqTx7z2jLbGzFObbjzEG3/lSWtEe7hafuAmqQyXyPPrNW1gdzlQ2DU7ruZQonv
lp8RoJfpskfKkUSAUN3JKUT42FDz+s6uG+zHVSb6VuW4E0UjgHjNYZzByAG17SgMLV7BgMDIJQdu
0yYyUmRHZuGFj32n2HZbNhlPDkfcuoTBcbCBACNXamo1htpIp+MY1MXnEHj3EG5AnIdGMY3ycJLH
fkrme5i+6a9VreXRbccBVYehUOMUre2uKCuDsotUn6IS9dByPK1h23+1VvYW9Cxgt9Ru/37yh/Zj
Wjju1TMYieSbh1WjYV96ppMvO0fnRixK3oSbwRl3qVVfzkla79XcW3Gpiu9WkIXXifDsSx5EHERa
LTsD5ZXeZZWXIWQP0fWkMjwWBm9otDn6RpvXmwUq2LlZmDwUkxrLXdbO2be6Dd1TXXpTtHiZt147
Yvyr7ZfpaFcNqU9IDo7CPKgvtZN/7xNY3s4YTLS38oi+5tswKrLXfn6ggOY0NNPTCP5/WdWetR9R
+1xxFPpvs5FNKWoeyxRyupkGFe7Tkn3uUCsK0O+XHwLRrldmOB+q1Zdxus7tEFe67MuozAukn4Pc
ZKBqhp+Q7bKrxyK8swkqD53Bri9HCVc4tUlk9+DwAEPuqdKo4MR27rYO87aq4nPeG8BxunA/y7kP
3trTIG6bVIt3BTDy5TxiUSUO9dMYJhCIEj3YVDN9t1/ZRlXQhXdDPeovvaGAqFJkc3HmlMFb4YG2
OKb87Lo4SqXwHx5p6Ns1Jwe1lFp2id/VSQSrELxNmlJdCz3iyZ4jrTFEXyXNatwVS4ETs8Zm52mG
Vk2jTnkfDDFXMegvmVtv0lLEOWFvYsHodaEu7+x2QB5BJsxLqNq7vtvi6sZqrqRoMSbdZSNsvYA/
9VmdPAn1rvJGsX/2ujrLPw5lIL6ZGm+F1kfGrrmK2zIZ8tvCndPDtCA09jWRBOULg3tbpO6hd1A5
Tw3At0u13rEbGuTdq9e8RyUQ3q3Udu1mEyTKMXodj7xhhC2mUieEWDWkfLpl0pQ8JeuIMnvE9xgp
3kOHbPpyQhE0oS9Bx4H0Iq2n/NZOLPMpFONwNRku8Wgz3gXoqU69B+1SoDA4VmFq3Awqv7NzGzFP
UfR3y5wNN6ixP+SmrT8E5RLsggWAxFkFgsgQdKLOuuquNVTyRpYo1FRFGpx9b9IkjUHh3rOfH9Vk
picrIIfP0qqLB9Nu75yltyTHIlIJz3ky3AYM1efQKwE1Low8k49djedFkBM+mlUg3uUmSDJCKL20
L07Wc/r2sPIOUHPZGvn7DG4UOHU8LXIeTxWdfdSxzsLIElkLa96HRR0tUuLMCpK8DhMpQgo9U7O8
qHVnhhE1WyCkJdrEHUJ56DnZ2oBH0C0D8vVEd1XUVtb7vrKqS93Z1WVDkV9LCcTYXdqyH3ejqBZL
7pJubnzvatHWXK0cPlLh/8j7k/vO0rnemaivjKOTT+gydRHa0wxAmEzBpTONFLIl3ggBGxOLqxEB
Raj87/1SZEEUoB/71rpeGok8BXMK/BYJ2hIqZOWda+67fsavL4FfLnk8qGF4U6MFj1ThjOEY90FK
dUGbKQdhyiimCt/TfwpKs6RUe5YPurBnGbXCS4kQ0AZAy/nLdFkjOtvlrfnkBOOpRaQSGYtdRY5r
ZAfLY3/hOKa3rlsYN8KujWI3+NXMWW0tR/apZUdNAew2ymA4WR0I0dwln8vMpRxXW+XeMhuU3X4n
/qoGa75FUdSIDVYxd7VjjQYCVnu9ZbumX1LpizEqgesj6c8hoaVhXOQz9fQHH/ivjBwP9+2kRCdk
S46OtBNKd9cy4VM5anSvweJOx9+HvWKLa1/F8dCc5P5wnS5dQF9wzZ8ycrCj1Bl7U546DtAd1RzT
zZCOph8FijhhILS8XWwjyyJrJa4oQ9VcseHdq8Gu0pyawT8laq+ZSFCB7XlACIQPQkGye56oQU6z
B3geVYnH0VyuYI075HTc1ynH+4RihMPvV+CXzJCSa7ohMBJXpGzNtF4nMr0zuVWqWwSyHUFYnYwJ
BxTcYF1nzzhcc/H78cQv4f82oI/smys/be5nO8ucakozSgemE4fSaSPCSzRIVeup3RWq+jwYTbgv
wSvvqGHXb56PHQoUhHfMLC0OmZBGnJTSpeChm45QC38CTux/ej536xTh0d0NJOksPWlnsMrAGctT
VlXO5Tj11XcU0+wpTa2XCRTtEGxLidwrygox3E4esaYoeeJWEGjnTIJQpkYGjgZ3scg8udyrrmK5
jO6VY+Xhda0KdV16CG+Gqctb+AlY3DTBK9sziStFUFXyYDum89n2nHWKqMih2t0Q/tsl4XaOKFlm
+WjmefHp+VSsa4j8WK9byfof3tUZubZZI/X4sJumx23flI+9No501EnB6YUYzSuItymhi4a5oCrX
dv7qct84GYSNFPll1sFVoRunaqCZ+t8o3z+gS7/k2fRM9rZKy615B2Z69gTD4mmvzUV+Csm3j66R
Nuip9Z/cwC+IBaMAVHAHkO9Q0nn+zsd8nBKvbvKT5xA8eymOq269Ie6skDzDK6HOl4LkgULK6a/f
T9D6dY0JUbaeXBQYC+i0M3tbRImyXOrs5PQ6TU7SacJrI0nCT+hE3aseseFyFxpu+Fg7yyOise47
ihVNhcHkAqQ3dYawMFVqiDpqyex9OrSEk04Ju9+n4XVBc5OvXSKS4WJTdaQviMv/4dUvePWXn6/b
+VlW9eyY/7bjX9Dqs4ts/qvgev53/8GqaTvj2+iz/gst/8Cq0VpxoQv3UfzUpeMHVM1dFTSV2S5+
o+/NVpT8o4fNJsSi1yG9ZAS1G6Fv+f8Gp7btV8fi1heE23+RNdjAM8jhz7edFIWqhS7dbwGWM5Kv
tk5LUGy2U74+uu7Ylp8dQ7n9oe6WfnF2nP1uNsdGk5hPaa2c2ogbay79yzBz4TnL0Ki7k6ZRQn8j
3aqlR0xTzm775JZDAdZhUItAVVgKrCe++TPVa/ewsr78HAQQM1/syu6829TLqUQhhid7oWdH66rq
jr4Qg6Y0R7qqbKNNmFtdC3ToPHJaVWK5siobMNXopy2t//3OfX1U09IYbHgTqzlUPrHq5vlRLap8
zLws+IZovi6601A50mH/Tr3yT2sP6aXjNW9l/l2aSW4lfzi4z0IXxqf2nBZjdELCRf5KJqBHg9Uy
vfxrIUq7JGBEc0TTD1J/oysOatZ4453K0LVmhHPG2tZvtGMTtsc0PfC0fQnUXRN3NU1nK3GL++/4
3u/X6HV0gf6aE94B6tuuJQg3s3x9gMxZbliZso2vnkESYe1StOt+d5CBM9gmeurB8z6VqEqHP0QZ
Z+9mG5fOS75FT/etbc35uO24NH5j2MHXdMHmvAhJuuz/ypyEep9IF/mYE+pkwzBEWdbQ+f0PByeC
yJ+iym3aPvzOVpXjUKj2C8SZulOOhiyzvxo+6gs7drXpuZ/ZSMZwAZ/py9vcEI24sctuGR9KlIkr
vWMQNrIov38Br6MZnoRDDU7GBUbm9CTGff0C6C5lFktZJ1+ScK1ddWy6tqLsAqwA9vKIdGzmrfx+
yF8nH/jB1oOLAG+7IPEswMug+WWxmOqr42l2+WER3ipKAgQ99s4+DxLH+0QVkWVBrBCDeZ8ac5kA
Qqa8MVv9B0MQZ56MBQhhwZ43KjzeL+FmGiIoDdvBeKKTjF8Zp5k2WmwIQrSsb6hRLpzViXN0plYb
zfAnPJWbm9n4QEEUMufaEKp+CKnuUvWuc4n974FK6/7p92v2OgDZFDTQZ0R09EfAhxPWvX5NxFmB
MhGwPM2K2nozAu80WSxz1rZrRLOyJ+Ohtcpu2zQDKi0+8jYd/7BYvwZb5haBbIcSr+0XGaRe1hk9
j1ue/NpQpRv7VeXbnzxVZkz+9xP+dSjH3JpreFSh+7zkswlXiVUtY4pM4WVTTC4xlglU2VFs84ct
8IsJEMNDB9EkDd6BQsTzsYLO6qnH9JqnWroGJ1OBT4YUnRZzoGGAnbicZn06qvJzVbg154RqKwU8
EhiFARLWZZwh23m2ZPyrOl/ldLU1nWiqPzhLcb5zuCkUOokGInT7MCEyzoJdak4AIevVRtaE2ItS
QZSCcnzTrQMZRKy7pePhDL+a+F6zdBXF0kG5LsaDbtvkog+VJDavVgo4r6qso5MWbXlMD5ptdE1D
3iOtSqkVAZfYAFSLZjyivjRRmfBbyxx4pPvDyr92Pi5bz+Mtm0jNyaMEiqrXVk1Dg47AgELcrC8N
jqa10mz3tnfr8e1iBKNz/Xuj+qfxIPDJ5vnfdjfE6/F8yhrRCprj7Vopl408p1lXRCYou9sAR3MF
9r8bD8HwJhkmUafHpwOv+no8W9OdAGSuuE0KFN4PdYnbs3Y+vTvsfd13SMD/sKBiI/z+C1dsbdkE
jclDOq2xpmRkZyuKA6u7iVz5EwJrt3Dj1qQ7WxclyRiGKqb+dFvmZHk5ZCWCdsqVnk+dViQB35r1
YHvdYdT2n/2+c37Ykz4Rs7qkMUgmOG/OlqOcy75KsgapgcLZdnu7LwPnBvTOXq7sflywrzCZ5PpI
F5Nl8aMxU8CyMXGB9u5pHZUYoB5gqo+KflPebZB7Wxw5O1MFhF+O7mbvTW+H7Mll8t3pvlVFuT6u
0itB9k0pt9gmx5y33oV1mPFF2CcC1oCGXGwGm0ZgfPSrmQ7BrnV7uz94/vjMJsxpThzaPQ8fIgtb
dERxVcGvaIgxefLcqLcQcmjdqvw8917dtQfqPcX04Ng0LLhWqkwAHGWlaD5npEk1n1B36/RjHdSJ
8ziZk2DX+kFKODp1dUMk+2+McTMN2+e+gO16Tt9D3XJmGnay1KkIW/lpFVWvUnyp6be06miKRl7Y
Y6c5T34/4vmhRVU/qStcP7oYQrzzEXtl9plGYPbRXsfNGPXobKek1fslMZ63cbWfEqomMEJtjUOf
3pB5+9jp7x9jy3pebQrbR/vrE9+4lmnRwPBs5qs9jZ0RetVj5dTVQKsh1KjGt6bLOtx7Vva1oHjS
p+ADzi3FhbeZ26T7rdHd1EQoirWkt5uVdleUIHgPs61ksES9Ft50T3Ghmcedu87NFUZE8XBhOgmY
jZPg8vCemYkd0vyCIPQiKcphc6Vore07i7AQkapdKnv+E1xxflDQhxGJJfcRWVvqCGp55uhKL8lA
vHv//TTWJrmOi9CTXIeOKditQyzunDKqczHbuQxtPlIoye3s8NrNpO2x0FbykMze9kWry/GXp7y1
7O3M6dYehryTU9vnx9VdtpYciYbz3CQbQcXu9OmtmPzBep8Foj95NmqO0F2RwXqEHZRAn+OQ9Oer
1qaorffBQMFAexjadHuAwbDHbes+72METwvPRkOHbYvjKzeXotqOk5sOgWR7Yna3LzUoRcvPMix8
55Rrua1Dt+jGuwXY56fyzN6mSNmh1x9Kw6eZURuoye7jhQOY6f7BPs+SEaYGhe5Ygq1CUEVa8PqY
GGBAfTk2y3s7nTZPNagO01rlmjdfBjMoLWgNFIfro2/VW8BRGc2mLZ69SkIAr5UnhvQQ2sao35PM
KJZD+4WN9dnTijepc9Qh09HRst2824jbPOVWq3GGA4ErA+ZDYvI3UnHBUlSpw1IMYNvGELtyLNgS
WWgV/O1lfTZXuF0H/Tf+8Q843tkeDYi/CMKRtwegE+YvGZHQq+MtHgLvqfKhCw4vWZCVBfNEj6TA
yuhj8/sRrbPjaBsSLZBpIfrjP4Lr18tuFg2ZRjv77/pRYCHDMgwYFMEU6+MUrdO4+0QbDX0rQHAX
FlxSLkoMiNNjlbSa5fDG9/ogKQ70YwhwBmzI6V5xkQsnQGWw8Ye55qD68drSTtcs5SxR59uU+Zrb
60hLhNfIOopc8BEuRTjdm4i0eRK3hP1/LL1hgzN+P3cqSF77RCa/HQI4CQGn8WviTdZAWYQ5L9TI
LXRmA2MubVpaaToz3XoWPVUXymmU1wZRiGysyCJFzXB3aUqKylxYsowerCqtDOcmqajuj1E3zOkX
kyYZJ52MjocMpm7kV6eQq7qvGq9SnzVNgfSdMwn6ou0CxLpuG3cE5P140NoNaMfSZQhb6KtmVpTs
mEqEu7pWoYiLeRgV+rA56FZQ9ZoGYnOcziVK6GhalV5kNBtu4RSH0BKj8+DJYXFSOj4JiqKPbagz
kRAQJxTADhm9EGTsr1KvK+gHpthezFSnj1HXt4V3mEI/tXcUcM/rO+01Vv44OjJNdrYzWCKmoUnY
LCDAsI27MLdo4JW6Mj35lj3s6L+h6SAQ1qZ5FFoAeqdGH2Tmvi2bynkPO4XG4n3YmPP8bh5me7gx
erQU95wY/vjVVZ6n3q/+lNYNXewakfVvw3mV5THJAcEOa+Mgi4pCEiELrbxa+y6gxqAI6q8UczTT
TGOGYem+heOgtRmXUvdUNAwJJXXBjnTRld4xqYzSuw2Fb5S0kPVaq5fZt4zeafQbi2dhB8q5oWHb
hEmvQvVt9pb29oNn7uvaaVHBw/fD3F7X7lzSFIzmlYOerrWbpHl+MBqnyb17d1CqufAKJ0uDA7bi
0eOlnVaTY132Qa7DKDUcrxt2WaLWYrnQaW9k+VHnFadNXFLagYOd2nx0/2qM0XP7C4xDGwmcAmGL
uB1boq4wGqgnn707SfLIx/DyRSofJd+DV3IYjppvp3taxy60psvCU21qncRsGD40cuGWo3+c60JQ
fOwiouNcNF0jZzqpTemT/XlOFhq3xAUyEDe9W3SrW/9NkRiFlge/tA2rvShHlDHTnVfYbh5GXUjx
Z3fw1eBm5aOfJvT4vnIc2bNSxtLhsm/w2l1GCzo7Ub68FnlH65M3RaGLINnrAkeQ7pucMjKqUG1r
eyQaqqKv2pspWpFuR2egAoFGPZiGW/9loXdhvKqQYfh+TNGhxgq4hJW1gjHnBIkF4gp+Cc9PyEK7
3nCL6al4Y/YxPVxqer0Vmd5WzJZDyUfTZwNpSuVvLt+ZhjTw41APDQaw1sQbR5oVVvxc+zLVbHBX
lq8rSOB9zpI+YTSZiS3VEfn2ekTrZJb7QdCGlx+snbAAcjRGQ/EqjJqiL+cbXYRDMg6V50RasQ7E
4ndxHmQuHAsmP3bj41DUiGtYLyNbm2NGNwsx3wSFvz1yzptu1wcPy2IEm291T7Tr2QzMU8b25imm
5WsyrLalmSbBj3LEwi3yDBN3QjDHH/NRyra7J3DZjK+h8G28Bxo9JaFNMV4ITghfnlEmvf9hPcna
h/xKvzC2ySXD8rwYI1aj4h8xbuiu7vY3u3dLGibkynj4sdTGy4//Z5Fffg5AySpvaNFX8QCipizo
qaQbUK6QidkLk+6sdWas1LLT3HwA0UibMHJfXlSzTgOmBpQxqvSiFuGSuBvvSMvfu7AaG1ZpsirJ
j1gtUKyKQcOSKaSn0bIFvWnlWnxR0luOisiXFWxadhB+7WVOGeWbSxe3Te1pcVrGYIM7zJdX+2Ie
Hswr6+M5Of9iTzXRNvnZWzLsNBVqGyZzMo8vLk1n+tl7Cpaccbhkpva2vC+GtNIRgqdkkttvEbnq
+XcQZDbW1Q/Z9ugvC0pTC8QT3BdgN46/N+hHURYXK+0n5vaYbsCnudc53Tim6/A5/257uk495ZNv
dU+oIGrMp0dquk1eIVnz7nooj+0XWtP24UxpwIeszW07VKu7PX89emmm348ylWl+qNMAY886W9AN
p+wXXwxX9out5EUfDv7xx5LT6FfxOHNul/wSToCGwYs2LznnJ0E7DfM9kVsRTDtaYFAWG5t9mjC4
i26HlGmQLRC4BIEB/eI10crVb9JtO4+cr3ytXEavCA4lweK8XNphL+fmRBcmE1mEDB1ZUcfb08rm
ApJx5Oezoev5IGh05S3lo/z/8gy+uKYWIIodlI+8nejyByigVcHo1CA206NHJ3CyAIQGm+3TK8aD
S5jtzsLDBApxME3OKKniR2ajTsL+wg05quaPJpJh/E0qm6YsTz9Yh2KQmSoOYybJd78s/8PemfXI
jWTt+a8YvueA+wL4M2CSmVn7ruoq3RBVkpprkMEI7r/eD1Wa/loau9sD+MIXBgY96FaVMpNJRpw4
532f19XglZCgFFyOk/P9mYFr3XDBsPHV2fbs4N2ah09An4rZPxs+PvoS5QCbU0diducT1TnsxYO/
mRar3KDc/fJZ9H24mDQA91v8o6MY6nrmClijvX/eAQAr/6e4wfl5SNEe/1Y2G+MHNMo1GExaFqsv
rh0sn/yEz1iWm3ryRk3j9aPJgmKqUdlxbHuV2ec5KQv8HUg/9w7tPpenudx7O9bjlFk1R18hODvB
/EErwDkUV9L+PA2oGpnVgDND35M6fray5+mVlaY6ctbbL95YOnurwIYMysgGBnzOr6u14VO+zpRn
cKzmTCtV3kROtfeyu5Ht7jqoM8cf7l36gmt2WLIKDsvRn6XX6JTWBd2rOKAJ5H92cxy1yNjYq/ny
N8PFPXv0W7FvG8LL9ttN2cri5vu4ktXQMbBwShNR2cW8waUK7uttnI1HRTFNV2GTfeR/Zr2luWfM
Et/tqXLN/TNksgWwdfzRjmuQ0e69gEh0s/zsR2vRW+/u0vjNje/3cs2Ort3pwfh9hj++ZAd2NKeB
mN4wJjGSsLEC9UyLd66HJzPvqzxPMm91CrSoqJmd/ms0lVNvv+ospDVxUrD5gKAb9qbr580dbbeL
R3YHGGtYxjtqSigF0WhBG41EFdnJxH+E54LKjwHmkv74JB/fZS8r5ggJpqN1/1jfl5ummfb1L1rz
fTWh+t8f3lKL/Sfa70OerEL+gfLMMg1+Ys3X/Qczh+6EOHBy30dgZZNJHuWcajG72YbVkoeKB3V/
KiOx/8mPW5aakpUIYdT+Rx9jk305NfJELSisg9iylRnejYDSIWvNZsuQBet1FtnnM5JLfik3tr0d
qGlm8n8QklgtevjoxqNrMqa6oRG8v3N6pfzqjxdC1MGW1nOrGI8fJzYc/VsAdayVo3tffyxY9Uej
scfxxN1gNP3ehNTKV7gEBYJBlJhF74/G41h6ks88zAx7p4vSzvcyrnAXXiOYmv1tjd8fOEDC7CMx
ZL/9IZf2Po1O23nZ78kAIHRdxl6hWyEORdXwNB4/LgiN9X3RqzGn8Pe62jKqy8J24Pf8TePrlwP9
d0wJsYLM36MA8uWvffpi8ClOa2k/Fh0AYKId8nzhaZg7ltkelTtvAsDp/nRNZb+/97853f18tttf
3t/na2jWPIvX/+Vgq8alM2Yd0Kr6WBoresC8C84BPEl//VK/TCR4mqDFmLwWLSv+6e/H+j/J4yDV
EgJBKfnPe8Ssl65Lepm57m0QMdpkRfaL/Usdy4pvuHOVy1f2Y3H86/fycwvBQxdHV8ii2e4zoOI+
t39+L9mEExcNbf4YMXz1P5eetdfjGl21c8A6+vfX+V9fkAQ2Ggd+CNSd7/qXviJTL1TamCke+qVl
o4DrHA2AM+Ax0db8/mT/9Qe0fpEC8Qnp3e4EU5swXqaWv7zg0lRu3g4Nh6yPFWMu0FsT4+E7q+cd
F1eHEwp77Hb34+ysVSpG2IKfXUexNBh6Q9L5N125naj/p9Yq15yjFFAfJuiRh2fyV7HeGpnGHKxO
/9B8PFQzdR3P+DLWGet6GU4lX0HhjvvcI3LYHCgtjGJ/IzgB+hF5dM/J/uiBy/MY77G0rNAYZM+P
83xk1g3cMNvpk/lj7Ck/ltm/uaw/D004m6DQwGRn70FsmMB/7VO3QLuzCu7DF+jJ7Msf1wvH8F4D
KHScnBNmgGgiMYWr7CAOVEMLO26oMXQyOO0SfKpwoBiPf/O+PiQi/9n09GhOMQKNEO58FwxAmfn5
ljZNBgFw7fRJbbZZ6IMNqIhLM5poZ7vfNRgC2JGdzmnmRbHINo4nxJnkgyUu2R6QBuVJV0taDVe2
y2HXvBOZl+fd2cpm5HU3GSkl1rImmc2M41X3QNPzg6pst+0Pohk3e0igN/tapKHy6O1cOYvVOT5c
1+8DpNqn+nVus1ZYPTkfuIAipDzj5JcWh/AKCckZlW1Q4ngxKsky92NHDAx+rYjrj32MkhApZOx/
f24+atv6+9WcCwTcHnDBZd935okYKeMM+yOFaWuPXG72dH8Mbhzd7DMu4+ORk4w3+d5MGUKXiGs9
CGuLW62itkx9GTTViBX+44zds07jlfjYOb9v2YxyZq4vwQD7rhH0k9OfU8zWmDRk2PGSoqaMnS5M
2uNlnjSL0BTwNJChEnxyqLMi58Zfyb2S55VvGvvpU0+Kxh6gzr3wj+ZVQ+ws6lHQ5+PIH9DWjqti
wOVLiAoWCwSkPcnCnn0X9ZEMCP3qfdfrn7w1mrbuiQb3PkKh6CC24qaDdtH5T4i3IRoCqHSRORwL
1VtEGQmLKuf3lbOODi88f5ntz5a3rEN44wpo5PdtFFW1fahabZgcvZiXLkNCUhrT8EPbkZMUQlm3
N1AnsENpLyXUApaH054QofmqBs6rt5iB8lxyfItCxSCuLEyAB2YzzO++Keq1SDOXCq+NRdAK9dJy
1Cf0KPyY8fyo+Xom2rl/FQoWigrMT+PbmIQ/NnY6rXthsrbDvsp93BrN9/KjDZqaM4KKUOoAX1em
L6zdT9QFvA27rm1c+cYUPbFqdOGjbCOjOYrSyz0sbvn86K0lEMu1nIFTupNzhvdhA8CzTGccnbuH
QMFeXiLAVEE5NCZNykk9ZdzUZ24OGDrm6SveKyWbl9wsOyw2pomoH909cE6LHgahGJehND93NY9j
O0t/p+zKNAAEyrdrGuoIQdQ9VF053m5VM5gHNovhEK4mDIpa++JLIcdH23LlpXKN/FJMejh4mp4n
Apn8bOrGKC2iObwPZNEzmZflVzhLGWQgmcer27apl0X9BQ40cVyzlrFjKz2o+yCS28St2uA481ee
hxwA3rFPjieUC9nXPqrhVS9Ws8VrVHnHojK7RwnuDWAEPQEdG06Xf5qXLXxr8KFxdhzF0xza5cG0
B/OClGWUpp1hOFcufaGjGjSBz8BJ7ulWleioBif6ajFboIC2pPUw2VVRHuXaGgdLi+FBTy4nXJaC
VAMdvnC0Al7riTnEmkigUfhSTna0njPyHr9oG6/boRvlQF1digIGnOOF38LBC6BhZ4a6EBHz79S1
hup+mZyawlx0l54erD4B3tu9mZWW8Bdd81L71n6HZt4+tMun+WKhfro2g3o6p91qXJS1U9gpKKDm
qzXPZNgBk4FJNqB3fJ1lP3/rDWOBbGVtb1pXnc0IWyJr3DCJg8NowG+j5FJjKgl7WC78MQcpjtMF
24AVsBBTwyfT7DTOBam7jbxQS6+OsHnsS6/BZkFr8dmb4Y8Cbrxx4crFkx6HlF4WREoyv6Yg9dbO
QRI+tDeycNXrKheKAJN5aq7jsWboXidBmXsyNkbHfWMU2sWO3bSnjpNpbJtiuF+str7XxTrUST0M
+ac9LukFmyAYM0KQiDizlKziivfHiA9yRs2DtxRb4i4o8CNbF01CLEj1Vgm54VEyxTNSaXiwcrLu
I7rW59JWIDKVmV24Zeu+6dBfrioazBN9bpdowSEbSJ4xeo5AI1TKELNjTJJI9KZglJhpSEFQxV6l
+zvU3vWRhR6TL96k4Gwg4OEOpQ1igrlQn+yuladpXKxTJSf/TTnZp5mD2aetFyS69NIl76QX+beV
C3IqhmAcD9Qd6yM+Ow8XsNszIqzzITaLaTr3o1qeegofCxunjj5F7RC9O7gnnyqVde/wS7dvIzd4
OgWdfe0yyT6Z7BRpv/TDIwUN0JC5na4MpevPG+DwkwNZBsUY/cubYjVd9rKFFcmsypAGhFf7ZwGT
gETqtjrV3qg+oTlzeP+TfWGZrXOsfEcDbMv6u6jF82KtTfQohNouc131hyVgyeXcJcqb1jWHCzW6
810LuvpJgVL84oCuymO7X6cbdxU8PDRRbi1nGC8XFczn5byAO+nwdJ4yX7gp5zGUn5yzo/MN69cV
LDF1v+Gn/BQinXntt3B4YsPPgSCo4HqzjAEVkl8emyjzrhipwskZ4DGl4baSHWSikTtCUu7uanq+
d/nSyR6MYWMe1Vz1r3IY3ZzT3LZdqcgdL5EakalliO4JhGpEPFEuloMT1OGZxZApmeTm3oZT7tAK
VsZXI7PRxl2tnruVYM3EQvWcBiM91PCq9hxcpAe4jnUzkP8is6vZkPkdx/rmBohM+9wM6o3fARMz
lNazFlQw1RhUN0tU7QA6aZUXUSftz6ORjXPSFBCx0ZaMn0p7mno8JztxNSqs4NLNOhUeI1O00YUo
QpkyOCQ7DAvYnIbAhIKYdL4IRrmTtTedwYD5cgVoxLX2zXlQV300MVmwFmXN562L5c5ZXOM+aKOS
wLJF4QQvIqkecBlM4sCMcS0uBeDaMjVU66HUzDLLAGwF7eYBRjBIntNeephphFet6eAkyW7O64ua
QyCJhlZA5ZJ4Ysyma47nlU5wjOVPc7B1JCCYjX+FjDCz0nkPsgNj7/nDM2DhDddTjId88Aj+IVoE
HcvZNPjBhWcvZls9bc6a2Rhkl96Mxgubxc48D11a0BDE11alxaS98RHoVY1dxsZ5q2JlZHlTA6GK
lsfSQaYR24Xb3HerZWyn2ecYk5hBb5tXc1QtbWIrGsfXQcNymiJxI06OVspFZcMD862gvhiMddHV
LWAkP9qwaorWJLmQxoCod1kQIWvidhjcKgR361c+xLB2xJJ26ELmacloAc06uPjniyscO2RRiZa+
YrINSw9fUaxMGoKxqs/a0vW6Q85k6rou6culGMyXMycHnpr6oVkE9GAqZZ3XOeiTWI5esMZAytYn
f7CHG9waS5CIKnN1HLh7UuJKk+jZwmX5ddr52g78MvvUdRm5qjkBciMWUn8pjC5hGIz2aY6Dwn9Y
DbcLKMzGcC2bhJUUcxRfngF39wuLUB/6h4JcOQDbvbXgmhKBFRQ7rbPzvGvLmPzxE9NDkZ1Vfei+
5dP0eYO99Skv5Oc8kh7BOf0sHmfEBODQMnUy2TxMFglfMW8JtssGL+QNcQTjEeAa3Klebvj8EVrK
WAhPPKoW/r1SZNOOYemyvk6D+DKQSHQMOrhUfb5k14y0QjOxsPL36cZm495FMNMeAxQrKi0nmgvc
D9wwaPXK+SvQkPpe9q0ODzoI8ivdtXA8IEDmh3EBtHhOmzIPYkMs0bnoKvDwbd8c6z2TrK1N6xAN
mNbqzDOu7XpxL23JlKzLsQnjSs271Laz6a0dg/G0LTbuVWxqDekT0dTrA77JDgx7OA/nUu1JBsDx
l6SvCThzfT3JOLIE7PAOBd54rn0+3GGlq/q4Zar8mjFo7XGZFxP4LgXMZ1trdcMuz+Zf4nUDI0t9
wVvIHth1ShAVkZ+MLV570kWsz7R6liMqkejUmZE4BjKo7ozKVMmEjf3FbMWnBjQcYyG3PQZ2Vr12
sz102Ki77tUxM9KFbCfDRq2WKkxKunHkS4A9rME6H91ymRJEuM5txbHkYpqt8ktdOMHnOsutl9py
5isAu0zEZd+dO/Qon+n2QmdnTVskAaVmf+1nmUPdyuK434TuF+IKaPisrdh37cXW791ERNmh8Usm
b3QvO/+89dqySzS89IHhxgZ3ow/mykqchnUkBmRYedeN1PZ7URQD3vCG9xBXTVCESc3fm9Bv4Z4o
Vkn0qz/aQcoRfsJrbrB9XwjZDb9JTm1FUkvHMT+z8c449I1wns6MofbTQVbGWdl79qd9UH204JuN
cQl199bzlup9nELJ9sDJ89iNGfKbLvOcK2ZF6lLisGz26CcbII8e5XttD0uZaPpaU1xOzfJlGFae
FR5KzmmjpG32dWJMgkuvmqZDW00O1uI+R6NTLhvFPDrFby6axewogmK4BGymOMtSjgxpQ9CtdzB6
gWqXWFvvedBN8xrIaUlq7ei0MY3evBnnwHpknBNGyFCo4WJ/mIvmNFNUgRcw2xlHboE5vV8iSk9k
A0Z34xSzZSRjtku/wOh58qAkySgxEghuosQF2Vm59XTM0Qj0kajJkqVIU4f9GAu1fe2Jq0s8p822
l5YkpvrWJuxBp5wqspolLfK7TSbKgq2wngzTrloXfIeThdh7+9J5a9ApGvi4jXCpsiMTGtLrruui
8zsQrAZPpoxJJhB6BLY3m96aFgxMwiYe0WO7MA2mNRP15RpmtHQSDUzUknfNhGodkghC7Wg8qhHE
z0ue10DG05lHhb49LiGnVfFEPoY/HHNqtfZ8LEZD/K53Y7V3KBDcCCgGPcOdx8y0afafJMqcoU3V
6hpmdVeNsuZ7cA30OWOFdJam84T8no//TcDPM7mOumrXNJLF4r14yrOLx4/uoCH3DvfQkNT4aNhW
tshLLIf7rJgB9d545zncgq+4RwmrOSHk3XjegJdGpK7IuTCKuA0R4BucbLNq9tkiWI6H57GgoRBe
DRSUpLBUkbm6yZjrsa9PG+MUvi22PDKGSR8Z20mkXjOMa3vpjHy8DQACY32doLJwdkvp4MnSh+Lf
F6VzYY5jv3YIX8qBGoezQ94fpQyJh0QXBn4G2cu1jXqI0l1GrJgrCQZ6CN1TOQRiXSVtv4nWXZmg
4SEIzT3k7eKWzUHOSDygEKq2C682Sr/wkBkNTBhiU7MIqrfl9pF7CNbNcU8MmsSzDEdojsg5AP12
mOIAtfDsHJA3iK8mZuGNsYBZKJIsfB0V6aQQRizxBon6HiPTCHkJnfxFVObTHZr06YzGY3nVmZmT
1DaZRpVF4N1BOgJ10ETAoiON5rGKljk47ynhSEEm7tGNFwIp25MaTGRzSyjJaECzW3+VYGDAcikX
hqrPPjqmg7OtD7o05oUCwWgOVKCcELNKet5J+e4g0oxAv3djy5ZVxlY+99ZDWJe1l85l235RAOLg
ulYEU5tAxImVMFVFPB3lhNJnI8766StYyr3jQkVtt8lWA8zEPzZlBF2MVogaxO6jNgG72GEWXk19
ZukueG2mxqVhGWR23iU0FEuPE2qw6hvSTswxBcE3Di/M2pnTI5pE1pUgIugJCxotGyELza2bnJM3
aICeOvx6YcIDMM6B3hvUfnNh5Lh/NUpf7BGIuaRAK2CvJHKHLRjnOCCfnrwdAmK2YMmN2EHMddbL
hlTRkYbZ+8aEnHsji+5HIuP4nBvxiZZc7la+7HTPuo8OFcP8bwZqGZqHlcyvDJZh/ZnD5VzcB5VQ
e9UF6vmMCsa/UISRle8skc56cia3euhmJ7tGl5d/zZXFlQ/nbUEflY10RjYQJLEszfkT0Qfj3Uz2
Ih8Be93urRcdqylsR8SyXvRg0T4MUiKe5nOLpkWZzogxfpsdF3+jV2v3rHWrCj2c8h5hO3XHwW7N
F19pK44ChG+FIuXadfS2xviy1hu8nnaZ2qOeMJsRlarh1k7RdJ5DK2OZbzf0h3k2L7xdaEbM4jkN
J5IQD2KY98Ra8iAwPKb55EwsvQYCe6IqJGGuYC32XJC8XfW1M8rxKgcqFKaml8uAWIdGPs1LMCBz
HcgFiRk/B59dVZBeISjAb3vCdNpYA+pqY2rqtcTlnEXoH+q+LFI29AqpD+2Su03QAYg3X0r/UE8o
ulIHIvhh6xd+J/fQb6FTEDKdHPn7rIFg2Zleknnw1teA1WK6JMtMQbXup/BBe2oYeTnP6zkQlHSB
hN1dA2W1L8OCpC10KdkqYmVl0aVhFPb72pCNthhS3yEOqxJER/YbvpaxxV4RRGtSekR+kz6544LG
ea0Ib1FwVsiSKsOG9Vc5zWVl2at3HPzZI2oH0s8NnauanEJQ7yuAEGG9lhEjdkDWlrrpkDSYkC28
lUNBZCOj78Esi4OwquKp9hY1J+ybVHXU52nhqD7cr5t/OzszbWjHJrk8bITz0jPWz+NpbF4dLboX
NRCSWpQtvUckfChz8olbvlGvuTGTKV/rxUgMKo9rNWLQ0fRdPrf5aJyrioc6VWUdEIo2dBeD12Mu
UEF9RV8gODMyM3ymY1wG3Aa5/w4L2DksrqkfJkUSZK27wU6qiSwkqjVToNVoafEEWodn2ilaojQj
g8JJlNFyaj17ah5w8ZbgYDedKm51N+kdbzxQvpAQv3YFYrTZgmC1Li9RNlix1KOJpRMWiAib7Hd0
rGYKXX/4FFLunyw3s947JM8vYI1XLzbAjKPsMV4weYTXC1Plk5wGnrpwfEMRO9zJ0VyzOBw60+I5
2O6g2eC+V5YrTuwHquWYoZ2UEPVLumjG1dzbiuBXYaXhwkGl74AkE/NlEeUZNu5jVTiuSFy6+udS
tjAJY6R9teN8WUe6/+pQS/pB6p0NqhZTytAV28wLJ1qgfg/K1Z3r3Q5V0bPKazKyEMOoHl82U2ly
WEXPrIEJVwcGB+3GeoIUs6t1nM5chuLcHAtRbecoh9fhU1Yus/fFa92uPqu6UAxukrnKHIw0nDx3
VixeNfIJvHYM5KvIKn0yRYfe2igbQxMQjKp9ZS7n47rQxYx9e/GOrtvO4WfgQQOLSi/rBvDLHHiF
CS9lahmMp0SN5jkKChdRD/pXynhkPCsebR4adNNEQK1TIbtvZm+se0Ypbf0AcZmc1xrYyVbmNfIU
EEW7apl7sGcMklf5Zvb3kxMOHGFKZ/GVeu7COZuqlMlfyLkPj0q5VDdV1WmoHnr2wV8eTOmMun8f
622y1pi/BR4TCD+Xkgx2ccHKcAbW2IPqT8d6/ySun5uEkhX5MgX9byN4d9uD2BTW/Bnia6INYQtr
DsyXFSl7jZ8sADCC6fjX47mfp79MDQMGsHhnAcMwpGMm8/NsrvRWPCd5GXytO7mbVsTHRF/UETnD
J6NjLPU309afh637K/qQUdx9fM3EFT/oz69Icy4cTITw36Aj7q84fcglHK9VzFx1ULgj6qbJJKUo
KcqKoeDHR/63aA6nb93Nm/imvyfQ/5E4/9//2/+1wPn93fzx9+o/ku53hsJP/wLZjljT+/GbWh++
6bEZvr+H/Fu3/+T/6R/+lw/0wt/Qhy3TRD//h53hX3AO/6N5e38TOB4+/rbvuTrff+UHySEkVQep
BC4oXI7Wrhj4gzochv9wmefDO4WFavFPbqMfKAfH+4dJh4HsUxNthY9c4g+ag0MWD8b+nZ0KeAUT
9b8Vq7PfN3+aMu+Mgl1YYOGO2ifNv97JlSVtVzuucRYZBuF6ZbUSwR25+ulP1+RvLR7fc3vCYM9y
5dVMXO+/PDCbxUiHprlxhhLBekIST6kwmuGtmPGr/s2jsishfvlIOy0FVw2sVwaku/3hT7oUvgvk
l8Awz1ari25Nfwd0eTvHciO6RfoCRt5ffzjnX7hFSJ52zoJnYuCxsNrtKoM/veRSa69HgZadlavK
aGf33XDF4AcaWUcr22NTn6NnYioc+2iOlGscxbDBn3x6Ne2p9wBbehO8xXhcWja+qlRne6IOqYiR
Mt/bpdxbxASQf+eFzpsqT8Jf7QQ5ZntBMSHumxoXZGOo4ZO100TxHhKyljEOyFYgdW6OdTl18rY4
rT1bfZlrHB6DFvc2Ar9vDFK356J21XMg82sTls5hDpo2IT4Wzrzt1Neua/thUlTOeG/rUfy+OVt3
uzlz9ck2yypuCVQ6en3RUoSJKQFzNp+ZXYZlcuvtUziZGGzxWJG5RteImBl9GVhDd8NRAc0j2+6b
2eTGWePvbUBlzGf9yn4Tu0uUkShr2N0XHYLuIKN8YaS0FWNs9jO1KrmKR1Pb6pXwoGiu06VQgeaw
sc7IQF8jz/ZWfQXxtzoGbcCZaM64zxOzgCRA4Sza91EF8rVCPv9bFdX2Q8TOUiSzqckRCvGDxOhG
A8aDhGeQBFWVy1FNIRUZSp3ivS4a8qSYaDW3ZkPLKGEK310FeE4uVzoDz+G64fbLSkVjcR/wVRsj
OZfW1i0KzodiKU0Sfqv1oUAeedCWqV7xPk3HbjGHYzj5BmhOjDNflRDFqWiLL8ScyzQnIusyj0Lm
3tbmFeKguThFmzXXfSO230AdkEmACf3K3NA5xnqxarqik2mk8CEzMzY6BH1+6Z2T0+kibNkjy9ey
vjKrfPyaa394r621aqDxb357MIYyuuASaOwa/pd+aJKZVtpN25i0PYLmq+kA2CK64jIzCCGt6/xT
pKnb+ozEWEOGu3xULBSsc4uq2iWAMyv9OJDDZWUol27NkKP3McPqDWlRxg8Hn51sdFJaQSsTLb9/
yGbCKfxC33nLPFtxGAYutzZPz0I9Ch/DRcJgTd8WERhHTxnDNW657X0AEZPwzXrvkvnnLQU8eqJt
GB56vB0JeoIHtKPlYfS2F2NUzo29FfbBXjd9YwTbdpgj0nfbFqZebkXTcRXufTuL3wIH+vZZSQ94
cokDnIr1S0uWph1n07jDKEfEIU28htKu4o0DfFrnokaLbI9rnaxNDzQ0nJt1OSccAO5IUjAeMYFb
UsA813pGb44pd4TyxIXo+nRcCYh+clGF50MTo3gNp/kpWIfiEFlkEzL4peeRGBmKzNjrTRK4hrBt
TzOIyeBlMVz8N4jRbDqk4awJL2iMNTzqingTF7X/gBi7nrf8Yaq93akjyym/8XsGRzE403a+y+mw
AhOThOMUl1G2J6LtOmzv1ZbM3bDNt+SWHLDBRfZzhdrXO9Jh9IKvwUJzkXE/VpKLegVCoR5rgUaI
gj/S9avhyfox2iG8ymxZhjsReGeTOTTPQbYau/zVztZ4HoG2InYiX2LeJjCx0Aijkzc4dE/trL+y
FsDLtjAA8WHe4nQntsgiAqyDw6b7/T8HmZ89risUUt9u6Ty2Vgv3ivr+vGtQqsSjS5sOHKp7LrUJ
AXiBdDuIkbhI0Wd0dGgWd5e96zIVCiYSqCxfd0TO7pTTnVvcauIxICUWnLd2GBcTOpH0JE48YuwD
5Om1xsihd5rF/eK48ptLJXnFGyGHqkZpTB85EluKmaApDgrv6TnT9ei28Ur/rQGuTDgSLe9jpgM4
yDMZ00mNUaHdDbr8mWcMIIBDaMmOCRe7qSsfR90musdcFOgYgCyOUBa72h95bpv0+1b3b1WBT53g
f39ZA16XXxQBIL8Pf/lT/7ty8v/FKhBYz5+Kgn+tAkEFdO3PVeD3X/lRBVpm9A/ThQZBBY8n+3tR
8iN7wrKoECkPP7SdkbnnLv6zCgyoAvmtEI0luD10pv9ZBcL6Qu62B0age0WF+e8gvXBt/lwzcQai
grHgLtom7+df1KWi5+C/1P6M0UoiaSMkZR4EHF042Z152ckphFxQ9cGwjacaJ5Ewf0OYxQGubqXQ
T0QgDSBV95OLfWhAGMq54tGBgxA+En8j2VpAd7elNSZyJm/n6IIzEXSHo/WsMubZoN+ITllM57SL
hZ5oKtHIGeR126xVy6NUsp1FoWyv4K8vFxRVk3kO3Hu9Xt0se6qcXqJE81+AEE6nuZuC3QCKSdOr
5FUlOJ+KauGp8Lw9GNIveZjKgmUrjqAn53hXpuiAPQg2dKM2ijafmNuHjW7/mylt1oN20NM14B+m
IHYxsCKpaQTOHTm5SX79AvZ6AdMHNjrqSP4WeR/cRNEArlUTHntCJESHx5frcCJQF5K2sUNVCuHW
ZzJT87HaVLDRI235i+kfZgTzTNl0a3tZ+zrMq/Uww+KaTt1QYZzUmp0iZ0LMzpqvW0w4tErBAE8v
+F3W52wDTpsQji2X86VDiE532uODMlkY7RfYSz2WTQtMt+0rZt012VO57K1YW+qKcB1rV6ohPMQ2
Dba9rGfv3Gcdeo6qdbmyhznSp7LCFnYstEI5OHGrp5jwV/O+9+G9sgSKExTqLPE7b0EAUe15kLoC
2ezBzAec6rvwxc2RFgPjV3GG/L9IGd6O4dGe5/kwD1WXILqd8uOKsIwLnUvpJUTmzb8HWWm+bQi7
j7XH03jci6sDXob1TUC+s4/YE73T2C3y0WpVcYkhtnkh4NuPM3Mip1oa+YCLu8jN1FbBLQYclRKz
SbZtgeccT2RjcdNYizUd8rzpj+vEFLcIVHS7eD1aoExBn6dlcgEafAnizhE1XmMHbZVXjBRDldGd
o0C3zweBEA2wX/aZpwGZEz7T6D0Tk0U5r4epPuVDbz9lTTmez0oER+abAWS2NtOPtES/mLNnpNMa
binYJxqePAEl8WeMKFBILcQV5X5oXQm/AadceOHrfqg4TbrwQWfrzbJSbyLDVLM/OqnO+ifEf+qm
D83tvRlEluKuW5/HkoSFbGNjTgzDjKpYGjQHJ2nAhO6W9qb3MKbGQ1cBFbenMks8ht+pVWTdJz/v
h3g2ovYcdUr+20DhSXt6yJqH2pV2ojd0U4z6T0OHOlkFmcv27dbmvVf0Y7KiRo6OHfRfCCoe4MnL
70Ol0RvkrRJZhFfDbL61Vr2ec97pkmVH9EzLGsVtNnypzNJNMQLOiYek4Gz3vjJztt+Wef0N95WX
tHUeLWk02YEiHNFB7dwA9OgRVPp3s0ZrwstivhpX9XEA/P+74t/1Rny4FX+1LV6+tfpN/9Qb+fiV
H9ti5P7Dg2hMshLZvi4Gffalf26Lpv0PiBg2Dosdl/d9x/xnJBPeCKqYofiP/+rAyWTqBzzDdrjv
fbLn/tkK+tGVoItEU4nW0P+iS8Gu++s+uGcVAU75n+ydyXbcRrZFf6V+AF4AAl1MgUR2JJOtKFIT
LIoS0fc9vv5tUNIzRdtyucYelOyqEpkNAoG4956zjwYggabMe0pUHXQOnKzJOst1RORgRGxt3Fja
OI8IhFql6qgviTnrWUio/IJTWcwaQy8QWo3cLAxLtdsMG4SSH1vGUc3kK8vUGCTUB72GqkMMJiPy
OluqEy4mhDTbvBlyYzx1ahoTikdbcWQE3yoWVA8m/rl1Phh1+4yx8bozYjvwNCbTzOgte5sZUs5b
HOYbWvvzreIshKUt5IdDVpBaodaopvVk2emMDtXzAnGv6SWt2iiuDe6q3Wc1aPMr8nxTvHqBfGyz
RURe09a95jXNkFRnFvvoyk6QDwpUupKXmK3Fn2Sm06QAkIwqCqGHL8rYuUzrwnqs4eVsFFmOn2KG
bleL2dmIKGbq5CYCQouacerYOSPFYXNRql2Ka/qQILj6ZNFAedBbhiQuMzb5XErnOZvmk8P8M3ZB
o88H/gguBmqDyxgI354EGc3vEiG9aR068SyS9TVnDIQo6jyrm24MBxIRaZbmyJZK8EtgeSguNIbA
RJTmV7j72nsS7YKDziF8tyz2fC1bfT4qMqmJs4uhkwHPUmJib5L4C+vBvE7ATrBRlrpyGeWFswNx
QM5jOWnnY9AVd9Fig8VxetbiYtjeAGOs9IhvQCHKrvxRIZnZYFCM3qY0wh6hQMbTjtbvYUBCTLqt
OQ+buDd6X9OL3kcxhJZdCaatGImXzgxoqOS618snBenwlpgwZQeXYzngs1+e1Vy3D1GrVbcMWoMT
itryvFTCPgfnr8yXU79Yg6Ztp8HodCt1f/yzoyIZogvF1Kuq92I1t9fwikEaRXNMKlI6imMetGNW
buwuqBO51RvlBt70OjdCtNiOi8+5SFOf/60z/psUd5Ncml9tqN4TSFhEMfFPpca3n/pRalBPaAKw
EPXCmnprvtlTdeM3ygl1Jd68krnYvH/sqey2Go4hB1Ydp6XXXvSPPRbgsOAX2o76rRD5Z3ssr/G2
PbuC/3hqMN2xBb1tfa2r3vZKOxgjVd3306kYSW4icpKTZikgOpC+MQ7XtL7mI6nDReqrpBc8dqUx
fEiNdsKeKov645tv7892/J/nKkg+VhOfhBSC3h8bmLW+2zedWxoBVSqjfjjpdaGRCrMQQdLbJfKx
aegALAyj0T/aHI3IaM+drvbwbFIywH+wDdq6dvFFdp16ye+IkFFkmfYBn5uj7WbLDL5q4Cemb3OY
v3xG6e869q/vGIAPvkM6KvTS3/G9eApEXNu5OwFYCUPiuJbsw0CMudh29lyaoCsnLdnwrHBQW1gM
4udUFbucqa+GALHsvkRT22peDCl8g/C5RHuTR7T07MZMIS+USXSV9uiYkdO0GyT48r6N6jOQMuZE
IIpiXbCZD/nu19fhj5eBiZpKTrBtsTagQf18GexZQS5TZe0JMKW8L0NH010j1VkaVdFPV+PUyNsq
0LKHX7/sz3M8k1T3FYpH7x6x2PrH+rbeXH2klaHBJlecCodEF4AZ/Qm7GAiSILr/9SutA443Q4nX
V5KqzghvTfWznXfrrKJOWWpKjRPmIOMJYlKT7ThszLqbVpGv1rAcPKHOTulh+xjzv1s0792j64hJ
1U3mRkyT2B3evbxti5jhIQMBu05NUKa9+ZRm63uA4tL6yE1Kd1a59Lsxq0esH2lpf0WvBoBHzsb5
xFFG9ej3oyVPbCSnaJR1OrXOPH+tFNIZVB6oYFMwfDR7U1hL/zcTlvcDFr4+CKFsG8BnIYUxB/35
QqlWbxamGRBD0gf5U4xMg5wUJe0KgzMIcMMjKT3pZ5gdOHuWGrYBI+TY07XBfuno6vLcJEWbgX8y
fI0bYX8ZzCqy/y6O4A9x7zZQMRYR6XVQD9eZ0M/v0mqcWG0wO11QI1eBdMiPjZbdinuS244+MX78
Wr0e8tnsYUtHNjLJglK8qXbZWjylWZ3fVDDQJ9fOxvDjmBDYTM3YuRUl6AdcGQ7xM0XAhGWtzNDm
UaUFSVucxrV0q9ciLqRrTYrLa22nD1G+R72f3ehJeBXixpjcrLfrE0/yu+61QrTWYlGLZ529gXi2
xVVHJznP1sKSjoFxjNZic3mtO0c1QjPBmo8PymtlOq5FqraWq0syPVctzpceWgA6pZxzX8BB8gBT
W7+rI2jxu8BWqICXKA0+cwSnLo6LWvnUr8VyVbUIUrDvHLRaZl/iobK479cCO36ttYe17G7WAnxe
S3HN0OUl6vTJRyFRb7XXmj3DOY09ZISF5A1rWZ+3ggK/kpcES1PzQ3Xo9jxq9NGD6UJ/q7OzhylX
ozO9kdWtif5x18tE0alB8+XJscrGb9UpWbZD6oRbBQnHE0Lu8QXDLR0J7LF0J4rXTsW0Ni3E2r6Y
XzsZzdrUYMyV7wv+Kh74tedBt4P+R/LaC7GDkR71a4fEWJsl4rVv0tBBCY21lzKubZX4tcOSvHZb
xGvnZRL2dG4hV8sCPN51l+ccUldrxZcoiHR9eWxHZVqlarJhKy+f9TlPOtGgnO37Sj11aYeDFSlk
veww63YBrseYhnGiZ+WtChz2kMxCrE0OCROOQSHhWwhxHaBTQcDzkEndWBNVPoaq12SdFlxGDB7w
saWzPUYbckdkd261nWBFjUGprblWPAu3lhIlweXArUPCRO1UTO40AQ12W2RxI10kHgj8/AktPN10
qUnUJwFtHazNAQCbSMK/3o6ZnTHtCjgVbM0izBfPWUx2zEJP8ZDlUaPQjGrnsL1Cewn6oQxj50Xp
BztWN2qpd1g9nd45mfQAgmMh7M42E6+Y2nqZ9y3NrgZrRBjZ0DvaYalpJbVFvJ0zK5/3atvmlWfq
yM08ezLnbNfA7iK8yDI40Vf5om0QH6e0fNJcVS4R4yt477qi+JjkucwPopFd5qdwIW6WnhnGlkaR
rp1FY9QyXLQjGoq7oBmq4paHsTiio9HTbV/xDvyyy8LFd7RpQf6SzNV4kTu4NX2FW6XBB6z1x0aY
ZrYJA0E5YYMbpmlnt5xPChIAlq/MVqWFWr/DyQDFMKoPGj2UPcKV1PKwytZiE5dxsFn6gHg95F6V
BHM2JoYnYFMsyN6SRTljuou7tQrwq9mRtCtfA3ZdHqJYG0M/lUZEk4W/52qSWRvLJ8SzP5HPt7io
45VPDeowospj7iP9pC2MJ2PCrgxF3M3ZqPcnq5IETRWoqC7MvuCRFGKw5wckkm2xhTmnFY/o7ovo
WMPhmrbtaC7xGdjL7s5IdPPJnALkt47G4oW/g6vab62F7ixy2DVvUcD79BAi+QTF1I8Zg0TdTcJk
uEUkNH6umkigwydcxXfIGsAR5AT8HjMroe4VzaCdcDoI47rtTO1O69Czu6MF2M/rYJVN/kBgXrxv
MIxg3LJRyF7Gii3vKb7XxZkkdbuzs5YJ5jQbneMxt+baRGPBGytx+GlnPMHkPVIuVnfOLtlsSIKZ
aCS2MtCvEvIH0xvdKaRBBn0y9hfd1K2Hz2ierggmtya/HHNeuiwXooAmPe8WbIj2+uHXtz6yP/G+
kDGeDLPgU/Q1gB43Sst08WQ6cOtUWZjG1wVIOiw6PaeCkP+PPVXviuiy1owZZZ2oIpXLzbSvv8iV
CJVqrPY1phTwIMInTE1fNw1uJo9PxAaCJH89J3dFfo9IXx4BQcTkmyFeZl3gdXoaCxTn7tQw/hbd
pLZnIcfchCkDDK9bh6fFri1U7VTLsH408LrXKzks1o+lE8r+DIo0Csm5sWusNPAndpXO17oaxeZn
kp/Nq6lvERHXBAekH0e68e0ec07+ArVq3UPiOos21AHE4cR4n9stihD5USEWdZuPVUh/x2Cbm5sx
uonx2J/hgEjMjak3OjidzDRsF0+WvG8SZQj9TC+4TRYlEPJgFKVWf83ZkOejo7GkfHyVrJHERM5P
3b0MPg+ZsT7Tml63vEBm3cCTVgwqR+86+URmprxTZo7px0V2jfYFE/XcEmmi2QMeTZ1fNeXaar0d
YeMfKi7L6CnIA6FDDkN3Mc020vUBBYRjt3sjR0K3X8bVUo/7qV12VZaW5UVhTcY52ZQGnsK6yIez
ELxh5Dlmm0d3nETaLyq0BHz1dtwObhq1I4OXcXBqngJzfZthJ4sftHIRzuBi/UznD1WHc49fht2U
fjmqzKMSVONnGu3KAFKutdJDTILT9UQHdtk1OLZiP17W+Ums07+5mtJsMU+5Va22sGpQrQtDi/C7
z5xuWn/ExQYAwini1b9i0+hx2jbztUlMzWbIGITScKlZ/akxhfZmDpC8ewEDp/ojQl1CKyMay9wO
sbxnreftVUFiKRusXkmgWnmEnW7qH8O5MRWduY+W3Zj4xsbNCEnDwNibwXatA/D5PNxZ0X4VC64m
hQMDkVh0KZqPporEFR7IzDqAMJV8rmlSwou0USpyJFvMJC6d9r67yDIkOW4DpmzbRk4aAVlQ1cNc
E8iEIRFYBmOayL54LTz+7U3/TW/aRjv3pkT7w8QWynvx9bmLn/vubX/62499b6UQqLTOXTULjSdF
KUXn/7enbfGbrVN/A2dBUIaujYrkTSvFpJfAMAvBGyNV3sf3Voqh/iZBWpoOj+WV5PMPtXuvqs83
VSXh8IKyVQVsTjaISnn5c8HBqYQ8gDIe9iV8941OSIwfLYX0zK57mK30s6MODHdA0PtU0dJDK9C6
0zSnbFBp5amdc+cMTnpUQIBeTH12PjirK1Wx6IY0gkBShRNKwsxpXu0emIgWBre5uqlDIMbQQuS2
kkrMUaiXHrX9dRUMnLeiALue4aS+VmPFCRFPrGCAwUtQYXiqWqubJG0fhkze9WZccs+XOi6k5LOl
VOqGlneLU2zBmznYzaEamgfNiSpvMQeBi9pUfBBz9yjjb6Bcfx4aXt4yq4espG0WdqiKYOZ4NBmu
tYiRsV7weeA8YwNv6gdLS4DHrpouAokFp3f0yxM2uc2g2IemcQ4AljqOgHw1A0fSsMtBNSfpi54q
k2tZfJWl07QbteaXZgNfgYHmiY/A16A6hzxu2w0nOSZWKu9hqAwiUTF/un2kl/vEQJJXQo7cWLXF
/5sa16NDYub6k4lBryaWmMoW3SK7duYrqDKoIGanLddhmV3LORv8rOUlORGaZ6ZBciDtM+KDa96Q
qKx0oy7hByBUOD1tsr5lWbzMRc1jUKwRtMGcbsZ05mQuSdsMMkXje5B35E12viDZ3WtVfCurMH3L
OcUBUjnoXpPI9g7zb4r40IJNoGTLFsfTsh8dvj3Bxs4uaR8cTbl7XSRxTYDszLhiU9msAw5k1/ng
oFFXJawQbeDEyR84Dq+HmDcVJqlxEMxNtlqCU6jE6H+0Zaczh1xXUcffRf1wiluNYV7Z6r49ELJt
BRZlCQ9DF6FA5eWmeWI9v0wS2wayU8fNxvgzgleu/cJ/SwJzcklXKDZj5+B/Gkp+JudbolFO3LFd
LRfgTSRjj+bh9XrnIaaXIWNZQaJbtmHEkkFvzaWvMdT0lpMdCSJ/4SZnVVv8XSdidTo2S6Vc7wXG
o/OHjFQY13Iw3mm8Ee48xx2qND71fF3M1+9mKgF/rLlPGJgExxF5z0Vkc3dIu32wMZ97ls0VdnoW
k8Pd+PplFBU3xajwV6s0/wwmUfcDDj3HTId5aQQs2ixtgyNZ9NoNhpjK0xFh4JWYBwpMcv+WXCcN
OS3VTd4YfKXqwHsIo/bMaZVpF9KXOxd1QKBBt+h+CtYC4r2A50CwLjGcrDIETJzri/TC0blRGbpA
5xgiaps5zHyV+wQhZHw9RObp9fYSybLsVa3XcZ2gjehRIzCISUqXGOcWFLFMj2GkFrtJFamPxZfb
MKX99XptlZyPrwTFuQWblS2EJVBUtaTK5rt5XeWABpdtWTVyRxx76lMZyC2ihWyD667yXhfAusK5
xa9jY4G/MbONSXxWvrHIZf96mbseCkrXsIwmnLz+kGjBUxWbyt6M+KgLR12AHZqyhwLM7oWhDCAZ
l0BLX0JKJ+Qf3D2qwt2cw9D29EILjmrTF+dUndPJnMwdKdqflTCeXQVu5HmQkokLcDCmLlaVfWhy
n5YIGs5nyqqtbbHICtKEzhV8n95SsH3ha2PAyuZA2cSpwtjJKANBpEz8Mm0cGBQKyyOmWGyo+Fu3
1tvmMFrEa1MKOpspzlV0uKYAuxiyKYYam9vIpVPsVO6CXr+OBOnui1bMOw5xYK6MYfDQ8cKCH3gL
Y69xF9lVuc8ddrDcxh/0ujfpctL915uWon3wlFC543dHV2bDkmhM41qfV3FzwJjPpIfOY2dkMdVT
RW+F6WRaYgWid1DQVzSIBbbTF6RUfDUzd8Drd21JM92kOb8SVofcGgWtEWPq2o3imGyBhskpnSSX
K11bqLvLOts5Qf1S2/zPeZ/43PSVCxtoOhpKFm+1pnl2VNzU5HXBRKvt+xxcuZ8q0ZUy9icbYY0r
EBQf53hCQqhkbaYh6JxBM6UjIsRiUtDSEclAGt0K0yWiybB86axpxcvSJJ/1pJw2WpUQcort9s4M
MfW3zlglF3Qk+mMMWN9xhUrvwcVXz3hvddy4URl3V+SNWQjGLS0L7W3zLeI5BQqF5oHg58WICIG2
6lo5VkH/hPW2/IK0/dmIVSK1QzGlL04tlIV2loIvy2P7H/dY6sotVcskKwAbBMxVCSiQPDEGZRPy
KNow/AkuJMG5yjYTxdie6LM7NnoOo8333bx0ysMMqsmLUKpn50EkRec2Tcb8up5xAJ7MwdJnEM1o
QG8KQLTHyLbu3hzF/mQs865bvp5rDAvYKIde5v8w8H4+12QSMiv03n5vx/MMAC96idd0clE4d31D
4KpJdp1nxKz0X7/uu/H/t9eF00FR6ag2TMCfX5detz7Lrur32vi62XEPijj9UowKE9Mqffn1q72b
Pnx7tRUSqjNzQ4L37tWWERo+WrR+n80skPUkINNA8QkOUL99rn+LgL8pArBjOKydv3bvHIovpGM/
va0Avv/M9xIA+w6UJ4fMRhQmnOe5ht8FKrh3VIdOvyV+F2f+qACoG8C/4uCxTTQmhmP8fwUg7N9Q
Rqjrj1EJUEH8I+GmYbwbnHHwF7i6KT9MwZr9g7Gmh8AVL9GkHAKxTBtRZ9mTmQRsKT1bUeVGy7Ay
eVosq22vDCPcD57zFkXxxWIFVNkEFaWcI+Lhi03A/SW+9OKTJBaydEPqVFTfMBI2Uxl027xYik8w
oMVBZVJz2cSjtUo6GnFBd85Z2OXh+fqtzKxdbDm3aLCyG1pGw6U6POVl07hRSzYCFrXmkdC1AcL/
kBXLLlWr6alFmzahFMTnCmou1IPNJNdphejsMPWRoaefIyUVoSuanC161ht0KTqTiHSi8eQGmewv
wnkK6ACqwWJszEZ3DB+iHOkkjZCJBsEMRFfNOAZPKe3ycwbOg4P7wcYfq8CqgQeg0DOv2qp6LDt1
OfVoNxHsZHSnwL08O/lQPBpdbGbe4ITkBI1pfT1XSfik03vHN4VyBZb6dug5TkAlUUEiOuNpMafy
yhQzk+TRAe8GcWO0gUbG6Qko+HRtZIJD9QyQqC0PHAZ7TMVp7w1F37iWsXpHY/tK44RK01LkzxOP
JtzzuXOFo6k6BEhCb1HEtUwL2pZxyCyQ9VVASgolLY5mR0cEQ1d/5tCPDQ5Lq9XHYckiAtFCU4Zu
bNb2uYNypPAa7JX3Iq/6WzyvjZv0pPKAkBu0B5rFwUOnICitRrMmDURir12wOYCqt9xyAToxTsHC
lEjrP2ao/msGgXmDIqapzyLHGV5kQ9AmR4dOSTdtZkSXg1HAgoBTkEBulnjN1x7XRaZMDUZ5rBRP
9epCCZn5mzue42Xu6vSCPiUJuHRsPHVduRzAwqvCoZmzX0dSN1GVio96mMfXcjF5NYbNza2GG2Pb
15FxpukJfbaoL6O9IlY63lxWG52I9T0C2+EmjPLMsxAJPypF2Bw528qvYzPazRaYZWgwsBgdXFEY
R24kevvRa7uwVB6SECBqBNeOKBonoFiW6B+fjaoUcq36mOeoHFAkZZxX51pxx3VMP4xaG13ZU9Je
tDTSj3ajoz7WyrE+p3BGTmuRPbVhuZZ3jqjVyxB/OAcfoK3nWhkaF4xLenp3OJFP0BzLmBS3nLv8
YSo0QnCoDyUEUjedyDqEezHEKv8oCy1kijjJYU6sm7YkDIQgF1WdCqgasL45D49I2gKiWoKbeRzE
fIzMKNnXo3WlOUm6qQyb8bSgBzcbTOKBEduD39IxeMT/MLtaBoBnY/eGbL200kuvyFvzlnZyX7lz
rHVeB3nei4pYPRlVPp2vCLGdUSfw28sWmxQVhE/6X+o7omcpcr/cAArAyBEPQ/ZhCkaB/avvgLDQ
lVwyuTGqpVdvjaUdc7IHbKswT7pWK/uxb+4NWETXSupIHGGNGBnADEdydayLsqqaXY7gaYORmH5o
n8/XZAzohx5QOKW9GR6cuc2ux0Y0NxmAVuz8Sbylt5v5FIqMUKwVtNvGrlZHJ2plt+eI6qpdfD4k
x2qM+U1CqXe9HdQ++UCPJLHhzkmUY5LoLuxFEgc4NPJrlNGb6ta4jxjXH8D1l57G17KlmdRexqrx
KPsKcs2CPKYcB+UCXGKwD9fdeu7Vj4XWVZwjAy7y/KVph7Nu4TsMOvUsoaE6e5pMVXxx0YcJG7+b
JeW9Y882RqDq2eSKkUOh36gzcsUA300omktrTJKrri4ejLVY1uczDl3qNlfL2yEWuZtDisAVhxRZ
HdMBqhb4cmraytmTiIK3ySqA89B2tpkWWhfE2rRMpdqzLgkQcZORs9PFYGy0lrOjS96rurFlGh2b
0DZiPl61PK56lAtOrgaJBBoFR2+cWVztczVsdIqdvrhRwfbsyL1RdqgoWE1zuZwwWiYkmpXa4Dp4
oa/reZY3YiGPdhNCbr2mZzNeWrL5YpeRekxBaZ2Bq6h9paXc9iqTfCi22Rr3qcPyu7PVBlcVJIBN
jbvMX2D1b2izz6dsWpiGDhrxTCk+TcU02pMu42sMZzW3RIpkchjgqDRp7jUYI26HLAiuTT0wQNVQ
0pkkGG8El0kG6rhJdRE9ZVPwFLXY5XUgv1f6JKezuGnFjcX87LYfyY7thHXE/lN4U8/SSRT1o4kI
ZzVCMQsh/oCWG+9UT+3ncRraGwf8kLf007wVTDm2PfbNF6uFNbiMftsv/fnYGeBlm741TuwxynnS
xTYqjyivb8yMorm2i/RM2CVp1IFe7eTURs9GlnFvyRJWoJ32NyzC7ER+FaFF5ooaKCzbjy1gEOT1
XdlGu+a8J80hX4S4yhwhifqZQWqN2idzaCy/ZlZwm2Oz5Oxu6x9RdYFnH+kIsTKiNIP/o1qeZtjF
FuElGlVUJDutauIzUHUSkvI47wsnng5WxyNyShfroFCRaP+ek/8rkzu6PhRBf31M3nzNnsan5uvb
c/K3n/nRKcevTqg63m685Na3dvj3c7Jt0kS36XmvUaBoEjlBfz8mC/kbJR5nYEnyMrPCtb3+Q3OI
Nd7QMFRjcdcJncCD/07H/Utd97vIO/znRCZrGokFHJZXJ9W7UitN6B1qxNbsZxKJHjg2FRWUDoHj
ZsI65012k3fbqp6vslLn8Q4BiE61LbFYq9U2GeKC3qxYtIcg7hFYFAXzc4Za49eps1ZWB41J5sZg
4cOOQ4myhslknwyFwC6B14KoIIwzs1ABrE8SETJfYrwP6F3eJh2NoWnqllOWmB2uiJ7+qs0sDRAI
UKMjUIiU1hlNMMWGANStgDhm+s0ZZ8nEtXLuamUykx0CYebagtC+g71w1Cvxgt8UMjSOaL0/JXat
PMRZTp8GmbZrQCVD7KKHiB5oKVdOW12CGnI2+dRec7r9YiopHxIKlKtF+jU1cbqVbNqb2RTA++mS
79QwfanAPxICJQGCFSojBgBiUD7qrtrWC6+OevnaEhMxJnZ3QYSlcHudZpzm3GGZvQDjU7jRVNyO
NbL1iWaJm6XF4OoYbPkjPy/n/Nxwqocgh1OzaN2EoTT8RCP6YNVoFjMhrtM5/VSb9EjtsrydEmV5
TAls2lQiijapU/UUAzQ/47jwWIJ3kwj8wEb6A5NnfQtg501+NYxUsbMXW70UqaIg00pxUlLF3JcM
Pe6ZM9I7XDvkYPsEUCqamAwJ2IVV0HFLdYXUdgFRohzXI85TaWjNHRbRAaAPs29PVBmzSx1C3Wju
A2dhDG529SV4lebBSJ07q41LYMwY+nk+Qj8OAGotttT2srYcSK/OB6wCCs9NMX6ADhceDdIhbVp5
q3dfBv2zopJZ5EGEFtcdPvNTHqO22ox6NNHEj+rFz6LiVqBC9UWDmn+jl+KGYgunjROABBARg2ju
HDeJh3gTZUxsh3yq5a6pRZUewkqDfxxTDCaaiWYfY3rJQWvqz0LypIhubBTzA/Py+MzILfWTwQff
tBAHvJx6KMaJxMR5qzlItyhaZvVsnPFgH8pE5VhkJt38Akt8UXYO8sPgZZb2eJHpDRidsKClm9kx
4iUaY16VJ9rt6/b1b0PkbxoiutDWZtpf7/Snr+N/Lr4CiS3f7vXff+z7Zq+pYvWlYpGhxQ0G5w3S
5NXnyrMZFTkEMnZ9Omw/dvvVzEqvRJJfgtwajtDvu/1qZpVowgXSWFWnA/NPdnuTX/ST1hZHkMF6
NA3T1GiMGO82+zoxyA0jS/u80ft4fjLANbU4K+3OwKsgFQK9BMVdMu9jUba5cijRGZuENZl2sS/H
WN2h8OFojaYKf5yK2g9Qw7CcEfRif62bzN7E6LObpd4XXWjB7HcRR88GKSswkjmdDOxz6CgyGzGT
S8AeUCof1V4SASOJlc6+BuI/APetrA7U7y1cSgKLrXHo1MdMjBnjgsVQkG2gFgbveoQQTrng2ApW
vBz2GHhsqFpTxGzk1V8b6YCbsduCpcB8q31z4pLBhC235fGr+U7C4U/9GH9z7xbfvLwtsGr1DE1U
2vuQm54jpW22NkFbVyaAeE6TM0hW37FmZflUFQw0/5Ul/FcnLakJluNf3390aromfu7+U778BzFt
n3/+2erx7ed/nLpwv62xhDjkvskTfu9O2vZvNE0wIHDLfTt4/X4jOnjmMIfRV8fmYdgW9+jvxy4s
5dyL0sGhuqaI/5MbcT2/vb0ROXVhNjHA5eDyQECxfvK38vqZ3qKGVk3dkwyFrfcFzMvlNAeHZBWV
jsU+j9VjqwbU/v2DlnK0AGz75sv7k0GCfN/RX98CYwRwQHxm9ph10vBG4V8CUaocJ1T3ZTPDy8WO
jkzRXfq2AohPQUZtBVQsA0ZdhcnOhqLsj/oj9FJviZg5ouNRkTbGpbPtJDBvG1naarXFz+Uy8dkg
AqMDUD0bU85fYkBcRK6SfkoYV6//OhtUgfH8oSW7NM4hsij+bBIlUnYrnTG1zpnCFtzvKrH0sNVb
ITYq7b9ZFPezkyIV0sR+shzA8fBwdHEWUtrRa1yujY4P4GTIBhzlgmcp8yW4On6bnhtKfx1wavCp
Vl1dkd21JR81ofhtaD8tLe+ApyldNoJNLTjkNWk9UeT3ZbYZJirYPr0hQP0uqUcoeC1RdF31iaOi
ugMdfYUyE2Ri8XmhEO6S1KutMdtZC29j7MCUCAimOYjBHVzvGT/B+FwQTRNafXteoNpETwK90mp5
sWVLtMZluMKN/32u/ze+MYrsXz/Xt7g54i8/Dzq+/cyPQYf6G79CNclRQ7nMXIKC8Mekw/6N7cXC
moYDg+1hHYL8eKhrPNQ1dhPBLyMvW/z+UMdrZiKbQgCFCtzSeRD/k73k/USQBWnSDdNIUeRfidf7
+T4OkcotTlX2e51kgQ6pg0QcThaPPDd6Ik9doPHFOcyTuNjIiOH3r7cRPuDbjQzh76rn4uik8rDG
VvduF4HZvRDBNHW7sdcH355zi2xaPdswPsj3/8NLgeOgvDSIfXkf+9WIZNC03Ox2lBLES+ka+bdt
VPl4eur/4VPxVUqBi3kVq61755u9cdHIKWSH6phHTPFuQti4aTqCYLrJ7g+//lSrP+eNUO31CxR8
JkMVLAqAJj+/FF66Ps1MvkAZB5jqZh3NcW+9TIO1CYsAVkhJZbmydzzsUeW3TeEvLXOswT95cTQf
6yrGQPDuc3YMfAJRdR1gRsNaYUqRXwCaPv/1R/zjGjGBp+g2j1QLJKT97lVagEntUAf9riEYl4hJ
vYBZbU41nfKkykEt/Prl3g3++EZNBvWr7x0dIVXm+qHfXDyIH7QSta7fIckgYSltvtpCf3FChiVa
lp9ZMKfdX7/iH79GU9fxjKNt1AztDz2UIELH4Qgio6jfgC0gYOZiydL/9au8e2C/fi6dJzVUThXZ
h1i/5jefy+gDTg3MwHYiHmZXKMo58/DLWdPR6qm5+Tef6c++xbev9u6iUduQyWRm/Q6+luYGYK7C
IcdvlaSYUmG4uE2afv71B1wJCe+WIy0trLYQBnCzMSv9+RPOEflq48htp0WWcUl1QhuejKcD4Hxn
Tw4cDZ/6xgYB4tWZ0X6xOtU5kiWw78Om3A29HPx+gmTBeKp6niahHGbLkK4edPXtGtlGUELoaWm9
/M3GpP3J9Qc8CtyQXp6t/2HFOS0asbLjNopHZoSusbKpUJOag0/wF20epote5ZTjRvDt+Xo2GZ9U
eN9oeJzqBDlIeGEVykuU99+f+n95g7+v+NZFQ+sR8iJ3uMl/3t0MCUPndAFvj9cuAjIdmRtMqiR0
OFbnQ0hoPxC+TYU0WsQSldlSHAlEbM4xGA0pTS/aNQMwA0zGJCUAQ3YFbpdNUDhof3RmvWGvNyfd
WpTDgiBoU6Mi20DUpSeExOy+x+rCWNuhKY9rxmsMxd4KSOQQCRqHs8507NKGKZ2ScWgKTOlOmXkW
GemHfnTQ3hizcGexpNuGViHqte6ylPayr2OYQDPjYXcKsuBchfH/UWnqYZcUqbJmG7+ks7jpwO2C
Fg/TfWdF3SW/udj+erX+8QZxTJODAXc9SZm2/W6xEqlg9ianu13cRicl7SPMsepBi6e7fgkqv+8J
3/sfXhEfBWzTtQSR715RNtNAvkja7ZogOGjAbQHzPMvCOG8ErjD8Dg+/fr0/7tuwr9htyOdbE13f
a6jbUA4F16bbJf/H3pksyW1kWfSLUIbBMW0jEGPOkcyBuYGRSiZmOADH5Pj6PqCqu0SKJlr3ujdl
KomMAQG4P3/v3nM1eTk2GM5TAi5+F9idjv75rf7+BAUuHnPbxCG6nst+uk2TgWblhAX7wFjMvZJG
a53kNPi/uYC/fBfgIZQpjuNwDX9cXwilNaqeIOyDARu6I1wlNI64soL7f/4y1t/XMb5NQFedahFS
vfvT+xQ4vCyvobM9z5aMMPzle2+ucKSrWuJkUD4lBTc+Oivcm8ELBpqDFEX2u2XJ+dtyCuKAPoa7
5v9ajBh+/LptKwn/Gn3SJ+fSZ0YflnssbP1eTH0WoARdxMmqiUDqTPmtlJN/Kfp8OiSuOd5UywJp
sCCD+p8vjf3Lz0SPi2EDfF7354ojEYYBT95RB0jt9cns3F1oMmBf6r69jRWgjdQfms8lHq4tidj6
blix114GJTwMalAbdfmNSPfxtgjmaFmmtwFj6rbN+uZR10O2adChHN0knc61JsvM7H9XXPz6C3yn
6FLS8/yvv/1fdmFS/8JKg448iFRfEmiaDBVF8pSyim2b1s+jGGYp7BKvZ8fqqjOOwC9B5n8i2Ts8
DU0c07Hqxh3GsfBBLj5aBkCzC0SzsxMgdsVopRGk5wZ7RV/ucVQ2vymPrPVn/7Hi5Lb4yzf46e6c
emJHEqmZuxh5co6XsIaQP9frgT/qs45FfmASk+fmyZFMCVRDuMU/3wXOL+8CZH3Mntae58+Pe6BZ
S7B6qzX8iZn9ADH2K2XVOi1lMB+a77Ic5xffttI/gA70w5hsCZFkdrEO7sdE7W0T7mTnCZ/AIGuq
QA8NzTblDQHPoNcXeWJ907VlsVT6jz4yatfMsRob4QtZLaQEjq55bYB7Oy5SfkGT/+hp3igh4wwM
X6jc31zzv5duhIWAQBZUCJ75vdH815tmrXrIp2FBaPPypY5JpMvLyFhIp0Lm7PymTvzFsu2x7XPy
FD4vbP50olCEwCJ0tdShSeqPEGIDuzajIIFZ9jfvtL7ST3cS77TyNgQtEfPnwh7o8kCmhsud1CWf
CMVKXvJyictNpTlNuLrAt2Z6RnCOPbJB//kW+sXuSysdypQDKQUa1k9fsk+ylkgvknUHX38GF3E/
++2FoMiP0u+/cuT1frNB/dyxo5DiJ3RtxMvg+Il0/+mpCUdDzVnGLcsxvL4MDnWPjp1I1wxEHTIv
sUl+klk5R4luKG4EYvZRJV1kUq3881f/5c3kAvTCe7WKL39a1rOhH13CA9VhCmQfmY3P3BLh3sbI
ZLJFnPTxz2/3i03Tw+i9WrI4e3PI/3HB8whETqph5kfWHW6IxooRVATpb86Iv7y+Fp0M7iQu73dh
6F8fkVxZiSTbVx04I3fbYJyJLKpJN/DiwDhNIAu2CfouEhpaBodxAnNztJDsjMbVQszKb57Xvx/K
YZFwKuRQDtwHAemP33nSMJBTVfBhmD3sAGTgS+wWMi51sk0qQsIaVdWH1O/tjSwG8zeP1c9Mj+/3
GtUQF5u6HV7RT28PRJkRaW12B22J9GvjM0zcEEDU36nMcit81pKkVxIH0YEZGm/NZvTa0o3MvEFF
ArE0LbDD6OlmTB2U9XbfAy4j5lm9//Od8YuFBjePB4wNOa+FuuHHqwSsLNNu7bUHb467/SDw8QrV
AgwmNvg3l+QXb4XbUPih6dOGA8b041tluaWaFmPzoV/i6kOgTn1Y6rQi2s4z/w9fixqU4Zi3ttT+
tqo12In6JhDtwbWz7oGgW28vtR9f5V3/5Z8v4C8WMd6JtgglIuiWnzsV4PKSXA68U4YCAtVZ3TyC
SIW5bZIiTkInLXKZ6t8sH7+8lJyviV3wLOF+nwv8pYBJEpPE3tRtD3jSMZ1BEKdvXtlRZ9rqN2+F
1Jrf5acdgkoDUTc5Dcwwf664A5LmhmSxuEVEZ7Z7T2vCqbNUTEuE4b5GWtopO/KoyUtSc8bJ2HNy
HObdMvtO9VAFLg9X5tBjRAyIDNduRjzqJOMFREeXRCduALakXySolZsCBLzCllausOvaAghd85Wc
re9JhirhiOBqPwE70leIxcIDeQT+sgPLQwhgUqTWJ6TJECtKgchtn1vV7O0c8urs15Dsx+qbl9Ms
STYNJ5j0Cp6+E68BQ136pEpp6VNJKBjZyRlDxh2DUetcLVidDwqdsLp1K8wgN6IfdPzgKYANe/6/
MeGqJwQZu54IizqqoQ4kN4Ffu340kFGJPNdty8eR7Nf43NWGPFpdAYJLJ51NamOaPVeKSBo82rB7
Tn4yJZjtBimLvS4yVKNVA//kOh85TmIEDRvmEUpNq/RzdPVMVhUskavKwIRN36Fq7Kip3LW4yvAN
fPGxrGtg4f28XQLsJo+NC74B0K7K9f0U++MjUa9dvyOrN/QvpqwCokbhwg4nith53wZzmGFOSqDV
iCZZkNirPDzUeFLlrozX9p9p2EyNWuUGT8QFldu5rNDYKVJxkVw0jYuzanigz7sfRrd5IZizfC2N
wLz0tYccFz3y0ViV0E4b3g2l3tet2s8YBS/Eom9GkYLfgKdxsEWBsjAsqn0yjGdn1NOWAfSXvPDE
xh0Q0w/57OzBabwLx5h2TJywConOP3hqMnehyLyDCBeJdZI4vRzV0JUSzfzV7/HBi0FjS/PHL0vr
wWp3VqrvrDduVj6Dmdt5htfer3LvHTHV2X3hTMt2MDPrKqjK9AYoTkmKNqwilcXP8+K4B9ewHrIM
rhdzwfgUh6Jgul4MFBXoWkp2iUgpf3kgtejU9qLfZIsm32cp7kiPxH0ounMxz3a0mAWx1z0D9pzw
T8hxRXU1OSmpsVlwHwfiAqhi3llTkO6xaC1bjVwlim2CdRdK1wuxw80bDju4mKmPabVvvYjkhe7D
M1pA6z1Iq4CG9QFhkXvqSjz9PmEbJ8dE46u0jzRnHs8IYfYoTy14xPq1AonxWmfx0XfFYzboV7Ak
jBJNYtO6IX6tAOp3PIFVcBoHRI6j0YJdcY1PRRjEZxU7WeQlMsBGKQx+h3bZiDwkMI5zwyXrjPG+
TbrgogbGjJOjrokZ9TcoU4G7GfU31U7NMXD67IhqFepQheZeqH5Aew1AHyfdmPWLhhrV1sD3GCSi
dcU/kYXkeMsgXTY2N89LhQhvjvyWcwSbKYsEoRDTZzRdxW07cZflGr9qUFgnEkw0DJpeIodagiv+
Qe5mHohd/GfkRvBnAAcJBWsch0YJSzjHogjqMCxnT9YEBCADZkdz8Ndwj9mHGXx0itIeoipYwzq1
ZLJ9bQBBzTeFH3TJptSja5xpz5qYPWQLcqXjSm36oi6jBWvGp5Su/r1d5oCVq7rITlMO39qFdXRr
TXawxyKPnQEV8XxOM2V+9cyYepL+brPzF7O8athk/+hVkHi4EElIzCc3c9DlKe9RjEX8EdLcJ6Ol
Jjxm893kvuhgfmLOVH10TYdnW1fKegM+Q9wHua93ZE40n1HzThHwF33oqVg+BVrkn0fF62ijhNzS
2+15kZyns7kWJ8ht6oUu3CqwQ0ey4sK4EzBotq8pTKs/yK8v9sVstK9+S8ohKfR9eXLAwewRa6sX
VwLHQQc3QauN3aqPhkXxcJS24YL/wO6beB74VwquExCYAq0+Fk5OpWG3Lzg3VUdyc/nzPTmZz208
rdghF6neJkxWI5w0BebbitHgqanTcr0HjemchHn6aFZpuZF+NwDO4nIaz9gI+Yr+SlW8SuyFj+oV
4zPk12G6STAm3WVBi+/VxHktsZpfC0TwK8wkOwgz8x7H3naXDZVIe/aaNL3D99G80bqzdzTO3NUN
0Xq7WlbLfhnmYj/JmQQ45EbJXVk2o4+wO3XveIhaHip+XZrw7bmoQnHn49P+2o1JRy5oZ31SGdc7
ywtNeCn+1yDlohJLoskWtNsH5EDNV3c9YZI2vDSkebR5hqPVzY7uXPGyBlBCqxPtuYEpcL2Mqvna
66Z7HVOu6+L77R/SStBqLgOZjxtAK/GZhGeN6rJX7+Gk3DuxtMa0GWWY3M0AbRvqXZjk73CbBBrD
xp4cwUR9smJ9bbEtNxEZ6MnWgLrQoo9LoeIHwxBj+iUR71NjaYJlXBk/NV5KlIc7yDcPbVLUk6VJ
ijY8OAuLCkWkO2D0TfqgJTjIjKMESNZVV/HlCS6YnwIjZ11M4uzorEyBxjSSuwEt4gLtwaUCr9H/
3glcZqeuWKlLPbk7sCYLTOxp1fMHMA4HmySZyj7KlwZRw8JzThurVi9a07QO/FG9+4lwt3Gsy5PV
9etdPoDoZuZiu49ZlY7PyCMGnxQ4PmTpmsUl6Lvmi5On3qMRLm0JEnJK77RX1XDr4dS+lu0y3wee
Gp5NIl8u2fpz4xALrl0c3ZdWjLxRYeg9IGpYLBQZ6Z1QXLUgT/W9mRj6w1xkdjBmKEloaIP4AtZJ
nFozxYDuTLyiXIoLJfv8hPJMvS8T+KozMUwq3RlVqj98kk7IXB0ApG/ot6huU+PxqLeeIYFNkP1T
GfA2vfgiUo5cm2ZQrT5V4+ilfHfupMVoO5ZeT3CnsWald6R6SGtbWYu8N4jZJrhYl/zWpgrS8eQ5
Mqi3oeo/JFJjgJ9mReZoNbUfhsytZ5GAnRknZX2DWAFzkEevfWC1WD6knTfdlkgUImm63B2+2QGE
Nn4z1MhG03BZPHZydcDnYWE/o+T9tNilcQl7k9XM94jaaYL2oY9rGv+t3dz2o24+E+PcPlh9kNzF
Xpsd+hBbO85ccHIqXbE5Ac93DXz/pUWJaz50RqBY42VRuScJGeyDitq/4Uwc75sh7ljEPNunb9o7
AwNhJ3hbVNDfxlWTHMayHI/Cq/hp2DavHTAG0OX9JLv3hGr2MDbVU9eMkKwwDGPQ4l9h52uieGyc
r/jdyEZs4HI1At6Y7czIgsfVZcD12jDRFFGBMqvZAO7TF6vq5nuKEEJPSWR4tstEbEtDPpJWezOS
RMAs0sw4yxBUP4ENvG3p/5DsOJ7zqul428K7Mye4WynEooPnLIzX0f7dzDBO7mrtxo9ebMtTOGfo
BfusWjZWzbCxRRB/crP+PGpNLjzP5o2ZTN11nfg1sASUQpT6lIAh4z9aqF9CqPqnwq/nSyFH552M
33ObmRZLGgTaxVG49TwLukEvruY5Fy/U26R9mrP8Gk7rnEkS5EBn+dTG0mdahgryOOZSv2AXTC4m
KO29PzdHT5ZtFE4G7q8MogjRuV/o/1WfiwrZNHsOF4kcsYSFnhPO1tdapGtmuDoVhulsSCYGj1sJ
zP8Ywq6qeCDRt7SrB/7BpykfG5+G1vBY6sLkMijeZHBj/34AQ7WhMY2OiBCBL2EWes/ABctjlvnP
c25WB9qlKXUgpRwhpUiUZTalN1lA40Za9mqHtb6mZjztyZ83Dz2ogCjIiJeaRh5G1aSkGBS0ChOt
vSuKC/GSC5eg01nueZxYgGXO6TTx0EKT6Rh+EBJvv8yNsG7DKlxQLVTiEznf+Xamht27rF18NVU+
W67vP+iRX8kd1dzuferCTdd3kHXnufm2MGqyt01CKhv2t/gxq0EzIOGvG5a1RqcbUeVqO2PZB4YI
yXFBoT74HgU9IW5fSOEAmoFwri/aEmsRTp5hmR2YfcGXHvDhnkdxD6AKZAdTPQoyf7ithBs/gf6i
zBDjvmAJhAgU9NklMLslgmIfXCmNRD42013qlsWmcDr3rmpcKbfpFFoMLcrlpLVcU/QMtp0qMAoe
OGLmmmTOAR46KRCfHCollICaY2lJVhr8BaxrNyTB5q+VLbyDa9GAp7Um2bGWhpbGkBnzfUgK/bWm
mb0iVMYMX1mXF+cQDe7FJeyry/35GI89lltV3KCMlVeqRgGnhCRriwEPEBzVX9P31RtP5UdrNsLX
kJkp55wvnaxXNKS7bFuyRlZubQqGZeytV2B8HaJf/6u1eN/iTrZvVKzlW0kaL4uWMp78Em6lMw7J
rveH6kF7VCwlQXsMvcN+2SYzIFHKofkI/2/MzoYjJxGNvqn8o19YGDFq4ck7Y0pWEqP25R3tG9x/
dpATLjNgYl24R938rary+sFug+rBy+gjbzLNApqnU/9eKpvgP5Wn72QML7BcDF6wRQVwdrtcPsIp
CKbXjoqH3y3jkAPIrGSXMDznVDYBO0o4N5/ZLemdLaWFmBjOhHOScWZ/oj7mZFpUqTgnxazeqwIm
tBoUTQSlCfcrxBrNpZY+fjNVbpF0txLUpIA5qNo5frMLQlm2Is6McNsssXon1QsXnb2MIeaFwq0f
y3ZmYVDpPMm9n/Sj3ItwoqMxzCm3R2oPFDiyhjqa4vUFkJrI+A3rHX8nbOayi3zi+NxI1Ca3Ue3o
vohGxaeEpIdcKqpRafkcYmbeNM9Era6yxe05N5r1aJHfhxEz2VO88sqLEQBTFBPtxygVoTYOBNpS
AvRMSMF8z1V4naemqCOvqyhay5iwI9i5bHXbch7it7EbCbxNBjKQcVy65G4N2OGxcjqwtCfhhG9/
Xkx3BLS/cRhPAm5BWV1tfWuZ5YbzhDw4oZtsnRZ675ZeEJfesUT96KIfqw9lltPuQVmQccAsZgKB
LLpAd3aLPXHfu4t7pbH/ProTigp+Quatq/15zRHzXfohXWMW+ZVCxTAeKkIT0xsIN+PH6NEb3Qw2
jOMbz7AIp9ajfagHmKRE5fgPhR+28JyawPwET0dpJKYCnKsY+NJHezT5jFTlfOqsjvnxPD3XBvM/
ifed34Rnl95/qiP6MlzFkbjdnkXCVu8Zp5dsw4cNr7Ua1bcM3G15CIcODOYQ4gkBTkmqwrY0eX42
Ez/ncqzp/50nnP/mhvuQis5NRZODGOhoooAQwL+6aTOywXmmOHCzCbN/bSts/sQyQSSrtvYCAf0u
HR0TNjslJLp7mzR1tIFPVo4ivi2leWYm3R2nagBJlQQzUJMie16WdHqaiD/4s63+/96S33lLBE6h
v7SG/4bcu+u+JbL+wVfy51/5b1+J5f1LII2ggUqs2TqM+R8JqrWqST2ayLg6mKjyp/5Hgiq8fyGp
QAWP1v27iZBW8L/l7MJC6R6KdRDPkJSItfB/I0FFLPhjn5cBHEMbny4GZZaL9O6nmVSBl7ag3Mvu
8yJ0mNogip3Z3RFy34VxI8SD8OCxHeAb1d0eZzzd0s20go0LnqNpvm2RMTQbH3nbBthv0TuXNCAL
bH5xg9EozK1XUP82QI6PyVKb031ftuZ7ZTaTOW18kMQBwHDGvxt7AAXAVBXEAP5qGQoaoUQlndlO
rI8151VCImiDr4ZdUKl6oI38QrQbKZOFYtCHcQkQ95Ascokwt1OeFZkct7XjDdTcdlcVbBpNx/rp
CDZD0/gazF4aVWz/rMcw2bx0zE4ZlpbruRDZyR/d4W3KIX0Jswm9TVd76aXzV8Il2Sj6fkQqFEYc
aWkTOg3fGJvj0gcos8omCpGfX7VxsU/GLNn2yeR9zfDCPClOR/mtyzIfqazx7xjZi4mO1pxm29Ij
U6bnRE/iegjVYKMw4etH3+175L9xo19jLesN0VakrdFnTB594aA7VVKjMNV8/FOGOf9qmeb5VWSM
m+jczyb8P2fchVh66q0JPNja+8iqkg1GtOaF2oXhXNJSnlGqVGcDRu162gtQc1TxEtwFxeSzCdBa
bwEVZgAySMNUC+FsSnWRVzLBpTfeevd8E/AgdoHTLgrLdI4yc3B2JPN4m8rI0w+/KwXTuKw4qkxg
sgMyEbltNuADTf2HdhEzVUVaJJGte/lQeNhEtRQxXLXWejDccNrVY+WdY0GqAiWZ671PTWhFMw/N
LWKDZe29yoodIsGeb+3b2miuRQLz5casB9NvzkC1pwAYnVurINhxIQTVzkiS7r0o2lSe6DlbYmM6
NODxcAaZRzVXKQHxo2AisUlrdKt4JSz03GRzcvUeBpWsyfHW6D9WTZ1NkW+Ap3ouuxFmlyvhHemU
CcCmI5232jrzTOisZydKnnMZd+G1B537nZGfbrZ56SM7LANdGdejmyXQXtnkbxVjuuux7lOUr/X0
xaYgApCgpmGnm5r0oDnRqbtV0q6ZppWemR5prEM140APUqW3NIwOElGN/miuoWx1kmX32aytZZu2
I8MT2cUVT3Yc+AgNGp31EXXYQKxc3Izj9bJkQxtxCnK20AY4ZTRjNVpbszY6Ouo4zpJ7j61TQQiA
eH+D53i6LZVrHrrCJ6YzcYjCZTCI/TL34RKWhp/dEhpYjvsxjvH9otr3uqgqKfrsTEkO2XOLGdRU
F0Tp2EHCwfjDQOLCM0WhOIPzzbV725NDTycRm3/PZEDL1zmmk7cJ9JB+WhaYbgcRN1194F/mkCEN
jK1HViL9SLePugmlJRznrCxt71CaKShpP4f+40Dd+5gM8eRCQ7x2MlLnHsfCHpvjxIBJnrqYwUvQ
GNaVo5R5s5CJ9yDqiecxFmFe7fKE1YyJF4JL3eYHzi/BOTcCCJXBBGb/erYmeeU7ql4i3qk4BEGs
Vg1gTA+F30ruk2bJI/hgzoPRaHPcOwMEAwb49pX06hChfA6P2CDiLoUyONMcW0QWmQ5SehrGHKO+
dowkvuRmbzw5XTl+BvM/drtOCsGzJuYxMnKCFCrLM/pTl6wHf2fICclIETpc8QeItLMMaJgb1/Ya
DbwtWKr0TGiXS0amFghDzQ1aQjFG8wA331YeodEERSUwO2FbHmn2OHIX99WUkIblVoO4Aeg+4A0m
yfmTpRPnmW71i+AWZv5BLCe/TW3aR1TD/oNHZRslfazBLXD4J9faN3c1x8RdabgxeLt5mi9kCYrb
srKHEfKxX1k3Ew7bm6VfvPwQtNJ5bfv5lfPoCA6VNEwYDBmg4+1IFC+4ypGszJtqpYYv2lKXKpec
RiX7V/KAJi0GyoHBUkPOr5w/QfriO1YfoMkU3MJ9tfbfi4T/r6d+U09ZNn6Jf6qnyM/tkh/tgf/+
O//x9KzIAyqg76Za4fynoArcf1EOMerx0Uyv/g/+0397ev5TQDnmvxCQUm2RI+WjsLT/N/UTTsIf
6ydayJRpvBiAMCLjkRf9qG8IbQleXwbl0QmSz6wW86ZXnOsQXb2S3vrYjcaxXudoQWW9kvNo7Qef
hDtGbf06c6NLap+cicVcrRO52iKdNFyndDj7yC1dJ3f9GHYfOsZVwlbJlGGd8BnrrA+Jnnkxvs//
1kmgUzKnbIIMuo9Rz7sh8S9AHoL7ackgB/TVVT1lE682rC34tmVVte1Ir9NHhoTbdqzutLLJMF0n
lDmjym6dWboqdiPpT/7W0tPwyc7CYrtCyUhK4LgjGHyC9HEPoKNePFGRrLlOR/11TtqvE9N8nZ2a
6xTV8hTDq3WySmt0Jxi1gnbZDOvslfqBoTHjWDlYgIbREpDbwqw2W6e2xTq/ddZJbkPg+AFoirnr
1jnvtE58J8HUCWzCe58zDRbrXDhbJ8Q0ib7YIzNjxp5nTt5w8DMGv/k6WV76GjITw+ZpnTpXjJ97
xtBMre7idS5NyNx8bBxmnLMvrUu4zq/7dZKNznlfhdPDYvXVpUBFfJ2VQTdschSCBY3y8qZrnGTa
2cHIqa1ui9eBDvwDwkeQwMroAevUtBWbZOweW8eIHyEoulei0PQIjMrtjknvtZzimuy2k+X0Gocc
PzH+hM9z5RQ1le7AIEwyRUzHECjdBGqYiKXgwZ8mzo2lw5pa2gDyeydoPvtZzok/98fyuS5q8Mol
ygnTLolNqL93UKwSwUFiNt01w7cgggFvcfFCynD698xjlN3UgDZisr8XPNtnknjo+rVBTXWTEZtC
NoYkewmXp7zSCEj29uTnb75NvyaiOiVW3GY+/j2IJXDiajdXmXy0CmndOt4sr8R6oma5zt+ahjzC
DQcoWgBZsVj7KjfmXc/g9l67I4Bh4iHqzcAmRdABsccLJfeR9BjUii52mqhrA8Kn2AufyU03v3aD
75wMQl/ybYIt+YjBhD+TjvM9F9DYMujPSDlG8vmJ2RumiZ6XRIOqh8isE31vJ9ya7gBc+uiqkS/f
6kRffLDh2aaSJl1pb6Bjhwe32Dpknu+o/XlBWB5pS0o0cep6rHQ091XzOeX5gxuIUAlLCROEeM4w
1vspjKrGqrNbDXT7neia8WANTvPNnenPx4Ns7r5/shy3UwB7z+LlS9v2H5IlpVxwKX63TpwGD2Je
R41rdHq5Nr5qtx4+qVxMW+lB3iefki/+vfGPJq5/8ueKP1iuab7uyCISYXvSOzNU2C8mkb99v9Pg
tfBuC/YB6gFN//d7jHwgQnlHvU25S7OLmTEDq2faX/bLVK+6kL4S/kPnJuIki3i+WPTIoq6jy2sn
gy+OzciPOgyiPgN65lezAfbuSwKV3jnuZLccObw7YlA1JybLvsRmHlwmGFa7lDuSU1voxm+hzdxx
cgmDB+Ey80JjwDv6muicMkmNR7ngIqESkI9tQndbQgPZff+1qokQ+SzRpJuoIq77rYWrZSsxa0Mo
Fu61xQ4fU+0Ax0GswMsPE0JBv5y56xf+B03N54AR6tZuZbZV+XKr6vR2BKozGOrT2NL7HF35xjF2
k1Se3obBjd0PzEmS+3Q0gef06bHKuw93Cq9Chw5vT4extv3LrBy6semh95bnpFOchsw5uPYQTDCM
h60Ah9dutNwGdi0vPfsYxmcHn5qVWd6FbtKTsnLr1htZwwsrSCLPb5yt5eMmySp9mxEUPs05Ycny
7NR+fG/1xnxnzaADA5mgfpkCaHWeLGBxh6PgPFEwpEKndwRO12z7gDNRZJDXUSfzljCUb209yquW
HNarHJ/5rrYr64Rt6Y/O6mFYuQ9skzDvxsGhz5fEn43EfuX08ocesO4tNcFI5Vj2qItrjFWVoyMG
EbTlCSAZt43nyccBtMaWM8nyXo0u7S/0TKuOc9/082OdD1D//OKArj7duu7CD5x5xH62Q7zJJ13g
kbWePE0TlCYg+ExdnQhfcY4Ti3BkBkOzm+uCs2Q40N5fmj2nkM+tOaDAqqV5TZSgf+648VGDeGbk
jvFn06raLbzuzWDpD0c3lyYL/G+ZzUxRTK355jMEjayi+NRjEPmiteHseNbJkHFaAnGGGkEHwoEz
GVB0KMZlYT1wxvKYUIPTDKQVtF2Y1oXxY1up91T3MZnfgb5FnDZhiqVp0G/r3jY1kUcdKIvRrq+l
5XG6mooHbisiwr3YunfAVO5IG6rhEAxGfizqooko2WkdWHbzTbnAGgGkn3QlC853zZcBEFTUBiqM
cmt8BSoKEEqy24f0ZjHWDH9gdf3cps7B1G38NFkNXkWnGDcu82JSqVHqdcJ9inVNV4fHkE51nbwS
4qS2tXKiHvnn9QQsZEeRELxzZhgvPpX9E0eitYaAmIVCy9PnqY8nJrw2Z1yUwflT7g8MIZSovilY
Rt+YP5Zngs/9NcwgRu5mMOLxxLQvFH83qYjnWXrz1o9z+QDdFtl22lJZOavStumC22Zsprfa1OXb
ZFvOrdfjvXWpsDYdx4Ko5CliJe8zpvFp7bbbGP1SuPHmPLkekZ5YZ2XH1gzYdSExIoR+GiRtZfJI
JM+9Nxt3ntUF28JhAM2PKM1t3CXGbizy4RrtuuCOqQHVytZtCHtcJrbBeZC3kqyLs0A3uYuJKyKO
oY2fQ7wvF+Z1Wb5bVFvXCA9q47ZPAvdEpVAcLFO2u2wmSw3QkqR70s0fdWXbd1aV9E9Tl01H8v7a
F6/tkbmxFka02ZkV+KBTDdFkpActp6KiCmMqb5xNyQLWWHZ7lOj+t03X52hndIyOyAr4WCWyUlF+
9RXkA9XF013hGeZNF9P1Kx3ZHVobufwwFfGWmuFmRuWIIeiQ2AlzhWD5nHcd9NG8HhEETm0H3aqw
Nlmqyn0lzH4ru0Ic6M3dzFkK/BqJEA0/4FNuqcb7paDGK0ap2LnG4I5c6vKRntR0DMBXfXb68JaU
DfVt8tcYX0/3+7Dxkv1Qgos0nJYMHTLfoqGDaYhBzV41IRd2UHlX+zMSjHDQ9NIm99lp5gMnySRS
zvKoPce/BRvJ+TkI8gOOk4NHy35bWt1OjjL51s764PRseWMry92Y5cNuNuf5nI2W2nJ2jk+EHVxn
SXsBMelGRJPmJ71481Wc4wZCKmKkhbVjTH4JC1ZX68ofwOqvvum0tIiJrqY8eXC8vIVsNagpQSI1
iXFtWRgJW0LSmkwPQjPRDF6mUs+nmfp3uXYpVQisTKrC3WmVcx4PAMLSeyjmHLLhOAwyqrwMNblK
xlT/kRYByo6N58TShohavTCbeFibiLCPw3WENkyPMWmSO0sv6jbJXQkazhU3DGpe28XJdkvjXbJQ
Gtt86QGgoQKLytDN71q/cb+qWeptbtfLV0tZ/c1U+cY+s8ZvXaIRN7n2eBOMoxPB0hNnMXP6YRSi
7hmc2dcMsNpLQqmys2OaS9rw30AHxJsW2v2Xqad5lKFdor0Qx+fKgMqb5Ka5LVr6mOOYzeQhBSlb
ZVPijxXZAaz1p9Do541biKvFodBmzPLu25DXRFt1tx5Yz1KKP1KiJdA4ZOFZJ4tX73JrLfrJSuq/
0ovt3/3Cza+nqVbU8UocHS9DLJmHjyYmZXPTUssYaA/74rQsMST1ZRH6WqBmfCDSaXn5L/bOpLt1
5Nyyf6VWjQu50AcweBOCPSmJonpNsHSle9EDEeiBX18bynQ5nVXPZc89sJcH1pVEkYEvznfOPnmt
5zdNXHxyAQUcXZkKWuzQLjuvMqzWSRl/qqLgqa+p4kv09AJTK9i2dLwl/bY2wEgzvrgbEyfHldJY
hDrLuFpJ6tzRPAHh14CHdtRtX63FNPNJ68rh2e2G7qQkJQtz3iNxqqnN77JSCRodPSv+gcEWrSZM
k3FL1RaPAt1f6mK4GlbMAbnvfYGS4eDoI8e44t3wXqiTkW+zVQBFAddEb1aIZs6RjzATdPpQPpaL
PdJZjJLhYplsOBip9JsPyWKnlIuxsloslslitjQW26X77cB0SnTuOk2HirVxxVsoYihJv92a5WLc
ZAm6mDjh6n17OpmeF4vn+Lvh01rMn2zd+l/xYggVizW0xoi1H3GLZotttFkMpLgUzlndsXKIMJe6
hd5fosVwymoDZ8BiQp0XO6qzGFPrxaKaLmZVfrAnLn4hHNe42mopltb82936H9XnXyK52MIgX/Df
E6IOXx/xP8DZCIwsX/F/lmggWVDWYaWA44TOxkruD44LQKjfTAscE3gF1/sTxcX2objoXORMF18I
0WHEoD+v0IhPLBsvBwLavwfihC71jxIQkW44MfxYBGOBSNBs+I8SUGaEqnNE6N6y59UOUViO6lTi
GcKN6mFiFMBdzSKzuGwCvsof5kQ6/g+oGz9jMoQPtsgsJzAq6xHk0/iSCS05kS4a2feaHgYUWbpe
gWum8au1xszXXrHbRNAao2FQT3qpQg0NNsmt4pT5SbNjgk9TliKxz5VJ5d4WS195KMKJQEXaqaCY
jGhdFjn8YmJjW5IPdOikfnefAXmEkq4P4TlnXDw3HSWjk9uro+nXwxes3He7aJns/Aaq21CJnS4T
+c5qTQ+YbVxMfM2HVacGvy+7dHZFZs0+aorHvS4re8sfSrstUy3EFij6bQz8oA6DGmZnX2Ou7Yyi
3zqAHLnp0NBzp8Wx+ULx9wLDkai5I41OSaxfJ6LY17ZT5ZqE10vuJP7T6IzT3VgCvZSm/zKOnrvp
9SkIrb64t1NN7e2uNm/roqgPHWJEoKdJci5YXx6Adic3vpZ/+K3iikWCaOPgEj2pIvN3eaX1P5pM
hIcpdKwti6D8Z0HB62ZOPePnwjBRgQfpeu+byc+uM+sNLp/x1TG8gcarhP2Dohk2UOw43k2zI8oq
UlD9XvVSJMWL0vjW0O7IC8VDTxKSNhcGv2pDnpzeaQkqeSWGkmsFBS2OQWmHXzyIeSSgia9JHpZ3
5JPqG3eLPwx3CwpUtkfJUGyrhACAQ9nYutR4/u50PIETsZtx6FZuZkRXOzOyyzQ18104xHoQz5Bj
Ysuk5ZWaH4fvgpiPs9Te2WlOnKTQrORhcJv87BBOOccMTzdADsjGx+FwGWpVb8umGT9bz84B3+tW
G3SZJn/5hEfodBlsY1eIdDgzoiX7kRXcuQUcWq1Gd4i+YuyYQS7x6YF+KaGxd1KcDNSGapW0Qqfx
c9JXLrh9YM+lqZcQutD4I6/pngFwkkDHuWLi+M4UzwqgfmszitkxxSYucY3l46oqTP/UFwXX+Vba
mFqZ6OqtP1B2qPihhHLlsZmn5iniuVis2PvEvyq0u43n5T5tLSDNakf7cmeHgHUcp9TphBHmvlqj
VXycCTRaeL23ItX9FwQpuPm1OMkQ0ZOi4RiBwtF/9LThbE3u7p+ZCufjPLJ7DNw+dncLb3TFNXp4
pWncumhZKEieeuG2o2YoCspsmE4Vq6k2YGlUHT3KiuWa8s94MxF7uhDNqDYztQOB65IEb0eLNAd2
pmuO/XPn5UP3jHu8Ip9SkkdLQ4h0wo9AUEtsiE7hww33fH4lysWXJTz16CTgB0zedT9tqKxLGa/C
aZMM3vzUj4risUEZ29jRcR/R4IYN0A5vYq+sL66r1kbo1Y9JprlX3+r2dWnNdwMTAxsccXQ6PtYo
y+Z4SMKC4X5wqwvxNY1Ii9FQxSe96SFrcnlTNL35aJr0h2L8VLQHcHnvoFuCsk/i8FBSoQYaV8G5
5cpgjVK/Ye7kCl0N95Gt6vOUyjTg8NRvsWeWATJfDL0/sTgUlL+OrEE/zMr4Qmt3b6WtygNxOvNQ
NJ27SoymCHAumtnyR97VcFfWYSIfNSEnElym1T5wyZp+YmCgv08TEytXBmoxKcRvjAw9/FkzDozE
yXbkEeQ6CTnIdXNuT0ncjU9lrttbJcsocL3evaGtQEPY5SDyIR+sQyzAb1a1LHJJfQUa9dOI3e2k
oZc47hsPwRlPu6/9NFKlrcYhtlj8292vNNQq6nCT6too18AMXKwYovSPaC6ijTLyHEZu38MDarSa
7a6K38w5as+g3SlOqLoje+oysOpanjAFt5e55BYwjN580Y3Ev2viGsx924Xzxo5c6gZsbpJMqN6a
8vZ+3YnY/hktys4gxs9uwUxnnJn5KswGQPIYLM+xtjg1pDO8SOJlgW3I+crmz0eerNw3Isl8NixX
Eh7ysLUn2XhTxp3GgRXhCXYS+z3Le+yfgqImIyzL3axXxsdAiQU66/zE9SEMzGEy907vSpD+Wug8
YIAY8frPdBj6+XXWjQPTg77ya8twN5k+8Qcuob2uRdLfDzKLXkBOk0xm57+C/h9f0ryZcFuoaHjW
I1cdfUuJY0Rro8cJGvp7zk0st61+boRmXee5u3Qg+lcqJ3lDPiILHN57j+lkFkvEZ8VHItnRYof5
fo7ig+9p1wz1mLtyXcE5tNhyErrz9snodtvIo12bUE0R6F54xiaX7SqSAIdFGkUSwqQ9SAzjfKDi
bVfg8o9aehZNLohklsLiHDk1x/cQDh9xosudBob+RJxDfBoiz3/UjdRunaa+b6zCeSAk+KRP8P8z
P1RcfCxxqFtt3nmd6DbKEf0TJbrd0XGLj3RO20OckqhWeGugNqGRd3NO6Ihq2OaYcI9jsRPZ1yYq
q8u8RHKIMTk9QIp7DOnmG/GB4Yw9to/xC4b9i5Ek2j6fe+dcyCQ9momzraxUBVhJUB/s51EbsGSQ
utskpRWuBNVdj74XyV1H1uMOw68RjI0kfqXCnx5LggAFN96hb3HnQnnYN2CRzrFtDyfpZNFr71Nz
IZq+WssZ9zcs4PkXQc3HuChLrCupeMhCfoTWyNjVkFFZual103OqbmRsvLN+1tgA0PSSyuqck9LG
+T6ep9Cwn3JFM41KLXsDH73fwWnyt8mYhe91N407e0zqd24pXGH9jvoL2osOAmvRNneb98HgXPF1
fDkRV1VW+cUm7+IPrXPYWkwgqISXzkefQhKRRflpbE+iAvhDvLjob+0cbgDmKVzNusifUs0tHxiq
slOpPB71jsGFKBkyL72rqtbYAVWSt7j+t4VryZ036vUNiRwCrKOj7eLULrY4IqKzIC65qc20o58j
TVDqCJ5dELTGQ4xXYTt6HdW+aeqwfRveG4ihAVkpR+643s93ki1QkDm1cazmutxiyho/Oi/08hXF
9AwpoIUd2MIw21cu+4+1U83jZ0k95LsLsURnzP0oIj9c84P8wleitik6RRVMuE4OU6N7QZFm9AzS
iUFLoMqKdGXYWXkjR5N9TEaH3dAXKg7w7n+RZDBx3M4DjzQXs6XjL+ubLL1j7g3aRM+3AzbVrR5K
nqBDSEU15wA6J9Nm7Hn6PrQ0/ZcHZGDVUlW66lrWGpXbRhtSxfWK0aPeQOy4d8j6WShME9JP2Cyr
PxOvJ3/qd0ge0d4cw3Ajyk42eJOajJVa1wTsLJq1GnI0aCVC8apifekM7cSSC9XvheSBtGITkRL1
a43PUYocmj0sU703c7Y/mbkNy5no8oM3hl0K2Kv34uoTkH/P9rMoc794xKmVZfYxdLwkO7Wj51eP
w9TzqmGNHjVtwoDBpLxKaxKPoFhzQ2CXw8C6JmKY0TodR+Vaa8O0BdsyjT8l0bWvwecnZEZwXvma
6l0jSbedsMkcEBJHwOY9bB8CPcmx6z11oyT/76pxqzeLT56VTfWW70je20fA6JCIdgnGElq55Fh+
1aFu3FTJ6B1o7cTPNXxbuzr3cSbktlJsvb7sXDYh/eizPMEcGzZsAuprvdRqpothTMPfca8PgPJJ
E+FhqeKh29t5C8mVwOKaqc9cVzYjjDk0BYEuzGjuYkvDGW+e9LLBm7/41RISGhsWQuPacSc6T4XG
99MzWQFc6+0XqltplMG+h0DdGBRsKz2nqZ1X7jqQY8db1E5vgxPeRSlQuJWe++PDSA5k3adREgZt
N+s3k4zMIG3p1q2tHGtdQ9FEhxtb4rjjKcwSnN0Gtn2yUqsGq9dxLNL0MfLy9q1l9OTO1PS3UzlH
D4UzN1tvebFpNkh3oHG5feHZgWsW9kONJX3sN24nqeROG/UQhoXeroH6pruOxdoha+ry2kY+MV5l
qOc6ro1XgzzUa1lFz2Eh9LNN4yps4ZJyT8uURNpKH0Wo6/WT8Av5QDawKddhKEtxgxXevi9j9SHm
muWOnEf8nFqsz4FHZjgJkjnC7ajjSL/L8il/SXXWWF6Ka9MDchxRBGSYO65C7RMCzvDVk6wNJBkR
zOCRXPMTldu0RjyiAqmcUfNbB01f4S5tFUiZNYS84cfM1MfErwFHrxebpvp2bJZ+nlzriDSSTo0D
K5nF19l4mrGBM+4f2KQnh3ixfkJnSQ7FYgclLbGYHbGIunhFc6+an+i1XEpiDJdfjqVQtdGdbHrJ
OCpM3vmDHsypmO80inzWObioXWv2+ZXGNwozZt5X9cyqxVA64KbFwiqZfOlx8Kt9mYYG4SIoKtw/
l0HWcOqzYzFcJ6W+ZAZm/AqTGgQJBngP6rVqB6+4M7K0sYj2ulzG1LeFFgU99oIudpG7CdK485fG
rma4GD7bIRcXIv9gr00vbTnK8XEeNBa/K63lwtteOr2xBIDnTphCUgNbj8OJl6T2CBpH4KEDqzEq
9jT/q7D7JrZZJ97O0bgLNaEe87wYn/8k/1x+50z8j7IrLlVSts1//c9vhvWf8BO6p0NWhXePNAyp
6/+ijUk1DmluGcMtpExnrfkmvR20/rHFPmhAIcLo3SysXZ+aRytztppdb50YtrsAet3Nm6aiHbzX
dnS0EXNNdv/8h/sLh+P3n80FjAo6CYu2uXB3/sThKIxelXpoDrdS1rdCMiuG+6S//fe/CY4iIDbo
ubpw/oJooUpi5NLbD7eJCYeS/7havqUc7T9GtH+JWW9guUfH+yeSZDXAhPn93zp88Q79/Qv+UCR9
/TeD1JsB7cgSvD/+UCN99zeGL44AE/QiPNHlr/aHA822fls8Ymw6IOgtlCTeNX/TI3GkuUsjJ1Gf
hV3PV/0bxUC29RdLGpF1GDiWa1q8ccBXfzPc/vT+nIq27UuReEddFeNJSxuC1pkJBN1ysq+i7OcD
SwebypXciSIcq2F2a1lF/ZamLgT2UDTaxYgES4NYTv3FttrwOZtBHpxUMo6fcYuydaD7hrxNWHaW
FhCNYh1H+80mBFf4PDntcN9hhuIMpsOaGHXq5V99PznnXnXec8zysMaNXyNrtkC7Js52RpuWXrsY
cMeBK0O+SWNLIVaVvoPlo7DcLxwi+U9KGw4RUbPb1B/7lzZR9pV22W5ed70Mf7XWXNxFWn+TMULD
LyiT9G0OLfVBy0z/MrLHDcypiX/hDpIs2iIHm1M9iotEUKIQdLIaesCi8WYWNYRqH9vHL1Fo2n1V
pszmoi+i214zgdrakktP1HgYw4fKss9mnGagWKkTg4Q6ML7PANz2uYvJFztB/EZtPD4Kyyu8XbOQ
o1Z+gQ48GbAA6BM8OBWE3H0y5BH5Bd87Uj3Q7/RqlNZ6Lgr3oYgjwrZQk3KxmqbYJGlG/I38Oook
Uq5d+V8TqQ0ZTKAmUPPyvjvREtcGZpipYxdm1Ec3BoF3s6rY1qrRP9UwNKjx46rLOkhicaXNE+Ng
L7prLwq1x1le7cm6NnSUhl4b+EmRV4ENr+tB5UN7BGahBRVBhvvKz3F2aLLM7wxGWZ2A2JzeJe5U
sV3k/viadxgZ3M5uvRPrJx5i8TyNS/ZM+EfE/rAldzqkm5w00x3XfiBDY6JwHriSO9owIgNiMm+P
bVrQouPGY3TxWvkLnsTU7fV2VgkN2lb1i2BibuNsnHOoSPbcfpa15dJzztXjmVhueuitUm1mf0oX
4IPbf0jDp3J0qHss2aWz9TWrFrQ1KGtrVD6T2wie8G5umyh9Vjq+pv6e6F3CLtiYNdixwuiT60DN
+QV5cTLyL/665mAHUDcSXtvRLpnxzzr04gqXnCuK8DZqkJ8Ko2JcsNueIXFwkbQM8yny+B6YAtZA
+B7sZow2Q8lDMWgNoy/3YWksnpWwWJV8QoPeN8VxakFnECAs+HgDWJsqdJ0oI1FTknKn1KwieyGL
QLVGuE3jbGlrx06NLYgdWmQV6zwzTmbrM3HrBu60yr7yFNrng+6cZ2mHwaTXFHbr5bR3R8Xr3hH0
RRq1p3BdejXvQLtU+q3mVJO7bpqOVqg65M7LjvhoFnWxSVLqGa3RH84dQfH1gJ6+Q2DvMIcXszq5
jeqO3DCLK30aNj3wlUtcJS3ZbfjN/Rzzwcyq9Bf7yydD4xjIveyLRiV7TR6bjBAhvEetM/PbfBhF
0JQUTySjYzwQnufU8rj/kBWCH627FF5yWYqxCUV4wU0msL7LLlx6n327zoMI7MFKq6x92kZXF90H
15iRBiF2jCBN9N5Z0U7r7evZRaohlcKrXQ2PuAzitd5P/kHAaYUK7aKtmal5daEgrDmesg1pXOeA
NltA6/C5L0R20904tFhu1JiiGjC3vxCrsV9F4aRrSOc5XdwxzaldKx6FcLqTHNx85JBqOFMgyXNW
Jk6ofepkMAm7ZNF8p8PyYKKL0svcczZmXB/21Wzb+07z2WEbmj/SNxuN29CcwTSXehEA6QCDl2Tq
tujwJtIQ552y2vwA7osZN2IJPYYE9x1ftRtUWAxsFi/KPUFXCpVnOsOQWHJebdNK+aBS0eh/JiRm
eM2tHnNGMoKdirEfnxP2/Hdp4zHG6w7+mDKbqSk19Y3uSXiltui2deMVr3SVepe4jeQURPz5X1M2
UqbTIVBlY3ln9OCjpzzSH9k25L+ayW7fhBHZD4K2t3ulgEVNTNTbHFn/pid+dUhhWeC6o/d4g/M7
59CNk+4hsS2U87ixPohgTHvLUsN5NFV54xmyYYHsGHdN40BtavH7NMUwPURGsVSUaEYCEMKnt5Mq
13PjMOjpsZMGfdpk3CU9jsw8ujN8ctoJLlbU+054WFk8gUvaihYSrGmuwjaej3ouiTRTKM1Al4dP
MbpEvCKS3rxTDklKfNb65Gz2WbPHgKRwFhjjj4KGgWC25Pxo9RYR+zAVNb6GpCW/pZonxEnzPLOC
Oc9DhXWECFDK+03FV8ftjAf2aia+5lTi8laUqOKciV+kkg3OMXe8xE2FU4mDSe15oo8fMfn7Ryu2
BXEJFpEbtEDutaY94yLuWjLa7T1ZryaFV2MZbfuqK3epvpzcwcj01wlLOk1T0IKSF7CIi9WyrdyO
J1Gmoz/NFdV5qxJNc9MZLAomqx/xzurj/OW1vbsJs4mS3DrhCI7ZAvd4eoZwFcVTtxv04pFMG6i9
bIBVxiX6wJ8yXxP9ze+JLbVrpxTHLtLkWpGw/U/w9V+cj70FP/tP5mPeZyUEs3+ckb+/6I8Z2RO/
Yfs0KfFwcG+znf97UsM3GIYhCC8waR/U9lLM8rc52VzmZB/oDp2b7JyWbfsfc7JFNZQrBBBJ3wVq
Su/mvzMn03vwj3t7Kh+YjklukBlZpi5/2ev/aU5O3IT1ptHEx1HhPsc9WC3VxrAzpBKsQqfRsGHF
Yf6RmQLRs8Ax2R33noPnsGHBsq+NAiq0V+XucZ6FHW7yvpqHVavr4z2O1sLeGSmBxfvMT+sXBUDB
CXoyAmkwhTlRvt5sepTkwlOrPETNJ3Goz4QX4IOeqeQWiD9DPR9mY25tnv2Vv0Ftt+pNDxgsDqyh
grLWkNVb2Z6mfvg8cj+/jcyt54PmmHWLJKPM24a5kPzv2mARa559syXCygB6M9gY04u+ozzR1Lai
gQK8QujULYQvI3mQaTrdj7He3taRWRCZguixEWOlQULxxshZlY4esQ1J5TV3JB72aFDMRtW0J+/q
H82l6BZZYofJju7buEqqrVPiXTd/78b97skdHeAe9lKemy9nSUJ27cEwATj6sf0eQeK5Y8Lw19iB
rEu3VPH21WSvY8O8xEtNL/AysdEmzGEj2bWLJbT81iqHq6Oj+TrfXb9yFPEnYBq5s3mKBmx4s5NR
FJBoGGyufY3oQa15Et0gy9q3Q1zSPopG1531YaOYl29DWRe/0t71tz29BtvGIbHMori5mq7/6YS4
uowQPou71Bi7S6ExdI4Xn2TMipRaGcjcOfZL/bFYipDTurGujEXjyZLUJCdLYbLM4h/pUqHsVO6w
RlQ5sbqd1s5StOwulcu1KzX69cbiIV8Kmcssb27NpaR5KScOQj+7r/O0vdVGWrYSPrFPuKFo82rM
8XZaKp/lSPmz4fCTUh8dMbiE0ePsCaAPuafAaKRlxSaK2RJfsZREHGOlHye9+6K8friLOju/F30J
64Lcj38V4AHvPW4orIiXtuoFEnlrU0AfpBLFJYPEs5u/C65N3tFiKb0me2ufptxcydqyt0jbzU1F
M88be3JwswzTJA1TKj7BwVFabi3V2irLhh3CdrTVFJcZ2pCOeuze9H2zdHIv9dxMDhTUpiO65Hd7
d8N7EN4hxLguJGzjzu2zhmKCj/cK7FbfhuJk9zAvsNriFu7SS0xNuNbmz8bSG+7n9pVJIt+UVIo3
UtAtTsn49N02bjbvBfnlLZwHnqJFYp4cm+0s1vhTPn1pS2t5ZcBCp779xe58DPOTH+7l0nI+eD6X
4o7mcwaTNw7D5s5cWtG1pR89zyLnMBFAeLYha4GMJCBchDW0DkysLhXrYulaB2/yBp1JbTpR1Luc
sA7C8HGmoL1dmtpVS4CKLAnxyGRF6I3GNbug/4NQ6jDIZJv90fneXCnzze/l0ggPwhyGIVuLA+UR
432xNMeXLR3ygKXq3ZyN7o1NwfxUcyOvJzvM1izoh/vBbp8xxGuEPQniYuqIlzLIioikjkdfs+mw
VwZ7o8v0XW4PW4MGce9HpSpn47qz/5iimm7pEMqWgHV4mSwvuWNO/ChtyTZT4befE+PDlb1D+U+t
t+9Nza8MjU+ua5mbJyYMVlSmw1taj3JaXe0c/TPOLxPH7iqm1nZFYxiMH1FO7zNMA5yLnM94Yttz
Mo3Tuz+NsJho6FMPqiZYoLtw57yyuCM6znWh99FtL5ETkm2Q7AxwE9mIobnT67Bj0uogsx4aGoom
jSuy9K9tKn7JCn9DZMI2GQAfsHRDFVDAjVk7SLcsqjCwk6IbWSx1DmYYmbja1pihIXpmW2ynGPwM
hzvr/rF7jvOpMez9ROb7SJVl3PFs0dRnxq1jWsV2ClJ3jFla3WW1V5E8q0Zvn3UsCM+jXbv3Iw/s
By5ifESygbcem9zeeW2MpD7GczE1K/pqnB8t7/4kMDoV4VPQQmGvBleKqwLSioiOB/VYmbTzqCmk
OdhPy2gfqvYwJVZ0F+dd/gBPDwWDXKPYxYgvQ+Azyb5Jz242XLCKvZFE8YeHKu6vQF+C9I+4rJ4j
q0YtEd/KyTzQDNRLNkGD1ff9ihAg/lmO9l9lZiNdw40fbtq+aS4TU7q+FtBaEIwwgeOSBvbH7XOc
uxd9kXZUrSdvPJOJiIFCucHaXdyFveP/0scYXSjOQ+uqwZJ50TJkowL9CBo2Nq5FUnK+1aXkW2nq
FtEpWuQnp+oPxSJIoe+gTU3fOpUf8iqyyI69524Rsljd5l9aqqeYkzsT/LIrk+E+VLb7zHPE38hv
SQwLICqJEDKkvMiIo0O9CGgZqr/NYRSRAaAeeuHfc2stpli7JN8KnPktxn3LcrnkctV/q3WmX8xk
Q1X2Zbcqu2KzfQC856H38LY8YugqiKTEfFglTYx387c+1wyNN61MSLXFZjJ9/Ubm8fDmDNPwM/Ri
9Y5K2W8TujNroBPsXVejmrRjbaT9pXQ4b6hpq7VPW59oq4KDBSYA0t2eBKus90Ib5LsfjaUXTHPY
HaSBgrdOkxTxxhdF+qK8xCaZX1ntNbVxp4EEsxR5DJkf+MxBzulMnXvfZLMB4ycn5S5q/S3029De
lImejWuj15xdl9vJNfSlvsPoJYISSw+pPM/GtG+hLLLl7nFgZaY4T0OrjkbcumtX2uAX+uU2biLV
iVwCCSHHtVE6kQ/QkzR7x1A9V0Yj742uadcNTtEzXdE4hwWm5vUoUnlohF2XqyIv67esTluW6VHX
GAFI/eo1mwhIbloITArMo5p/woe2bkIdd5Zluj/sKPafRFwWHxXIh62FKJevOeJRcSYqpLUAoDMn
IsZF/ZAIXdz4sy3ee6fOSXWQwCc758xomNZk/RADPso2NKxnn0BCgsBhjSyOa6yBZQXvAfoP/zOb
u8zbQy6brl4Wqj4Yzdj46H1qP9G35Dvbq/be8UmZBOlo6m8dl8ZwA7ig472kNx1RfWF8+Qrf1SYs
3Eg74tEOXzFml08kbtxma5XxeOqabmLvommA6uoGOyls3UMaZRd97pJXVYrbaEJSiwtqtz1tQyAI
89XU+tR7+pSV4otfR36BTc8hWnsH4QtyCmrzTuG0lyun7u0fdEWZNCNUMnou7UlgWysGzBeGZhlT
YDSUGft5FN02rTlvBlDsBzPNif/ZTruepZVvO13vzgYOOberi59xai6iYkfRsZtizVj1RPjWmdvW
T+iT4Q/XrsJtX+kggvlrzks0BjUBlZWucMYsslyhw8ozqaPUhnZsp1+S+ERJkSn/JbU452ixhpsK
W9VLjgD+yAI53umJo3E/CLtzjecJlwIFaUgthR9EOjMinIQjiAWt2Za16vZe4qOqUMyVvTaeQMLj
Uo9LJk4csmFSmu4G1+B8yjRDHgfs0Wd+w/xsgnn5DOekJd0M5qKQqt9GvlUeVB5ZazObX+SEHB0Y
plF/RBiYLpZSmMf0pD58X/3+gzP4/+EMWORwq/zvb8knLtvdZzb9wy359y/62y0ZnpPw/9Ysbv59
l+T5vzksmGzkXAj8sOL+vkuy/N8Mm504Bnd6gE0o/X++I7Oo8rnWGlygWRX/W7ukv/bj0RBKNZ65
lFFRUYoR/C/WdoBWce1RdnDsDVSsACO+uB/guW2toaQ/TaHh9/qPVBvGg1Q4rZhJPJ/0Vd/uuf70
OwtbwQ6QEdGdP72M/48FsWP+ZcvFj8Yvh88Ugz9Jef2v/aVj40xORvXLgmqS1Z2PuHrnzaRhgNOE
TrYyOpK/8GfsTVJD9Y0sZmPZ4wVCBA+/vLI07hvwEKreyEkU4mWmGPmWeWxoAztujLcCULlbc6WX
cJmJ6oCwcVKcaQVujUbDPtZqHniYcF7begakZ23AmuehVWHor59imPrIYVqRMiA5uWL8bvJpjbpm
FbQpl/4RdoBBQmhKN2PtPyrOSbKe/uBZF5B43ZNfgc/EWl30Kz/HlokDNlU/iqnQCZwBPUWMxylC
I0PFesXDk2LA1THj/IinMoegDV0XkDwqxD0BIJIv0cBRA7A+jLRdncz1UUWpses6q/lM9Li+8+mT
WLtpc8KHcJT4DR9FmQCE9snBiaZrMTeBgh21XltT46fQIZEobhWFHqBc460GdxpdGojXVbP9N91K
G2ptcJeu5yyPX00sImKld85wo0WVds+ziouSiKdmMyT9eI7E/ACDPb+rJ7rA6DsqcdcMrhFtvUyz
8Sxi9KLToVmNZD3A8UOtd6+6l8lrjzcQWJVXXJx+FkulD0zLG+6EjfWURhz3o6Eld/OsNiwvzC1V
asPjhEADboqTcnSls8O/UG6laClfMWq3CxrWUpuZp+F+tOgDxCKiraxZx11JjuHAbmkIDBW597zq
6oQhu96mAAKOkWH5R99wvWNs6DmtIKWev0oiwo+VYJmhBoNIVtZprNCaZEaoMMez1eviKxKxu+Xp
rDaF4rcnFE0Z8AS/x0yqFrd/3NtbmNOMSTKT8UfG235lmfUILixjLm6i4aoLnAI4FfqTMzTdhpHJ
39kqzjd4OUsMT5ifKWqDzdYW9L3os7mK6iTmLU3ONtwOyM5TMDO9vjr8IwHGY20Ven63wWZlfJhR
GuO7m6afS7j7RnFZWnvjWO+5t/UgRdhKvTXmNCNGiNg4mL2b1mvqBqc4mFvuYru+Mhd0mNM03spU
hTADNgw5iz3Ln9Z5lEcz0gnQXGdskKRsLW/BCNfGyYfY6hDe1vNDj6moWRVGHp8j9h4UeeDft2hW
nQO7X/abPU57iAXQ3LzQ/mRgGLBy5UONz0WW54V3y8s3q+zGcdJwa1U+nmEvWT5d4Md5sOd22O/Y
o1iYpVswHwK2lbMTWeUeMkYFPx7mH6KfAdAOjX3wYQ2s/jd7Z7YcuZFt2S9CmWNwONCPEYg5gjOZ
Sb7ASCqJeZ7x9b1AVVWnKN3UrX6uF5nJJAYCCMDh55y912bIydy41BFfsxIOz/gtnRoQLVb0VQbt
TveSqE5446N7nSiUa/WSk3LReZLqE5USOsT+yswofkedzdgKNb5ip9C3YXaeCgZ2K3fq+0MBcRMU
KIsIAmXGmfTECvBkoOWM6ya1hlu7xpOKRgvIBb2AJr0GWFTuyAgIMfhhZtWYteh0R0rmWFc2y8Ep
C1FE0ShJsyeyaypsf2ZL4AHm6ItfDdVZw1PceMqsBGj7uHhQhaGlnt5FlicK/rvNPYpGVJ/CYz/L
+jIYYXgTGUPyCGIpf3Ak0twA8KqXlQOTmLJg8ZVNkrzHQasxtLIimgAMXO2bJppS7TtN0ZkOSFW5
d4Y5ONFGCdTdCANru95aInN/1DPQ+ynTh2dE2NT+k97fwXKo9ozDvFmzNSRssOT2woip1uGDWafQ
hdiiBnArhLLM8crX7fBWl4bxreiz6E5NY6bvm7oJbpDhlLRjobKma0OFzUsxCZwgFhWnhMSDQdSH
6voaVm6FgxVg1KVF2YxwEQtByB7dgXObMF251sZWSzzZ0y1YoaTvP1jf3TtXgzpdKdS+xNhxiMAV
85lq3tzGkwnxNDHGTTVIWjwaItuYwLnvVKw6/+CmY53nIU8w4kO5hjC76hYMCIphg328rNRZD8CA
r9RkQL8TjY5UfRyYkfTMsk6tY9ufP9tec8JTJmqNUa7JSfa62jSh/R6bYvAGBxheUo3mU0Qf6xDT
/rpxCWLmqNm7UTUuN6Ik234EqgeNmSVHpudgcvx3CqGDC054ZUsNM7+eaZ4j8FCVpRVfTRKLmFVo
JX8wj8Z1zoNOsyFyhiua3dACaRB6oOZpwNb8gwxW7SUekuq2xlxwsmRlpWug1vmzJd3+vTfT5oRT
Tnk11flu2Ze8pVpSvHOXSnNNnRCxdMSqdzYTmWrnBsdDCOfCrE+mU43NSpqhApHR0Kgn8UajjwxI
xjW305Jt49FQEE92DGxxU9lV8kZTOmCM66LfY3gbABaKG22aV23aZnhVQjW8QhKkcVYmUa+tEUTW
zxjtkifGHPxcKLituL/WiKm4m4R9n4y+3MVxhrzbhF40Q0wIzUsTDTaaQDZe12AGrQNbrOJlKvx2
28Lk9YpW8Huh+ocEDjI/fzFpkvGZUf+bQaD0BvGEtbxE6+ziVI1+bljOeIqaCZwz0IgeCrsw6F85
iEZXShnJK6Kl50bToY1MummtYfCUx9hBxLfiqdOQT9DiDdc46wEXaEWV3eEOa6+KZRJAKFV0P36O
B5ZKF9f9MjXomuYucBd8NVq+C0aj0BsLHrFzhEpKeu7YNAulKaI1JzOQnrAhe89fJhX0Jas3x60Y
X9Sz5h6V1WAXQdmEjY7eq8tkdxl71MsExPkchrjLXKT9HJGUUUpzedRmVa1UHPfnSp+pHofP4Ur9
OWhhe1J/Mz7HL/3nKIaqkF7n54CGCGeGNe4yt+njmjcBhVRe7bFmWaM3Dn6ITpdWFc3N1HTuiYK1
vOJzJGQt0yGnTlhoQ3fR0Bd2Gl/qcEpGwsNVdhXnzvhUw424081BvVRQAfBukPCxSrBFvVu6v5TV
qsp3VVPTY9KCDJ58qM+8Mkh/63ZRVuo3Bi207OiUmG+CTuGjy4UFIVQE4kAIZirWOVSMFQ4ReCVj
B7GjPdnOZCDu+W9Z97/xK5smXeSf6pE/UX8ffuREEDU/fvxc1/3zr/5fXWf/lUIQrZ/OsJGiSlem
wz//PflkvGk7OhpAyxAUNJ8F378mn9Y/MBcvOGCXfGLTdaz/ZPJpKfPr5JMsehuGHoGmEPPcZTL7
8+RT0drnnSTzA61RtgY7BgxB3G/o5mJp5BFzdFYl4Ann1pgYeRDt4WHRM3cq8NW+yixCUaTfZBtG
u/pVw77xYUxEsiHtFwpJYJPCOtTgJgN7/J4xul/m/dJ8dYOc3WEp0nXnyoFshgDxva9+6/KyRZ7V
BDuJnMWznaRag35i9zi33W7qIWEAj7EKWFAjGQQh+6A0X965LIzfrbJyXnMKhANNdtwckc2ipPBQ
tmDY+jhCnkFsyj6fovTBCJGp0P+xEFDQpCu+h3pX7Yxem49Nn7qhFxi2/QYPtaRsyADOrTJgmZei
ntCkx61zHuNZ3HUDvpI8Vbd9p7sXgWQMn1MQvKRhQ7oBwJz9rDridaLKB7tAFmSt/Hw/RAR91+Z0
W5QFHqvcyLe2hjBr7nodUol7DHJ2DsWY3GgsyDQhcajB3HM2Kf3DVZdU8r5morsZKkusGRNbjIjH
5tA1MyI3UquPVhJqR1R05SYxKsgRED+9JhbFpbJDFW4qclXYDgLx06PS2lBcq3PgZ3JnlXq2NSo8
6GJu5ttyGc+pSPNXpEM82GM2vk9JZ2+aAe+yrxLkWQTiYk6x0y0otNFjzzLdWVGs3jp/pNU4vYgM
G7pemvGePAtjR3vZf+qRzm3j2EfIGdnJdOkmI76An0es45RMs8exzTZYvXqPssTZN3ZdbyvbQP4j
yEnC4U/Fgi0ORWntvjl1PnwEw+RuZ5GPzroiIAu9D7WuNQ24lDGAPlKK4i6AT/Kq2TiS8c1JcdGK
pD+RnUH4Jw5OVGNuyGYFL/EyacXROidE3go7vyY/qrikg/4YsulB3mha1Z6MvuR2LCpWcJjK1+jc
3JNVMUcGTWgxiY10LVOIr7poYsOdzJQWnQUacO7G4Qh7aBvn7JpX81ib29AqnbVBFckErzCy/cQU
Z51jyQhWhtVhciY5LPNQM/aGF1eB8hodg+lozNmNpsm9K8Fth11eXWrbeCXLRPnnCitJeCr19JuN
jOYuKyTqfEfXDk3UWb6xS1szhjLcu0PuvoMtqaJN4E/z9dyPzQ1efycjkd702ZnmuDyctnvE8mXe
1L83JtJEPZB/Hm/cpW3BJM49QgAwABN89jXK0IaS9Xu7I1paH+VnF8T4vSVC4NHSIGFaX6hj/nv/
BN0bzRQWSq57tvRYfPR/9FuKwBfPKABpw4ilI1N9NmewChh0auj56LcEn9PAYSPKjD+aYTcxaQo/
Gz1iafl8Nn8cN6MRhIQX7MvYp4QuCGZZb0rzmV86eS8K5jyY+FaF03VkMXQ19ESfkZF1ATHlPmVT
KV8TklO5UwTAhANjBdGvcqrwm5y9wW8TsuhkZyALLfe4fxU0Ag3uFdRlGOmbXCYcck6DGv71CGuQ
+gYNAO5mwiIYEUQ71j6O2CagkFeGi8fSyyAGEC2DTKC4Vr+/zaff3+0JACjhFcs7P1CjCjaEONnX
Y2+PWybR/KtISYmuJdd4bWNcfEgHxzjVNlNmZJR1hTMFcOUuRjN+YegBIi0i8pK4TN+TSYqz3OhM
tcN9E+5IRXR2Bf7Vm9xIz4AAUYfWuizOYyjDk1+WalsMrRWSReCohf0bodLt8g6MUmwbR0fVO6kx
n+FZjVm/Ajva1EFhaluM+eKeOQwCNaOZddQrUlvZWp5fsesp7pxe2VetXfXPVOcGIyvTPVFXmau0
qimjRyvYtXU7L8CdLqW6xq//Xk3VG+8o2D6mZW8HtcCU+0jQYhCVuCe71N+OOGYfpRU0txZAX14O
eXpIA9VcE9OmbZfchWOPleOdeYNkbK17jbKDA0unvycERXxPlB55DXX5c69XhF+0CEn2VF3jiZig
+YLQDe5fNTJzG6b4JTRM/SirAmMmqksKXQhzrZhjpO0hjPyYfeiGxMH5BrBzvAkhTDRpXj4SJc98
1e6B+2Fs2sk+k9DW9WEgdwN69pASYqUsmEtePRrOib10uXFBm1DPs60eOP796FpyZSzJqVQq4Q3z
o2Hdz4g2SVwMdjYnsOQ39elKH6yQpXG2viOCrHkXMoV57RlFX3Q16z/6zkClw5h4A9RE3yPTNTFG
czzDLQI6HU2wJQen3NSMwK8SMVRPaDSqS0cY0I2UuntmeJGvoffFZ0i4ERO7sL9KCvJqJCrZxev7
wuQuOhOnFH5D5ySufF93+ZDGZieQgXjoHJhqRWbi3R9hfK8jnvwbGatx5xp2/eoo+A8NMW7MjNvb
upGER1oZTeDMbVy48eF80uOkeBuagHbPmIlNMhXiEIrgmw/Cf63nsNzSXIFc1SZzE0FKcFZC176P
uS82Q1hUlzF3p5OpNREZTHVQeaOGIRSxgxXTSmwfNQP3sQf8vWlWlho3rkbnpulH211XhHCvEfBP
WBYCowX84SzTR3S6OlRRnntnNhmWdnXfesTWyFdjhEM5WmAPV0QYsRLUtIuQeff2FCom+bET8MoL
MsqBh8aeyuj2v/v7/83+XncNhy3x/zy2ORcdKNnX/I8OoN//6l/7e+cfDqMRojhMx1o8O0R9/8sF
ZEErwreFrtHWSfxYEtP/qW40zX8Ig6EKakg8Qi6ZIP+e3Bh8oMs4Cckkk3han/p/ssc3FxPaTwY6
XaeAxwHENk4CU8Iy8sctPiHJQwfarz5IClPHi2NNvxNhNV8c1uxtUcUOjuhSibdGU/6DItYOUGTu
H7U6QlZIfw97kNLPBbuhHXy+fukZkZJJCoL24JQZ3cGQaOFNwXt1rYcxdNFc637EtaHzrgjSJ8tA
Q15mToTZOfPxGcCt9yCf9l5d4VjQA1EPuzbT5j19Bvued8j4Nw66xSH3xytgWYyGJJdhkaEu87Of
i5yYZiyDqLI80EoebzDjuDt6ku7aaNvlvPjeP90ifzWS+ovjuaaAVEoNt4Sd//F4hoYHJ0iS8jBo
tbkag/RtsResI59r8OsjLcLUL2emTAOPDYAmRofmlzOb0WfPdO9SfFzMdgzaM3SK8fDDNorucYhb
uymM/btfH5QC+E8HRc/LPJCbycGc+cfTi4XRDBnd5QMBAEButEWf2OA/k143SiBB//nRJBNMZMAO
NsuvFWrgOkOUZzE4EDHI5JLXpKNiiMSS06Xuw6+PpX8RAvOscGI8rWxZ0AJj6vvjqY2QFUIoVtGh
CscUL0vIntarqqzwnFpHWQbC6rpj33seeInuEeGSwgrK+e9C1/98hdEiO2CVBBNfxaLyx6+BFFlN
xDnFh6ojyoxwk4nEEPJlH1wbldnfXOA/30NS6Eu3m4YCMp+vk92aQZjZ1naMbmeebwunbrxW4wlG
fZKEoBYi9hsqh+T6N8f9q5NUtk68rW27yhZf1qUkiMkys4nDyoeqp+nOrzmY3UAoZQTE5Nc/7Jdj
sSfi88leQuHNKigWy+XPK4AVaYPehy65PlRaHkRPhS1d1NMpgBf7+OtjLZ/10zP5eSwJ8sti4yss
qX/58eKsZQZBb/YwT/Og835X2TGNzF73fn2cr2Pv5ZykaeMhZZHhdjX+eE6dnTY1cSgRNBiI9HQr
mResrCnHZtKb8j6MoqxdjSSs4dpnQAxaOAvCy6+/w5d7ZzlXzHEsdEsTCIzeF1UAwxeaGxCTD37f
LNtCCNGrYNaCi29O2bEIHMZVtjn9zXr+eQm/XGKDjS6GdowDaBC//Jx9YNO99RVefbSs32qgD0e2
/tNVGefhrjZLuMutVozsiacxUGt/INj+MNj5+BuSv6p+L7F5HqGA+/tAaHB5UMUd/TnWft9VvY//
J/hR/MV74K++p+SHWbp1LhZc+8vlSaTpD7PStL2gvH2bps6q132VMkZB9j/Y+5xEYpycsaZQrxdD
chG9gdvfBHV66JLCOiHS8g9j5JhXrmY3agsorIjRVLmq3/36l/zzXesIriYNPdwYtv31qwoXlGeT
DhH7ZwFXNkFKljCbaNrNr4/z5ycRJwc/GVMGLCLq67sx0gwuCnvqQzEU860bLemAOYXBKW0sef/r
Y31dzrk9HYFNxODtKNHCLAqdnx/7yWlkY40xyznYYS9w/N7DfUUWIo8KZrgyWJcjVDW9G9WzluXB
jpFF+zcXVhdyeRL/eLs6tISVcCWbAr7Ol7dKWpeawZPh7xUdw+mgUpLNVq07muUh6Mr5VqM3+yZD
gncjwC1LAmFIGnYULSUJ4FJ5guDrH92um27woBkd0vWYrOMKQiL8rSSbL3QccVcDv7ibU9P/6Mcu
fXKmdL5groaA61a1vVjlEjyZjjz1tWDBxd5m3Mkuse/tsBT7Vnf0c4jMjvyDMtIAnQ3z7RT4ZrdK
GShfZ+iwX1OfYIWZfMlLo5UMwVyqpQ8yU2V5zLMKwyAZQP5+RrvcIIUg+nqFlHPZIxToeWmaGNZr
iIL2HSCE+Tjgvq5Wo/+ZWYv4+SPtW2vwMtB1IVCOOLwQDpZBy2Zp0es+eutCFu+iCeQHyhHHAOXG
tpFxi4CtOERu0IEtsq3dYAk2QzCfm98cBd8jjyv17FRD7dzh6eR+4+kPyJsvXA6P0F3DxdCwdoqm
U88zaA9vTNzgopa/bRhkXYJJUrBX0dDgq41S7cEtzOnCeyZ9qqppuP68vL49tBsjD8VtaVZhAvVI
peHBp/NhHg2k65cEtSMkrTmMUZJ8rlZo6E/0MlihHMJdX/Ii4Y4sxKhTmab6vO+ikms3we0hW0uI
8AGAlPWtAy2soQoV+c0idl1MlHzOQA7LBUktUOtKRW+1oLu38ut6CmBfuOm8siQvhTgwzUe6XsQc
aQbXNjON6C0NMmOrY6p9paEBj5uHhrhVn+DmW0loFf69hDwK0VfjdTRZfegpS49eUrtlaYIFim+C
mLGNudyH2WJFcjpMtuspJIfXm0edDYyeFfMWIjj3ksra+ULHFp6pT+k1EZLTz7ek7yEMW6TpXhc2
aIFjTgCVRzzM/rrhBtuIJixfwyEQaKkc7l7ozuNN7Ydjse/g6V3ZstAe7DDhgonAmi6BlsbHxEk3
7swgfqyt8RrWeLVFqa/jSwLqWJFos560or4N2jAiKKDOT4ijltyENPJoTomLbubzsauEvTeV9B+C
Vm0Ki/l/ZefJhaQ90l58qa6zWe2SiCDbChg+gs/YfHZImV6VVoZ7f6JrnAC2Fto4IyowjLVuw1In
hCxboyqGGcRVNZ7cqL+Ognw6xrq7DUPc5/ADCnBzJmoqrSPvLRvcFQjR+JgmTr2G6ZSibF4gqUty
RSutZ8xI5oUmwXU9YjqA9zl6PQnla144ANar6NH2beTfTWmcUuJOBfm067LNhx29Bojas75Y8oXt
uSUYdjrid004vSHOfS07rdnE5DV4UAZREdGMPmjC+V4h1gEgbZbpehod3mpdabxkpnWkvaHjaouu
Qps8PGhcD33vn4pcBd/bErFuaE3jMUwzFmBr2SNlxnRlR6Z5obNH3nqUNketBxs3z/Y5UdXkEDGU
YYtxgfVVROf9wIhf7ie9wEhBjKuPiyUw46NeWIW+8rVAnTuZ8oWKFIwweg5jfpSzZW7HIYVN1/Zw
QLHUV9dslKzQG+xFGKdE+ljTMHtEkjDcT4Vk/1A0cFtXsL6nSwILdZFDq62VwL6Ns6iGxG7DQqvc
jIOyi77Ugbhz5DDcqWGaNubcdZvl/YN5vCjBfNIizW6alqG/4klLD0gS2QoYCdaQemIvkjiI0ZLc
btY2XVKWonxAcuDzRlCBq/ZlTOnTcf95Gdu8LfnH1q6D6V6u69LIromJfFLpDHsTId2VVc0MEoIU
c5TX2oiVlxhvbOt0/7Z5nMgbgXh9a6su+NbGwXAyu9FrI384xnA62xUJzO6LyVzJX0nSbyPsirV2
yN06POKZxjtjDOj/5z7jxozZO1AipNotMdJqk0011Cjs2yJr+2fSXpyP1hoZcNm5bjwYmVTfxmF2
552QkUYTbAABUXTsx6Al78t5dq9GrbKxsqFEM4uiXGttpfZU0O7eHXWjXZV6V/8oDdIbyyGejlVr
XhTZAuRx17ixLFc/oxPJ2cLk9LJV6t6mfkXcuG/6JsV/HFq0KWr9QQMrv9bb1D3yo7r3o8QlwksY
hgWsXOt9nEVzq1qNrkGVE5JTQJZybG4BphPlaiIxeTdgM9za2JYRt0fWYzI1xU3QNuYq8/X44MeV
ceEKRp6JBL7qfX3XS8mN7eYXm/bB2s9c4yaoUrlHvWOe3QCue10CgvZlpZNEPhQkE5JSks6N89ot
cn0WmmrdN4j41k5b0LVNgLrtwp4WPWHhSL/IyUAqL0bzqhNOcS1mkHNQYgp7VTbEm2+mRCusVRT3
6S5NcvUsyXZ44NSCE953p4DfZaWHSXOnHy3l+Lk1h+62tTTocGbpIplFr8o7ncSfelEeyCsq9iXB
AJec3+vFMSVpkqerLS9DnKU3pS3ba6cZx71ZNaG7jlxnn41zfRgcaKcIiZ1TgevpEne5s7OCPntb
aPVQOUu3+mZBZdnadpx8uDLDblsqJJfYCeklxWn9pJryJeOjN3VVIA9y5QwPryHJ5FUgORpYBBoI
3OWSkcConRYsGR+eRWbNibkIkRgFalvZRZskM94HzYXPCqkLEoprEmoTBNMFeV7xRhO7PxL/g5rJ
5R2IwGLeTRL2BcK69kYXffMW1wlrdpXy1mARYHpEoLsFkFA+tqLLVfMOJ8iBXmnlY/gRalMFcbAh
9TKw2pwyqdU+GMvml5GckKtokN0jPsL+zaoj5znoXFwneQ6WGkPj7CBskXB0VEZ2dZbvNduajugp
8fhmdv9tamEUiCSDk+v0xH7G1aJMHBJGLDbAmsmYlEfmLl0No/KXoddo8q3acW/lsbhYQ5QCAxl4
ZyBVI2si7Tqyo1icQhKgYqLQdH8A91JnZee1llGwnE1w5xwzNsAtk0ZxkC5tdjwG7JISH9UNsVuz
9hClrti6xF9vSl4KO1OU7bEkUfS9pDZa1E8pbOqMq1A70YtvLLcyHSVxCVVpwL1G3bq3hek/TdIw
XzWj1D4MpN1n35mCB5kzU9HJVNmN1ug+EqXVkyYi6xfyiiO2k4JWfBM9sjEmTMC3BbiM6s42CdVY
HDUzy6uf+txU2ZOQuVgJR7tT/ZisYpWTVqecrYWgENg0bk+AItlqZHPiKUUWiJ7XsC6osUEZECvj
jtFbkhphvtaok/ERtwWvyoX5qBnbzh5+MElxd9Ty1rpCFLRNwEOtE3JsjSYD+R71+iqTS8IMoGcG
nBopItzOIh710yQzEH06JCE+OCw6Z2dMzHwzItF3VhuN9wzHyeHsnOBC6MqHVjLirmaQ4XbfG8eI
xu6moZt1jOopJRCW9oAx9lB1yrrblcwy35IWsAg1Pm8dNkJHqyNipnGjapsNLdyadmSEo4+7BKbq
irixcU1RbXvtMF4PtiAjzhrtvaxBbYqsJzGmKoHekchhsBW8GfUGDWYal1unbQj00YpNqRXzTrcj
VK6V+1JPWratp9I+tSW9gxlhUzw0eOa118i2toUfkh3buVd51hwzrXoesvm6S/wjSInHsvYvLLk0
jABhnOx6/mBA/qS7WJNJny/ZTeNlBuguogEvK01K1ULbl6JZz3XQea6my8diobiLwngbXZ2NFXFV
nhMaZD7UrecaYht3JQpjNcBEsd+z3i1XRkZXeyURAmyCoeu+zeb8PgILtOMOUblKiVac3Cn4JsoG
NXNdO8kRfX4Pr2mCbhOZO33e9FX0fWTavu/a8CyrR+H0HcL/yt2ETXSvzCDcK2xh67rqu++aUTub
ERrivqeGOXddjZ8I6jWPOVNLaUbqu91YOYKxyobEHA71Iaps2qNDvJQTBFmMuwIIzAa3T2LhniQ8
BjuoVm/DbLwj5tX9DSoRbj+tTGnokDXTOAItjDGYJ9StkNtXFYLim9Sol88zqoSkK5rOA40LvCCH
AJyLi7w2Qd5JV9OCEyqgKWyZEYJsStgP7ZXZKRKNQNowRNWKGFusS9PUbgZKTrIK1jWBjc9OkPgf
jW/zAHJURgwSjXPNVoRCyjOcgrIo4LbvPMLl8JAHy0xjKjr/magSDclSRY1REFUXRzNp5LzjnpzK
ny4aPOy1EcFTbAmYFFexJknfad2JsqNTLEtDE5trkP5UJ4QL9D/i2RiuY3vCXKUn81YP6uQYJoP/
HGQaTe6AxIo7vZHtxsakVtLvwvgCuduWlzbsl5LXbQnDCWXZgHro2Tqkmi12pW7WB/b2fDR0Xm0T
FhToyC+RKildUV+hAH2xybX1oprt38oKyxtZz+sE8tMBw2uMhL6oD0bS8CJtTP9ohpKmQEORD6KZ
HsEyqfk8Xl9a2mZCGX7wbZOZDczsnVBW9v3zfwH0btwJm7K/ULG7U1LOe9xt5WuTgatYj7VBl8Ax
h+uBuDZPo9hk1jPn9r2bcDGxzUliCtpq+9koJkmAMcpYMAdN6BunWVTCKIxImNRcvmIWDskRA37O
5Fk234qo5QSimE9kHZlx3XTjjYxS/XvWCX71PBF852GsD0gYxptkZL87ww3dz0lHYFQ5TS1gf87L
grbxUErKPuKrS1K9prjasVWjtu+6VNVen/hEYUYzXRGalywGaBrQz+LvL6xeonvwRZZx/4tZOzPQ
Ll9p/kU7kcR0FJ355NZ1A5srdVtaMhViXMa4c7FtMVNb57QidEwi+D4V8cyEbJY0r/w5OX7ed1qU
z9s+5hcwZ5gCaZ3Ot2HbAGjqR235fiF8Og1xKE0RyqzbtFuuSdoxZdP5V36r8apQPZeNJuV6AaRf
jFwnxnppxTVdPl8Urvpr4GYkwBKus7Ut7oDWWmIp3X75wDS27wPD1UBn9MR5puj3W0Xu9pgr8T0T
/AkK4/qg8uW/Fi1XSyeHEz+lqaZLzwcRq1a7EiqxJtDFSQtyZotEIWq470ON7bUOGJoncin44d76
H7Nu0VSKuZvMmQ8FxVC80krMsR4idHpsjVE/u/rgH/vQL179UIxILEIeHS3kEbbMjtkkWXBHv9SL
10Q1mD4qhu2rCS2eQBWc+vodxQFnmBs27S8/CBJ2wGiTd24eGWfqlvpbS14WeW4weI9dwWXqm8Ig
Va1FgrI8sEaTELI+Z+UrbmQOPXZNf4TQ6x9QNnJDdo7WvM7YbQNBR66t+Du3hpfM4vvWyaZfhzpU
97It33MSpsDg+SD8+to/ipZfp219HvaRJ9DvJpeORe4iU+nbTUCu1cWkBX4pM/IE6wGv2nq2Z/2U
BgZyP9P2jzI1+eYtlY/08kUMIkxJ84OxqOPJ5S4YSlpzspS0FCQ+7XXiYN5ZDW7HXaJm8Ua8fQm5
y9EAHoQlz3RRo+gpqE5x+LA+uhZXKsDISzC6738osrKQa7XLPVgLYNuwl/0jJpLMZx8wzXtNkVEK
j5Wyj3TI/odjUyeDhNbH7w1g5pexR5uxatiQ17RSy2ATsq3gzYj7+aw3fX4VDm33ECFz+K3sLf8j
KkbcgRKoAREgvJmsaKi2k1SgmV0wdYferfzn2JYyJ3AObIGnChrcXlpGBJN+toT/60/9O38qSmG6
3/+z0OHyGuU/fhYxM9dZ/uKfIgcb4pJpgwo2DeYD3H/MD/4pclD6P/BeLrojHRmco+j4/4vgBPdJ
OjT6FfhRxzQEUot/6piBoKKKUOhghO4yEED+8B+QTr8OFZgmUDDzOcyikDPbX+ZBE5pgk3AMFAQ+
To2NnC6Qxn66Gn8xy/nzIRB5SJgdDHNQZH/6Y39CRDFCWjaH7rwnAw2HvbOCqLxybC7pv6/5/8dR
lm/x01Fq3x1HGXIUlb802ksx/mjl30gG/u5EvownVVRYlO4coptvlbidIq+a3359Fqhml0/5eeTh
OHjWLIY8BneGrn8VnTSpVsZBX9V7RID1e8H4d9iwIBgb9rXzXvpJemeKjNUz7XhFN6LbkoM7bsA0
6rtp7IddVNb1kxHOpg4uvEHx1qpbgC+99NiLDmeXDE+qg1p4Zjv2oIR8/x6PC7svRWzgw7S00lSs
4lNj97TXC5oFDqmUjtNs0kLv9x0yXayHIYwd5tNeoqnwQvTQtEqqrlihmy0oKDq2AyJVJ4GbmPkQ
SE2YTlN4EZVms36nOCUFjdFQk/2pDWC7rJIRIgyW1u7cAel4xIyfemEZwnhX1bttZIpZI7mlULp6
FIZztrOM5mwlRvs45pN1O/idvtPoWW0KNF9sc5bg4E63tuSr4G8ZS/3iUOFvCJgY0QCP/Z2pWj6E
F8JZzfG0KWYHzWQPPObi+ybPA82BdVB04a0f98O722bTbT+bBA/Y/gj3t8f5q0XzjyG3/e9hiZLD
IyVlfmQ4KU1vQAhY16OWrhmjtR9aZS367Dhtn8i5ItBotFvrtu/RuqnlAqPiuBSU6cT7Enq9tidp
Y/vzWxgp9Dnw+uF58kH0gaeFnU/LplU4jGLtKg6sH22D62iY2u63eB4frdn44QJleR4NOJVWp0Xf
2wR0q5ho/K7qsNJ3+WD9WHbESH6Hat7HlSCHluEewY8+yKdO8HnZyPeIR5UcM1c2T5EGNgTMvjpl
ThfyRh78jSlrzM84jmBbEtcQIOj23LqsiYSgCsKuOtMUIo157ZJssHGgdLART53gKGna7ymmOIAx
2+uqitsdBLcEVWjc3yfF3N23cBqpNV0yjRInkrdpgH8L7H1yZKxtYW8tuk3P5Pjacbmcq4qsES+j
l+sZrJ1X7YA49BAzptliQAAlNFYRfLGuZjeE3TVgOIeSNs67BN35EMlrI9Vj5MSB2OlW7b/5SmK2
HA3NvzIGlx5zEjLSWryMAINo9F1PIfYFQs3tNYwa6ziVdXWutKW4yeb+YJOteuNrprbDemfeKMJm
z4MlCQOo2B/hjcRgJnvB9IUGxKGq0Sd23QhoMyGa6a1lAolPeyjalal12q5gHPRhxYnzQXurXTda
M5xq0NlvoStQkXeVpa9wp4iN1rQu/WB3uR4+gklPn8ffUmY18RptZboJA2aVeqNPe9J6jTP4D+uB
2mHe+JPzf9k7k+Y6mS1r/5WKb84bQEICg29yWtRL1pFke0LIHX2X9Pz6etC9t8I+OqETrnEN6g4q
/DoNB5Kde6/1LGiRhP8ae7ShqI8x/n52zaDHamtHD3pe634PcVNurG6krHfinkYtXc7vRgpVuCZj
5Bai0PCqyF67KbrQu8OMKw4cApgpYVjWtmNt2FeDGU73oudgGFbKvQckUrxOkT08qGka78ckam9H
wpeujZFyGs6vfZUSybk3apuE66mVjxVy5g15lrNPhe32a1s3WaA2ls0rM0GzqFknlnPWA0T6hZT2
hvl/iad/0H9ZsWzzVYQQGG5Vn/ywZ9n4wHGaLQlnzZ5Hg+Gl9OxdNVXNvi2RsG+aKm42fFUwO+pW
fZUNEk9qVNbRYabiC1eE6fB32kEkicB0MEPT/LrkXxseTKOcL6d0qq+YHUzrzA7iep3IgmAFO0+8
C4xKBPVg+mYiGHoXNsGEu5azBDjPhS0QpTESVokbYU2XkGOup7dbfVLq4l+nyqh2px0WOw3Fbxdg
ciciYw3iiPswlvO4Mjkl3ReZqr8NdduyjfXpA8mtNLwTMv1adoGvAJRmcnQcxweB1/90dA5fJqqT
q7cz01DGZBiDqeJwm5bGNyzoDBwzavdfjceEfGrA2iEa4sC7HLHMQtogtjkboRrJaUbZznIKRtEI
O6nd9m5KOcozPHN3Uf5aRrhMZpYlmf3RWaELQzDyhIh/JbKlsZa2zQvxjc2G2pc/aimhbWO84jdv
x3mzCc1PdIUpfa2ofO7jPN+3XlfsOZEH23g2dPgVC6q3po2pj0uxX3avED/aC9fBGoXNmYwWN0h1
H7Nsyuap+luPpjOn1QjUrjK8+EameJQNjWSPFdOy0S/p7ZskrBniQpkCVCytp/wSKDhnAYdMm27p
kc9+W1T8g/VRzj4ZMPLRwI//+W1SG1tLZ+ZNzmlXbrF3BsnhZa46loXLGlyOMyYaQ3Ggxd2oHcCc
IenSRn56V8zILR3aIF0moh9vJ8J0Oa3mStpXAbBtDilEocAWwLBLmqW7pxpVF6LS0ufBA2RQFDV9
iFpqW9tSHjMQOgvhW/9o+dg1HhMQDYX4/SDp9uDc8dalxzgmoqd0LwDYvRLnDtmv4gHHMZtezjzR
a0RcMI4tvfhJmHJ3wdy3OTSpnJ95kMJ7GWnhXZt0HmQ7xjjSQjwaq6rYu0rIzy0FabvqSLwC31kQ
Vfx28jMDbbxv23R+mDW9/9kXgfaUL+wvgpMTY+Nq8t+/U9qOwa9J5x87WmLY6VZl3NIP0Q4hGNx7
nN5MFvD/bDV7jL8UXeM+eGUPNBB8xovoJuulV5r1ktjVdMuXSu6iOtI2E2FaeLEseohAKW/mUFOf
oDAVW1MV+RZE0Xj7dtdbm8l82bjunZnqO70oSj58TXJFZpiBFykqIWzhxS95EHejXepXDjOUbeGR
/ZVPrdhWdU7sltJhYcIymC47ztF3gbtYZPByp+u3Z3l2DVQ+moW1h/PG1ezG463TFMGWMUa4NqCf
1yvOfemdXif5BXg3+dkL4C+0AdK6lRvzMcTixs8/I1hOG3LDDWzogBQ8QQbSxJneno2lLYHkIZ3G
WzaFCWdhUNw5ap4JuLE7WKYoCp7BUdqgSmcI8zP0YppuKZwvKPBY6pzkDowmJmZB88vqcnqIwwzy
xBnoK6pqvKudhk83FC9w73VJa2KccyfdmDgKoXAZIMv4NvUXnmJMuQqshgFYSyjTunCK8oA3rth1
bDjUQAyEriD6tEQeo6RWnexRRdPAmQaATjUakh1yXyKZyBHTDo2uc8J2856K2SJEIevpAuphw6tJ
VksC8GPRZrp9Tce/6ulCGEX2rNNq3eYVnSnhxca3NzGElTPgtoZB/zZ5Lg2UMS7FSrMWzRBT422M
OpQpF3oflTrOpRysaeu2k4JJT6QTXvAeoUzuSczObY+SZ1VA13vQJeMQDHEZvSOscuPBIiSvxQYW
9dddqwFP54/eJwKD+qqc68BvjMTax7qYL3Cak3dJHMtyRXdONJq4Jezo1phjk0z1OH8EuoUDzGVk
OVeRtm/tkkRaYU/m16mYXDLuivoRFDZiuTTWrpiY3XfAe1akOhF8n2g/3bp1doZVfBYdo7AMs801
l5FuMr1k57TDRu1cVw3bkjbMPgiYGwG1a68Q/yjkYbXubKkQIwZVZAG20XRv0ovAtSXz706hfafn
dzeajdiZ45AvdVt9AQgAyOkcH4YymtfK1UKf3WrPjejXCFJxwzLHZw7mftYKVO9twmh7FTckTbvD
kr0hGDjobsuM3caUmTkV1wt0wqKqMknyApZOA5RMmyIK12kfFlhsM5SdpcAtRGBR9DXsettPRwOp
z9SR9URqY/lYoYufAVAgiFrlZnQVJbK6L4q0+qyFabHiq56DAagYxmG7enQMZDIbbJjpRddPMzl8
Xrq3sqjzibC3GQyGtXVvuWq+T4h/fKzgx29RADjM/0aVb+Qs5XZ0iPINFPF7GZk7u75OOZLrWXwJ
ZGiiwd7CJ1ZzfkUUkaCvm9me2gxlKAZGRN2YpldN8Y3y3vgyysK9Mbyu1dfKJLe0rxMIcWbZDffB
PJUX7USXOdGiZte6SCLMHB8nswuN4YxS/IobQAvfrMiqMUAREXFnGW3yUNiklGPLVF+kor7CxxOZ
t5PrtV9gEzmXxD8VL8HkLOnzBJo868sXUho5psHIjfyxKLqrKHatmyhv2hcwOrYPKX64zOywvyII
MP3eWglSg8jgxy27NrjvnSr/kTeEcRD8ar0yTClhaIBAujRS07pWLe10iV+AZmdfWJx1G6vbTlpr
PYnCybfM9w362AAsbktt+pn2jvvZLJ2Cof4MfTjM5iUoOVknfT5BRIpmRikRMY2rDmLvRk6KnSzJ
Eh8ibwaF1NH5efnaXk6cKpCRink1GC4M6wqHcJwftIy5VNHCQmWXX9G4cTd4oDgUG9WLEokAlkdf
l6mxU8OuoTLel57MD2Wal9ftnJkXSjHBpZ7P0UeA4kgrtwPL2wwaxlbLlNpPIulRjAxkIhiddJ9b
jfg/zp3unlPMsDK1OHiiG9pe81HM7ikVk9fREOVTUqf156qD4byvNKyfqzio4xSckE0QVwqBkcNU
WzxY5EQV67ceZaok3ItODcllb3Y/w8Flhkd753r03OJKUNl+LypdAuAGtov/+nYue0BEjdCyfYvk
aM1UqLxOe/CvyCer9pYpfnibUAytEitLGjKBbUy3oUSfpkh84P3/QbICVBW+ad6qA7LBtLQlsbFs
uvsUM8XGwlzwPKpG8OFyjC0OtOChqUT5TWjVVytphq+ooh7nDj3XzqHvutFoue6TemZnrzSx5lUD
uuo5GGLRh6lPtp6RURvAY5RRp+/mvgc6yxMP4qW09lEkHYDLkiYrKWrORZR7nE0TM/xGCxpeJDvh
yhYaXK1wdA4cdfieoFD8uoS9barQe7FG8jL1iig2/hYT0XzdPlqx9cPJXHXXl+2EqyUgXzlF/MJ9
m5IbDwDsHpYzd4w0hz1cMWitmsdNEYHz4vSRdYh7EpeTLuaFVR5UloKaaopgatsAPnFHmvecQZ7Z
kNO7sZrlZY3EbNUOrdxWWRG8ll46rzMa46CHRXIrx4BBvk1A78pUVLeg4Op12A/FpwIYFhWu9pDn
eXvRulP+EMSavHcgrAI3k+YtEb3ilxGS71EmA0bGLiaPjdiZu8Ieo+vMTu1Hq0LahJJxJlnoS1JA
worSZp+z3W77Ci/g3I76QxB0+BkHVMVlm5ZACkT22LLjrrrFLul5vb5XWXcIO1Dco6PLSxGW074d
1NfIKxw/Ial0zZhiBB/raD6Rc/01pZxzOViINjAvptS/ZfGra5M+3mRt9U0g/v3SYMtGBUAgW/qt
1JNEvzKqLrhyhyDZ0C0ZeNga89CZ2jityUyzvds4g96+Loua3EOhyODd1cU4czSLFOP1SWWHIvdg
nNqTt4/iRc1PC+uADPInjvxupc+UKqoW6lKfh++OzanBzsycTGWbQ1KNomAmh+4ijz1jyRjyNYQp
l7z/9mcnl89QEZBQBIQbURVmG9od3xszZpKrT0sIO9/XaRj8bpSvDkcQ4ArXttIfqKEknTPaRFrn
Gt8tLxuurNIWW1kLGikpOUEh5tTe04JfkRT2va1r5kMzer/q0dKeQ169J9N0VLSxm5I0dCQ8waYB
x7HSCDbe697YQVYjP162YQ/1lA7Ax43Q911QDHyOLXHzecZi8fyznSvhaBE+5yp/sOjf9RrNuLgq
eSbrPefx/IzS/F1n111W8wxE/LgQ5bHJxRntkTrJUf5UAuXX0Umv4hxjahZW2ebjCzu1FHazBUJi
2vjqjhTteiPJWR0NLixyw8OYWHwykt64gbWRnrHuHFtMXK7KMLHtAcD0WPHoHhKyqU/k/ym/UEV3
nWbtEtaZUHLy8K7qcMz3JJ5Mf9skZ1HTEIagDwdw8nhR4h0MU4Og70+g2VdET/KVVrTsOJNaZ67v
2MazXB8vNCMMB7ugJY9uZcrmP1eVpny4z2QbZwERjVrtJhepSUeT6IL6vpoMOojZHN102TieWf/Y
+PG2vhDMb8jlYEZzPDsJrSrS07Dx3VyjAV9wgbIenj5+XpaL+HMcYHrC5MFcfG1YMsw/X4TR4HPR
eqby25bWrTNEVBGhI4LbzNRnf57Ikeo7UopKRZH88dKnnh8QLjZWW4Y3xjLT+n2k4tnWaIDvVUuT
ZEKDZoN8SZZGsKPpS8hASAU2RdB1P1721KsvLJ3anF8WxBWjr9+XFY0nSydmWadOsksj759IVpr9
UPLUeg7P78fLnXohMQrjrSFQ0MVr/OdyIWwHAz0QyzWtfajNes/hH5gcOWxndpl3pprlgYEqa1qc
wNlo9OMbCovnX7+lnLvhe/P2bE5B94PIp3GlNZmBXwK9i3Rn/TUCVuy3A634jy/31EML/Eg60hJ4
UN+9NI5oZ7wACl1+aD3Y8P5ugLfUZ1Y5dVP5CZfxlc7g89hda+FJ6aycredtF+gJoUBdPI2EtiXV
md/v1AVZCAdcC/4RI8bln/Lb4C8duwJO68CGOtRwJ4fyq3TLr39/035f42gnBSFtwtXgGUFEfTNL
tbfc/Jzjbfnxj190nj8ApzyKtvPu4fASFyhSq/yK2vUm7HTz0iwLBmX9EH+ONHYYJEr6khwFhVKg
9sPAd25He//qiSUxFjebpXu0Lo52NMuukA+WHtmFBrEULeTU9WCkNVD3BOVP5RWbv72vrOcQ4EEd
hRf7+N2rOVa5E6YfPy/IyrXk9AD81DlTSrx/FkGRLfBnWrtLktLRC+6FRkvUeVb7ZH4Bpq3KeI2n
4NpJmGV8fDknVlqAZLYDyA9fk3P0mHhNHM/T5JY+WxuqJa25grZ/qFTy/PE6J34mw7FMHcPcUh1Z
y8b92yMvqzwVnnJKf471rcpeNTcj/LhYBFeXH6/0nhDtgqP+bamjbyw9Krk4N7AK9R6N+8IiZWFw
WuyxXo8lqy/mp8mmHrOZf6hNbdHd1xWaFMmRddvOhAQkTH/3ZkMbLSepO2dwhODLdpPqshUjQvMh
mm+CjHOgVRcCsSjTIs5V7TYz26S9dPpsvB3Kjg72hG93TZsNcBYkqDMXahnvXj++4Mz1dF4AA+/K
0d5M4qAmvKLjnjZR++IRHXJr9O4noqHj13zuSEfLyKxGUPVF4XXfOelEz2SUFxJfUGwzmTXqKkVM
/JQHHIxaCbG/zEkFcG/mgMZSXqb1tkEkvqpjoj8ClQh0mEOJRqsni1JLtG49WqXlM9seNm2LR491
kg0tPOc6tdAyJCmQxZH9euNBppmdcNxYbDAed8sEcQl1X//mLMKuj5+AE8+aiZ8fBQffLEr+o2ct
yPua6mPiviRkcfaGJy741Uc/JEe8xIIoBv/jBd8XPEJgUbZsHDwQPI4LHjwJfT9Ueel7bgvVNy7z
bQ388VqKqt0H0FyuI1qvB+jM4dXHK594fanm9IUG7+I1PX59FaELWtTJAvfgNH3u5WBA2qmMA0b1
5OfHS524SAQe7Eb0Ovi/49KRuSjnzakrQCQppiIYOhTtWrI2sJqoC9mkJGQ1DNin1WDStP948RPX
SV0lSN9G80YFffSoO2kIG6EsCr8JSvhCQ3EIF6+3m0zqr8sA8Ii8Txh4OV69SyCnB9SEGEczH8vR
yzQVw8Z0R+JTMyH++jGl3EAwhTCK08c7v3gFJb0L+y5DV9CRACZpvIrkbhhsuaPx9ONvb6ClCy7M
NCwIDPbxZwsQUVVYWc1l2bnwsfMWJTNEZjpNtoRdfLzY+xeQxShtKA1sBtrHn68abUgku5wr06xD
JLQX7Gk/klEcEASeqUGWd/nPEoSlOJZKLo09/82N/dt3hXDgeCo0hBjYEreCXqlX2hnJL/0MGRs3
T2aeq0ZPrwj/Bxnb8tIdf16syiGeiRVrg/wdOFrlZByESmvUvjIDz2def3w33z/7lk7hjaecqoMV
l7v92yXa0FZw3zqpr3XdJUl9vmWlJC3rZ5Z5X5Quy3A0FAtgwjxuKPSuPsYk96Q+YdeLIRwwcTXy
Rfz4Yt7vIqwC7ZSIBVOX70z6OGRGIueM1FeCjhadHjSl3S+nkA9J3TJQd+e1mMozu6T5/kvJqmwc
6NttyAzHvAMQYzgAIpoJno2PfYD5ybeuSpGZe0zp54IhdjORt7DCMAeAFPR/xdhLd/btWIcXGXPk
HZnPh3my608IcaELVBXFwVIWwHG0r5DFySfPBPKAI9A+868/+cMA/uCJM/AMHf8wSBKijMkGCUHk
FEKS85JLbaTP+fEPc/IpQ1dJS4nokXclZ27VfEbCMvPhHEJALntfT42D67TnqpYTL6ztSWpb9iHJ
GfboaXYyQHZ1wUY0VvDmtCC6GKU+7j6+mlM7kKQEAL/AoZx79+cqM9iiMey0FPEQjpbe4TOFARBN
fZN9Q6//91U0Z0ZkonwyFkbS8QkV77uE2s4rOqXBj+XeqVg+5Cp4+fiqTr08S/CJgySXg8HxYzw2
aUHSJi9PFoPHSyeDEVtgA6UE36dC2/0+QFq8oFvYnPlUndrzUMRa1NV0yt4demid6pGw+tQPCR9o
Cw0HRbirkucqmR/Zrs+sduqB59hD1qu1MI+P7yYwBCSkWJf9KqzSfQ5v+WEwcWV+fDPf8VrgH+nc
RMfkcySQOR/tq15njp1Nyx3C66A/x5Fe7oiUR4+WiD5jNucMT4nhluuubPu7eirSW5sc1n1EDtd2
xsTGYJmQZaPGY44/Az1G1yXnTrfGyTvvcMLmzYRldlz4qKDR7SHP+dqMFmOCtn41Wq9coyprCBBz
X7qR7gTgYoYYhYif06FvLgKv/Bqh6Jjl4r4ccuuCLhLA1EmriL3gOj6+kSfeNWbalKAOsbpLffjn
u5Y5/BvikXJ7KOYf1Wy0O53UtjLI0K9Mrx+vdeJ2GG8aY8i/NIiPyxgT+oRu4Yb258D4odNw2OS2
/tpMhFA7XrHEYMv2TIVx4qUzDCZ2VDR8sd6V2L3KphGYKZeX2J+JjIXGgWqHOYaaoUlP9VOthnqD
GqP3//5aYZR5S0eKAvF4p7SIc4+V25Q+Z7VbPH6KrnT2QDc+xNkaPpPuG/593caCSxvANDj9HgPR
eFcwgVp16Wt6WK/J2kCVUIj2YQB64OeSg/THV3jim8N61FCCDxvF4tEbSOqpFcUlt3bsQyYXlho2
el3WG4Ei9n+zlIf73SUQmj7/0Qehcqy4zcnl9A2vLO4JVcGt6bTyKu4M48z2deoZFbxQiw9h6fSb
f74PPZK4YqYz4Dd5d4Dq8dO260PW8PvFYf3gYmr/68MRGximCxMQGeOT4xfQGJm1Qdct/Nmc0fg5
wyfVqU1FH+DMQic2ZlrqcMgEnWdsHMvv+VslWs249fSAI2AW2i/hOO7duT6ceSQEf8dRQf/HGkfP
hKclaWJZrIGg31iR0FBdgqixP5mdBCKTDQ13UccaNagK2lgSPpWDIsfCZlbbEdFA869DDVnETHot
suYJDzQANuCGjkWrLgGoRw8m8ZWEE+LQCiq92EMVZiydutMaGWxwEdkuQwp9xKxoLDQjUiuMT7OX
I7YqDHgaZd6ovd7XgfcGHLsjmIHqsFzM4eT+3EUkT+8N1UwXGYbR215E+U2vqd53U+8Ql2mz5g6n
u5xeEXl/CAV9xIn5qhzmisjgyEYsnA7XpSViKEdJt/v49p56NvmKA7BmcrhQSv/8BUGf1O0keTaR
Cb/WY/vqRtWdBahZ5OWSA1D+L147am6KPdr3DISO1rOjqahFOBU+0TxLz+l2MNOLoS3OFK/vx2oL
8dQUNP7oEUjvaBmAI5FQo1f4iMgfqipWaAbd73X6xBD6BkHKurPNr6EqzhyZxOl16dJyRzlcHxdk
XgUGqyJQwc/Laf4cjTouIWVpDxhdCJVGM8MZp7ZzeARpX28ywucYbhds5LXZX9io/O1k0C6E3hEO
3FrFOkAYygNX7Zl3MsH2km82RPrVMCIFBEkTbrzWkPRenHkTGsEjCdvN2p3teoXz0YJCPmPPS/j3
gH6ofuL5MO6Tt7CaEQseji7+//lsr6OmTbYO7IJn8P/nfopTe7oEQAvlljaDMJZb9tseEeuNnRdp
X/gAxCamS6tp0Pep0fZnnqxTe9Fv6xwXRn3V51kJ9sp37SUZhX7Dmui+7cevy6nSRkLrY67AvA0q
6Z8Xo9dmVdZgm3yGTiCcF8uiTo5USsJW1ExnTGcnF6NfyZnFw912XPZKxWZUZLwrWiQJCwScAO1n
hwIULXUbn7l9pzYCSdufrwWWvXfFbzZNQiaoqHyVqAeAaDCyg+mlzNTPNkazEMkzd9I49VwsM28O
sEgInOM5zdxUGfeXOi0ZM2gis2mQhKqGC5Ne/KYUWuQT6YHju/LEp1gPIn8KMTWEZVzcuKGb7rzS
mp4cLEHYM4IQZNXHv/TJfx4bIm0k+reMr//8pYcxaDTCiHN/qKufwgufI7N/zAQ6kv/FOo7LSZHj
72KZ+3OdptemqEKP53MSrejmtK/FpA2bslNnPqSnytYFbUuLZfkf5+g9FIOHgwPtpd/iGYkaJK5D
8aBKm+An4y4r60OeeWcaFace4N+WPC5Yk9nK0OjpuU8u6J5Ytp+elSFul5eq7M+cOcSp53cBcdOL
BrdNL+nP+9gu4WXz6ORsM+b0tY2qXzAB5RoUjrumfRuuFz4AoZ96sY3rxWugGYsyUyH6A230YtFU
eQnqJdXaxLGAqw2fUdQq8gM88L9FlhEu2bi70RncZ9dm1wRo1SCY0pqRaMultVmav/TBxM4CD2Gs
9K9J2d0ixam2pHn9jN1+INtbxNsun8zHCtE1H3vTPvM0nboL3uLUpcXBc3s8gM2yqmkK/An+XM0X
czuTx6BbL5jHr+iZvrTxNJxZ8NRPvDizEMo4NFuPb3uVGOFUUwz5cQ1zoK86Ve3e6AQiBK6zahZN
+scvzJt24qggRDFjcoG8Lhwzj37pUJsypqRZ7st89tbR0MlHKzL6dSEm+yoqs+wZHhocAgvl5Jtd
wI1AMeTdDJwKSd9eG0DrnbkNJ+47xcZigQYOz3Hi6MjrycmFgyIyH3SktY3URMJGRNk4JWXzkgCP
JgY3+nbmRpxoYqJKoOuz7NrOu7NvONpzFfS80c0cIGUVobVDkCp2TaCaPcxlseJJQTlpg0EkAXU9
MZPBeWGdQxGLE3vl4gtHjgEzm0Gb+ee7R2RBKPM2zvEtJ2BU3nwNsQB9gba6sK+4M85Fm6BGxmIF
pSyjiUxGDnNUeCL9/SAGfTdNAbiJN758O+ufKYuLfTTwSOGYSneI+uw9kvyfE2Jstux+a8kk2qIV
tjZKK1o/krWzJbbF2bjhlVmm4jEVxXjHa4sJjdTy+SVyO+8y050vOlCwMwfzU9fPBAwPurNM6I8b
R7TbkqxpBdefpeMjmFK0qHKMX0gCinYf/+inlkJ4jdYANzqfjaMChKETPPLlswSENNpUtbu4+cYq
vfSiLHz5eK233+34TVu6v4LTK5/B4+N/ocmsG/KYw0EPjGdFzCyRFvNsGfugKnsYq5lxZZR6cN+O
5nBrmlr4YLYa3BKRVfuqAOfy9g/6P3zDGXwD0rklIOJ/UALvcuhufw7/5b/mVRPF6ufvGId//5f/
xjg4+j8Q15e+LX0rnqz/IBzMf2wOS2xcPMPMlHQ2+f8wHOx/GETS+/EcQQa5LdiD/sNwMP/BSsof
Z978NrwRf8NweFe9LwwHuiNLt5zPyXGta2lyDGvXmf20sIl/nDnbmzI88+l49/Isi6AbY4rLdb47
FbYkJ1Wk4AE/IBoNOXYzbyIHQAD2zXOg63cHQZbiCAoPA4o/DZKjLbHMg7EGtzvTyQIcE2cLS8ZE
4GmUVY4jJ259lGXafpxtC+fzVG5/+/nv//WO/heK5HvK3bb5///v3e1kXmOzFztv7bu3CMHfD11m
Bi5wkGbtJ8VwADzwAkR48/ESPBRHfRmWIAYa3y6/27vZg1La1OmBUfu2MRxGWzxjwKQ3zrQAtXjN
U/o/j/OJ62Hk+H45xrmubVEkv1XLf35jBOYjOXpN41sDCcBhmhsV9k7w7akNvj3rrScrGGpSgMK6
1bE2lAnWLExIapWnyEo3DUk7K8cMod1FiYvFaXC8fE0wiFevxywLqQMbL4FuWxsVlVrkrVTimRdm
kotvZjLsw75pfxWWi91VtbqJe9iDTTp5xLOleLpuo7rzNiJKxabTp/F5SgJ1HctwWBIGFw26Rcv0
IG026XhyypWHkOghCEv7zm6L9JO0CeUjyR0SUdiGt10PbIL8MTA+bkdTQAeG2XfzfJHC+esSrac9
k/+ynOxTGVvf5ew+tAqeMDrz/LLSx69hb4H9zhOJd5S/M8d/vUmrud6nNTQ0RSK13STDTxV59YWT
RHe0Bolz90q1tUwo1QM4s9txFFAaNAhFZiieHc0ILpMoBqUJ+WfxJP0UUvMOYwHhdDKS5Hb26vDQ
wqNiZpuuda8PAfmEuB6GgKyMOAu2iT5GN8S+rbsoWOkgHIcrO4RFth2UBmMxHCZs5K2bdOMuBlx3
qB1wUhGquDUJ3c519WZ0KCoSqXbFqJR8sgpHe4nSXt0VpcHfQxi5eWAc1l9lKu58dAI0B5XC327W
S2xZXqubMtNtQN01HbeBjKU6r5P7usTEmAxYl/oJjF8fZ/qzVaYugOV6XGtRbHZfulivjRDvjnFN
3Gx4iMnQ2RbxAhyWubUBg9Bgwo4N72LWVHAdBJF6qOZC3eequQ68SXxB89AerE4wuoF8dWOMQqIZ
5FmoZ2gmXVuM+yIXX6JU2Xiu4o6MLUfA52xiD7dlmOwJoFKLobe877JpYzYdnOuxrOq1V2X6Dq9T
/aWUNnbCWFbhyhjteK88q7uC65uugjmS97HT7CCDlBDYWpqpnhF+TTpiPvjPXmi5X0JWI+iqGh4g
jzPrasKV1ifa3soLECfEba3iqG/QaofDgxbgTjJFzDFJrzJ/yhE62VVTX00UBIRchXZ5lwMvJ9U5
RP++wqWjP4ignl5BAEI456W5xv6pgU6RZEOOpG7KTKNTldAt2qVB7WxqvWY1YF/Y6cB7CeiDY7AL
qmi6HAnH/AKElQ4Z1Mw94SjD1ZgkCSiSblhLfIDgufDx5WmOa9DSw5UVdOM6t1OPojgbLmczWsxg
wt0FifSemTkk6zyNMYM40Suo4BePLN5t2Lb6J0ZZum/24ivexmtkiiF4D91aGQ53WiDia62yA1yQ
Em+NDW0TDBhNa1zBa0gLN1pTVygZAjCn9fwjJmLSXSG4n1ZuEPYXsKo7SmH9YZy6XTtikEFDRyI8
6AyYlfy1HJbrJ2VoTs72NGgUfAoHo1mKV+BoGGujikTOcVdXoTjYduUBMkwVwECnb+5JERev7Nvu
RZwPYq8b5KWPfWRuo4jEd7xi1XwbZGlr4s+qpqfScEnzJqPtwhg96OWm/UWVdNdNz9VWgxuU66wK
zE2jR9chzv+ID8Aq7/W+XYUh6LCMwPdbWO0XWW8+EVujr8yADLjQVQAwXQ2WtxZsglRzb3C304oE
EDvXzRbKvvUKmaL6lnSEaVYWKXsrG8T5hi1BQpxPxmuYT9mFzPEPCBfrGJ3x4XM5IkOkGmJl3UsI
pwVIXyBAL8bkl5do2YsBOOEQOLP1IGYQFSLzjDXBVUmzQg9Egm0WQXCEz8h7IscfgCW1uxQVArcZ
drRykmc7oo07eXGZrWssXLjVR2udICvZZm6dAWV1gAEKWGbAVGcCEkCE+KgbFhaM850BLmbo3uN3
rwM7uXAT12HkA96osON8q0xrAr8zxT4dW3NrSC9CsFeWVyUTaN9ubftOxoz1oQ+EX12bBN142mdT
xO3vo/HJYOfamOCwdtyk7CDc0IAjYhBUrbWp+WjVciuZEb8g0bPAtcnoVio5vzQg+co0xnxBfoS6
7Yyq3aU5I4V2chLfSqFtkkuibfh4/ipSEIhBrdIdyUMNYYnlcNHj5sYNOTKMv2oN2hhI1bOm+1dd
8X9F/rkinzn1h0X+zSuM3tfixx/1/b/+o//U9/YSOLeoP3VmRkwAqdn+U+N7/9BixFyA/m4R81Aa
/yeKzvtnqf1dDu5Lf/53TJtw/qFhyAwFRYXlUMf+VYl/XDASZieX6h4dJVr5dwa1Qoe6lUcpdLPQ
sGdiiqziGtHm9JQbIxyE0D7HOjsuglnQoc6nLcW//L1sBLZ71GqznPxxpKetaz0ADznE+49L0+NK
n1WosxeDmk3/410HrEWO11NdjP7UgjQYzLF+IGyVvDfHqra6NhC22TDHtupE+9QMzvj08fIEvR1V
xkvnmNM5fgeXd/59ElQ3gbScnNYnxz4bCTmI5l3mRPCOUENfj2akLkesuM0eszNRBRUk/IU0H9MO
bSiRHoH1G+GqpB5jMhbFIG0NuAPuPKS7yUz5syAe8nwtMo0o47GCAAQuqAFkia92+sX4MP0kqKgJ
++BkFVmAjgJH1mD17fozyKBpv0S8xKsqNCbGmjUNjBWqitnX69E4YLypbhWY8gM8M7ApAiDcIJvq
1c3zWMfM3U+/yNMGqlpk/XPWFdO+ScbiOjDgkoHfcI31UJrFdRToaFziqfpCoiD/4TDG3nUDk5PN
VQafvJ7kkU3fVAT+cquKfB0S3GdQPViW2JsE7EDcdBoAdTAoDlM5QcAcyVu1sV8ze/VwkoCKwETv
xOqhzHoRoiHDiZ20DtBr4kZvZjHGTBvzYUP4nrokNLt+gKkbXKK7H/ey5hNW4yXYGqLtnxNg2c91
MstHfh1zi+ydnBqTUI5OjvX3qSQuMHRoacZDMT3hTiu/dPrML1PTVPHlwtBzBuCjoi28a2n8N3vn
sRw3sqXhJ8INeLMtx6pi0ZUoug2CckDCJDLhgaefD+zuGYlSSNGzvtEbdavJKgCJzHP+8xtD7LVO
p28DJhgfzZofmcy6efRRYZ/iMXEPGHNY9x1BAo9ZO8jTWFXRqSxBLDdRpskzdUsk+iu/m010hoXa
Niou1oPs7S2xB/lZ+XRDHVE2eJ1V9Wc35l+THBXQOsH8LNkTEICi3O3057HhdQ45lC580RWHKuTh
ToEaNmOX4eLcOKg4t6ZPeKDCeYbxJCEfAQEDF3QX+TlBp0OgQqqv6ak9ckuS/mtuTiQH4abDgNw0
2TSs6kWMun+A0zRfRbrnVznpdKFKACpr5IqjwVDXcb687Ib2bozE7NFtcS0+IbirNkrp+vAMKFd9
KvuvJJhNF5Ow3ZvE5UnEKERWrlTTpsTiu8SEtOO+5lgEB0XkrellMgI1Rmx+8U+I47NvxvozDNP5
Sg7p9NEGLbsg/QKnkZoOg7yE9ouZ+da9wPR0QxwmftIG97ZJeI5Zt9zqZYkWEt/pqebqZ8wMEhoC
noTrIxR3LdZ/DQf9mbjimFj3/Hkwmo6wp7q8ScJvmKNjkSuM0k+ZgpX2IW28FxzF9JONMv0hsVmb
+Crk4sLG+mTjusWLGwc9+Q6BIi/NY1GO2NaOKQ/KD4x2F2tX3ShCXG6idvBuOsKQ76Vo1HPn+dUL
zhSs1gAPrNqOqxcHufhlhunahzFcQlqMDG/cUA7VaxJi87MWzmQgu47yzdvFhSkvQVM1xnmclGw3
o8jmK6gYzaNi1naeqtYit4a5AbkcdJtjkZVrfzDFvq3sALOhmCRhrJAIcCuoalm1eRcsQUP6yRK4
+WALFiAOtx1NgjTuTfYjDAsr95/7Sg7tZ1F37rPAdiFP9r0zSxct1WzILWqaobua9BB7xyFxOveM
8RIWPO44fbRw/lpXfpfKleWNaINo1XasQw9be5g3JMSMLVtTJ6+7KrJX2H9ER9fIb1uzMe4qszgb
XnftlqrcYRDh3c0YW6+8gHyO2kvI+YivMbUnGohB/j6x5/RQ2vnHBnbitluCajp3+iRC+nG3777k
qV0eDJl8JkYuPaQzpC9pdepUlf2wLbx+JP4iab9YmMpsE9Fcjq2Od0gKLSy58mhjTTXmh4GXwFRO
xLU7E5JE7kU/rWu8gvwsPBo5Ed6i0HJeqSjWB9AY6juDohfTBG9VihziQVkU3xI1ky8EUYB8lYY6
NnLleZKB2NqlEV1mWPRdwcMZsKXghcXXyboUE2LULgoTQhF5kLbVmweTmJV9GdB4q9YJt9Vg2Gsi
Ingt5eJjaKJGso3SvBw8Ee27xPrglHG0AxxqTpaMnGJrc+8/N2oY/LXH7Al50swzZLrQ9nv8ekjL
swZCtYBhuoY0BWmbHUKtyIIKEdHJenRWmyluPjvV0F0kXsKZxwEe7rCL6VepjXqLHHp9hoNp4VuT
NzukGekI0w6kJgpHynLC1gcnHy/luPgHFHn+jBVBFaz90Z8uCHQiCwDaarghpw4Kee86VIgOhC/L
JlqiA6I8QCawzc3EJoLjWa7shrYL0y63aNQl2VeY29kmGNQIt9xJU96qZov5tV5JpqorEj+8o/Lr
8eM8ONm6XgzKYJrth2Lj9EZFWIc/v4IMeIzUy/leZarCc6uJ9oCO0aHs4ulW5M686eNOH/NSuWvf
LrB08PN+VQxJvm1cx70LGngkVbxQi5MauyNThTtt9BCpllixwXOmjRs52ROB6XhhmdOwc+MJ65Wo
N3Yaq0La//KuoMddN8IcDkI4o7NCHrVJjCR6wErTuigEK953qvQQ9mO8jYbYvaoY7xNwMxhnAuHC
a0vP03EJ8i1IMoswM9R+XX4F67tGYxycohFx69odBmI5CsQhMPHT/EoRMH9QUKr0WqR+fVnMsfPc
ZcHkrgJvQINnD0VzmU4kL60zKzO/KuxCio2L+GDcmJnZH2ato7UqjfqiswrveSg6QahZLrKT2ybN
Z3A1n5iwxu0Xml2YZ96zvdj3DhiF4JNTSajmxKbnuyD1+k9VBj7aFsNSFyh9h69GsUGRK6tt2Jfi
0gCFBKahFQtYfmV6QCRbnyLdVC4yOtgBq6HyBC5EYdysMwFyONmx2BOyrj7ZCv9ycqCmfHk2mHMv
JVKWOZxDS5Jc5jXyFNkEnoVStV9CACEF3MacbGfS5xFxxS78jWEZlvCTEZ8V1CLeASLyTkFsqniT
eIsleCpKgnSUdzPjMXc2KqWeo1446a7LBQ17Anq7LinyADv9UX0aVQeFLYVRjbMXpzPaR338q/jS
wrbucYRqvihcesON7aVcn1UuI+NxmoAohPI/jLmmLFsKRtzrejffZKldHGDnyFOBvdveNRvyAquB
zbjOkmxVKhtDrdRrONyjsjLOMom6B2E7yU0C8rORnq+uk/ntW0T6yTEW78JY62VTJnzuW4tBMMFn
AeVJpLV1yzYovzjKZ9RlkDnKqU0Oo5+wEa3Kmq+zGMtdpJbRPaQC4/mVpY1Qrs2yni6S0p8uzT7j
+rt+2CSL6UtFsfWMmKxcN9NS/mIR8By0Y4HnIJfA9BZ1RTlO31ATCwYDcUV0oYgIpRiwrZy82CTQ
TDkFzhCR/gOl2fpVD7GEuNIvQb5lB/oRXa9tInqSxGj3iWHrYwxPYymHA7nWma6x3VzKe0eHm54H
89JMNc5Qg+Rmd633p4bGek9UWfqZ5ZsQqkfowE+WH10FPomXfLt3BZU/KFrn3QR+a4PGYTA5uRSE
acSdbRNzvA0StJVZ4+Em1lYvSSxZmJIBQeP006UclH7qOte9wfp1/DhQce9+3339REZYvuxiuMAI
BAnGT1YhjGjzoDecZm+IJWquISljUrxopgWsbnSsOo4iFpjVs+JxBEVazDm1pJ1Vr5mibg5w3PxD
LO8b6eL7uS0TGeZ5LiQuCF2En79jIyR4A9mRwNSjLB0SnyAmL8Y3nT7Ng9Ff1HWXbtia5+3ENJlk
tI4KKlM0r0G6vKbIOs7Z4OojumlGZbFXfVGiCO5CP8HRqMVtOTbqSq906/1JggFh4qdmFjFJuIjb
GCwuDNEfF6LXAXIXE04IIw5P6ykQKtvqMpp2FRGD3Evkl1HqBN9Iyu33OOMmO8OyX1FiP2LA6cAo
pVwyvCHZdMhvr3qAtude4Z4nZie/NM3SebERdI34RSgwbYzqQmJSrHxjuiRjCEJGLkq2kn0S4agM
Yooz1FhSrxZldKKAJGJmdKZLSOrDptaINKtlh7Hdzjj3Se1/MLxgIhA1MXGNka5rrJyGPRbbF+re
oSIyvWMDIwWDmp1mmb4kyfmfZndZITWmsxhZLbX6KGd9JxFnsqfgpbVxMeF9ishQWbmmgO1CXssW
KFxd5/DoT1lH9E1PRCreV2n/kBDAjJTas4uX2iHf9dgWc9CfdDwk3CRBeJ8xNu249ZI8NdedcuIC
kzYH+BVPdMb3jQu02En7oYpxZW60gx9g4M9FcsgpaTbxvPyHmII+3pgNs+Z1LFB19YhfQvsSGmOD
RZgzKk5javraTDNJrlzKFScyqrYjmzBGxyOlfDDicWtMFPm00+ae7pstNnSbRxN/wTVGct668Qjo
XJeRQphX07iFKUDxxMhiV4tWXHQ91ZWZD6xIUmbaTSr97qEVBUg9/SPho+o5HMBoN/W0ZCIu9y5a
/MqO88zN59Axzpi3OQeLg+Mud3pxESPakuvQa4tDSyLe60hC6Ks7WdSGdmHbK17bfOe0YX1LJxqe
Jm3i0DjQ9PuFbB4lCaaPI5Z1B3NkN2qX3k6mUbFOyUIc1u5cjCRBFUO3s+akPGC3StciA2dF7RTc
lU7dPZgWsbPkplSvXlOTSePSYSmL7nlTy5kToK2s5tHOAJS0LtR1Gwj81mKX3aSNZbhxwpbOKHZd
XLOA8nlHGmLoLJwO+cuWueznSo7clXIG6aY7XHnCnfeQZfVRKw0qZ8OaWzFn5QhNS7ZLbwoAgEpb
P6F3DE/WAMyCI3h0SixVHxllypOfcOMgFk4X0rS9dRXK/oEJLu39MImLcEGAoCOq6zIHHwoEbTLM
w/kbA+pk3opwVs+5X972Y6A+kRFFu216yY0lXTwrhxQaqssvlcZSOC/fenSXvM0QsLxeV5D7TpMz
FAdreVWZuM8UNPmwIWFOvXh6JFegZgq6yiDmbbtegIwszasYTRr4dHT1nSlrnkyVUYq8ncVKJpJh
RmJPlznSEYL66gFcx/G5VQsoURXBdDknuDiPPeja2zLECotCIpFYjI+dMV25CYiH00z67g3xkQ7L
B8OJYu1jFcvEkS4Yd1ixL1wKqgIy46mLfVjYCzxgJAa3Ae1lsAZw5NYvQN4ssMrOFYDQkKbf6pA8
0pnXTa7HaRm9DItHf5iAXplqzM9aoXMgQIpRF8w9pq0Vnsi6w0YWA1secTKYBdG9XBHkXBsQZ+YV
hDkNBBeTBQ20YxIM2xHWFmUsQdyqrWErMYVfY7eFz3yOTzYFj1kDfPUN+aE1iCAuvfppdlyAMq8d
9Gf8wIhPNtvpo8TfchXbdXEwFnAF2wq2NTp60qsWpGaJMVuFlBpkSs6C31TagD16ZotzLD7+Db95
OyTHHOxWVqlL+Kzx1TTnpVwODB5fUVIs6QYVxV9Lk9jDnXKBhhgLx2fTKuRJVTZTOSgTp7Bt9FNl
UaYz3wRTQ6MnTwO68ZvepdMiAahlczfs5gvGFNXLmFDs1KaOTkPAPlsNKbcw9YiRNwkLwLsv7yxM
MUqgHJ/yvCUH6bSsZ10v2zDuBA3Z5gWIZCQCal6Gu+Rmt3q6FHDm79MF9aYuWU4BGrQXK2RJuHPX
fOk0YUmpFSc3ASHhO6te1g8OpViOgkMWPpcTL+jXW3kbRiCkWLrm55Lp426JjmWQSd7q29lgtUDA
XZikNwFbPrgTIGpveO5NkBgeR8UQhScdUYboKbfvh5pMoKjEzNyvqIRd2uF16mfWvfIxIRYdDxKf
LXJCC1OeCJOQJ8+miC2XZ5BSHj4zqIQEWs8VxflgsZuR7fkwDZTJKgefM6vCvidunc2WfewJC2r1
jE6eKC1YhOs3SLBvAS1DfJyPiUwHEqUoPxt2E7Wmzcl3Szj9TlcjxUlLs1PyYmMe6YCCVgUvxWT2
1UthGwDUA5ixI2JahZbC2cHZbGMDLm857Fk8b9vsGHA3QI6my7pyk0e6+ol8V7tc+olmBIWqnfG2
BrT5qAKqdmMegCx6xnA3cM8F6au8RzmxoY+m3yt6PIe1ZpjxeRzAy+xiLMVBup4+DqoARFy2SlwZ
7G2dO/kNcR0kfPjCA/XCxN/REedDCmTCO1mDTqO8XpJILewEdNB9DZZ86ZavvoK+wIsrIpoQEr7U
JzyhKTl0MxeHTPKSCSXSG5z8X/re467NgeEc7DDlVelz7kFbmHRD/aCfqEoyd9WNBHKtsASNqFs6
T1yT/cUmOxD8x2Q8poKc+mnTdzzwKUQkn9tA6m//+vZiTmXGEWOQy/vZGzhTFYfKQc7teEv8xLQr
00wQQVjxQguqyiTw2GQgFCY3OCfAo549MV8pf6YjG4KJJJj8W+fOlU8aIg3sG1AcEPfqEmVxHpYq
YBo1LRlB0t0FQAJXPByCIsNAMnSfyXZMN/MyiWkBVLadRyTWikl6eGzj9m8x039HlX8aVdqQ575r
lH7BR/xUE6rw+sOo8q8f+ntUGUEshFC4OOR4EJjd5ff9PapEO7ykQy3TQmTtdIH/O6p0iY0y6bWQ
jgVRwFiKEeM/bETz37APkdT82Hcs/HUTvT5ePeYbfX6ZJX6nUiL90cCMFO9yB1J5n16RGAoJHRNf
5nYTTJVAuJMqD6KP069pZ2A2B+Yx3Hth7R+auY0/FGUYzyvJ17+qrcy/sevGP41QyFwSUA3ATFJ/
iad1amPHOdc9QXQor+sQf8BNb0fdLmpDcW2PobPOvRruAKnj9lYh1Fhj2OtcEzDkMVcz9c7sw/I2
z01520JkP0fSt7OVAMR6qHFRBX6uQyzeOZOfTPDQB4T6hr3SYRWdC5TqZ+zZHoiPmA/U7uNFAIvl
1qfwW07J+jwmTrxzIr7+HNMiGIPT4uIazQw+IIP1vjVucRimIhS5Lu47kY2vQVDiSga7DorNTNCC
1qq5xbkvfdTg88S3VmjinaS3d1EaWB8CT6dnb/Tx0DVd7LUNU46nGizqFOrmY0mUK8wlDEHJy+gd
e23CrbiXbQehzBo/5RiNk67R582eaa44aUGW+eKT3ryQuziAofIMPxZ5Vl6HQ5/CjkjnY03Ki71K
ocdvip7c3UxyChGBY4hbsjpw2yySmyHPsh1maqAcqUfUDI3+3oQFdxpTXEepYIiyt0pYTG05TB8Y
9Ha7fCShlWh1+yYEndtPtpZX2AsPJ7eR056+yHnNXKc6ZpHVfoA/SQxKmRs5Yz7VLhlGdngAcu2u
ZkubO20FxkbGhbwzWtP50E5u+4y0vvg22Y15b/ed2BDlISGZeMa1A7adeGb7xL1S01qPMrrVTVg+
ObUgCwuv+I1sbXM7yHy+oJg20LzW4xc9NM2N1arqlOHVuI5od/QqY+EQw2dE0eelBayhulhAAsbs
SMhCRZpDtJfpnYRMla/8SLfbCe8Ucharfhcyll3BKnjt7T68lMspjL2hunZreHKdJLvEYItGXJgw
lLYM/D2xwM1OCsntHlPacG/2fvE1k0l2a2LLx5pK5pvcyxSZ8l5sfA6rZRwQJw2UTT0w2l7Btu0u
pfAD9i/s+UVOtQkal20g/HhPwirNR6Jxx5Mf5eY2dZvuSgTKG4HNdH9HPTY/0zOhuTEKNV5ySiX3
nKDeTajdVR2q5KLvA3krzKY92wtPKvecdlpROOcla1IGK6/SHcVfO3obv4ENv2oGaQwrEfrxwcmy
+IDIljDLKQPMDDWBnitYwHhF+XVcPrCNqNtJFrRbiTa3PTkTW0Fe8xV2gXJYell8GxhAbOt00jdl
UiY3deraQMS+81KQo53jcl6Pj02cBgnwQTd98P3cSdZKFljWZFa69/C5O3ZzLxddUjDE654JaL9j
nGneZLFjITYlbKO8NqCRPhBurtUq8KuYXl1rZuRSYAQ/l9WXwoLzsOr8crxy5gBveZF7EK8yvMUe
4ME20TaDMh6vycQbN46wMqwlMqnt3TjqmXiYUI13dmFaj3UTS0hsyq6V3hU+U4vxCtJ0OAoeHHEr
o72re5WUS6TH5IfJdjS7xvwAu8Ce/I9JUKr2jC141+8riJpCHonBbowZ5kFWjmrj9nY+fKizMQk/
A6XEBHCnQWEO3seyzwYUIaHyDMawXddmX5hDKyu/wIywrjm4YCf/tw74Ux2AGQVH8P8SuX+qA67E
ZwwwXuUPdcBfP/R3HRDa/2H7jShicSGHZ+RzMP9dB0Tmf1w4GNH3JcI/soTwPxhEQHrxAQkBO78v
BKxFloBtVbhIjhElef+mMHhvt0JuJS7QLjMFhAkuRhELqem7ukCPBoPUorEuJQ1lq9d9UopxX3ts
doBaEl1ulU7kH2S5ZQwfxYhJFiBiqmiOI+W9EjMmbYsJHxYyRNNl/ow/Hb5rbnaZ2NogJC2WOQN/
2cDP+e5O/4Iyv3yz70BgGzMb3IAXEWAITx+A+sdvHjbdUKD3rC8B18azlUpj7Q00p1MfmBT4ExTQ
33+g876I4iOxysMSCE9wCkTu2Y8faYiCsKauSi59PzqRLUwKTNHj8nGBgQN7HumKht5btcncCAcR
qNWd2wfuPvK7Pt55CbkZhziAl7Saewz+VqQSdvOF3VJVhFIw268kidH4Dln3hW2184Uby+oyaxbj
wYQCoF9ZeVz7K13rcl57mOrSKw6Se234/XguZgYYtjV7r+RbVc0q0wuZP0rjPtnWQZyVm8HD+HtF
pFUTrn2eiF6XbdN1O6TA09Xkwwyqoe8QDuEU3mvtwPWYMGXB9bAluakO4VauA5iayRYQbUi21vLN
zdQtIA6kiX1vARPNKxE0XBupEfrZSMmMS6BcCoL6RDgSR2irZ7sfiDnwiVpPb8a05BtFVICHabag
ftZQzXAC0AbjBDtLrQa1G+4t13hEBMaOIHdfPdk05emxrRvWX0JCOOcwjv3nuZY03k5hj4+K2s94
ceyWOycavEAZJldjdagVtKt1j9PsTLIEyPqqUD1/qzoSNbdkrEGcGmcNmGtAxk8XELTxVxXJUsz8
KBHFYuHqvWZDQuE5wavuu5ofB1siIEZjgYUqn19tNpqbJCaXp+C7bds8pbCN1N6dyeXech+dbu0J
h9sijIJ+dfSYOnyY5orH2i8uvJeocov0CG/evg+WmxORB8LzI07jMtLGZEFkaI0A3+F+uEoToo2M
0GR4j13uuF8mbSHwqbCw/6onXkK4wXzL2g+GYFP1drGFI0O16GlrmRGP0z3Tp/ba8CJCM8uMgCd6
1g6SS9Z6V9OU+A9GH1jXQ6+KW1K7kld7AKepjMIN18KWwatM8v5ROWY2AvyyZNOByVU/9G24TjOI
uuuSVMjpaI++By6P9OHBwJijvbPFbPgbj+ZjXhGswe0dROnXNyYVCDJPLzGo0spOOxapP26Yzg5n
tGvYn4dy5NkJR7nDtymbOvXMH8vsmxqH8SxKEyDKRxq5rhLWSAMOQplWRdY9fD8eD9x87UPYH3i2
gOtFCeWnUs/cGV4uwr95KXNVDfGuMQ3VPDWxN56hSPIioIzgBgtb2f5FDp5w6cFqUVRBTb1P+gzs
PIvt8ZYyUe87YnnGk0OAZUL2XMen+JjFzhiYNUa0hbLJfUHOBb7ZkUl2STS2Xd/n0MiNBzJSZ31q
7dqobyfI6hBdJoftd6Y6jz4K1yzzc9xnDJEY3et13DvOYSYdvV/NU8m9rOGTCbLkB+C/KEq4EYqp
7T4uQviTLrsK0U8ayieaEBZyPho8OKLzeI/9fnkp2hoACWELoxM288q+F50BGy60wtR/Gouwsym3
APkAZa28+hw4g3Wd+mGWwBIp+UwjT7KRfLakzl5qq2YwsyKorP3ixGGbP9bsEKgHxnj26puqlJK+
Y0yMONoGBWluWztHzr5igpYdGx3wzNuitq6zFgbiY9jFOv/qBdJG4OZOOiFqzext+6bk/Jk16A6z
lUMs7ZCEw6ryTfOQ2g4iKfxPiTo1sNKBXjfT4CFVuJboEp+8vouXGLgPAZ5Mw9oqq+4jBEljyzQz
ReKjmrXTJekBhn0M95HsllUpELtbjjUR1xuU3p64T3+xsMm0IR6T1O2anas8X6J0UFMs2WSqg1Kh
+dB4yl47pfliyJ5MdAlIl08S/Vw6jOGezKTkU9HEwdelT4X+VMsbMkJO3VDraQt9fbzDdT958Zxe
bksOqQ0MDOcc6li+WG5a7mxpJjFmjiX5GG1Q30YJQXWByklQI+i1uBIqKT7aWROsIpqA3Wy0KAr6
EW8gkt3IuhrUTV/M5cmDkLVFQFbcsa2rlyzq0g+9W9wOgTlmF7UmwUdPBK2YWSUvelGJD0njFx8x
XmuSXd1KyBgcYJsi1/OxMKJ8B7dXrHpcbBfAP2Db653qnkNHPUmvVOkmmxu5C4VZPaYwmLm1BK2s
cOfv5NrHbe1a+ZBqEtGX5IwFzTdRB/WmYO69txdfPqJt7WtCzwJkSqYniYqaKAc2TW33l7opq4uw
0BPu24VTHZY0NrpL6y6LK3WBYKvbEByjngCukcXBFfQPEk5gv53KoLvWrRt/iFTqXxjNnO88A8cF
bKDnED23718baasv2bCnPUYm02EwFnVUmw/bqakJQWPMuNbdlDGXaPz7XvTzF9MssssojObLWtbR
n3JL3mkIqU9wpOMfi81oEYK+Gy7rqnRCQoIBdVtVozSFaWgODofQAppsIPxUlzFv+f73ddE7Gvrb
py5qbSjvABf4Jf5YFbkor4J08KKjBqp9hgnKxqBamxrj958DLvau4AvwHVrcLan2bGzvfvycPoWo
2ERJfHTzpcIIzJo9e5n2eWPMhvHvPwyIDoIGBTJN/rtbafEOGwlF4DEshmhbLVOZBhR/bYgu2v7+
o34uZJEMMDCkFjfxOfDeFbI6iQJFgijRSf5kXb/hDB5mJsyK2+qyWdw2/vXnIZhFp0rCmQ9F/p2/
BA6PvLZF6R3nMY0f/jqCJJotsfZkQzXSCAIh/nA7l9v1Y7HOxaG/5lBxeXjvi/WpTNw2qlv3CG5H
dUU4CcUPGyonsBzJ6YUNzE+tjbLnz6aRcXz8/qJ/XqShR5oH5jBY0Njee+OQSrraHAvYAl0nlhgK
BgajNfzJd/eXn4JaPMLodVFlvFs1RWwPMhaNf0wYSe0nwRAoQAb6h5v5q0+hoQzx6o7Qu7x/zf3W
Qe5pcC2Q58KNL5icMdj7fywTDz9Sk6wEmDbITH583fIFkCAW0jvaMWNKnCxYFP2EwAOIrLWuWzX2
8x9aup/3L/Z09jAuCydBPvbHj5Sgz9NQ+O7RqGL/yWKkd5zNnlKkw/lqK5mk2iu/mVkiv18cP+8s
GE5E4ENcLc4T7y8VH2NhzoqU0Lzj7Y4r9snWR5uLsC78g4PaLy6RxYGHBjU45i7vN8sAxjIfVdrM
3ZZJT2lVl3PTQn93WTD50sGNy6r599fnYz2Az6D3Cy/0HjaAk6IyPBa+JmmqdJ1DYYbpBY3OH9/0
BZp496pDz8IWwHXfZhg/vWlpWIcm+8lxrhtGdZlVergXBmZxBvKvryuEEhIaKGXyOFDXDdRazXWv
YcbuXMg5NBeV9wpBofnCcMCh6pxlkd6Gua/+ZLv7q28K9EFAFQlKADTLe/Yd9iGFNwjooKzw0uGD
RMxwNxsNzksck1lqWURZ//snYf387i6WydSVxOBARHzvbZ4U4CUxZ9zRCA1qXeYh9A9EC8FarS2O
zFTFy3rPhHWtu0I/M+CcLTDIaDzrxkaXqYna0zuqJCaA8HbSze+/4K/uCTvlW8gNu+R7vyNTA3r3
IW99OYcU3aaXvViJ4RxxzZeCian5Jxjnp3fPd6LlbQDKYYlCuv/xIWjRLEU/cay9G5MgCjcqW01a
skxHRTf++6v71YeBG2H5gRP7z+FO4UzEXKJJcx4x87xlUhKd4HgtYmE03n/yyP7pUXNlIZ7Llonq
kO3M/vHKmIZYqonNiTBuj8YSTwxWFi8iXeLvr8p+Rypk8Mh2uRQPHheH+cm7hUzcuBh9FQxUEHXa
3Jr0cN3aCJsWP0hs9ZpLlfUgIW4CPSQd0pLgNRU4Nf4RyzFY6fGcihycwBholtaNBWVpDuqaIZQP
lAXq5exMUhNoz3VOczzYyXTbSijs5b/diN88xXF15VzD//l9KSQIP1ZB2TRHe0ahNhD1cglHSlwk
5vSvqy4+ijXgEpwDpPeT2TDkWrvtR4gjtek7kDEYsRALrqMthv3V5RJc/yf8cDm9vquBiBpipvtm
WBNaHgLWd09JzqVj6dpzj74e3a8+Aa7H2o2jhzdAxA+IGtvoufA+Vrg8/OEAsN8vETxFljQR3+GT
bSQd3uJC+91e5xZxK1z8VY8WWqJyhv4f+jjITrCPGUPiBhh+giaau5u+aqzmOkoq3kCnTlBwtxOM
MfIup7PZlaCIc77gNZpsIxqLrubPb/yLuvSbDB2BJW6DdjIkv2kQ3j4iijkDuAyd6s7LmvkBszCO
O4PD4GJqa3LB+3pSyPD9Zrz1hhForIlzcL8c4CheCd0ni+kVNqpX5F/m9ca08vJuAG24rv0WhxlX
+LckUhjzBcnBzJD6FoWPGSA8IWY3MwnMZaqGKYpbq1Obu+hzggJj302FrxsN9CyOMCatNXQqr4Ps
aKWaWV2nyRMD+zZ7xF4I7GXFO0NIygyh1CqsL0Md5oDiBuzKdYShBGAoE+r0tp9G/hwYeq4OPqHe
+JTVRIbvccunK8Iigb+ddfB38dnnMchLVCx1jVa8a6ksPCSneI4M69xKahr3qWYQeyBxaTwrYtnT
W4xrC6J7E923d43T8EBsRa7TtrJKlZ+r2eS8qLvW0jv8W8dzbtrhKfH9Kj8Hymq+jI3JVSCo8WYc
TmTnXtXaWqCogQTaFcRBfpBL9149CPCY3VuRG21zO3NP/SIZAdFA2UNeS5uPO1/Bbt2Ag4BctXMK
EB6Wk+9seyfmN3Z+Gluf0O7Igx6zzvgwVoKP1vnMqRWZ0gXCSQunsW/k0Hvt2RLEXW9ylkt6S78K
/9GaAoQchgHdpu/rhkh6CFHGelYSAqJvL47FMzzNo8TnwF/ZwYCLitvH1nBIoQzGnKtWL66rugDT
ClXXzBcj7nD2iuRvUMakM8f63pJeXcDi9FhgWNoRnWuImrPhrQ4As2f1QYcEakj9CtwMaj8EaYgK
IxQJgrrHb1E7x7eQncfbvyA4r+j4Mk6K+NfNbO9VxGkab5uuGdT+r9fKt9lbzIWzNAQoi1+xTAB6
GzxiVazRSsUetBds3m5dtvHa91hFOly4XWnhcV/tZsHMnazpPk0CKe1uFODwf41mCCJ7jT1nKSQS
l9ourAL3tbSyBYnFZgOVMhbre4jJIPBvx1/gd4CMKdhVcPIC5hGr3BRjtkMRYTaXJRLV+aJUBpOG
YnK5sS6ydmcH7SMRd43UfBHLBDvZqcJuiCW29PjSjYFjILEKvDw/w8sYuytvLJBCZ5l01x2i5ulr
aDDJ2Gahtt27yVKgwOlEbUy2mDUEJecxY4C0WqXAFawVl2lOzhvcOsEjhXkOh8KrW8Qiq0L0Cr1a
HM8l2DxT8uxY1A1oPaGqgwWrUM4hkETmxsfSNEegNhDyNgQgmztGqH+VF/+dk/5xTspb813N8os5
qZRfm6r9kTBFMhM/9c+gFAOHcNHEMA513hzc/m9QGvwHThRgRfg2C32bof4zKI3+g/OBgwoETIjW
LeDQ/Ycx5eAIEcGw+h/2zmw3biT/0q8yL8AG92Uu5oLMPZXaZUu+ISTZJhncgxHcnn6+dC/jqp7p
ngb+NwMMUAWUUbYlZSZjOb9zvsOtjuwKf/N/NCil//eP+zdli1yCaYrhwnCl5v5qDv1tC4V9FQEB
asxzYxotOCyc21ClcJ6nJG2tuduWroMFb3HGTu5mA11p63fKoWC6wlFUr0XDnGkZLpgR3QgqEtCq
r/Naue4XK+J0tZkG64OMQfZSz7ijiwxm0YjR/UI8Vd2vsCJTsFGCDoSWvrlLNvE/sSzNUbc3RE6/
kBLNGY/Peqhn76GSyvkwJrKKZ6ZRM2li31Y3oyDM+uKUqQ5uhrVfyUdARNG4qWtHfxe/hrf2MDMb
a82YDNJuXYigreWwbBxpOrgPHP1GLcTErElDPbiUToHft5dg3Xcl7+0T6ebaTxy7aUvInGnxYuH2
iDPmX2siC4G8CqUDLzoBmyff1fZxCFS+t2fxveJcvi2C4kpt6AtoYcj6e2EXzwtW0ntfMME88Fuc
CwnCtCakjiFWUdYgYwnXb6ss430uXUw0pqgnsgcBGwVB2i3VeNGcjLhDMT8FvbdduWY+WmblXcaI
eZSldGAddRT13PrXKP2y1mHw1AVe+izVgo1JpsoxNmLovAqrs8vKDChJvI54NXEe2UFSYufjNejG
uKcV/eRHbXVWHRYvAHfAaDjZpMyGF3BgSqssTIysy7dB4a+PfZO5hblPM6YzJYQvJi+oRbaaAKtO
a7NBPBpzmsV7sQuXND24bW2/dqtDemHFJ/IcVUGF/y6bguLgGmZYfSlwxzUvxNPBqGw1e+xsbCka
Byy3ZzaymMMRS3YDMk1UXmG9ZwOGUt65yoo96O3benATG4P97eqlE26VtNn6UWPhC1wfwzz1t2RT
q6Qs20kkBT6+2MW4gn06UlBRSX/F14rGIh48m9D2mtKpPoc0SxnBc4mpqPbsY6blxVtCEa/TGgdF
e+v2aw+uvtzj6k9PQdnsGk6mL4aRP8ygW2LJl9ll66ygMS1vljmtO0YIcLLG5Qk1fTj2pJy2pB7F
TV8b5rHz3HKn0t4+RZBT45Lj7HYwAJjX7lycXKSk3RS25FGrZT2aPY+m7Vf2S7TY3xoVkga3siAW
uTISl1L6XdsESp0Ay4gjp7IPyWniJAs3O/dMJqA+1bR7kqpifJYMbqd37trx+hhEzWsDPFRvREbc
EZZLsjz/4WECJhZEwJrpA1B8E6+8K4nngsEh+KWX7KbxZqDrgD72pD2eVGFAcGoLK2bMkCauFNY9
3704C28xJINH1R0xeOgfuK+XTZg7vDg8bIe+GzdlwAbZZCvglL4/NpP31DvVYxkWN6uVci7VJryL
9bnw1b41h+gUZNPjEGHnXmt7Q9J5m5HUlRktmeHovgx9vw+X+SKIzJO+gmEnu0ptx3QFYZa6X3yH
sf3U1MPGqqsflUt8wm4mf4Pco58KA6h5jz8rUtjJCdaxCBbhxe1qGeN0YpKEbSnG1eo+mMAItvUs
G4aj48Rnq4OxzPvh7zn3DMDqIn0IZfW5BrBaOeRHJ5/l8qQlEzOaLsVtHimBVRp6LE+F9ZDl/cMo
hq0R8kOtbXM7h654r66rWanToItDMRjnrrPdx8Lu/VPbqTzhDeNIA5r9LejzV9MYOM7Y889c1dYh
CwauKEVfxcTCqNBgcHnSS+FsB5b1B+VMJExWPzqWInhMffnAGNzcsUyE51YYU5AMpa++sq7ojT0G
6Rh3jhK3wtZj0qtS7U3eqJ2JEY+Jlpc/OvMcXeRs4m6AveaK+o1Yk50wkrtb5nrXAEaJZ9EFlP8N
j4PfsLrk18ijKXbEox2+vdZ9z92CKF3O7tBTT1patFkK9Vw1pb+z6zV9msrp0hm9TGZLiRdsLS8e
AcG4Msb3YY1e/YyMPnwMPse6g1OCUzG3px0xCMB6Yh/ZIuVV7N1b28r6/RTKzwZP79aTKz5WZT93
dPnxAS6ZZNR5NZ69fjLxmzqPOupuqiH/gsuUZBaBTbN1l5iVdusb0Tc3mhi9ul5SXtfSzgjvw8HZ
D5hyH2feOnx4I6U9LKPhtzLNrNeKPu+NdAIeNcPlxhqMl2AZt2Nfnrgdq5039vZZgoKI+7ErGJtH
bZ6USxXuq1mvx7xVB9WJ01ik5Z4EQZFkkXElQWJobssqWdMoiMOJeFbcutr9dA3eL4I+Rni7rKb7
kNfXkEsg+wspeiNZprHdQiDJP7rZd5PJ1jdz0bMnTNWL5Y6HBg5CNK5srCKKtrZUTyM6aF8E9ec4
NxSrLq8iKKvtyM+DcaAtEwjlxXlciPPJ2tq5ZFnthHjNejsTOSKfmPbdRnMLO3uFl+0Ww1niQWfO
W9rq7hH1qGxig+Fstw1hEyZj7TT3mTFCdWwlMTRSQ0kHj+ewtJ7YWJbV7Rrd6RubvBguD5vLizaJ
kzvGS25M1+2ZEGrrR7ERereTSbcGZo3mzsy6cd64S+WCS1hWoR8bYYTHaCjX0zw6L+5sdh+0wxjZ
Ia3xRuy8YCJ241QWdUGu25LoY5+1t6OKPmtjvLfyoEiUO6nHwWvusaMaXCCNh3rJ9V0JgnqQjtzp
2W9PoEu+hgMA/rkoT7aB+QXhctzY5Ey/sby6h8la0nexWnKLD0oeKTa2t6Id871PRCUOQ6qB69Ll
hx3GtyijhaIxQ+OS4Vb60gGLicHohz99GtQ2mjF+7OVO9d6GwfIUTAZGEh2+OaXXJXCHgi9EaYqN
kfpmYge5eCZ0Z+KnQDyNArDgjjO3m9m9PkS8YSIGGUHgh/k3zzXfXsYNZluL750sPxbTCB6jqBm/
OsO4NZnE3xJu8SB3smUHorMIjRa0SnEplm7cmbI6D+vaEoLSLmeEJrtYdnVQZVrijQ0IjOiofcQc
0RPFDXP9AJ8lPKyB33811ujQqmV+HgdA61ZUREUSwYK4gU70vS/DT1bnatdjWdxwh9MvhbDOfuNE
+y6Sy8bD5LVNmdNfyPT7G2WTHcs9G/nFaIWN04J6H4oj+xthDWtcqWG5qd0pOkytNUNe6D+rjG5W
PVcFXIJutJ5YIAcMY9qpwthXU17t3SbDV1G7JZvXYDRvPaPLM0lFb1dxFvxiTtJZSGdWIaYGd3Ge
6tyxPhBU/A+3aPDOryqj6y7vSfJUHBgAle5sejHxOuGXd+vxFOjVIABmbhrHvku5qDg8t42E2EXG
dVNz8khyUGRZntSphS55lngkIAyO2VNkcBC1Lhy0EliiX2S0Hn17+s4Yy98PVv+BiNLHNTOzrSYF
hkGlteN19qKYjXLPO3fyhKviiNvspgLVSQpUfxuVqxJ77TQJgNTZeFWbxjLt2QPLFg5ZQ4wr7QhS
hFZ1cDAbxLkU46kxp20qnVuRCwerkC/3VeeH5yKvsRIqZk5lEGE1y3fV2MtH+PTu3rQ+NFb4ncIT
QRV4+oLyBMS5tzep4TobMpM0T3kyDkeRMsBdmm3Q0wfR8NmryQbgkbetpDWaLinccYPHqGdJIfSF
iXIkYA07Zi3zb1NEPzSH/J0Z8jKTeX6ZW9gg1BLjDirq8+QXy4b+QYx0M8dD/G1AGrKgY1+s2mPb
uo8RBpM9fIrPqtEvOGuAX/nrg6q5q9jKI1mFFxJIiNp07pLHTufJC4bykaieYX9h8DaQVKnrl1kN
iChk84iXGi4DKkCfTos/JGeoGtuiRV2r15e673BF4dVKCtDK30tpbaw5WB9WDJzbufLjxaTGyp/D
9CWwqps+1+6tdCOV6L75yQGY2Fw+bC2xtklulDZv6Yjdccipj9D1i3RFsalcILi920Rbl84dDt6h
Fy+GqC4Aua49QmW9i0Aj3/ph+mEOkjakcvb3+VTOD/2CHTIafCtZqoCTj9VFd2Ynbpt50be22SZ1
29NAPsirbmIutzbkJgN8Jx2JrQOsZ2QIHwXTDZPf7y13Dgg2b3a4vmedT2hm0DdcdRdejBJ3zXpM
w3Lc4kzbV/lPI+xp4fQH88YaRHfoS3lPXTqQoJwlMu/DhKCEues6rrgY6pw9PLi93XoWipU4g5pg
ExXmySzDF7JrVDgU6/sc6M9UZx9tW/L5aZ0HrS5Bm76046oI7zXZN8MgPK9JZRIPXJPMCW7WKHwN
u3Yjo6jdl2yQMUgswGiELqGkmtaN6wKmnTihGYMwE6VXkDXkAszbMm0njmjGPbyWMYzLel7ZFkTK
j8tu0GM/6PLdEtI3KfkEf1tk/sMB1ANFdlri3LEHGU8uFCZSsvVbBYe7pcTBqinLtElEzK1Tcchr
ZbCBfdc8TFgrD6Mx9xQo+uVeFEYmEwIDZp60JYNfe7Kw6iGActHp+pdJhxViZz4eOVmXxyjIm70b
Ne6uW9bsPJna38lGPy8SIk/fRndRqMV9UxjWT68Y9HnNC//UOaE82NVSnjRgo503ufLZbRZqXqT9
zj1eXMrG5ZKfmXfrmo2kPdvsxkG1SzQu9guyMfyhlbY7p4VJIUZuTCMUu51ivrGRABZSp8H31Tju
JsM7GNc9M7tiUNkGfcNgxGUCm6Po2O+Es7XzKr3zsQpTHrF8QPuK4toOMO5WvGIcbC+NpiNJiuXo
STqs5TTeYsHjaDHkmFHL6FtkmsUGdD7ez5qEmdF5DUchuW4INXHojiYkRS5a/syRj5v/jrIKar9m
O2GOInY5lLIjZ8djUDe4tauaXA860pYVHQh17TXbCiCFoBSOC1X4CHvc3XMdRnVxZvE2llF0xQ+Y
5YXtmp1o4sZwuwzRmW6cMO5o7tvYaeDFuiQNhOwdt5bdn4NlMGEeVMVhKF0rkbITFJYN5lmVvToN
rfOzX0GyYcWKr/cLey1uLVb37Qw14V5I3sa2JNQfleAUq2pKDJxlsd8WalPi6T5PrrgvbAyOZVtf
Mj/40obRsOeMDem94+M/zPOuscx9NqF5VIq+gY5euivFiL8K8ybmR/VjbTvchOqyoOHHcklRuR18
wT13LdtpkpoEczypnB+PjDTJ6AR/MauyZ6aHnNasLQF2j4PLcpp4UhOAy/h2tGKN9CwJg238GAPx
ARqGKtb+HlrEfCxIvWy4Rp5Zor9Q7NIACZu3XLf4JKP0J2ocppinwbxdLW3vw3lCSlnZeNF9cW5b
j4swAA3r7Tr6ZdL3YNK47KzN1552Bdjk0xTubHRm1s5He8kWfqJRbUt/4vYVTkkmuRIqw6Tgg1A8
qsDGSovplAMLghXdfDSqjR5EZvBGht6+n3qA3bOzvuCquKcfG5xfZ9lgD8ydGmjrdKUUlNK0MGJ8
mAlgRwPxXJOeDK3+dljtcxn6745lo4y/AxPeaxX+lCPZazMsli21xsTw6mjTiyaxRCc2az/+7BR9
jpVRfsshqG/7q/w/dEZS2gDCaTxAL1lFlG2aBj0gt1aOLiKlhkncy5wFOhm09Gesvm5wR2bcPhmc
6zustdR8TyMX87FfJL+JnRzTOwgps+u3zTA3cpOrgNm+f+6A2ZG0TnwxM7+Zy0rvUHJw4VTai8vV
Cnp26KXXN0yV5d6FOxeRsHLlsah6hiCsaipmfii9muNxn+Pr5VSung3Xr4ddHeL43EmjnGTiMGZr
zz73hIXlw9bFTriR1QMg4TXy0g7dAdKEeaOJwXwM5RyUCiRqNKBa/HXk/F+t2e9/tLfv9Y/hV2jq
k8MF61yu/pqh+scvh39kqq4K+B9+sW1UoZYH/UMujz8GXfFHP+f/nv1or7/z//Z//rcfv/6Wf6vG
M+P912r8MBT8Qy/kH4NLv/7c3/V4Ikgmtgx0cI8A0h+CS0SQSDbz4cVf8XfKMv/5N+HdMf9CMgl3
IdlfOMiBF/4nwjsi/x91d+yeXgQDANqT40Q4mPjZfh9dIwn3Xkk79rEWIFGDDMAJ9AqejbXG9OYp
kA+q90D8kplhI7KgPLjxeIXmttwnX1bwfxxIwYegnJc0ClMLsDBcLFMsSCh5EFoXA8NDV8rVhixX
6PWcFsGieTY6e+sQxLlEAQAfvksWuSWnfPP2F1sVshvT6r6ArCRzJyJxg03jkXhGAKwQlEE4TQwF
r0CWXwjXAIfLqfVmpnB+A5ODbxMsUjo13bsTNesOlyjUAs1YcME0zIKfu5ypD9XSoZk+WemqjVPI
KcvijIjT8vuYOZm/m6KA0605plmxrXU2S7aa3PDecjNaWuI/HLvzc6scBvDxxJl2uu/tgH6wIAun
jFILIw93Lc3q2eNEVwU+j7ImLlpktclqOqBdbYzcdLyj5V5/ZwbhJXidZdk1e+RLXC3wnKiKW3JW
rtQaiJVYU7g6YQKY1MqIQdZ+agZklprso16X7G4MKINpgZugEgdL38VoRuHrqmdlsCpOM7HeHvCm
v24Uv7pO4KEuiH68DTg2DklpZs6hwufAOdxuN1Oajq+S4u0wqva1rK+0wpBxbrTr5BgK6vF89htO
Bb3bd/c9GQs+MF0AUQ8cfUK9Sfow+sv8wmZWvpr5UsZB1dDPQ/wlUaRCf1yB+484aeYYeEW/aYgS
73LgNvR4RM4b4EE2HiaVmyKglqCIGnVy0+qA5aR6zCtRPowzdnj8rlmQNFMPB3jyOQA0xzlanmHC
UDhNNnn48K4glxo402bmpnwsM7/empOqz/jmBnjFLkIoHSOciCHI9IaV72nGiD59YJkVl0Ip7kci
Ne/ZyPbLIWAxb6MlZINQwjJO4I/4U4vZmA9yQKuewLx+cezqWRid/eaDPcsSqGGfhe1bZOd5qNzJ
cXds6e6RIpoRoXqG5uRMP9J0CN9XFMRt1LXmAmI4U+/IfFuxMla28smNy246j27u3VXlUO2ccXW4
JGVpe5AMpI+EcPwLDFHrbbZ1eGsFDUhTe1LHSJTgbNwl4pTfDs8DKbs7Z/LaQ+nUzhn28HxLeoXZ
VtZ5FN7m1i2BYvHaN7l44x2t9vOsnbNu1+qgm6a7Lelm/Owy5adJKrPgVEhnve89NXKxwWRJSsUa
47QLA04VioGzYSCdGzCuL+EinYdoNX3opzwSh2qWKRJ+WBSnhsvnnUaYuBmlU3zFSgHPxFkm89KV
Y3FRedk/61JPT5S6dSeSUs3WgNP9hqopvsjRV2fl0emzRbAWJ3MNVntn1Xl9j285PdLuOO3VamZ4
c2g+kP3o/fRG2e8xFi1fZwEQB0Hy2JRgGpSXXogfQR7TFFFMv8ZYTUY8uzsvnrkgbTocTl39XTcT
VoGyqQ4mjre48bgxWdYAJK9ogp2dm5Q7zn7/AdJPn+EpFLvKXYrEb9zpQbRcPXNqog+t1JT5LNPy
qtti/SRFOD7wgqR3tLPoryjxVjK6U73hOVGbtp4FjFZX7DtX+Kgeui1faCiu8OdYPC3GtZo3KLvv
8CnVfgUJOSDcm8529mc37mup7kGDNzYK5XIlco85+CTP/kmjCaMUk8wkH2UuM4gOz+Cgxkue1vcd
euGt3drZK00A1X71on4HyQ4bAhAb8+IXpXmJVBndGkzQHpZ5pIXEGhZSnK1V7aNqvqt6Tb+ExYOK
RTxzNytCb52kk+LgihXn1LVcK0gEUC+kneaie+SawGGpQfUkf4nxwO5d68lfGHIlpjLSZOj95ZP8
28x90QhlwaFTiMOwDP0HE0OGa6I8sZdgOO5b+5vg2nysBg+HJx3gz5YUw2MWqOAW/xWCFgw8zElL
2b8MjY6QfIP1MnI4fO9azajWsqbHqmhR9Xh6gptmmpbvoN3EkmAU8g5N400nI6vHfTpY4+2opHOC
93bN3PT9l8nzhvvZ4w6wQHrdO8WcP7CzdW9+pNuPUDXBzwXDDwMPRWMOgbLvKBDiChlCT1MdXeCh
Pi/z4G0Cy1QIfnyfNCsNnNatUkyxOVTje1ejU5FuJFsK8tLAp5G7/Re61dW2DchH0TlapInni5IW
KjxItJb2X8Os8f2t22b1h5Nl4b7p5/SirTQ8j2FjgNlb5TGPQqTpEmjUYrO/oaip6la5ZnQnwnq4
lNaitjocEIhbQ11ShddEQEW4naqA2+TY6K+wU3APdei7jPCAvceDM+mHLhvCm9WIlh+moysdR7pg
u454jc/VpIznPPf8t576lP1cMmTh3GsI4O+T6nyuGCkV2GbYQqSiO4t634ZlCcZQGVaLBZzDC/eB
QiTjMzEVTmJHBllcK28TykfC9xKL+M4snHdSKO3FyBrvKUSQxmozOzeTilyWwcW+x8Bm0qDTXK5v
IOkbx9qviqqepSmu4Hv7okMljhltOvA4mva+zWznJQjVuJ0DAym3b7294QuERBy6W/yANpEtetSM
1umI45rDAzxt91PlslIxZI11o6cxerJAWDB4Guydiafo2UtF7nJf7Nx7Wo3gLNnjHD1UGfhsrJtt
MpnOTZjKibe9dk3cDMikrj+fImWHWzxfPbyZwlaQEpGDU9UHBwZQXTJUw5I06TLcd2vV3ZdLR9lb
btuHGTJ3AlPJSKZpjdZ9asngK2cB+3mG7ALPwgOfGdaGfqtpftilZffq9VWwNUT04NgwCfn5TMW5
YwqHg82Sl8VCiRyAlTSOfmMPhJyRTVM27X79LDpZ98xj0+lk63njtWxvCzISH02XK40ovfuUs+nO
KtisNQAzwXSZep2NQx2WYNjm6lsHYCkXX/mFxsj6jlys2yUpI6M9+12zG10NxlhxNTIKKzjYML7u
wNbM7ApB8cYBzUfxFYja/ZIedCdSJsklMPbAAqh/pHDNSvhkE85rO7wC0p2FRzaq5fg6DqQGuW49
+lLm8bQ609E3FzKFMLJ4TjAL8+GIAqTNNUeBLO19Car9ggGGw/TMSbWBCmlOT6NZZS9m2VYvrs0Z
0MU04CaMm/q7rlTReS19TiuZlx6BmuMlyYAB4Hdo2cGQjNNjoUfUGiKN4iQUNgtGalahOWJG7YG7
Xzb8cGoRDPA/Shzt2AUA8d6kI2hZnFry5FVMcImsOxdE0uU26hFio7LIEpX18ylvpnWbcfB/XVG5
hes/Zz7wUm0Xt/j7LX5K91SXgfWNuhIbnYOe4z7F0hAHNQmTdbSPixE08TjlzqbXQMo6Z32HUIJ0
YTyEHYJeBAJtUxFOR8pmQtMqYCYmxaxwjEDIcEU4F5VVbyuRvfC2ODvqStyEm6qmk4nDjVEVgPcK
5zJ47ps1MJicRwVrvCyrTVmGaIF1xQtDWRsYSuQBPFJdjGuvOTG5dpjBhbs8a5YTg4e7fHHtL44k
NpqEM314pt/InUXeKVmNmUR7qZ3N2i7cwd2a4NE8xWshnLfFsGeER4wJdRTuo9QL7mY/L5POb/A8
8vF7N6jLJkOfPsMD8A+dkS4nBGzzkgMs2ozZ5CZrKNnmhrw4Fl1A/HFQa4K73UsWV1Om1VLq15Bl
30WlWO48kx9OhNW2WFXNPaGTCjEQp8Vvt9b7v1qnfy+B/LOhGrKWjfGC2R38Cqo9rxfH3wxZeYp8
UOiwOIp64FpnzDRIyDVklfbgwj65ZtN/UogMMg+vQ/lvghJ/ihJwK/Vt37Ttaz7K8X9xQn7/4ri5
mISsXUGbGJ0hq5Bw8YoqvwvLqHz81z/nn4IE1y8F55Z/r7fffw4IFrihfEAJfKkOCtOWZ2Qhl71k
7Y9//XX+qQ/3+oUwxEdc+gGT+H/mKpftsuBGCbKj7tCNCfK4R1//6u8o1D1dWcQlxihnMr649XsX
ZNyopxXsopHm18s1s7Vm+6+/pX9+i69uO0gnAbMJTEt/uvtrU4W54paBg7hZL+YVPe6IK0/CrSL8
8maWy89Zj7zPFn0xv772f7UyBANGtkP7U/1ZGkLf+Ycy9D/+H9KPHFJpxNb+z9Sbr0tLKXL2u3b0
tz/zN+0I4QjCHZ4W3/Rtk3gFb9vf4XeWdYXfkX0iHMNzy2P1dyun9xfTIpzwK5PhE5D6zcpp/iWi
ofdKZaKt5Frv9Z8oSn96nMzQ9MwrCY+YCSE1HKJ/XDZSjcbM7jXd6vo7+BBc1R+/vRr/m3WJF+v3
oMc/fYE/rUtydqq6m/kCofBjmHSURbzDZy4oc6+//+sv9Uv8+i1UwmMK4hYljmUQkNA/5VoXa6C4
AVP7ha4b4g4dYCwiKP4CGtemDPUbTQnAo3Lar5S5N/9Kl2oJGcCaIibVZ/X3tsfEQIOAdpGMgj23
ZXO/hI3+UfBEFvWNlu5guGfT71buJxG9r88oMQviLSnN56VXO0ya3mlAargXfSuwfQjGCIyuGxaF
0JGe4kjoG9OACu2go3tVjRDzhC8zG2Xiu80YtBu+iRoOgg8QDtukfSIYUrwsc6XPVdpjh11HuNK7
mupSB1FEYVHxZn+95YLhTd840GHA4H6DjQNqRkKyyHXuXCPoVmbeUW48TeSNXbpwaN/B1JOoUqg5
pSRRFn/Ls/3/VePfq87/zgM+IBDLP0vOf7SAmxGZYzL+1539H2sGLE14mMCw2Pv+13Lxq+vbYgum
0IFd+Pr3/F2A9sFokiQMfMtixWCd+U+WC++68PzheY7Yd67RWXwg4AC8P6e6peWLXvcZPB74bn1M
mbJPK6gL6oWxj++Ob2ZWB+BzvPax6Jbm9urVjvsQDE3SRFpsraAwn4QqKVyV9lze5VzLoA0a8EGi
QO7nqHBOqtEWBtei6zdeSCqU3TRyGT2CPdotOeW+YzW1N2aGST1u7eqmQ3C9DyAI7mszyvdpkAZ7
Gi5xjGQ1RaQDB6D9WuTyiCndv+jhOuBbh9xIHE3qClw3MPulsv2vBW2rOglqm8sKxJbkSqPbC+M6
tKZc6LHtXaqWC2Oaj9r8KMu1fceVFsIPpUQ2xt2ruDkQappwotNqO/t3UzoDurP8qDKTaxXAEduV
ewA3anxO3Al+Bl0R3TmiCY9tWssf2WynPQtjZ90XeaevoGP56A7udBJlYJJ/4kBJOZ+wfwiTXl3h
gdDB7Opg44FMdJuZTXYeutX4RJyTXFO7lgTP2jfHpehfRzRbuh6utJ48HF/yTqmnKFIz7hZjlR9X
DNIrA6kS1dHD7oAUKjROyogEbtiQkSbpFttmgcjgRWWAacSS7z0RL41eOn3lgMhAUzfVB1hPdYjW
Qu0sxJvP1dTVTWHKO2PNvFMpVXeS6bqeqZ0bk8YLhl1ApZy9kVhechQqbUve1Kx8xXSFn5NXSfO3
1caAAu9U58UK0oT+a58flF7ZGCCYvmEPMw7CM/P9TPvuM4CD/GupCo71DBQc3CO04G1rdCkLHxrx
ViybTgn3hg8gjmnAnNqN1gF4uumU8WIBKMtXzlVVhkc8mYYm587jcA8ECjX9LPCnclOZrxngpiJH
1YkckiQ4p9jFiXKTyXbdgOPXsS3D+tIpQ9zYhmMhP9UTtkgEUEakXJ6zL1TW2j5iSuZ+9PPkdgjG
HpaTChNOC6XosHYrkSv8BlgAwsa6BWYTPWTpkidTaGxpO8JXtowbX3q3MCPHT+oFyqMpcS9OAs/4
Zhw0tXJNPp/XFbMxUSXVvEStSF8pkcuME8bwXmyjJrAghpqDjnNz0o8j2Ot0Oy6l9aaY8uAnaHr9
YOmm/yZJ59FAPVnvJV5D3BKLWq5Fl1V4oKiCXU2GXGQLexko5XGQMFMFJjzWqeV8cUYzP/cg0j7w
mpi0pJBkypJAolJ3WRN+E4EZXEqPAmYGAmX0vGKSxTpK1uEKuK/GaoMK1VKu1tTvZNGiF+ZVH4Y5
dRu/k87F0v7yw+skCYvBstpmm4Zp8yoypttJJelu5M1q5JsKcBfFxCa6IzXHiuo/4JyxYux2k9MD
tmHs/MDYJEJ9LXieGQD3CV1U7jYkKJng1kDQGvWAY7ErNi4G7O06KTpeWis4eebA5uzkIuR1QPNt
tWZZw4kXJNSvmfuREoBHezS8fVuY5bwxIpW6WzeQ5ptd5hFhDFbU0TYBvUZNXQhksa46Zgsld3gx
CWRGraMeZVi4vLBBLb5STtUvcW9htGZFS/UxzWZcz6Exdd+YLcG9cUk+H3oTUgyx7mW4cwdpfLZe
gNd8sMSIbLbwMcgi3IDCsSOJBd8ddwa9jN/8aZl+9FU+vS1uY10cdJ96q6YhXOD6LzJNotTpuYZH
abmB315vLKzhJx2oyEwss3vKyqHbcAOc8BnLAuxZ2W/8Jji53UI7Z9MwqKIIiht1kR5FybLZWm6/
n836GY1P7weJYFBwHcI2J4EcAdJaGjzzo7+FXrJ+X4Fc1dvRotmtdTQTojYfQdiZobibTasa9dmt
ep+jlyunrvi6/k/2zmQ5biTbtr9y7c2RBnf0gzcJIFoGu2CIEjWBUWIKfevov/4tUKl6StW9WVV2
pzmoNKtMkhGBANz9nLP32lqEtGaml5Dpn9w5o8GHRpCBZkdo0KzS+3BisiFXHLJIgYwtKyLZJofy
YguwySyLAJRXlDIdgGckEuWlwfB+6YUK5UZP0vB5XDHMxjuRuWSUc1qzxp7dd2KzWuHNblKXD3o/
FQ9gHOnprpBnxmom/mK0/Mi7UOBi72DZZsvzp2JO7voVFo3cB260sSKkU0/n7dqZthPvhGm1wqbh
PKJ3FC0Iahh20JwJDbi1rBJCdbvCqk0XbHW6AqyREbjYTFestbFo831JInmx77Smwh08h3ceKV9P
GB6cY8QH/4oufDmOc2vtwWKSrhE2y2d6ehMA2EZbDpHIZ5QKM2o+bEPbpiPFMEN6OAR9IpYb2S3O
MU5o4xZj+tDkPdyxRhr3YYVviEU2A/C+hKtoHog2aegVkRAmEY9uXz1EoOX26/W8ttUkzsQVMFDj
CLtPSVq4z7JhQEslR5xd3hK/hR0EvmRCGLRpmwkaJ7xkAuQYxTzKrB333ux5x0H06rkNK8JHhDUc
eJ6oC/DUt2gjHWTsagTXj4l11gO8YzFCKsNrHkdD5xytUoOoS2oyAs4SMhWa3LxH5BTeLo43HRUb
I15SOd5B4/+qV4n3VShDVhtLWc0nolHjz/oYZoRhavUe5IEGsn9gqeH2i9mkzdyw/LXS2yVDmj0g
xB8/kz4wBlkn7BdZJe69nEuevHhdNGEhyWS/jKO1bFuo5dVTOXufAA8CfxtiN66BfDW98PXSlTFT
o9F7SbQwe8L/r5oHu0ULcTAcsImbBaAwEW4pSOqztJESol0Wpd5AhyTYYbWLceUrucxPbRMFEyXq
vDNi29nVnu34MaS60E+j8XEREgtO1+aqIKJBiz9ZtWElr9LmEfdhDJKh3o4YqyhKyLtd7FshJrp+
+yrKEr0/ccvKFlPCUNLWfG3C5YWz7/QR11D5NR0m+exhSbuKJqpPUByvTenMW4KuiqPTKBjK/YBb
u5oudr68sAB+I0bsNe3sF6cf+y/QvjhBmORvbpTVvzielh5sx80fGpFvR7PQznw5uKFbQo5KPOnf
jMUa6PPWTcZsDjE4cLY+yQ8tbcRHwxqz2e+pDJtN3aKJv7p2326LRS6PMb13EHbVaBXa5u/Gy78n
3HHcv4wduK3K7rX8xUT7/js/N15gjSBhXOFlQDT+UUSBoSU8HbEkQGEBgkZSL/3ovHjUSzr/CQIL
qnZaqf8opUzzNwNGGJNMSf1jQ3j7T0op0/iFVKKThWAL2qWGAS/OpXP7595LjbCR4N6ZcBEEwhxS
tAL9KNQRy7caO5sPDmzUEqViRKbGyve8JZRa83O0WG8qxL6FbKWQxKTocTMREtsgUmTeaX9dWol5
sUxcEyV/PZ8rZMn5x2Qxm3OlFv0tNaKJqME+g1auw4Jc849ZUfeJZlcfMPg58qgabxhOOAna8bal
Nb6NQRxwbEJIi3nTJm6T/qwv+rDbIBU96/1cJ5u2dskcTctFBojrPg+c5FmlYySTw8Qcfk5d8Tsc
GtRz8PnNnefSKd0i+UGTadpxcpsDyTgyXXQOWtu3x6EqaOEwm58eh0bby7SXQSW9jyOxbPtYyzsU
91G1viusNR8ni+UAhwS2H0ijsSfQYKz+FiHQxoqwC/oqT5mug3qhByPWdgzTpVYxLQgR82345rnK
+tJTeq0tHJL61IOqx9S+GYVjfeWKkBL1veWzrO0fuKBrK8hpoynbpi1Z6+ZIEuYeuHxMYO0kx1vi
Vog7zVexL8V5ucOdVQzCH8047oxDymgZ3AweuHronRtUP1AQF58mlpAof+KsT5H4elELiPEoCpxq
A8NWL8WjyI4L0+edhOE4dVBLximDIcVFKSDD+Aq06Y1TfZ1+87CYfJtDnVHznSyVVYgnB8PGjgV/
RZYAy3A+1SP4SMQG3nAmCTY72XiduFAtjHUE9X16TBBdG9s2zx45WLdbPeH0GMbZeK9mvFZ6kqTc
lqjOg7nOIgDEQpzcNKuIr9WXHfmh2T4jXl0k9XTp7N4kV07LZZB4DGL9vOmik+tyLPdNg6vty9QN
D8hzkKvmxmwdi0lvd6yv6rWSdf5Vdo0wmKwoG5F4s6p63NDFG0EyFQZP5YmTMvAnmUaUM0jCl3Mw
y/5znJpD5y+VaT0QS4BIqzLr6HPUmvpNlJrFDpe4th8ME5cxL3eLpqrei0VMj2XVidVkwKnSFKGD
PtMd+00m9exmNfih0UUXxinXLo8D8Qt3SRemHIi63DxDZVlOnMIQ2dIiDLKenak1MC/rONb6PLqz
YzoTQW/aZzh9YJGnLPzMmcDbgT4eqCoNc5s1WXnqhVN/gBZzRwqz9bje2feoy/SAjgCO5EbcLikF
JZt257tGbaFjQFLPFaj1b5UgDaCysuhTVCdwNhsTNOuQ5QeVo4adEzvap+mQ7eH0haSj1upNjpBw
arv1niJTQ8wGGPxM7OXzIvX70kjxe+PkOmfLYDHiaai6UzV+tBqisjZpNo34+gz5QlQ4ApseiDND
kVw3LrY0+60A0PpNc1x8Nx1XY5ctaXfsu/wrLCwPQzx6qkDr58bbZINtPtXGOMVYxobqq+nO0RVX
UKSjWmytL9hcSAfDx83fqLUjYihIsuDIN01PStao44DLJrzYbpqmxLzDlTHKyD1MZCZsRrIg17wD
9PCdFQlu9L5LboQX91eG+0iOuT5XNTWP3Na4w+RMyDytIisLvYNGwJBLG7dxTm6rgWUlO9V9m0jN
ePByNzkMYVW+0eDyglzn6LOp4WzY27kyCXDWBeGT6aUrWvcIFmEKMu7uJ0GyLoET4yzRbRihP3aI
rHX6FPNkYb12CIm4S+GkbVC2GJ+rPBo3BZE0wTQKMw0AZVovljt6gSHq5VLRPfMpJ8ePuG0Y/Blp
dSvzmk7H4ExfCSfGACqN7luEg4OJbUPkdB4rqEHS+CRxOt8vgnbUQFol2RVWtRM5sAWJYv8m1Eb9
iSH7kqHkabNmV1Uq2qqq0V9hybSBOfXVJaUJ3uH1jGEjgLjZmEyivyHj1w/lUDovBhWBFizcWtuF
JcePu3mwNySVjUFZsfK7I20Pxx3sW9kskc8TaTBeF/IDkLL6xh2t+FR5bc3hDSV/B66PK+vF8+/J
3HZPFvbX1G9kGAdKn3OqHIGxKZxgWwvBYHtp57n3oez8XhTYk5lTelSxsrrFL5z6mtG0Z2Dd42Pu
aFsUO95tM0gr2eCrjon7sLXsNtZFEwj6JZ9zNRC2pvL61qldfPejUIiS7Ni7mN5Eq9BFJlVNYYIM
JjRJ4SI/757ki+xjgWDmY+SW7QM+j/C5zsLkpic0ZBMjE/0gWnPexkTo7Gd039tw7pqNbpdwl00+
LWoY9AfdkUyRAVO1038wTR3VYUIETaChxvFtyyQYT4/1hwbpqbF16G+cylGjDVpk43xj0TvM/KQl
kMytTIPr2I2fzAnDhjXgKMdBjWQCU/RyEomwvzIv0jW/CsvkIeqoh+xU9z7Oi4WN2VzY6N2Sxh65
kirZoSizzw4S62voDC05PyDeMozwNCoCd5zOfVO1O3SbEIz/Phz/W4djQ18ndf/zVPLu9+H17c9n
4++/8uNsLBhKGiaDPx1uL/18xnI/hpIrdfDHYVhyGIah7LA+E9+LjP0fh2GDCSUnWNJ7XY7PrgX6
8oeK/4+pIAaA76r+/2ZKyIzul7kCXZT1ZRhwg0BEXvHLnDDuzGko29q4dULlkCBoWqySQqOYX3I9
mOOiaTCdVCfUB43YVKLBALzgSwZ+lu97qZozodm9/ERiQnZX0UKl14jHGoJH3UDbYHA304E0h09d
VrRBF81k+9SAN31vcImmqrsUU4sdl8O+H2dx6QnzfSmHcLhfYJZNtNTKdd9fWgfCCwKuXYL39uC0
xPeRejD0G4eu1t72eIubOiZcyicGnBVam0kUNOfZsXfxhMj8gN5g6QPg9/qXtEfWtcGalr016Kvu
k8gaCnS2xXQfhqyvG4jufPaiLpBik2aQOcdqbk2OVKLnoImDiP9qKPzXJ+iwM4puq5mP5AQwECyK
eUIhzxuE3xcuGj79hoDoR4lN8NEz0+iypNlw3+ToVVIsXgEkRB7qUFUMPMbWORReXjZ+alZLRG+l
wx3g9hkrjdmC2bg1Mvmhq+vOWWpk53rVNYdQWEm/L0KJIXGP7iSLdk4LSlYPoPu3pe5npTvdGQDZ
S+Gz9GtHU4mqZ5OMGiz3qW26ZZmREZtrOcFHdW6Ccx+IuaSBagu0QFYSDtNd1gymB+g+T1oPqQ3m
3B0RRG606Q2GO5FvQTcJOR/N2o7dWKjRtxSMYC5mPzjdWZElFgcRan2nOuhqFOGNbHHlBY2phvXG
IfZxQTWG/nlKR1RYhU2u5Knr+r7W78i7TzsDyI5Sw0j4UTbKUYlPEYWMXF4IOprL9o1E1K7A80N8
QR4+/r3g/XsLnrApn/9qwRv/66Vqs591GBJ0Fr/0x5LniN9YpaT7U1bQjyXP8X5DnSFN1p3vRT/L
3I8VcBViWC5aAiJU1yzC/z9ZNfX/DVNrFVr8pF0w4cwiN0LBRTQhKE77F/SrGOxm0PWoOg7g4BIe
lsi6N+hc3y35+B/SrN9fC4YMGiLmGJiJ1hnvT1qxgYcAuLIojw5cuDvUBMBtaXc+z1yBM36If4UX
/WVmvL4ehE9JG4ZWC43CXz5bu4Khalfn9Yo1e2XUa2CWwLkAZ0/gl8suRHJrTK644nuX15/ug/9m
a/lFgLK+OOJQQPku3x7+xF8+bKPpaqoUhpSlhd1Q5IWyMXgP7nkWC/CUcPGeQ6n/q4+8ble/fJ0W
V8swbbazf9ZqdShA2tF1cIoUYnrI8rh7I08HPKi3AhWj/xjhivkamqnOy8HR5nDw6/6Z6hp2V9V6
h1gLqxtnNa7McUcfyDUI/wkH++WvL+uvYVkm+gPaZ8RNeR4Xl/7Vn2+iWQn233AaDn01NRkFVQi8
clk4l28Aw0ArnhkD3Lk5IVkOo8QLFo7yuaxrZwSRlS0lZ1jlXICKyX7TDlYP/KeO1VlM3vQJItC/
uAss55/uA4cTjEQ9hxjC42H/5f2WyD2jtOj6g+XQfSKUGIbUjYpyRjFRtbpgmkiMJ1HFc067uLPE
lWdwvqxJMAep4xo6Jco1jshSrdfIUC1qJjvnXmL+A5h3ccXdBFciPg26JN4GN5O4K0B+FCBaVmo1
RxT8eFqb4D+dJaEZtTWJO611AF/3SJRvam2eLqKDXhkmHkzMpR0q64s7GLCs7HaZBlA1jUxvWsOa
HgCyI91PXDzZB0Ck2kfIUl54aVrZcsuFaWMg6lWzFkECgIIjfucunRB3C4raCcm5N5iPUzmP51KP
YT0zGR83A6M/ON/rQtBSKaB6HqDQapg+HrysaV1Capr6pU8l/sBWN47fMa7TMNREzBvDg47kpfA9
0rzXuJ10zQ1srVe3JZDsO3W0GEKyieJuumi4tq5W17tBsiTQVT1LlkSNeNOLXXWYGWm90px6zxrq
zZZPin+HwjdXcGNJLgyfYTFAv+0pCl/znuv4jhwNW1Nce3JeLovbeM9jQ/qXrYF9TSJSDBscVMYO
GyD4T2/SII2rIZwu3+/VOI1wL8ZGMhIjmU3qLU+rVVhp8WHlPNRqr0bSYHzg3Fl88pwwKY5rwBky
LVuCHdh2qME/xsPoPbs162lAg4NwgAIJqb1htGG+VmqNvo5qHn46bWdvbr3nOi/I6jDLhDtjyjA3
mxjZ8ByvcW1GXU0PTCaBuw625JLydNcv03tSUlQBx98N3+O2YEcdezrENZ2N9bOOpkcgZQSy+P36
m1PHeKl3zW2cOU7guXBl/ab09Lv3n+lC5vsFYjnWjSU+aHzWx9jphmCMPG/XN4obmC4lyQpEudQH
pdIwvMEzpdeQEsYeD/7kegCV6A0YtOIMvYcrQgPjrmtshSneLTI5PdFB1qkLQ6riYZfTDVvRSWu/
DsKNfhxF5xCYh1YHpqxSYN72s96nY9BEsE4vdV1a+SauLAt4Xtx34Vku3owfB6bMMGsNuew0x5KH
EWn3yMFxmOO9goK7VxJB/GZBrA+XaaCWJdaD2nSwuM7qWhthvJ1WzUlYevPOw4rTrI300WgATLip
cWe5iIFAOx1Cb55uOnrNVxsD1zuWnq9dm+9MK7NBKsfik9JlE9TxbG9wKAlYLHF3GeOGQ3yHev9z
Z2b0y2NDjQYkrWS6GciyP5guZp5Nr9OI3ugVAr62j94axbJpF4lzKpPYvqv10iMVazHnM8mhBZaj
SVMVLcWIDli9dG9eEq85JVofJQE3t4fnsptKOLGDosnvOOGzUaquZDpvfgAvoNEBaF5L4cBZy3XL
PDTMOAnTc9Z8q1ZfMxDmDChlLPg/G9bl6cI2x70sScpKDrYWsksvhGCgeidtRnTe88qfSlcPLSRZ
aximy3uWymrOvatNUb/MeNZzkGfj61SRRZpaNgtmJTMsl3r6MUUAshA6bhnHUFeEazgEeLm1pxNW
T2BiwDZaXW2LXLIE05niY0Q7MpFcCzPEQktiUbX4XLSathyX2Ozdo1G0uDt8ePO0/VrBcNFGMfoF
AIJlb9syO+VeHZ5HrY4eMMDE4KS9qxPHzXPeta9zMa2rfyKeARL0QYo58Q6ZEeu8VYvkxIRcfu41
ZLM+wgisjt7oPDFJypwgGcajRbL0EBhjA9wvFg6VV9W6O6+U5f3Uy6nfLXgWititg2pS2CmGguYX
E/QGdUNuWsOmMMLyrnQ080suDH6+ZsdqP1ixJ8MvnjsmYOqbOqx2C9DGHMhL1mO9UJl2ph7quXQF
tICFtuan2XHR4Zgl9pnY0AF2dqSvCCBajGRD9QLLhLNI3Vnu2RhxD2Vi4GttPGLdEsbzLBZmHrXE
HKqZMjx177RpZlsoALwEWm6rN2CTHhU3jR7Gugs3TdNzp6hId1cMynor9RGyqSiuxB26EtbSxpas
6SnD+OdB8m7sLvbOauSrgUTisQ4WBD1AdVgjYhLcktEmztZ4nMmIPFhJdULelcxY79uhPczxgCFx
IOcKihhdirNXMxpL3YpXTtlMEMlh+XggIpBnyRqJinBm9vGq5YWNcDFflzllwX9fAp24B7+MK3m9
9UedfI1uLF2w5/Vonse+1xFkWcTJtZ2m3kojY+cQBmoLdtaG0MWc/VElFut08Y6unhuaqitpxOHE
QAuDQMz3tyXKla3dxCkniVBb4e0OsoebJidbYJjJuuwGzr4FzdytWHJMLhKpHhlh/Qyr81bAHTR8
vfWqlxEmaXwvrTXFICnWXIhxWCniZZvMzsVs6hzXVm13JokEeRw1Wb4ZXX1wHD+aTDJ/MkUXH4zA
/EQegvVix4KFdW5RqeH6muACMfJZY95EdB0dHDSsm+SumYvhKtZFRzzllaaf6j7WvnVt4+3jfvSm
De+ZU06ikWcoJ6QbpN+17OSN14mr0ZKes4naCXJ265jgtqMpWa9og4MWjAqdTr+vXfizRctS9RSu
32jK/ON16VfIfq74GjXRUDV0ctFbPWDYB3gqd+n5PAttJnme68TR8sk2Eq1/Qn/JfMNPxjiK3Uue
uZ7NVkW2OXYiN2rmZDdnsIfEh9TltBztp7HDJyYsckP1iqRm3QQRB7w3CTpyVTcjSux9oXmcQRxs
wqfMbOM7o+gGH0r7vOV/9KYYHJ/ydKlv+fqbS+WysmRDrH2aNC85aR0CrEHFbD2zWxwiaQMuwHi4
y/vR4nM0dlDq2AV1x7sxZxX6Db2ayGVJN4B/7IQewbFfRIHIdGqO1QD0O+pycSkJMISezCKxSQcc
lMQBdJvOLrJvSLyZBA1ViHgSB8Oma4Yq4Akc4ZKV30q0pzBf773JHI/c1xwM+ka/97pav7cKJDwD
id62movD1FvNlrNx+DTZPXofNtEgbWJ4uKZ5b+qdeYt5vXzk22ZfLqf8xM5X7E0CP/AMGkykCnsb
efltn5GkaXCp7nUYDh+gnPcvbSWNu2oAZeGTW8sBcmr2OX2nwB4ejEJcOPmVW8no4RuDG+tk0L9D
aVMg0kIJUzoAnd2Dli6/My7nCzF7HuGdZRljHBS9nlcctLUBZD47sNrMWIpZQWKdFYL9itWwozXW
NxKfowF64VZlOTdpEbPaJHbLHbkMK8cnJBhdPczZmCb+wLE7+Osyaq06/lQnutRR6KhpLKzy7V/L
fjx3qceOVx9qMrY59DMpx5kXcif+9ev8U/VD+Moa6QTygIYthdufqzViF7o+rToIGuhsEGTiMbo2
aAHzjTmJFT6zli7vy+Ffv+4/lf68LuoL1BJUpiaV4p9fl5I8Zwo11Ycpze3XToPtXKiJ5M3RiVm/
SLycL7Ydr+iQYT3l/vWr07f59eqi/qAq5gHnTbzHM/3U6EDWR/dE2NUByCVkI3x78uquqy4WS1b7
LmJevdHrlrJkPXlLEwHV3/qdfw+8YzAz+OnbWtE+fyB7VnbQ//0/d2y28X8Fr9mvJPzvv/hH186z
f6N/Y6/f3Qq2l+sE4segQmeGsX61OilldLLWGcaPrt27iIdGiMkzpdP+4bb8ww9hWr95BilEDr/2
3Svxn8wtTOfPt5iJ6m81XNLAkrQJTWHQH/y5l0bbqVb25MjzwmE6WvaJiuYuRKiibwr49hq19rYu
OCVsBhd0ywYf2PKiydwWvkzEQRHZcKbr3m/nRit2EacH9GyLuq2i8oA+tT+5zegEOPzsm6ovtSfy
UGq/KiPtpkvcVXRS2E+DW09sZYi7Nz1c5b2om2pTrNu8jSCEwN1F7CTqORz7Q2ggovQQ7/I7QPui
Q5bEtzZn5pP0EKDHTfg4Ls39pKqANEh9VRCJQ6NqgwhSlwDV3D4JM4S1kXkBh4u33hI4jNNa+cXQ
pn5rlPMttilMENBypkH/GmsAZUlV17ZhmordrC/L3lrhDGUk98wqyo/ePKRbVWdJQADAFsTIfZvN
5pbVHJ6K7Ixd7hSuX6PtPhgFpydRMLXnSplBV7reYVZ9cgH0XQWFEMuhzqTnj9W8Tvrr4YAw5L6d
kSQ3UHfZyKCFoaq1N6ZeG0xbLSOIEnQOY9FPcJJydcoS5zYW1FwUGRdPL8Zth53EK/oDAp9sE0KK
2MwezCQkJjpEOH2voTLxgco9Q1SZ/QHtx5ahexd0DPSDfO4jv7U0m12+/1IoRvXTVJxqsDk3NSc2
30DsUy0Ohve83lmYNQLsKqBX6XBtGss+eKF36mbcHm4mITAvofY8G0m1odS2mMCjRzB6GHfSRMKt
DcV8lBWQXfTty1EJdwiQkiI2noSFf0KbAzXpJuQeIA+Wy8Gnt1H+oH3aeiL9XE+1edPAByTkCCqo
ZTRBjwwbIHG0Z4l2Nl6DJSfPiQNOm2ul7Gd3Ws6pHJ1NhGJjp5WJvqUtGO+dunhdiEtLm87cp1XY
UqOPACG8VDs10vvdBHoRdEQOBNwT15z5uT1yS7ht9Ig9odr1EVpLyfgLZEdHXoFYfFPlOuAF60gT
THyezUX4WatuJi37sszmtJ0oq7Zpks4Hq4wKf1lgEiIzglhapk3gRDWpNQsqFBN8jk/50gSZaD9p
qiuAw08h0nQFNY4gpL1w+QYr8Fs7m8nVLjTSD620o1t6ZcXOcL9EntIJTXMa36pt7YrhEP02AT9m
4ORJcikGGPaE3OoIYuJ5j8Onveol8EhAYdllYT4RKLXcKiSzO2RSI5V1bO+WrC8CCx/XtpxwmnRS
0/GUtAtTzqzY4kiIseUApUA5RpKyk9pHIdHgJ5E7HKSMoOAM8kZpeh9oMq4/AH7gKrqgciVpNr4d
eSNYYugNulURKmGl+gecSKCfNGHz5DbLrotrx/d6pHCoPMqnDGQ2NIdeP4lOjRZUDCR6/qhlMUEe
8PmnjmgLaJXZ1qC+3/FW+7OjlQY/qJ1LqtM9fLE7zcy+JAPUfCxOoDwbhzkdrZjAWbie9aKsgwMZ
CnGj/m0KY/IeyTs8kYZFH9LunrBcHiGF2CcXPfiq473YtDa3o25UMCsnMocIyAxMWlwb2XhfkRJd
EvRvoegfclgqRDInYj8n2u+Fucy7vEUA1TnnZOTnlVPuOdYjAUfKv3NI3fOpPepgXs+KJHu42FOS
16ZCbxO5y5OqJBnea3MkzxyNeqrvfA5a81YmFdYlUCy+Htnt7SydXV/IV69ZKw14A0iwlfUUyjjy
C8dDWgK1h0cNzU3z+6CYvjoLwnurTY29nqObQ8tGbnouhy2QD06tXcaA1SvcA1X8fZXLz7atzmlk
EsBgTc/uSHw14RmdTya6jSktKa+eN3zMmVAHtNp/t+MRAUqYdP4Y5Vcp+hvH7Nq72pWnpIJrbFVV
fpvjaaE/95DHtFtCI3Z9cBbf2hb4c+LBaLCWvtqbZo9uz5rTbTN2+RkDKszDqXVRGSGMylNyGoz4
M6At7zqbUJLyUtwsdtrvBjk3u87Nh2ByecVyWa6McJMH0P/wr9mEaBdMTFJRwIIWyndtb5HYXVhP
dUZ0kd01yc3cqGPUgrNBpapR+EDtZKCiB4gC7Jc8mz6NYd8fnBl6by9B0UZ5vOtlN+6nctJ2MNst
PH2DR344XerIAX9tmusbB/TfUGt1dHmhWF8q8MToCZLd1CS0w20zP4pY+9h7EEsbFJUGujrWwr4/
usNCYFOStMS/hvaB9Tc5AY8e95HGKoc3y0IVgNcZXRqy2sWwdpEzGgA5a4wdZi32kZN+HIfEOi6a
e507daPosIP1j74ZWu2c8jIPd5qTLxuztsXOqhzoMGahn9ya8qAC4U0DsAp3GGvAvrnzYpRf6MqU
3QcCp0MwbESkkdx2mKADwFfBvuFW4zN1UAFAP6Uzm5Lvx91XuKC9Ww8AihPLbH3IaPBYyjg0+A4G
wuFq4rk+GP1YGgh65rlVuBktVbF6ZzDE6zHJNkR4WhfDLBy7famg9S/lqTUG5Xh+Wq3Fz6ZMc8pk
IA11u7Tt7fuZ8W+H8XWuOSS/vgEXCBL2guRr9+fZNn7ef3289l/bKk9+Uckjl/hpLG79ZlrSdhgg
Wo5czcb/OGC76N2pSpGREd60gkU4Rf9xwDY4llNQgvtwdUPya/zWD8Ox8Rs/Kqi7oAp8l93/IgT6
K2GQo/86GEedRA/QQxEk3fXcvgqHfqrhnFXIibkkPQDAWVtv3goGXBTaWzJDWm/adkOtVyQdOTEs
eVi35pF+qwdxecGO6ssRfuvOWKYi21ZWFTUHLa8E+Qo181h9o9OT5zugDzqHxJrDbhF3FQyBY2fC
f0bwnjYvMOON45AI6vMxRZ1ChwyaTAF0++xh6n0p19FOrS/Us4SrrIOYUrhnEUvz9fsY0FvTbziz
2zbncxQ4e5k7cbulb7v+yns+YJYm84Ns6Kb3BmNMzq5rKHin3OkSgcZ/LhIxXdpU0iTP1ihIo54c
UvtkmVVgNNvKPRG4qd6Uq3OcKtfpnYhLzRcl4GW/NtkVZ4IBemJe1jZD7a1zKY4NxJoKQ1xhn9LJ
lGQIVpXWH4whNj4sIw3U0mCOpAydzq1dKHEXyYbPD+0kfE7tnD9NVcE25dAhRzWMSPstbROuQGlW
8kqaLYV1uE6EJ6Plx95bDQWDnNc5WjuCfcQboH7g3Y4kFTzoRoSwMowZI/aGHS8b9FR8anONY3Uz
g6TMVOeze+/t2J5jwJ1tAssvY4d2XEYDE8ISx5cxIXghTIajUZEWWa5dcXpR6/WEi702mqeCkSL3
Nf/m+xea6xH9WIyINC/79Rt+b8jylSr1ySaTeaI1GjLVm8h+LAIQblnyyACZj1DNKX8F2BT/dFXO
JIPIQ64L/lsanN+TF8cZJTW6aYeRDdIg3Gfr1qZ/bG1FfGBeLBp0+HH5FlNU0Y4YSpQY+XjpOB7t
ZniVpk92GFFcUqWPzgCxBtZbo/m1KOS1pP/38j5qqayCGz2bzD7c0WHjLy2h5J/0WXhv8XoTdTpi
tNhekTGM+LgbZKv4Zj2jc4zt+wSGCrc3ORA49L9w23LzUarGQThwptyQP9m9OSTRRFuYYeIuhp05
Bljg+IKpQ9iZXC+iL56lNe3rEmQ3OhYPzPiWSTb3m+CxPFfYx8wDqWXGUUtRI6MXNnjfydLTCi4w
zTNMZMcmGqbgjuEoR0onTcpoW7LpELq+3icMihlErz1z1wCHXVjg+Vyh+GMIZRMGAvhfMHoyoxoG
qu91BgV1PHx+v4XfW9Rzpqqban3YVx3vS2gztRpxj/T+uOb5vici4+xCOxeTDLkjo9oDErqOMdak
RcOvc3edP69z++8NtfdHomdKscfGzsV7bzGiMjOOiUial8Why99Y9Xqi6W1xNXFYP2vr5H5TM4Oq
Nin0EWzKDg+nXZHvu0g3IWDAGofNmBR8HJ3cz0RNfKHN+3wYYSY3mGbwkKuM+BlyLkxxfZ+sUGKz
giCDMI5OXHnnscq989IQXbHpkpm/UBHpRN8dDiMBBY6KDVgla7Ks1mIf2XbR4gU6ocgH22r13fdJ
TzNpzLVi9JhTlXEZjKmNxt2i5j7eknnEE4bygDfElGC6FBI7wGVWE5allBD5ZG4Yu2AJuGQey7Nb
ZhrCFJHzd4Bhm0cMnaD1O5YMXWe82Fl1zxVk7HGBHMMPSViiL5keNgdPqGiPp1xe36VLdgZVDEc4
M8QnRYyySbuaJdJY+MBTlnFHaR4W0CAnAuca0nmoT1HlMGcwyiKPT0WYgrvXl2Tfmxx//GHkW8qT
NXo7kSzNgmR2ww/ppw4bwoH5WluVW686JkwkDqWghdrP4ppa0ECDrCVEaFMAIgWAp1DeVIR2v4yA
FG24v424S+C9XgsUUC3w/nr1a1Iq8SRCu5+xG60tZype9RZlmBuS2OLuBmV5pThn8pZYIr0xkdof
cIMgWXm/502JMtzXOQ9DTYRBSGbB/2PvvJbkNrI0/ERQIOFxW76qq021JXmDaLJJeCS8e/r9EpRm
yZaWDO31aEJUjKhmoYBE5jn/+Q02IDdd3PvPti0Y2qIr5SP6QVQtIiqbmFo9btjfGLN4mywy1Xr0
JxJSy8rzn7F95UF+39KSRoCXM1JhKdkBk+lj4jXIRqndh3pbCk3cWQ5vV5alfrLuBm6vCay7vHF5
71nPQ9GO2O9Wdh3tlp1Vyohh2BB51bOICU14HsJwSl/sQYVpZ5bapUQ/xHsrau1XH6XTNumq/CKi
zmBQV7xhY+Af67JUh0Glq8MZm2fsGpk73QyzzUaWUT8w1JNeKVZjhDMxY7Ipmg5sP2Y+bESI73y0
CklaEWtHzv5VzmQcj0Y3YOiLNNbPLnOS4a0RZ663xoYwfOYoJfu5ZSZysgqdtyZVdBPCnCEREzsD
DqMNhp2sERA4b7LIn2Uo6hOM4U4fVhPkd+oQs34EWcbuVx1EjVNkj/EUllecMd6dKFw94N3tTUxu
CQushGhvIF7JK3zTQ5CPMHqK3QoCBJjMp6o1tpohK2isvr2mmcXdB6/gYdXlIteGQ9tOxybqSsLN
/DoP7jBbkGs8Pl4wcNiVZVPtNMf170qrXyW5ex/A+tZfJoarGucEnhrBEYFXzq6KFA6imbOZQZmM
TQlhb2M4xkwOHcyocOVUVrLGXCQ/CJS5ESKEkqw1KzV3aWH0Pi3pvEPpPpxswjgJW3KHqScBD37E
bnLIaDn4LMt6HTYdphmEQvlXrWnNt97Yuqcm8Tnm4rFSku6SoMNBPFmix/oTMcRtPKfeyTUCVq9g
oOREHjIzLykZnZUjqEHqdlfE3OjXkLwwTGk0e3zNLJk8TW7+BBJSZeesaqxLlZKsp4FseGsLhjeT
MrP/1ky1/znyMHdtBkwlZxbZtiJobOPVU02IWOIf9L7qNxPgB8S6EnmSZdEJQRZPrr06SqZr7pfz
lrResZu7IeAcBxEL4+HJVwGiQIv13g2GTxCP1nacuJ9xbZzuI3uCnkHE0M5M3WRFfE99aXBzo/wp
nK095uOXpDMeNZwwUAo1zbUXR/MFA3F7Ld0u30mSe/aB37vn0o+tbVg1j5XfoSWtHSqjbZNX8ppc
ZrYoonzW9hCV25C64dTltTjBGdQOti+bY+p31lma2Khy04ptj2MWMz/SFsaq8rYa8VdM70EmWSHp
nYUlgUvVqc2puOUQUEAKIRb0nc4xw/HiEpKsYxZmcTC0pt576oQwJ4IYx5DMQizscZCMJ+1jg0Rn
k5S1j4jNvnQxaYt4hOv3aZ14Zzll7ZMxGtp5yks0PZrn8nMDtevnts986hJo1yfYLhWOjq38kCjr
RXgEWAexviGYgJB5Bzpv7UbHcgSMTri4zlq7ziUhKZFpjlbMdV+1NGdMqwblgkSydV/Xjeq+LfJr
3QHp1tx2ez1Io7UNBW/N5h9uZrxGiSqN2mNf2G8lAdNboxWKdaJnarcSxwmx32tQkyuxgcw/fqAi
3lJd11SCsV5splRPt22FR2dQsaOw89f5NpYChlJsuFDTEbkSEAhga0wEKw5kwp0RfrlA/mZH4iEb
CZOsatPa+j2pbJnAdDSr8V1xK/jr93EgUPeKJFfy07npwzc2/3AXJdCU4CqWSDB7MqrCKJix2wnN
YN86kcbGVMfOwcO2+1lLG8Pj2AsMBxW8iDZ1ifdIElVbOn15HTe8FzFSy2cStbLjjOv9iuyzdIfT
zLztIkXfSVy0QYgUnoZw9FjipLVb2im2VeHHRprjlEBocXiGEXcT9W3zogItrxDIXTtpAQWBauAh
7wz9A+GHTr0iri1oT2nF/P6lcYAmj3lK2OpJq8RsEIRpJv7O9M2uGqAealROIY0bWoDWH6hme0kb
YsfS+xhUGZs604ihnNi+JwzHVzbaNnPvJqQq2GsjIz92FYKmDiGpgnpnfkS0yKmrUmMdMuY8E3HD
ENj5VQUbodqlePhjwGjncAv7GhuVrc2QYYuYk2qrGBoKEae3OJti2BnTSVfM48kYxCN0iWydVwNl
ua8oiT90/P9AfX4/fKV1ZmZGFJ3BfIo2Wv3+D61zFwWMtNs4OQTSJ1Q9l9IcX2Zr7poP1gRVlwA5
n2pEwq8jYmdIOXx/fQHKd+ynASxX4JmCtBJLGZOZaiL44xUMkSPkbLThwR6h38K0a6A0dL4IjBvc
YqKQYjMo97EZR+FVWwZzsS0JCL4Ji1Y8enonbiyojv2/vy2Q0CHaU7Y71t98NAuzCxiRWOGh0Cj9
cNEeQ4iAhNZSkTFxaNF/55sunymOtD4sf0ecVqP2H0f+3Aw+3lF/U4Kjvfr5nhSTmwJqI6uxp4xW
CAOOCbP1Bo+0hAcSTTbeHObgmY+pG2hHoYhWhYWFPEkCVWncWs7Up/NKJ/g9OrSqgy6rsEi+LWxZ
gDo22n/9EJk1CVgKjNIhcr73He19JmSm5mXEdPYovyFDdo3icJcUTVB3q3VR5giRx6Z6RRQ13Vct
WEUV0cvHcqzvc3REv7mid2Ix1hOcftMylWSCIeSy7H5Y2JqN/0xH3UBUlkbZuJB8WyCp5waIhwy+
hcs1GEbzZkFsPJY9/UUxwELeC1yPmX80perBuLO/vjDzny5MWURgFwud42+EAxdebJ3XVXQoHZSr
lJr0XrilDyiqRqoisykecAfwrOMkFV1qxKEkPfWW0d93Vk9oysIgRtZJt2wtdbFoaWO1mCYqtGbK
91hRmbMAj2sspsB6IPLyZmtkLVGaQigjSYu5+9v3pjTOh/G+mxUKUEzleB8FimncJ/N4p+q417jA
xLaYGw+7E/Iw6YB+fTuUU+q7pQ6vBYNwAW5gOf577UUktCqeoLruzchmDzTkDMPX61SrU4xc/UKF
huzfaw+FoWigYx5xWROxMw+jD6D9EJqMvtb2rBFJiCKM7dUy+HXEUiEkjZuW0jQUiWMgNA2h6QAL
9iBxesrXsUsk7jYk2PEwT0p5YRsp4A3GGkx4sBH90330v0j0b5BozEswQvmFNOvlFSfsImxl8SOA
/eeP/UeP6vzhC2hQjk1UDL4rrKS/aB6G9YfLmw76a/zgeKkYHog4lNble/7SfwBoGB6YvwpOesHa
U6lN/4bh8TP8jHoI+Y5gy9YdgX/v3+RDs5wrnNA755L3IHXrIh67C3B066zGoWo+/XBjfntgLx9G
uhP2X7rPS2MsBrc/7GuhPVogw611ibSp/LiAqBNT8uc0btkROE7KjyEaq1e/T+rD/+Ojqah0JZOC
a6NOrR8+OtZSQTCdsC6zAtcKv1bH4TSAIbgKsALWYT9r9BqQoUFPGv/mkPn5UFTf3KVMYWRKOBEP
7v3HG2YcFn6SmZcsV/I3T+u/IxsgNjHjpng15p73m93aYJn+sD39+aEsFQ4BlILue+5OURYEbZa+
cYExDJRKzXA0coe6CB9u1BmKHY1ZPR/eia5u9lDo2jenhKOeaVDK1xUphHuAv2Q8NFoNoDPPMIuR
TOG/GNi9Lq76BTWOZ7Vdc+RQUIwZ6b+/2WZ/3mW/fw0H92gmJLD7zPcFhUet0I0M8C6i01grHdML
vII5LDxoH49ZPMmrUVH6f71g3hOf1BNzfF4P1+PF4J8/LxhHA3oY7VpcEsUd/15KuUX0TU/wzli0
dTaTzhvsrzmaFjj015//9xeTo98zPZSbSsr4/l3pyYHGHWUUl+X0j9ULM/lAwuz44ubXHyX+YaFg
OM+bxbSLkeV7wWQwuW2hU45erNhHvVRGYHzfB0KByfyIYAvrtccUmrdTh5f+HTWjXx/voIBov3nc
//TFTSYyBNGhF/3bqjVw2fArPdAJhq14SSwwY3k22lzvV8uB/uvv/k8vCb2Dei/5n2u/L+FFCRym
mb1BXBaYYTFFHNOLTmlBv/M6sY6MeyGyVzGrfEHjmLWPIX5PNGG0oLO80hS+HlY2hXYKLe/cpiCH
i9YtinpmCMUyRbG9AsgIT/0u2/36SyxEz/+tuZdXxIU7YzHJtJklvlegJlkYdN7ki0sQJPRrCxy/
rBuQHIYDdY6BkTew72H9cV44+GFMKtuaVKTqUC5qOJwakRHMw0y9JVCqvC3Ktl9f5z/sgi40WQBl
i4u19XetgQaVuncCS1zs2WXbWW6zUPRUoXBxpAK/W9nqBP1pC6RIZVVz5sIMxj/9/SfmbWgkejo1
l6EEc7SZTr0G/qh+MZm2dGpghPweCJsJFIi43uN1uxqGyX+IiVAlnqSY2jeTuf/dgqPrGi8Bpp1s
nGpNLLeo4dRg+BMruQfu5jj4ojKmbLeOhssXwihXXv36NvIN3n8tvgnP2VRdL5Fg78WpM7ajOOdM
4QV+C2aq5AUDuhOlc1uZ2dTiR0OhvU7cHtMHw0bQso57SuidH4Uxua782fp6GksfMyqYOHreujsa
Nq09RE6DuWIh8GRd4SQczIwRZ5+hXTRocNrzsN3orsRUcggxql5bRBY3GyiqvBn4JGGBlEf4LqUJ
5HTLK4sLLKXoymtyHIJzT96QKU6qqCdrZHSlkWkfBM3irQAH+6KnjdhgrUx4jUHvXnJ9ffQ22XJy
oAdGkAhazu8TuHBuwuhLyjusYBikjpGP6RFBWIgmXLD3FUIQrXzGqBmBnRm4Lh7QFblpVRKCAdQG
+OYqt8MapTKTASzpSSb6zNCXUVGRN22KO8LcGkruQ9KpARSjEYgtrLMRduAXZR+cdMcnVH3oBU7a
Vh/WF22gC0aW0xY2LEycbtew7MvyDvu6jNxxrL2DjZcgnQyjjmM3ZY2QOElRv0zCKjRS4ZbSgCEY
8ZNcnRogN75FmVB4YP+UgEzNeiV+BFLkxyYXc1SITIzGvCbILNzSksxVLlYpc6VARMJT/pad7pJL
R0DPBP8VTF0bfU/AwJV5hClFPHpHK4yjGyS27RdGVo5chYg/9ni91hvfzMOb2rDqXe1Dmqkkkx4G
ch9oVuKT0XvjBras8XlqpQTorZo9lu7BzphN+Sn3G/uDNOGcVk4ZvbFQxq9hFyTtao7CYqN3PB68
wttiXxPvB6fV7dcsrJzhOPjJSCLXpGnTypPtm8WAEZ+kOCwfNduL06u+8AhZPuGt6+ePLv4Xus8C
yCbpbnI4tCS6txNIDVweeliAvZSZLOOLcp1apGaD40/a5BBdh9dc+UGLesfkctOEUFx8gnNvh5ae
4mdGnSDTVHWVWi+v9NCjGGIHt14xR2OSDLEIYC2HvfmEVpEnNgUMWvNpAgDroQqgYZQAL/HEqiQS
QnCYWgXWsGv83MuPft3wZB0x81Bx4NLWul57cOCAraEMNzz6tGfLjq3w0rnejKvbhLw2sAeYerFO
vYr+lN0oRxq8iPsXGKBBGnhk8srGg2fz2QX4QmuEPnNV8YZ6a6xR+OOnyubi6DhQYyuKQ+eAG6RT
Lq+wITEeK91W/5GaprZtz/7MdhYEZKz5OUmfouXfhDNeAyuc60F0l9Ebiacy3Xk2N6dmzpShjqXn
J4JMJDcYarPFLPK1pRH2XYxMDdvhUI81dtRlj6SGIwDK5hB1Mb8FyfOaN6wIuZW+Gvg2jRpaL1eb
E9WXrFCvwuKArGAQ/gWnpFomeClIU327DLPCEGV6N/NEeovKcIEhe4Hng2Ek0/0yOzSzRPEwiIRF
rI2wbRGEEkZhv4p84lvySvJJadQ3b7FkMeBT2Lz1tSIshnTpRz3tEX6rCR5uP81bqSRulR9WH5M0
p/od42a6XwqFOa1gCizSEGOkvl+G8bj6+dvR8JI3i/R47oUShEp8HG50RWlxZKDfEHGUyjPLiGdn
qKstZMXBQ9L8YcHB9ESnCJey8re2SBnwd4qsMqUGavsAovur06hRZy9hdxzRwXDlPT8Dj0EO4AiV
VoMgLAVOp0oV5VT39r35WYQiEzMqZGn2ZGVrS0sr1K8lxoZkz03eOcpt6xUKKWgTxw4XWBojg0Pl
IJQgBRDB50yL+PBieYVEYEN/6MdalUGcPC2C14tnDUjQfQg3dBAexR3/1w8FB3BhEQGG4TWtShrl
8V7gLMnChGfg8KRvcNhzj3wdeWX2mgMbtoPiCvmOq+07HDEBojDdUMvTLjJxo4cJJxOxbPzJSU+5
annJ1F2XQ6hFhxziCFWaU7Bqu2j2SMXjrzN0PxYwgmbu2YK5jX3sPiapV2XMM6BffOdJZBGT8igf
uKdjmfP9l00gzUyQ7xjG1BoODbpOJfutfN6w0lEfnw8g6IDwlGOtKD8mQsorX2nZKferQxWYPNUY
AGiTcZBzHwYIGIshAMKy8W4kBOG19lreVz3Lc8i5M0SfEPnsmZEOV7KsRGtMRHO1sCoYqrNhiBqa
JjVtFTZ3/hgYWNFJ9YCSCrPwnSHhHTAp85/jdsY3taUdbbazQzjYyvA6aiBjCPMHJPT2q6nY7Ibm
0QOQOcjRNHricTCVzMo0JtFjhJ+gzp9inzzJsORFrwTY//INOYmokRuHHagmDHG/NLwzMuWPs6Jo
9SEtaszWTcQpLe1jV/EvpcoWIluRKm32Bp7TUjEux+Y066woVLHQIbyI7z7bJWCf4WlYPBj5plZ6
3eWu1SUZhZtkENm8qdXlRA7fIlU0iLIjgWJdKE1clhbjvT5PSBpccybZrckEHFr8396qGOncmhE3
u2PU1LaJsxZiZxY4bJ4oVuYuQ+9Whykm7WZr+11m34/1UNSkACsxqFbr9qs1qp2F/9p/XqDBDE9S
LBakJrc+yufslPcOP511kVE9EJ2Eg2GmqHDrWR0ucbLsfaOB+oUJPJs8pUioWnICMGcSNVgTyw34
vhepxr1XRhbLxlqHLifOsnbxz+dYw+GqPoxuPH2uOYYuy/q0jC7YJwAB+76orPTa7TyWCDMKPPbt
tD9F4QQZ+vuCyCHWfiuhi/eQylErk4UJaLsYhziK/KNWhYMFGJCtESBQVlQlUZHvkNgKbUgbjahI
pygEXtR2wU40zam2disDEKK2lUo6Vl9IG0juXcU10Xs1pIxmP1EI1RsYG+JGWHwFlpx4tCNHwn3A
ytFbu8wa75EymeYOGhP+EomE12TG4hZu6Iwf/8yi1jWBcLdVXJhlB7TSNs03ksABfDsDRcLyiWwJ
V6aLeBsovYP2MoXmNDBja9kU8OQiQAMZCWOwYtF0J12ruCjVxOeG5QRBaPHFKGnVnn0lLA/tkO/d
Tb3H6obUopFKWo9Q+aiF5odeePF4aLu+wES2IfnkyMBB3NSLWYHtYV3OyS9Z7Tq54DX0oY4ihCxu
/1kfIGQV5ai+r+sPdxZDg4fOG/Nbw7RRJgUo36EuHuys0leg5/IKLmLyDXsXzJWNipG1Q0u97qXJ
CzxyPGKzwYk0xcO8boE8fSqUyXkmlYX7HJc8UGkP87jXusTcYcEO6yGsJE7vRBWQFVgm1yamZ2LN
qYmBOcqfQyHgyq2zsixIgjblN3/MqBccRcVkisQKqxuj9bbj2LT6qVKb/ykJQoBIP4qoqTqLCAsD
uvhRk4aaBrhKc50Fg/YQJgaPp85Lfq0wjZ3xuwT4BwEcVp45oKVieAINXM1GclXSVRHULeQ2VHiw
rtaMUXlnFG8tRRR9NZg+r6pPql2w0lEh3wWY3z+nhqQ+sIKBKx2XwySI2Ldn5qzpV7lIWlO/hMmj
znChwcEjlYMVtDSGIUS/8pRliRoktexpEiFdgCHvWCMLgbgWK7bYUPrwTkfoiwK+xhuG9N7GMVPS
uFlOZEI6BudnnXC4dXnIbjUrC6llkLfsm2RpszmqeSAKu4J3IlP1ZhlA3mXQzKAvKIGvBlj5Hxda
rySS47WueIVaxeaLAy09adLeOaHamecZS/k1vV10MOwo/mr1jt5cwVfjjWs1GJB2Wvln7XuFUaEv
1jiZ87Rg4oOznO4eadiwCCXsvVt5XVfvZdt0xEwbBqkdaiSj40X96HlIcvnG7ErgPNwSN8GGaBUE
kLz2C5fM6SfnMQKx3syVGnApL6F6VnSo7yWzreffcAwYsdCA5bwL0xwFgTO1xo5Pjh6juhufxsiZ
zxEJ108lcqtNwxvC7ky3M+84EFF7uU5O2stkldodSmw5ktPqF97WrM3xYIS29qUrTfsNLsL8NaOq
/CazsXkejAH/JOoq4woHDp1onkbuM8CVDxaXC2cyCDIEGBWirG2Fc9TJJmf8hmENxhGJE7/kZRs+
ONT447rLoT+kja0i2GzCTs0yeIo0N/0iq4k/yS7gslEpF354NxcaHSs03gHRQqvXcF/8vyyv/jvh
+c2ER/EHQKL+b/O9W6KLf5zt/PkDf852PP0PIHblqE/UnLLhB139c7aDwsADe2e2TGDpMmT5j8LA
En/A+QdhNgW2oADNjFr/Uhh4f4Dt6AwVTQPYXvnX/QuFgfgZAmPUxMjFM2zbBXcSVCnvOArslWEf
FbZ9RHtfBhsjmdP7KCuDk00UzhqT5uYFMGzeodacd9RHwcnLsL5BBDg+2QXUf8tJmhe8uJuXEPX+
9oc7+duR0HJ1BoiJzQUaJtWBYlj8MJfxO68OxOBbx6S35Ksd0d0B7BTnwh5VJ4bl5N4vdZSLpUyt
3wxlYGj8hKPZkDeY0zG6RYENLLAoQH78dHwtET90cUWwUPAhp/6G6dnF/nXq19LZOKXtng2djBtu
k+NejZYfPwkUAJ/GuZjf3K6BLFdSM57CDKvW1OmyfZvVXbrF+cO5AEeRdDRCxjpygLRnUZrlDl2u
hfdZpwwCczRh4Ij5bWRMGE65DBrWulcReYQlv7vpujkHCMGIpFqZrYN+N3GMj/grpysJqXpFc0jX
jM/OFpFMdx8VTQFXjojFldaaXroL8buJSDGKoG/Glv6i1bWGyZr72BGlTmM3V1Q5rlMWN7UFcq1F
ilNUS7M/TAzc16k2m6sEbti0mt2hr1ZhgNCR2QD4ljFOH4pEGSJpjS/O9pAgMK2n9oUqnejfWM/g
lekiGntOZc+Bu5ROuyHKHALwjBgqpUGWFmOX6l4R+S7ALrHYJGGlf8yId4Sx4+r1xoMQux06s453
Pe6JeEHzKuFo6IUjXu6Vg50EXNpH0cloW7Tu0B2B+LNwgzymvR/jDkmpMAeM32NH6DuIyYG3KoIW
ocXKdmD4btGzm1fFWFMxhGFsDLT8EM8gW1s8VvCeA5pTg+R5C3LWYNsf3GTyiMhxiru0qEcSjqhY
QSGY/1g1oTqEYY9ipycJqFk72HcTtOw9RHc8ryKj36V6vPPbvgenFP4Rr878fsZ7DVsx2SWnOfGS
jWe3Lq01NhZzrs9bPytbugry1nYtJCPMgxIDfhYU5RHRMEr5PeGCAvNybzyB7eGElSie2BCpxG/X
jr5atKfAq2K0GZ24+VfmyZiF4esDhGrHRb7y8fgnw7OfaWoct3aSDe/eAy5a2IOBf3c45yQBFrEP
os7jsQRNKmS/DhC9hOtkDAqx8so2fSsSqBfeqq2TvaHL4Q3Cey5wxCLAjUalKOGrNpVfx69Eembl
wS9gOdw2DSm+czebZO+ZSf9BGfj55wnT8tcZZ5VuHTDuqnkrKq39wiQzyTa131YRkC0KwW3b1YW2
Jet0usaQjiKz0d1WbLse0tPDZBJvfJj6inJRCwqqN1nUoFh1BzL7CYkHEdIk8JAejSyERi0cUv0w
Q/XlKGiLcx0NcbmpoCm/UjZQ2cGqYamPlOYoK9J7BldqM4SBjWVyXNwmc+feGB1wDOkQ/lLV8t2m
KLAfyAIUAyzbJlDsF6t5aWMnsYj96Ll6RNbzgSphPsSS6QzQDvZHvQFRxrd7yKTRwIu8baAaa8wq
xu6zntSdfk0xaOs3foCiA/CllK/Q9pGawxyf8XljK8dxgPtk0Qhv28RTLZfW9vg3GvNz1tCCyXU6
mDNBCKABAW0xJ4GYXm0KNr08eX2s848UgzwME4j2QI2LIfU89B+KcMziZqVpdvFKtGTO0qnn5krW
s3NTNYIrhoUotd1A5ECysrS63Feekd2i8sEAj67UwPVQJCNE2BCml5S8WDGS4Ft6POIMUJBJe0NX
0R9H6YLC630b5eccF0mCY7gC1m5eon/D87W/sap6TKCS2UG3KZra/QTjc5hW3BwiHrNwLgShgs6k
A+4QcIfzgzt8lOQR3ETO5AMCO4lcBZ5OoQ0Fd5sOjfzciPbJHAfnCByT2HvM34ZL52RmttFSK+j3
HgMGosgoq6F7S1wmLDsJdoLA8evI7AMYvNpUnCO0w48GRHoHcVJnfyFzyYGWZIpoJweyVAypzetM
2OPZwobxKoj66Ny5QGmrtoJqOlZeaW+9sRZXJikwRx8SsAsSEWiPKefMzFf2p43lVwxZ8IxyDewt
m4bIBwnCiaLaLaZ9MZiEKGK6C5bPPo5tdGhbJJyx4Te52bwsZ/h/C8ffF44+FcUvCsc0e2UI9fqu
eFQ/9Gfx6Ft/ICZlv8DMGbCYQNz/FI9QHeAAOY4LNqErZg6/9Zc81VW/AzmQwsWg3vurcDT/wCWX
6FqHClX93L8qHFHM/FwdCXK5VRSvT/1qgMG9pwXUGD0UoyOqE4jFuDGtDBOFvt2Z0IAvNnWAPNo+
duyrtolme5vWTqc9IW5J3lDcKzO8kQ0ATUWe+3EAZqAhFCH+JLvysIhM7lqnqD9h6uV+tGenOEWI
46/aITE2vjKPA2mN85PBkt05qU8gRp8U56SsNPSoUSnZ87ty3ucTWvNh7tfhHBklkdFD7X/ssaXz
DsRGqbabVupDP4yddzcZtgunP45w9JCttTUdleDmh6XHuaSC3bol403WEmv3UoXqniGfR22407Jc
t9a85XE0oteAHj3cZJGFL/IOVHgubyTWsGzvI7vQmtcvsYID8KlZY/hGhIiWnwoYXaT4kN/hGzZR
OShlbjyDQLcBwxXuZ8VoKu+gcQe2r+M30/euWIsoEPqXYciaYd6mUWxTU8Ebt2G0F6jj03Xe1TOj
MqdDh7AiEE9jHNriaICbqDdXltjYSWnN69QBXC3XjNuMyE1XXtLJOXlDMDE1drpu83CyN30oyfOA
w9SHeyMdg/rGzVvtqINi3ukkFq1mXzNXQ29hxNZExTHStH4fYs2PkQYF9MpsdOwecfC8iGwATWAk
/Uo+U7oleyljMDFFmxhoYddjmHomWsbcy8bKj0gUu31a9FW7qgqJcXWfKfeBkeC7KN3leSE3CGXD
W9vwC4JGsnHjWPTyVku9kjihPDSzH1xqAMmXoNBaRs9B5q1mbNFus8R5SmUeXkwEI3dD1LsXXGv6
j+QAjBuilYNTXUbjhfUgUXXJmJNxDO4yQ06ky5SascYakVIHLQ6IY+ze+H4aPEdgbQeABe1Wg1aN
zQY0sl3v1uY5cIJsryVaPG8E0VLTc1l5eO4FmfNUOaJ4aKYxJfQ5iEKkMUlljmskVu64lgy7j0WN
Ah3Yscm3RKq2x4ECfT9kafiMTa555c8u0LMo7eER6jCOR16JBzI+OnX2TQwWhTCxAyiNUH4VWyAr
hhGQ7+7o59xjPdiPSeVumqSzzJVlju5ZIJ8NOSdxYVwFddffolMGzRhHeYCQiMFtMvGsCW+oL1Ts
xXPdjMW+D9zy84AJsKjIxWUG6Z140vl2KsmgmJqSlGgU2JfAaaJTgXHGYyjM+UOH4i7f+cNofEmY
+l9pc8FRXlWmexqy0d9ZSfm196vgAHuj2pIQBWQcuMmDn3rdB91JspeJAuvFHNpYpcZ56UsFHkLi
GW+Yo7X1Hj63sfXdod3FpXM1SAK2cg9zFsQp5H/6hX0axsYf4Aej2l3xsxrxp7g6zPZMB0VbGN8V
QTKekGJRa5LZaLKKGf5FBHMzn221ZmNp1bSVQ0cSaUAKFPelJbcoi9ahpuPa1AwnxtDFhkbaeLZc
zbxttfopnuuHpNTct9EmBQ9PlF6HgzzAclsb5Yx/Ebyiqxyl61lvqbLosJk7xOHRtxr3ehpqTBBl
1zzMmZdt7FqXX5xO91blMMs7/Ejmz4CXdbUSREkQRDyUgIqh9RRGlr12qoy4VKxwJiJz/fAaVmL3
sbU1QogQ3DFS0NdomjAcAoY8Md4JXzE2ib9mA6Vy01dn5gDD1naGcRP1nfnBoLI/mJqLVmaEF3M2
RpAsK3Xo31pMfHjjrEi/EehndzXVFaoY3ZOXNGnAEctWMBdQgsK+icFVkXkzqGFoBqPQUD7ZclCU
5zQczIe+DbzP6ZAD2XaxEnwu89UgiKZ7S2NGKNEhvXY4AVzB96gd6hzFilgIPKEosIWl3WsYVVlI
43zGAhP6ixsXMda0Cjvig6GbZWQCx9FR5lS4q3LCw4BJgLwhMjRlidpy3erjl4oz715gnXMMtaBZ
84cikUmC5oimy98jaBrPWksLi7+Y98WStf1NatZbXFbGGSZDQz5URdOO4eu2An/mJSdaiZwv79o3
0/Qc6eTB0lR/ifBTRumseDLj+CT1+oHsUDywRB2tMaeiZ8VwaRcDLUHImP1LJWq5hZVJ9pTVDM2B
AeZNlvbhDtuaAIOeWrxgeYoXFXKeHe/7lwR/qPvKwA8zolB8DF0iRkRUl6eBIfW2xoIxu7aloDJs
ip4sSj08kPs+ITbInXZvoZO8sHJzbDuZK0CxrN+qEcHQyihFdkv2vPccwuQ6cYXTxiBzbC1tHMyw
D7LzuzzQ7F1mMHoWRWusdZCkzdTo8RkWqbti8CP3bTd2G6sb249GXWMn68kC5k76qW3E56Qq0/XM
8XjuMYTuVk4zRExuK8x1Gplu4NCD2ppj802YfbrtxNQ9JLpjbxflrgxBPjCe9nAW1YIHXF6aG8Cf
dj/42H1NDeFyfZiYYpvMPpbdFrwkBnSRdhwQVsYWGrhi+FzrVvaJxPJuFw5e+pbjCrtl4Mhz9bxP
kZd9rdO4OZr0JQhU03SDCNjl6Hb91QSL9dDHrX7UYQpsIFEaO9yAxZkct+SLn3hkImeRtmfuRYAY
7J1LAmMClWIS78joqY74u5fbrsr8gwl9ZOeOVF4arlH71Ij6qziXeHZmI6K7VmjaRke7tyaTp9+a
blN8ae0BSN1CgNuFYt1NkXMYepORsn09W9ibF/iWrnQYwTsp7C+VXl66DifgAgsxusV5zxatEV4J
Lyu2SNyL8AqK05kKIyPmLdXljVvWF1fHk7ipoArm5GsSvaUwg3tPa9MT6rJwV9R4tlXYE64YLqHT
jzA9n7NwF1jZtZlr2r3fjMM+czr/YE0JUkMzv2hpcYc0L9pB8ySlWOIn4mTTxe87sUkZv+4x45ab
di6LjRVK5rJRJ/ZFb+K0q7nmrdaijWVvdx9by4gPcxIgC7bF1ypwtC2eTjkDRVLQMbSwOcjSiPPA
7P6HvTNbb9tKs+ir9AsgH+ahLwlwEClS1GhJN/hk2cI8HUwHePpeoONO7KTiqvuqm0qcKBRBEOcf
9l77dtQ17z0pJhx/Crdf1So7m5AmBLcE6LEmiBc8OBM5r+6vZEH0RAqWkFXc7O6LbrrNE+vVDJ3H
//ZS/1YCDp3MP/ZS569lueRtvpXJj/3Utx/8vZ9yzN8A4zN0p/gmEYW/+v9+6jKn59Hv4eRe5u3L
qPk7T1P/jT9awr6+t2F/9FRk52jM6RnDY7lYMEH/yTBevwBv/1DqMnHGsmGg28TcwWLgL8rNnO57
LmoVip9TZlPQaxWTTytf4ktDWaEogv5n0DIlBD+NnU1YpN4KccUTjRnm3Igx9eNcVTyUhl1uBTHy
KmUF7LVnOPbOgjq8GW17OtAYqYGZcPauZljyVJ5K22IbncxgtnNAi4oBan4NnQ0LOmc8VRTe13m7
nIgUfJPYT1CQT+woVL4d8/wY6gr2/cW+sRaeWqdr+t7mHqyMLHdq45GgoEnVeZtTwy4BnWFAZElm
2OPyuMngFUMg7ONylzhz8lXRtOh9xPVwlPzMszVVaU/X55loi/IwxaXMyIskW6/lhLcifMUK41QM
lvlhMLz0Jqni7jiMLSTQMJ39UOXRsqq6Qa4ZP4OXw7IwcK6R1Sp5hhNKYsNOoAulVqpDFcaKZTy6
gsussW3jJRbmdWlH/bokZwfaYBOtdY8rbyamth9nrzh3imFvOnsubtU5r84pW4ubGHCGjqyKBFP6
5xo6+8zQfIydjY7RsPMBpB1LR4vUNeloFI4io/DzS4gEDPe7674yn1sr6u61ti3dLWsQLw905AdA
mns325aiN55knukbIkvcLUSNVPrDHIZHPKNJMBkqDWBVzkfLGto7x4bIvbYvGOkFKN0uaGkTxrQz
nIsFOd2OZrMlYBSNQM/8D+CfsVhU+5elG3iE7SFvhja1fA+etdK6nW9dENcxsGujlPkeg20IhT4t
by0q1mNm6p+I4rADrMFZMC3o7HKBaE89OG1bsYrdCGFbrbTOz7I0vQsX/DZGIycIod1cMejbZimz
zcIE4Bf3ahWEF4y3txC9Uy+0Nv1C+cZZ+K6FnrKpzAUEHi9McG5yplgLJ7ydIYbDQiHv0rUIlMef
C+bSuq2423xolIdqYY4XC32cVJDnGQ7Wal6o5DF7N4KdIZWPLTLmqIdervXkH+SAjp6x1EZX9UI5
txAuHCe0pHsHOEiQoidaC00O4DwWQvrQcN9csOlyIajXDHxXPSkSQXoBrLNZYo7HnO9uWvjrQ5SY
sNhts5gi7dENc5lsWJ6MyzpCm00I7ul44bmP3+juk0Lwyr1OJsB4b4HbhAFvgXXQntC+ROlaRShz
sIXq3AL9CONP0pxho/dIgRENeEu6S24nE68/JCfPnXSWfHWlrnJSUwZfgEEUa1JoFOtZekaZXo3V
gkDKmQyMK4nW3USfi5t/uB+SxBzvu2/LgOiyGcgMdPIvWdaJuQxmMuwIDYytlqqstr05GFrWQwG3
WRS9FFoSYW2MtYTPR6kKKOewa9W1nGYNAoSWyAUkOU5OFMBYdN01YPgui3ZT55ovfVWO3buTeVpm
v3CNPEKU8h4VODN6UoJY5mSdIReAkLKLcPFCK8Fc0YUPZdbbk6827Fd9vRO08ABy5LfN5X+nnr+a
ejr2gjn/11PPu7j68vV/rtr8rfzyw+Tz2w9+P6m137Rlrskh4IG+u+Ctf1+bL1F2hDGp6KE5lB0G
nH+c0/wEo9DFfoxl8U+zT/bpeF8uPL7FR/kfLMwxBf4498Qv4rqGakLAxRcEku+nnXRDJIEoPK8i
D7ktV+kUVwwkqOIhsSAhSXTreSyG4ZgrhMKnff2cIxZhVMYKqOpznspznAU14y3q16IE1ao+keMQ
0XPmTcqTjLy7mWHolYDGQV6C4mzw9iJaap1TnQ/ZSpfaOZWjeEMgdSSe8WgoI1AodvcdfnQ21Kxd
86F3VwxPP3q1T06gV1kLOjV8bITCKNzcGRYEC03yKQ+Vp55trYVcK8a3So4SEQ9gT5PQTdElH22e
cj4b0bSGd3JyDLkdUatARys/vKw8jtpwF0or5jDsN1CkjqRen810QhbPv0WLC4koeaOKqIKqmd8t
uoB80N4rx35upnZDu4J6r4iNT2Fj7hLhwmFQsXhXmCyR17vIioznbMjfHAgTG/Qtd6rIjssV6DgF
GTTkH2m9MMDgXG/wtjAPLKBU9wvldBiHh8gY75Yhte9CML4SufdOBeBttdjcQV86ZL1eXc2LNloZ
Wy6MqrKywcGwMJdkJh9sxgtjbT7HRrZnt4UwKn2DkHEiVIYZg222a5M3NJrJR9VNZzPns5qMbtN4
NbseM9sDXEYYxpIKTChTI73iQumxIFbBEt2KMiBeJyiOfGJzKgAQPI8jZbmWcfFG30pxhPJx1fFE
9JfXqk3+BaWZz2Ornjt93CJLPmgu5DRlUJHsV4rPTvXDwPKI7Ds5Zpk8UDVaO7eC+J0mvMPKnJ5Q
jNIjdnYeJJ6hoDDihYaE9XLsmfM1Ass9Q8cnYaL/g8L1UKhWIKdyRAcrOlguyVs5IG3PdfnuVvNh
0KOEB7hITlnjPCdS/ew2xo03JjCmRnjnerebLVSijRwe5sbagUcEDS6MXQSMdaWoLozrbuBk6ucD
yt14PY58nshiDHLGuBOw2zD81QtjhZzqqYy0d49xHxBDwWIhyvdMVR4a0aMqzT8KzCw+6ecd+Ar5
YGB1WWEdrpk1UDnPtsLKiwQ4/3LdtdJmZms+V0ixNjANTjViFPpLfo73ybAeKvBo2M+JIyb6Pm5H
johTzUjrNUUY7jtpPAWMEIZbAxF9kMsoZLbDgG1iib9rnGnYN5U1XLWF7V7JQVFuoGHna6ixxU2p
1NOG5LlhX+DB8HUlN947rX2dBmFfay5kCe6aKoHwLpg1p4FXNEbgZPP4FjoVKeFM6pFKpGZTPmVl
+FRIZuzBbLZ4cQpmTzIOT0i3X5lxDj7ZU7DBOe5mIwnqbhJrZlQxcSq2zagpgWO3x0uTst5vTgjz
z2VFjDap2U+VwvQHQhWDkx4vSTmJ97IkrLBU0nid26D8nSld1bNnbwra54B5TnjWOqtbsU2ATZ3q
75VWETPXFOiiB9W3pa5tDIdWmt9iyfTiNmxYYQQSVRJZKk6/lYvodMqcZ0exT73ejFfhID6UURxM
O9v/6dD5G2XRj2ZDOi0QrfSAtGyXXdjP4RhJapuErGUMtQeMQUbfdKDu5CmxmuMcavYvtEQcSn8y
Gn57NY8DzbAwN2ruz0Ennjn2pT05JZM5gmhKLdvruQHiihHVL17pR+/f5ZUW1RKDbdrVxUvPb/In
xdToONJIw7ra6V32hggAsxOP41QbYe2zXmfoBvLnFwbTH83Qv7+mq2OcBxaw/P+PrxkZpRfjNSup
y6x4bbXDAwlbua8Y5m5U0Gcv7xc46EG0PN3++WP8C3NkcW/SeZNyQSNOvOVPlB/oF+OM8KbctYUw
gpTx7XlCibQ8Lg5plWY71ZPvYytR2IzDsE+Hlu+tB6ldxNN7jDkwKudDHyEDRiuw8zy8sGkv1ro7
Hkabxzfb1MUgxr1apcfSFrAHhztZRE+qFcPTkOapJ7PZl1XlbS0LJ1zEjM/HDTAF//xO/+YWMhCJ
YnJHj2Tp+k8frJ4nGEV0k1wMvd2YlXpWvflczMz5f/E6f1G9cUXxVy+lFRrDv9i9vVFzJf+Qe9XD
zUQrdZ4Y+K3xlBBZaHtpADHl2EVacZsP0xm9aXEbL5xdc44+moHn8lKqpBkFhKbLQ6QgsfLG/kHx
7JMhhm3s8ri3CDQjIzy2ARDp8jmy9GlbRHq9RBImh14V7V2ZySdJ6tOm1xNzT9xHAZ0c3T92gY8w
IcGhxE6zEtKttlJJP8JqfnIJi5o7Og1ZGztQQjsoiImPXvxCDD7Ars99vZ/PzoTECd2EtiEQ8lVY
pC04GjXWP1/Iv3nCsIMnIgV/vqODiv7xWzEzNmxMEKW7GVnuUk5InmzsRG2oW8Yv+BVU2D8/XyA6
cU7BFHc862ebutCnBGLbVMKWG+7MNtkX1a8emD+5ii/fcgcFpomuQGNG8bNSNImbrMOiVe4qb6g3
bSJ1n2z19+VJD+R92naImjLd3HmKfhpDL147Zb5nEfqpTdPPLut05DmDgAqfGrsh5RCPPZ5O2MuP
DHw+Zns01iSLZrvcsGf8sgZcRxDE13lir4l4eXQZsDDsd6MrRNuYBsCOrsh86pD3N/VGF3q8MrxG
3xIOT/aBnnxYbPWQiGbHQWb7zIomH1EPBapGC2tptV/Si/uD2t1VpR6vCab5hQ/b/JtvLJ8F3B+V
57Bp/sxoKPW6k9VUlDstp1EYMKz5SUfkuw5x76ih3lrcK2mQT+6pQHJI/LxQVwwtbrqUeznMQDTa
Zb8Zw3lcdaDEGJGpz2NaG4Gr0lNng30KQZ76fWidYiaDrAJ5EtVQlwK0iE+4hN7nVl0lTnIPaomq
quENC0Vus1h9mijEVnUY11sjHxHRjneRZS/yRu5Ps+bB19rDuPIUMw2KMPe2ujU/ebUYvhHs3+X/
Rl+rf+8Y5sxY/sf8lO5N//FLMkaNk3fjUO5GEHmUOHCiRn4dkwlfWEe/+ES0n1AWl3vY5RTmsQZG
3P3Ld7IxjYkxUF/uhN6WuPvI+cGRsQ85qTyNz2dGgrXCY4FaQecxlaZUgFEOkI8CsK9CG6GgR7Ie
kSFrj3nfKlnWveXkfm4z7ZrFwA3WY+hgHtW+LCsjMOr2HfvfncwZujrLYcxtFhnZWzguVeqo++ms
Hpu+DFJZ6T7l6npAk7fp+Egv7eVsSiNA26FjeCXKk+Win9bjgIWj71b53MVXcvH7Lk0Q9mjiEDqQ
6GU/PiQdjaTL5NefG1o9ax4fRBeBczQ9kNcDCjTtDF14bxhUa5rTB1h9JsQJJKgU/AmR2dyQdT9s
NFO06+Vr1ErrVDnjgx0tDYSFJ8u1Se3NG6olNUyP5GC7ASugdi2YGzUpxmqyzZtrz5LvhI8HI8hD
MFbJMTHoWTxJKQ7Y7Rn7LPBpExF1Ze2g0u+VAb1r0TQrASCXNXK+pyneFiEnSxIN3Jh8O+yxO6KR
e43bsdxnmsUKmeRRXUz+0hihj0i2Y8M22KWyzzvzWRfJr85j+2++3tQ6FpKbJbzeUH+qPMgcSRvd
ZJaJn+Wd+Jw7JKYn6gsunsXXeqm/Lq121XnapvOo9C7f+TLuNtPYjjAH+DEGWkHWlenaI1HKHYTh
EJ4ZwULW3XLtyX7a5Vqr0KBlpNdECFubMo/eIRJ4R7ChcTCTO7tmGYW5cWE9zA6bAoVnTNpNT4NB
uaUKo/YRMvS+jLqMFSWVdURjWMtDbBCGg6x6vHLS/qEbeIIKHcolUVpE4eTHoe/vTIuwwCq35Rrh
pBE043yASIA9usA3pSlwxarpHTtxvRF1d+fQHRCpZWOupn/Ku/7BINF7qeY75/v5+t8J2y8mbOAi
NGqJfz1hu696suX+Lvzi9x/9PmNzQYVpKnM3G/7JZVz23Zli/AYDi4LiDxHhd22h9RuRcoS94ZK0
TTRx3PXf9YU6gXQuRBUKXHZikFz+kzmb5S2P/j/vwjDAqJZqUtLzexDe+FP91Cc6Ovo0qXYSudu4
9uKMXOOyTMhcBR2wsUse5IiCU/fWSww4C3pSJiem41Uw5LHrBoIQV27UxPiE6mg6V7Ze3g+tHb56
pkY47myw8nZAZ+9qsVgNPa7RAfIAh2dWYvcaZQYMAmljinYPJaRxTZ0fn1he0S8SV2zs+7nJsXF5
CapbMU1UeQyWY8nMOy0/2mIxRzveZG4ypTVvQB7IcxaHpq9UzAPWaqMYexFOyOzRcZZpoBixHl8N
siXoB6zJEbN+WPM4IyqghxvApgnXO09NtVzLvBle1IJfKiAVtvvKq+CuFmaJYyTsccEjAWuSmP9w
Pn1LNkCMbwukfl2VrRPWZbsEFpmzNmaccgkf+I4wY3lmOwJsRJuT8MtsWzyBM4DLn+oZ7q4f8pt9
MhE0fSpHNbvzMhUTpEzim7EPy4cas8lN14phOshGRhbiDaZbqzBmM8JyLddCX9UaFgxzXLu3MuP3
gv/BhUy1MCxWqpGQgmSm0rmdk7l+1SLXPQN2QtLNs1zVgpAgQlK987HaOG7Rcpw5Vxjr65tMa7yz
BYIP3abpWbuW67cZkNpfs99AhRDHCzgYSYO8ZCYnVlnda1rj3ir0EXQpMScR/rpdoXEmccYAysdJ
dAUKxNgrOZQeDDrVTSYaII0zu5m17aTaHpHNiNGU/GnOZt1qd7NSdLxnzdgYZdJ8Hjm/XgSS60/s
ck3QHoy+7EVl3X7RlMJdkw0JQo/FhncraxYdE6fyPWdUdCuNGbONJ1EO+tZgvDLAawE25ooFGhoL
zpsLApzQa827rmvDiTb9pEZ7TP1lsoOe081XfT/RTCVhrwArUAD9jHhJQOHDIIY6zYK0u4ottkar
aKz7O8wmFsIjQ3rn2lU0Y6UxGXos2QQf428EYOOCA3a/sYHtCyg4khdqsPI7Q/gCFJ4ucGFidhd/
0YIcjusFP5xpi20IMy+G2rXruO4mwlWOD4VscKXbd/YCMs4xNSWf9LoFZ4yA2ULBunCPnTBSQOkI
RmRZeMSAjcJl6NpPMcBkCE3RdU5F4b2n34jK+je+MqgYpwychbtsGXhqkhk0s7pQmcOFz6wupObO
UPOrZo5GoAZ6EiheXB2xTDXrljMMlztq1Hzp0zDU4PLPuIee2J1GRF0tlOhy4UVXQiC07QFp1piy
IEonC1vaXijT1GgtwOmS32E3qQkogKHX+2DqpDworppeVT0z1ckr76oZGBjaPtxtWotmrJL7ES//
2pFJzmg5xilaMXBXTOWLNfOkIdjMb8J5i4M+JdlNJ0W57pwT4tF74lIiYv7GxfNjPWlCYHXo+55a
tq9uCMC+0wyDdbSgFcaTRTS5SeDgkKOMc4G1bkAT++x3y4Na1u3XdHJO6qyHL43IRmK0mvy+tClu
06FqUesS3W7m7XDW+tDYwCggGCgh6s+051PSuNM2N9lvx3GbbyYNVatU+CmNeYCfCFHVIMjnF/z0
jEpz52auxbEbsxCnSsy0ksCdbROWYpPainpEhzbe2C2aXWy0n7E0NNsy0dx1Ek7hBtAr+/LQav1K
05vdXFHM5MOg7FPSgg5Tjvu8d6LXxVUSRBqdT+YAmte9vqIwqcSnMW3GnQqz6pF5T8eNMSrbSMiP
XtigS6DZrzsBo3rQ9PDVyCylWJHRB0YnNYsUFruuXvWgBTJCOU3rUBLosyE/nr1qjVZ6WxP4vHdD
5g1SUZzbvo49ktA4mtIChlBnmYijBnt2TlPblPSGyFjTtdskHfKnJnzyGouvrFWERFz28YmspeZz
WcHSYUGdZM81nHZ8JTTTYaK7G8BU3raa4QLVY6h+QrimrLuB9KdqLOcTym84Nw2W98Io3FuDf3Bs
banc0Eo/OaB3VF/zCEiIWmw6LEM1uUJ4l2l7S6bRtZcVrseMzGpgkiS942c6VSPwJpTM5oiW0SJp
3R90zTgZyDGRk8RSrJQapoOD+2rr1A4OchHhzqoR6zXo/J+6Wm0RZLdlEyQ96lTVEEu0YXXLsF89
GWlWBm7HlQaEx5R23KhSb325LG10kParoTWVK4EO+KvBFu1rXwjmcIR5kGDShWQ1CtMmf4cxieGn
U2MFtpVoj1XcD3cxwuEv0u2jdY0k5boJ9VfF6z8S+K3PqILkCn+O6rem9QhoRiE1oM183cgGRL8g
neapCR8jYW4ZsL6Gdv/u6o21nSsTdlWIycBIpudpmLygy0lFdBzx1hR5thoMFViNxPWp6fXXKHQG
CGgKaeQQ23cD6eGVr88Evs52qJ1zSO/rrB2z21KzTzAWymtGfP266HT0hXqEdtAfYzHW61Yr5tMS
tgtUp/3Sp/EDawhKKeoLpjEay4sB9j38wYDtImpSb3m4ZhbMp9hoXL+jq1sBHSEFtgyTNz3LHhTd
Zn82NuprrDtwhBPX+So0cdcP2kdI9+GKBPy/4rzAzlERNYJKkJnq7L0pnK9rtccgYDQvVUQvwC5+
PwJA4dlZ12uQIVngRoOxS+VUwEusr6wJAWBqa4/JOGXXOfc8MkOy/jTRMmpIO5ykaroVQ17vq07e
m3PcbrQZ+F4+EC4Yp/OXjvrT74y+umdsTxQ9IkLiaQtjYp5SDkiUAU9MZVtsZF8RHK+472GkP5PX
Eb6ojWXc4LGGPe9aaGc77ivrvdAL7YogJhZtcVIf6pKdXN/oX51i9KkLvjD1bGK8F3lNrlg77twa
LVJr1uY6aZAzDa4db6lYnDtNmaIAl1e6Uakeb/TSCc8irPaCD73KxTZBER1PrekDneYWZYMXTLEk
R1NLtZNRp48yq222qnG/rcfEQuqkl9VdH/eVn9IKOgOpGJgbyPCVaJSb1g5ae37q0mS7FJuNVt7g
jot8c/To8qoPK4l2LNBwfSjqTTi2N5AdlwDJ1hfEZ6Z18cpelETFVj6MbX+utQ6JenmkWgMAac9M
2rpQ+hNIOmpA0nwnIspW2FVirKpGYrGqguV4jd3XvbaLpgSNLlb6hAVyxZhrPuuizL6Ncf7b+P2q
8bNouf6p8XtKREST84MA0vj2Q99bPto30+aP9GUWtkCl/xBAYg9zHNot+i4LIvGf8w6930yo1BoL
cEz4cIpZAH1v+ohCBE/NwNF2XF3HiPKfNH1AB35q+lxe3nAc/pP8Fqr685DZHYhcqVBA7Vx3Kon2
GSrXF0vcz1xODeG1xlqSBDSVLplA/RIPpPY19zpe3AMpCv3JqMjb9gSBQpYTauFasOQ4x0vgkFii
h6qSIKEVEpKrJuweQpJoXH/qmzfVqDORBIIL/Ihrp3zScdSf62KhSg10Yl+ssCQyLcaCbE4AQksV
Z5fPuQT1qsbbsyJswXvq7Er5mklHPlLIFPKrB3zBSfdJa46nuHLWgtkg9vT0oKZZ7W7tgc6J0Rfi
hVWk9GySOuQtgR5XyoNiWsxneeIN69oFveJQimHOXJbCAIzkSRMyD0bg3J/tvKMwbrvB5bJg8tyx
yYjwwgGgxKTWUPxyYq9Dd8R4pTWquSIh9bNZzOUhwsbMN3k2GRyb2bNIGYlaWmgGCh0pfCljfLpQ
8UBOakzdCRrfVvRcZxwmqoM5mGpIpZV96dqcWAsWRY+x2sYostG2k486NM4TuOih8x3KDTbwguYP
9VgIgjb0lo2RM5udftPQvRPNxFDhQTSu+dbXJp55G4ziixnBUgWdoT3I0ViucqZxLeIlSszLLI6Q
SadEi0i/ocusFz5hZ+TqgimAitVS8QLh7FqoTEZdgs9yLaq5lRt7QKUU0UDCGUvwq98IaJe/zBHI
IRmtbWGvmMou8Km44Gcsg7X0db1kmukepiUfViwhkKYLpMZawIrdYC6aujgi1+CC63GrDP81A1DI
Pb2CJlG4S2/kLdhCXVtIi0U/MKV0qp6CvvMAlS3JXzW9fbs1Ow5bdlvtDN9tgRlOBUwcPdKAEKXm
zBu6uFj0RhCM0WUzXCTFXQhiI1abaI3ClatbDCGZkeOSlxmFA2YNaxIGFAHSA8zAdZiHnMJhSZBr
O/RHV109LCipCtbfBUGHtJ+//x1MVjXw/PI0hdmG+p5hK6kTS7aa6S7ueWkvbx4aJQgo8ha4gmJc
+BzzQue5ZNxJGfOxzOj0Ib/1CtjAmjcR0uWd3WQgCnmB3tnOgu2G3GdcEfjDvdkMOtc3HYFRjiKD
4GWYFkF95qgP81YIzXxTcSmSYRXBrrJVUb9ALmISBGpZ7GDZWubtJYEvMxrcqOSsMJumcAOT1OgI
UVaRkS+YwoWtTliM/cns8LY9XX5LN5/7aJdPhA37ANv5ZUk75y5TkIifPEHyN2aWFmNly96KYNEl
RPyeRgZ8VZUvHynr+eWapJPanrrJW4xJIIEnUfH33rQkUXyLi1QWGGhWXcBiBUGBzpjzhLrQLs1C
1aZNQmjOxzxb3JE0Rcs9pekYgxCVucW26gc4VY5WyJ6GO5NEQ2TdGHSePmN+tNFLLTmmQwoeHOlF
b6C57Wlp87iEwOCZXn3dub1f1Rb8DEtXmmHV6qhu+oIm158oEBZ3THhIPTBlfJh2HCzqdZCXUwdw
SLT1S2f2bbihU5aYtDxjm45usaEAxdgzRBZW/q59TxXme4yeoVjlXi7vXVspfEenIF7pYhS8GS7A
ta2aCu+uyCoDj4dFR9oBYjACyytxi3HJhnknPcvZjWQIvDc1VK21VlagrSBw0YTq7YLFihYid7lc
3wkhzJNwHJ4gfQOXwtGL8WbULHONjVWHaNKxYkRxonmrQpj1FSQmfKe5G8c+2oCICrwu73IgmUt/
hhV/5WSx/gh109kgSZm+mk5h7ENEcrt0cLUvueVcNtDS2WAFTq8bYSdfDWxCD4hopitCYrBDpnno
V4nyiDJOPMW62QbUxh0dqUfgJaY0RGJSya81WY78mSw3qsvMqYzU+Ss8ZyY/Bn7fA3Jmh4ozdSaT
IN7QeMG+2OKOZgCEusnRrvoZmVzBZCqwYF5CzpUdWtcEaNm1FTUnYYviK4uNmK7DpcimEWhomTrp
nvJRuSNMT5coiDWDkaE7tBr4Q57mt7NpMKBU8bkNttzMZMYFbZPVR7QtFQyJPjyXg+BpMjkU8wrD
Ja0sn41oREjUee0cbYc+Ma7rrFT1xxDg9hPIF3Gfj+Y5toaGSCj4A2PUanchlvj70iGcEHtg5940
9DV4A/J6TS6c+hzpozyYofswR7r9qW8RV1cYKcXWGsvK4/tRQxEZBHgYJsY7QNbATGv93LYUzXZR
x9Y6V2OVYNAZ73HYdOptG1fVWuqOus5TobFhwpy9isFL1GtQNSVZ62E8voa1LHJfM3uL0r7o+2KH
XT0HIaKZ+RojVeW7Uu0e9DJzXxLdU1uOQnLr+9TsScZU6iuIwtzVJL6+So73A+bn/kRj9zoKtznW
7Tx1K22UtY1LPOyuKb7TYDA9/X5iDXuYAHfeZprdfQB4Ea8T2MzmTXZqPtwmtghJkBJzdhVBqvTr
RjyDyQ5voeSFQcb2EjSjJq+HDldDjm1icGzcna2h3AjR2etWR+AJOLr4yi5WXjfLMCK0Jv2WXLnh
xU3sMIhAd59h2Vk3sh+x6WUl8fMrlgH1yVHC7Eg8qV4GSPWVWyAyVuCY/bjmcjmrwbTlvm6L8jXp
O5qeqn4M+1rdZ6p46jgS16SyWRiQ1RdNj67SMW2vlckyn8cxMpiNZ1C4tbDV1qESx4c2MqMbw636
Y++InduzQ88cHSmByjCKEMdamtdj3Jm8Q1fz9RiGboBcru84/BRQk9wqKqPiYnQRSOXapzA1nVWU
23SIemVC5OwyND15Hmj1wH2g093F0mYAYnjQzhmaITuxOcI3HgtBwhv12rh1I9M+g3vs7ith9hz0
dI68nxhvwyxJ0uswUIrMWsGZe7TVRjuUjIlwnEoC6MrJgvpTFPeA6xBIpJQfG73UEkRxeUonqi5o
l45Z/Gpq4/iM7JGQSUOdHlQhhsPUGgu3iR8caAiPPIEGYiNxrAZd4d0anTps67KHwd7pZn1gQtLc
xVaRDz6N8bhGP8+OIB4rbd8Dg7lNElsNRGhfMULEUZtF0yNZz+y8raJ/ivv4maVf6MOJwO8fySF6
HJiirJxWdpy4rbG360LupBph6kMOtrF7m88B6M9IAmyBWMl3nR791JTFwMbsosv8WlqksCU9p2PO
zhx+UJHT8+IerT3e+IDp+p65kLNpZROma45D2m4yxgMMkKwOImRXbVkQ7GSXQKXTGPfSFAGcMZm5
A6Wf+oMUZrWBgS0ZVPI8ZYiM2dZ3eN58SZve/qCNHdHg2ta8i70uf68dSK2e8MJ1vpRWjFYEI4cJ
PaOpFZWfF6nN/qSp12k5kNPSu/1xrDU9CKccb+8A8CtzHP1A1NJwmglGNx4531BLlaj9wKF6sjin
XQI3NLNo6QsZ2Xc56ARyKRVPrFj9UxaAhf2cIe+LNh5mWL5AKrVgZmsZgefyPhpyeV1m2LXoyD3J
SMANb1vKgCOwspon72REz04xwEaYDVZXoem9RPjI7uYQ6ciqiOJNk/XTtdVa1qkp44ZIs6ZRgr6y
+r1R5d1Bas20dYn6OWtW1z7EY7FvxuZQu7MMGk9vbgpwFu8QqtQtMTVirw1WCK3dfaJQGzdOKwKQ
B+ZtOkx5vrIGOM8bYGZodeGAIAlOvBnP6GiSSe1XeVmliFbt+a431PqzzArwiTzycmjFhBQTsAAp
sjQYMGW9UIr3iS3UWfGm+UaJWfKvo5oByWe3qx/qfiozB3JSb4b6Fj+bAZpfoi9jd3dXafmnmoDe
+FDmjRNeG6X61o1efZQWhRzi56a/Iv8PRA9awmztZmns3Hks99VPScFfiRF/VhmeqxpIhZWQPsZk
16rHT4DVK980hBs5Z+RrzZnT76orLnG0f+rk/w2hDE4DyzVQyWBt0EzoIT8KZSIkdJMeLWxQIcCC
GnSiVhLrD/PkQMcW2q/CC62f5Q0eFgeMUbppOCrapZ/VS8x3JjbEbbUrMbdes7CCQMWD+Q1YFEk+
eBnecRqa5gnpZI9bQbDtgbKFx784plZKGPIlt81uStDrcIDBtSr2XO8FttqnISYhesgY3K/MuQwp
2wq7/aJGquHR0JvdfK/bClTuRhJVmfQ9ZWYNYBpB9djds/uyWnR+GstJv7TZYb/O9BOMp1xJwxaF
QLUTI1r4wjwxHgrHIJ4gn9ov3DLlhzsP5b2BjXrhKfH08C+5UmqB0f46ojdSlmenSoOlKeEtrOu+
3XhAo4CpRYC4J/5FAZqqJssZij2yiP9j70y2LDXSpfsq/wug5fQw5cDpou8zYsKKbIIeHKfn6e8m
VKpSZlXp3vrHNdOSlHk6cNztM9vW6R4V9NtZ+BNN+tc/+q+2Ph9mJP1eBE7wDSPO/PKjF+yQQWaI
5mgv23mZ0lzOBoMO6fP01y+0/UU/zdq3FyK/yjYA6qHx69XlKU5wLaDb4ye4HHECfnhft/w+3Htb
IfhGt07oM3Sg/WFy/U9f3aNZyCfNQ6rH9H+tv5LaortiATCicmk8OhPOpYz+EvaPpTo2cIIIW/Qu
hwDtk/n81y+u/8Ixgs2JKm4I/OA6odF/+uwT88O4iRW0GF1yKKRNfrCu3KIFq593HJstfeuO/6wL
6JOtbU+oeuDgVydueUysWX/8fEP/lTf/N3kTdwqL0L/3tTz+mN+7P0fGzN//xN+0Td/8zRa+wRrp
I2S6m//kD9IqbN3fHNPgkYTi+Rn8/ntozHR+s0iYGS4KHd58LPN/1zYN+zd6UhFKLYRIjLziP9I2
dfisP99lOtEz7rCt6403ZPJaP6/hjAO0sW0acZpaQ72MGnvPrly+eWz2rlfaIqNU05nK4N29dyfv
ip5OuIdj3j7IRnuga7c7DwvW9tZzV2K+g3ZaYtOJD2OTp7fUaWjvg+s2NNc0oj1aXkzABqwqWP/a
tRfzzrKywqig3JS6e1p15RnXJH5E89SVgBCZaRZrYx5k0ZNqBSFEwdlOjPC85wDCVl8hHMZFbtFw
nAhmWHJSqn0qvbonaunyrNbPqT87dONAseojNxVWt09Ly5DnniaZknEP5yIhgplGZz/KcEXqZ7dZ
oOKwZ2uZbBIXAX9hIcke8N0t9okksi2YIeFtzh9jel+GEadiMbZhStHpO2uh933jUrvhauD7aCOV
NmIk7EU5s3jAOJJLPBP0Zh4KzJUXrEFrtxscP72Ic2Si3dQzpdjTfJGP0doQIqB7KD9WCevbXGd9
FdBW1x9zbfaiiQq212W0LeDhSXrMuuwhgVXJjzXkV5x8mmNuTM95g4KQQykL9MpPjsWUIGS2bLle
sjnDWbOM2cn15qvGUhcpAKmXLqnqHcigW5N9aRLUo89Ckzjf+jlmxzFMr9SC434AHFnM5imZi+d5
7OHN+3p+9jzrK+B3FZlxMTys3tAFNTaUA9uEZ1znTcDZbDp0Lolzz6gPgNzuxzV7Jt4PqjrrL9au
wd9bJNdr2rq7auhfm6qjZ6CpjwUdGfCGzHBeK2oPye1eSCn0Pd0kt2lScdg3imeJvhWyKWsixK8f
wDycK9oD49vJh9TVbQcXf9hsxFQmFGxVD9Zo4QVYxxsDCEA4jmC86PQg4jgBOKShRF15/WRELk/C
Exy2bF/Pqx0MWpLu1q71voL9GQ/VaGdfvbQFyYTjKpKtrd0nEhmkzpMfgEebG1vrHxhNzg91tZQH
IasMMUJmRyqMHNhBwgmAf1IyXNvDvuexe2JdSPdKGf4+obpkZ6eafxid6UdjU5DOtofsOWtHgJMW
KRDH09cG9MputJFzqB+mDkBUXdg0nFW7uqernNKNwBZjGZGfRwA05kcdVndAZcuzVsandUXaqTos
tnavvdgLxAGzmPNz2hLe1Mj4fZhwjN6G1WU0iAO5oCSCqp3WsWgIEMVlNRbDheP03PEDskFoWqtG
/NAh0TJCTreDhv43UKb5yOhuIRt2NAox3GMQm9yHkt6SW0cYVU30isyeJBy1Z57vRbELmXenl0P+
2HE2A3akI9hwKjVwEycKHdzseTUuLCBcmJe/DXSQwGcfx1tSVPpuHLksEn8sYb7O8/K9lSyqUeJa
y3nos5o00rRMKEdcWvOOmiUx71re7cYqnvoPvW0n6oOmGFvfPAzpx5J3Pvfa5LdI0KKV0zVu7u61
s7lajCBlQLDXx0pcpLVfkUil0SptNc72BvGytsDQuuTOAYo+q8SMd7oRWCJsrA8MAlYe4LI1I6YY
5YFxcIY2sn6ZYXg/u5mcr8tce+eWejHWTAQ1RTtR1WJU0lrrOhdGEUKHzy9qLfsed54KM0Nmz9QA
osjCg86usCAjHFRwa0Oc/Fisq/gJ5FYBMoadz6W0yuas+1ASXXO8RA+T9wSNtYfC6tx3o7KzMCn8
drdWPhD3IUm5jaGjGVHc1PMeT4u4cuKlifq4x9TS9/11iXRFQi+D7ayJ5aC2u5a0knNXoc/tY5Rw
IqNlenDL8RYoYRZlS4eAKlIjiDeGTeutVGpxgL6bzOWVaYhNIK7yvymju3NnCxZOV4B8Nr3+i/NJ
ykHWjgxzPFkUoIAqxFZED47syd9YVpRrvXYB5CHdexubpxZ0GclmBgSbeBviR2c98JbrDGzSzaqJ
8YoumJwj6+BiPwfSM3c5txYtDhGknuRAInUOxEQ7gJ/ndMLp6rBoCRESs7/yB1YtYicLOVqcHqKf
61NfWHbgTMoOEn26H7zVCArmMFGzgY34bD4x1PmgLa1/UmJEiQVKgknS51y5QZKERppk2MBJsivg
OXzSlMi7dY8AKf3Q9DDIt1bph13fngCSIPVo8mNu3acqc5to5Yi2F53Mdvj66HWxSFKm9ZzuUQrn
Mz1J37H5XDFNH6DpcTRep81UY7j1DZkbATqNH7YWS76fNkDUaoOK0mygUa3kjAqMEr0hgUfCoGcJ
Bkr0iNMUrHet87Zu8KnaA0OVFv2bQTsZpQx0c+mMUAPGeAspm1y/5BroDt1GsZqK4gNyrb+f5frG
nhbc8SfvKl/smCYOCupRl1n6Cz/5Wkl92omyV7cxfS27dENmIdGMPNwBxTgiAZtrfyAF/bD6rNyX
NhuGcbZeKjWAAi+69rn0+KtWBRxSIud+qMEixNCRK7dYRBGQ4Hc1dpnf+dRpnMQn2asgzz0B/Bqq
WIQspg2rdja+eNSP7azefECrgviY4K3LZ0Ljg5OVX+F6G7tq44oNVuXsaXRadlCf6j2BgeqS6MkU
9ctq7UZz+dql8cJg13GDiWFgMKVFEQk8Qc+dMNbbggYUvtCVk0qQusNc84VJ3v7YF/krt33R41mr
vcfWtfmzyHEPENtPTjlPO4z5yR3tQNOt3cf5q5s7D7bjTCgdybVlNN3RZGpNCViaS4KSdFpQ+pNa
T5gwp91sY51Y6Dux1tgxQPi4qLIoO6D6Nmpc5oz4e5PG+G7Xc42DkN85MKTe3FBg1h8F7JKjO9ve
21R04hUg9Ldcxv3NKkwtj0Y6H4+57M0bu3JGPL75XLOySrQ7O6Uj0hh97Lq2zRUhqvvW8+17cqKd
2LFqamwxDGnsbKsrPzplenQKdjk63+oK0aAbK+cgpW5zy9Q4jI+q81eGzwD9Q5pxHsi1b2NYcelh
fvzSOb74WiftuZxSJNWcmfquTczvpdPZuAwz4xuARcZDK43qRYCGMJ/k1JByzIoUDtBsL/M3sXEP
5ScBcYKFGLN4XoFmKQ9+7dxCi72IccC44cjjYD4SUsi5nJ3R/R4nbrVLjc698Xs7e7Glsq70IbND
EKFlZGckJWQjV7xqKJFR05vNvTItRXUaX8X1XBge0/S4AdzZI+aGK2VbNIvNHSzJjSqZ6Crfxy60
SWobjEjyvgjFOdoBPSSuDiSdshdWs+KFR9zwpZxm8VDkfXwUuZudhD2x441b59zWI3OgjNxkESwA
Hp4Tg56di1FbILKvqToTsOOGSAW0aJmV/pkx8EjJ06wXwWzVMgToKqJVAOjs17l/Ed46fEesGo9e
10C9YYp7YyWpempMG1OB2zHyDU0oOEW1TdDZXZH0Un2FMmfDrwTVyQqL7msNfrj60iQfVspljLKc
++HC9yy0Ang1ztMUe6vzJSk2yunozTxZvcHyuREVLNRFOUymrcJyrumvSV9HdwJN1bjDQ4m1Qw/B
xmpXZT1nr3Fl13sVe5UVVutcYmhmAAP/PvECyyo0DxsEQFcRz/HdyP96nCuWV4gcD1PF3hhX4fC1
3tCwWuoS7e/X5EJ9wmM/ObJ4JapHcjiEBYVrHBhWFpf5hp5dqp5GtaQtd1JbS8a9Str7aUPW4vVX
9K2s+NRzcjjRmOvDZVWvQ2AZeX0c3Dm5ZQ4QL/eem6vmZk7S2Q79ZBatUyB6OwabBcZOPqNqOAfM
DLrvbDczfIgML9rJemj6xCnonhqWxnNVB+EorfxgyiHvX5SzxWS8y/UIUG2lUCMK1lHi1TNbJ8c8
9qljvxgwx0EATIl0j4CkpP4VrSUOBZVDyWU2jhnzg4VeGGLNyRQ6xjCSadbcidWnVw1zIU0eB2hD
93PbcxbQW5oJbIa9Y79oiL9KnhTXZDj0ZnaJEJftYmNwPyrVWN9EvfmBMc70OaVt8rEr/Dh7hdIy
7CpI+pgomZ96HQPskPCm96PxZHJ0hootuI6hfddmyn0GKySizGF1jqB6FXuG0Ou7YGN9MdEbFpSc
jxtXigMN7cN5Ndr+TiLVfElnq7qfGOmeV5lNO6OyZGinOswgPa0owSoI5wF5YnfQFtDsCwo0lMqb
a8tqq9DkPT517CIjjNk+/iI9R04mHFp1EF1nQ/XRULonrKxj2HBwv++TzN8rGpzfbWu2jlWhZBCT
DACLBNLQBTt2yBJmoqqhOd3MKoeft0unrwj84wHq6o05p/53UYOY5J0EqqdeSBrGcmz1smUrNSSX
aMzeHOjgAvDKO+2eMYgdtTiuwS6spaBOOoOQEVcp5Q88xuNZK9469vRB47vVUctiExokT5J6cmqP
1AAmP2waC/TGrQMstgCR+K5205vrci+n9DiQxLiaC6zCdlKbih24VlLVlqY/pHSsqzjOMhbaNsGt
Tx9G0bHwD8j2CyrhblU4anBljDx0puUu7YV/Pc4JBHucnMfCyewIEz4LZteAZBL6redV2Au6bm4Y
x8KVdQm91M1CKE3qrXddaC11uJUoIr2MKcwF3PUKiNkNzGmTaassrV412b1CBy6YzXoHy551ETRy
/C5mHqweNJvTUlHdoHPwzKAz9gMhTPhSC+ivAOwblS1r+Y7zLY1Gfq3AqOcv0uMQkXjhsrb0VJRf
unzcrjeQY9HQ19Rh0J4WgQY0AvL38RmKCgo4KGgGKcJhlAtIb6fVdHhGCrPRgBzYXgJxrblaOveg
i8LdGcrKLqmIKm7RH4QIB2sevGiUYrzuevbbFG8aYbvJP7PXyRPTmDKiTmE9Em0SP6aaI1re5+Ox
svohnLSWsWzvoghI9a1P5/7sVrQpCJpbznj2wjRd5AlPf8sDmPIush/j3VqkyT7J2q+c19iKLTVh
SGvNq1M9yLHYJTARXvBO07nCGMkkDPXMVuqROVe7c1XvXqQOyat2Xtk4NiltNevmIh40Fdbj8Obr
LRggGqGZ4z7XGktePlrWHguVt5ts03tJZzhsZqvI7whvJIAf249rw0DUXgvjgkr1S1qsEPjd7siQ
80E5+ofJSrqfFnZHdSJpHGmMVzPVS6zDtfW9A9UbigTag9Sq55lypQ8pK23dJ7XnAF8Gg7zTZjlg
Rneqe2/pBY1cSa6HvfTit1EMGLrncQSk4i/TfQvsGP+FF2NWR4CY9nZHvpzNP25gq5whqw6mf1+z
YBGXNu3G4ePFLlMplfYad0IVOaJQZ1y+wbRmdM8sSRzyU0n3qiACezM6FiKBDt2MZpUi0wPHgKwd
jR65zmgQqbwGguWd+Af+E1VpH0Zi3Ft5w+LhZemZdqPivNg8XHVz+hYXcmgPhVYk0exshmuXalO7
nM9r5hbc6vqz4pG0K3VY54OxaYGyxrHrb3VmuoOP3cZTEWdgg4lzW7ukM1gSnFmN0zFvhqM7tm+J
t57BP4hdmUmM64l2FftES9YSch/k4LPUYfxPZuFGbuGUZ2kj/4FzZRLDVh88LlSA2GovVTLe0S34
XVQZV3y82GSa6rvWAtGKMOOeagvutav16YGzCwLiWmk3k2G9ZLqFkyXWZDjhn9klpVkfUiGTKGsq
/TjnHM6UPXSnmiwzygXWGVHY38k9+HeDxvwij2Hcps3yViREaox+Mfcuzk7ysObXGPvfw+TZ24if
WBGcj2b6YXfu+MDaB4/WsemTEe1wVi1ilNBzjAeadUX5t4bOkmVAMEVRHJnKXtGr2VEIZ1qAb7LJ
J7IDDwM3tUiLM905JCrWZl9ki3zvKHF93UAb1Va1sX4D1IudWl8K7b1xKnXjilI75jzwFJh2dz4y
e1SXbsERCXpNnobU3uAct5LIpEL6K/ssbq1EVu8ZxvGbBlfk1dqnwzctcz5IVi0y8FOtO7fI0Hfr
bDGvz9wJR0gmpidvtodbA1PEer1hM2QwuVVzQAWt4HL3ptyI4M5+Q466JJmyOZREKtWOBJWEn046
2BKxdq0DLYCfycPgmMXj45LYT+wQ7Ic2ThpKpeiX5z4gJ6c6Qgi+9zxthdv0QhkPicA736Xmjad3
8Xs1k1nPq9iDxWiQwio5pGsXk8Gm5rIkhRS0/ZhesIfo533iqAaaWOYMZ6tm/WEcBGT0kMTwAhCJ
qNTbLDTsaSrIjTWHG7Z3E642nKeNelbSai/a1vOgi1PzR+ULhNTDInOQTawLr5T7+eY1VnvxOPIX
OKHXDuvLAO0i4DaOEY0QqFNCMEt3ZQ5yuHS5etqdkBPc6LbOoDdLqUIeWPTjqiFhxwTSMdCNHuSi
wiC3q1hlXqvCcd8gQ3rc2kPeH6WXNgRi5pZNq4eREg8w1gzGc/ODPcge8UkQBAg4hnn8Ehreuc9c
GeXTlFgldLWGaGrL/UJZYLEzudGitd0Q3W7HwXs2eESzBa1kOJryA5BlHTEiuFs0tvX0nIqzLBxc
MXKYDgmD77s5GY2XPGcHHuIEB5ypbP22axsdV2s7evedrXiespY1tyUNCi8avo2zmbboMhX5pCu1
aP1LIbee6mpaDoYE+8DhtTPvOmhF974Wc3xR0DovNC2lG77MinPfeSMIy41AMBsDd2lTs6wGle1B
hvYwvJCu7HJuygn0WThMqIKBqYArXKPw9zxPfGWWsI0MXDS9M9n80hXOpV4leTgX3e2adJQTOYs0
IuiW86NY3eSM46fY1WW6fJT0qL7GesdGbXV68uwITIA0yPMGSZ61L4NjYx7ReOomjcXDjEsq5LCT
4ULr8oPUiNUFSKMXKp7d0ziJPpKdU1xKbG8dO3tdXDbwJJ7o/uqpN5pp2yTAae3wD8UsJ712J4tW
XsMx8Wib1pOoG1d5mDoiPLjRuUo0NfVXHtidL6i3Gg+xST4K9neXirrXPbYg84ic6aLSaOk9ibVx
h6V0RLRv8h3z7epq6P1v2qhzdNArGhFSuw81yJpX/sitQRsY+LmWcvFU926B5M2nabHHs6O58Ebw
tNOjwaljYMe4Q29W2Df84QqoeXHpOf7X2pv1aIxhSeXe8p4sVbozLNy6sZcjK+pxhVamlme6PHCH
Kj2NpLGakcaFfkhH2e1GtRinomvQbJqiXozA99aQHKoegj9yg95u2MuKVb1mpbXsOCqsx0XNIGBc
nZQK9mV0YN3HqVXbxljez/SREqPhYZPbW04Ow2JxqbltONmMb9BYsV0tTbrXSR8GeDiv7WLl3wu8
M+a83Ex9jQ48Fs9+Z2BZZLG2tTrKoHWEKCXvfs0I2qelN5yAsIadVoqwhu+zN/QCxpVVwc7N71eP
iquGJAX0BPpOkmS9oTsB42vevmAcyW+xPh9jzTiyseoP42qNb9rMGMQAqW4KAM5iZYc8Q+U4SLyH
AUm194om7btpaO8IE5dLIBq8LgHGVEXCSLvBMLIAOCY33mKqvARl9t3S3OGqMWoVKNb/IGMMhtAD
6a6fiBIlFS5AKWdYiO1/a55+/F/Q5KBJDNBP/35s/dS/pz9NrX//A3+bWhOm+U3YAouH+IOa8Pep
tW79JhwobrYuLB+TAqPpP6FOMcHqnsvE/I8ojkvtkxAmxtyt3Ok/5Jx+Jm3+ZAkhegNYTZhwVLdJ
NRzWn4fVDfkv9lH05/mMFVeEjEkuy562P/+5qizzVMz0saDBEq1hLEOwfVkIBGbEZj6bhtVWoEz+
DDjNMPgRmVza0JfFvmWV7YQZUJdLtxvkvUkMnHWqysHFfa+5y1xzdPFHELBP7JT8CmWiornMSSZa
6wJRxtqNXzGjODcqR2ncGZRReB+mdJdsOE5YlubxlLjgmuNT7EIGgyPpteMDfk5hPWh146LMWalh
RUk+KQCaDBzZkVDWvhO8LI95yYwwqYxk461gyb1XlYWBeCqz67iqUmQ8FrLdVDuAhCsjfVz7xjzy
oYBAwm39OoF5evRyiw2CrNL8bm7s635GpaQVOtmnTTy8x5n8QVABeTNja7pzRA4hoMEu50LFWUn7
nXOCnrbLY6lg+gMSU4zthcEeudZ3YJDn6zQpRu00Tw3acFFoyfKAhWZYkcqTIt8GLdI23IORbRnC
MRZN3x51kcQ6zrWK+Xkx39PZkKkrOXc8cgueuAZsrt89Rf/1sfxvPhZbGDg//v2C8PxDgV7vf1oT
fv8zf6T09N8s14RqyKr/exnB350srkkjnOUSt8N2JDZqyz/WBPs3/gVgIMPFxIVt7x9Lg2X85hr4
YsAdUWgrbFaS/wCB/IsrjfWIImPf5R3yIptp5ueVAWb4sGaNB1iW0u6gSlMPL25rBn/6Tv6F4fFX
S5rn6GAIic3xEGMN+hWvFA/Uc5pNEh+HvKZJk9wBitYcN291P863lePSDEpHrQqbFWviX7/29nv9
5IfbXpx6J8htfG0uX/bPHzF1ynI2C8/H3+UT6UGUnRD6wcZUNvATdpzNe8LS5CM3M3DFuZ/9mLWe
fi2CY2ZYgrgIloFELqm8cme2WnseiiYlcp9vh54yxuiyKELc7BGuhs6N7yvybuH/x4dwWbv1DVHF
hfSLe1AQaqE8bmXqubKKzBZFsZVWATdxp+WpNalNjvWCEI1WAYrVBdk2TrJeaDfJwvvL/A0IY8y3
DbItyhAxJQqDVzraCloowVkx452wV+Lq3y812a9Aq0j9//Vn+NWEuv0OKJ0+7YIeyCjjFwZQZ5nD
sLiTf2Q2M4WKegWkG7XAFsg//vqV/onWuL2Sh8nW8rb0669thkgD3Tbp9I+jmQhApkSxesdrz6o3
2zthQ4f569f75SYCUr4B71zP2pKhTKi3K/BPnFZD70gXMi08Av5Xd6woXUDizL/861f5F9+fJXCi
sR8wPZBMv3x/vmK5INLjwbubsgP2pg9p+tmx6LzHv34h41/crrZBQpgcMOvCPy0KeYLxbuIaPILV
LE+r2xlR6nPNLAs/3FKZmy6b0rRBp19xj5PKu5SlwwgYANB9OsBgrWy7vVOLQ2rOGUmPSz0TG3nB
RAjd+sjxioO14dp8GhNaFHewiyxYyPkEh8VKeJFZWkakezT8dIbTvUzOmh3/+kMSa/51XcChBlTS
dg2XQ45vsyP786+29eFC3VbzcaIkCg24wWqSUP+Fdk3wr+hQkczmYy6VFtoFjWJcvPmR1MCwHzFJ
7NFs1bUsMswufQ1Nzamp+yDjeG0T3X9zyWq+MM+PlD4ZDzrYZ4zmJCF3itPYoyEKf5/SJxyiixC1
TWoDGSBbDvRR6vmYvLGcFUent+2bZDBA6WUNGzDcbmxOYg7AiZMdabhbdo2dVREbIP3QmY33qGI7
P+UaQmKttymw7ST+lvLg2VVUpJwsiWNLlvrUBuPqWpfUZZRsKejTkqPBWdaSw46kB2P5XqdwsaAe
87nvkCDh1AUofdqN7cvl+0JOk3lE2jOU6c2DHVsc5XOHqq4VjYPA8Wrd2akpHuXQVS9ukhYfUk8b
rIfCXxhPKygVwdRs+8Y6nb+4Xl2EbmWoo+375Slf8vlybX3nxilhEPZeVvuBWWXTDRo+5JS8tN9F
20Xa7NOPExc/NMaIVxghNfqiMpKArjqzAeVdO3pLRaK/Ebvr6yaWBKeI4sG0VsjFmltjKMsvt+8T
kkMudyb8WJjKtN3plflqp84UQNcWp6SoqksrlsuTVhY9B1X6uq+JARNhXsbUiATPF7SvyTyAJveI
61nmO8mb7jbne8LHwk4UYH9nPhbWnj5TrogRusXQmuY7SVyUxdTQQpMpYBVsR70nlClSnAXFWSTa
oVLMTXKclmGfpuadEVdDxNo2nuCSkPLSSNQFKjW+m4rfHLVd3i2qvMpiO8VfPRbhmJQDki1jxrTq
B9L3aEUGeWWRWIxl/Dl5wGx3BQ7pLYUDdUz7XpDYW5coV84L4xx8THWNfNvlOy13/Ofejr29SVz3
0iU7Rtlp4QfNuM67SphJMOStFvQjPk8XGYMlaph2evXZONZsvKTEPzBvqXeL5sXMf9KFNzPH+9Qo
rB1EuKYJlGhHLi78bSGPoWKfJZ4DT3PKsCcmjnFQXadd2PCBLnutETuFheA9R2Yhm9q5dL4vwO4I
yefyZmVYyDLV6e3FsujWCfdOedTNTBzdhtvF0RbqbIjLIOQPkUHdJe6QlMxIn8a7WeT1NzVaCTEp
ffjuuN3yxRzVdCZdPJ6K0e9xdkrrUhEEPLQ9xCO4LONpwIh6oy2M8IZywS0RYAbo9BOUO3dtQ711
KmJPCewhbZ2frFHUe3M77ouCHji8ZBaIG0yW4LWyg07W4jJjFIZwiPBog7a/zOuhgE3lzO3nJCF0
mmE5aA5QtrYTxT4mpPMx9mpqrgUJgzBmKLVbxwW7YoPVTRpQHjMwAQd9jb3AEAMJzBGTJp9YnV2n
52wCVAtigVguYPd0L3igrBuDG/V6yVDSwyLuMSwL3FU/9FxNoV8KdJw8V99SxuZ7Or/d589O9dp2
9UdNsL9gmpreFMXE7mRky9c09No6iU+/e1zObUv8QbCZEU5xX5LH+5LnZhEWYp1C2H3zrWZLAFSF
bp4mqy2Qyv3huQFQcGqREr+vWiqOZW6x9ig+ZCvZfjllQ9E8Tujjspjy2kzX+EyIiSfXRNR555jM
C/KmlhFUCT45Lb83WD6n0B5MIwK4ZkSWTShxdSUDNGbh/BnDLymAZ56wG5TJOykGn6zU2PORNEdP
gBS4lG5jJrIj00/tG6ImzFNryFCyJ7gtcqfc+e4Qn9mr2DsZE0BkH6nOIwyOQDeRLtkDj8/ZqFjX
G6M95wvVuAF7G4ORY9UeaLu1yYM22v3CC6ShhrsGSBFmA3KQqf02UUBBKthJ+3vhSv4Jd+u9EhDM
lJvqXzA7XwC0zQ8MhJpDlxsIguwXzQt7FpRcsijo1E9dE3llGIEZ91QVxIvHMqfC3IzTqKmHR0Yn
lOT2fUafyGRHOLKB4NQ+8KM0GQ9Kjkt64Ot3i2/K8tr0UnVVO3I1M2bDykcvZ18p4ogmxKdLH0uI
ZGVdOjzSnmGl15g652r974H1/6Zgsa9mO/fvD6wvP7r+//1LuMzvf/KPY6vLKROYKO0cn/zPjSDz
B1DU+M2xSV5Yju7rf6vm+UPKEkQzUDddjxoa03O2Pp1/KFqcWZ1tU0kaDRHK/0+OrY73T7th00Ey
s2yqArDzkqT7efeWLBZwhTxJT13lDheNV9MTDaW7uzAXzEaltWFEfMyC96bLaJfIYgC+j8mUIHda
pAobXQxwe696Xz34ns4A2Sz958zrS6yqCPTmZ5SVLHq7p5+MgOu8ZV3psnHVfsiHeIt5WsRhfeg1
dmAVNj54n/XT3pKzLX2paDFkHNSCxzWpvOQJ0JQP8MxW8c538i/+ND3rn5FcK+6Wp7UfV+zzJYyI
URNhv4V4ky3O238me+ct5MsolaHSqsXUlS1tBqdkBVZIuGM8ECq5y2KZd2E659NREWC/WqelxtxH
rHjdAsb5FjVmG2PuYUGkt4bfUfzhE1UJKI0rusionCzMttCy49rEkNNpqR6SFBshjBo67zr+MxNV
/cLXsyf4dRhzPeLQnrVweCQxq7VUuyWEwKlsy6z+oQDqcIv/1LyLP/PVzWfWulmGzXPmaWvoD7FP
88hoRcYW0HYI4GN74is0O7LlVuNT46m5LsADkwFeIY86aW93i33rQ3rDbHvsQ2OhAzV02YftLHvC
WlMmq8XeQG1saQyMVD6sPSix/uhPdf9kdTyvApmteqSNhsJLs+D1V11t83vYw+XqGcee9DoASBs8
GD5iHnrPcb2Isz+pJ8rNLRCjon6jnHE56ykZ3WrxUs4H1P3ovU2zWZLcdxYt7eHoNuWVl1d0sXzm
6/2ySt1AVo3Dnr5zMKZq8eZrG19jFRt3C50UkZ048+Wyyh/9Z4q/XlYnitssuV2J0p9nnzNE7pg7
qjtmmKigAEqdPP9QE2/Uzf5LggIIzcYtTuknRWD6JArMn3QBlSTdm4Ay9IHXT7+DnWBfbErPQ+GA
hdfseiBG3LXOrh8rvrJJVuoKpMvbNFvDtcbMkk2S+GHVFUebCQgkbr32NG44hDIDjIDgqXdhpRbv
FZLT8LhqG+JsjMvIaTln4YLfGAvik7cQO01d7sp6mt5g7DQipNc3Q0CBf8YhYYM2rPzKke32VHAB
4xZ344Z3KDbQg2xhTu1mfcEwCAdisvXXtfNfhRrYO5p+pFzGpIz1M+nvLDZ06oAhxjiQZHde2Ls+
JrH8IbCtgNTcGBQ8r8TRBjXp3RAukliqPCA1qWMcE9ace/4GcE1ml153bXbBKXI6zXoNs7YhaDJj
Eeom46r75GF4Mf077BHka/XJy1AbOkOJbp9vMA1AjWxuN8DG8onaGIFuDNA3CLenp+KTyGGshvc/
7J1Jc924mm3/y5vzBvtmUIN3eulIsi3LTtkThmzZ7EmQABvw19eClBkvJeeTI2tcEVX3hq9lsQNB
4Pv2Xrs5jSl2I8zoujzDBigh/EpwR5vF7oJrGXjpPvKQ7eRN6ux7oejtRagoHBHGf/hDo4ONWs+t
HRGSp2R+rGIc2MiPrUOQgtBMbD0fWr/EnUHa5P0CCGnXlP18jovo4LeYpERK6ZluLTaVaiiDDyR/
oksNEdkQa9ls44mFetk3LFIqumndOIrjRELFdnKa7HqeIA5vx3Jd77CfBhcB4KPrBaPc5xmG3lgT
BVJlu6aWgrj1rIv3i+U1h1KcQ73cu/i7d90g3YsFAOM+4KfOdWB3107t9aw7fAsUZd/1rs1iLfCi
iyqc4BJEQ//Bo3N8RyEop7VJYnkeIAndarHqY4oZlDp8XVWYr4i795doPtMRp7w1TF/ZXpL+Po05
MWlRMhxcqFXG1HRTr5n+SWkAicEURYc8yAgdxU9CqFEqv2PIAA4bwZ/c5GHr7DqW0he0SOtth/P0
qqjHr3xYwsOs6unUrv3MW4rkbkV/MM/sxJtCfXdbvjb7yI/kld+kyWHKnI9ZRMHFszDCFKzjtkMb
l8c6AlVKjeIk0bZtCLyN9y0+O6CF1nSCxmdf2Jo1appU+UU4+wtEYzRwoWKZzRc7PkhBJ3GMnOS8
tFGBELK+TQ0GMJJZdJxFgogV69DPEVW30X4jBm8Ec+/sTPWOMld/0ZOkQIBHhoXCXrz3g9MZ5LVr
rFG+vs5FVtwUoAu3VU16AAlnyS5wC+eSklt6oNN5Rs/b71Gzy0eYLpjEGjHvS8x2V8pjv7iOfn4x
rMm3OFHNRRaQPJ6QzTpW8zfaUuPedjRN65HPDWHpF/EgsxO9G48Qi/hmotZEcQJUaeMiSh2n4APK
guYwEAaf6fJ2tKX1Yc7L9wv39ZLoNJe3sb5BNb4elrCCkogaJ2A7Akb8EKyQDnwcEi2Qg5FAV9an
n/wKc8Y8cl9v+7HIwsu1VHq81tLOuj3kMAc24lOopbI9DfjZJ9zN3iPWXO19niZi/YheKrHuZ4kd
ZFcAL1qNBsLAlJ5yNJfKqWt/H2F+N7rR7GNVdVEJcXxlKSMJXr+ZKnBm1HgALrklWK2N7QD70Vhd
go09rv07t3OtfCfKYf3Dw4/xR9PZy2VEqx/aZSuPvbZmtZ2aiNQ8VErTJTutmam/brkH+PZPmlrG
3mmYMePKCh80yuwd67nykgr96EGRihDdrSMRNMYYR1bVPoqS+aCRHj/iM7UI6yauV+q4P8xxTyQY
yuF207RMr1XvcYMgBS+H3M4ynKEpPsTSqGhEBfoyaTyTEkjjfGeTKkdBaESvy9eN/UlHsfs8iBFt
rHIHeowbV4/sH/ly2YdA8m3bxDqPy62MEIeuFcg0LZ0WZVsspxH9HbSQOq8sSnl9yMIvRSe4oT2a
vHMCK1TbTq19caiCnnTCOFnpv3sjkvmst3GlkWC6Ixa1/BDnQ39bJpQXNkmoi20HqwDLTbocBvq/
p9XJF2Ap1TLZG1sPEZiBQas/auJRdin666umjE18Iw//nsA2/4Ap4ujhGML+sCo2RcBBPP59kRLR
iy0rg+UOb7uQyMMWq7nxNXZYswJCxt4Qq3lBRrH9B1xeIwgh7ZYsW1xMBwyTLVLcStkgmZW6Z/Je
wQ3LkDRI5xv6GIwHUWDDZWe9hb65MhI98kfQHqux1DhTA3eryOMRWz/MCbTrJbSdsMrxbQX5tQhm
YMio8a/mMQouwjwWOHG8OPgg62Gs9jJo66MPR2ef8NAuca7CTalbXz8uaZx/TVhzf3J1GJ1TP2/B
VukpupI2S7NdmjlZck0kobd1dXSviMv+Q7N5pUAQ+IfaYlftLoF9MUA/GgBal+EXT/gw0EGxAJLA
dMe3xE2ua+psP1wrZRPeF84D82lxWcyWsyfCL7yfJkIRt9XQROnBgqNPRREa9iZjR0qnQ3m34FS8
fRDOpMLrqNpXPpkEoF3GfYCu9LxG0wzXOZtvJdJDbM8zlJYAuWNXifwBEvPSEwXZ+QenwLe5EY4Y
9r07KfKaccp5qerJ/cnDgzvZ0aNLB+YKiuJ6E5Md+FHM9Ku3zOclnk8HY1pr1/eZY9cZG/syIbox
Sy8hZdmXtkh7pI9Bf7b7LPzgrQoSPIWYC3e1OcBq9PeRL/aaEGrW/jZQ2SCliAh1q2JqbtrDHIrg
WNZWe7HYsI4E9P27DiDbwbKHvRI9SdsZaq3SsG5KQ71hkpgItQF81EVImuXEzOeZDnduiDmVYefo
J4xOZYg6uI15158oO2iE9nWDaT0zDJ78CccTPZF5DKNnUt38GD6Be4Rh+EyuwfnMhuzztKn934b1
7xrW4VPQ/Bv7/0J+7yg/tS9a1s//6s+9fxz+hwmMcLqApLNnVsJfe//E/Q/G4xCDuY81LAoN3uOv
vT+SFXAjfkzvzXfpKNMl+3PvT8uaLXoE2hUqCXAO9Cn/omX9srtHTi+tGnD/wGz4bSZU+OXOn8ZV
XmFLDc/sa4bT0NDJDZx2OK1aI2JRA6r+vxVI/qF7/U8HpBhiJ76DuCd0TPvvb+29iqsWrmiCsxe4
8Q7zdXFck5GOah0zzPny3Lx9vJeljecLjPyQ+4WPGLLv60ZfGbKlcSP/HHV5+FAmHMArS+dOBkBG
3z7Uy07f06F41DzrgA45bKBXlzZgnsrGyvHPVTMHD7AZ6MKoFXJKCKD0RiEi/hxVoKxpLC23bx/6
H66SkRQwGpBfE6z36jHOPTOHbQ3+WbpgHttYOO6GbSjSzSnDI/L2wZyXYJinC2UE4m5jEU+mNCPw
xTNcupo60VL457kLORDRVjQk59KGxDOpiA9t65Uiv2yWBQapHvJJ3pOZXqPZrgtra7Ng/1fdXHNC
1MLikEaeQ5vVf+rB/m1QlU4OJyFL/XM8s6ne0iAsjrZV8R//s2OhMAs83EYOA+fVgMoo/aCR1f7Z
k7NzM/qWfGRvvdyOpfs7tYW5j/9PafZ8WUaxEgSRHRAg9KoVXigxWDQm/POU5j9RwsMfdYnhfPtp
/jp0kMuEqKq4h6Y8+ephEknvR8qt/fOK6PRcxpOxOhJBs3VWDIubtw/mvOwTP1+Shw7HRTzHLXyt
JohTz5lW4lTOpUty186bOCYVcTx+T9DUuK+CB2IKeEmRWaDdVdA9JpJ+fnMav45goKlMe7Z5VX16
/S9HcIrpOU3Dyj8vsXIvvaqlctenCb13SzJC+wTrZlW5iFv1SjDi7unlBXZbHJlBhtPbZ/NPT8BH
aYvYlCeNNfjlyVR1Ei4NPuqzpEl5i5Jx3jwxl30xJPt/fyjAXzFKSD4tv7DLFhEP3RD13rkIuL3J
E2zaqo1eMTYU3rcP9nKqZ/pG7YCSgzh4l8P9MnwFiBACbIR1iRga6JhlUc9pvVp8Wed4eT/Rm41/
M5adl1OwOSR6jsj2qLWbB/wLMKtakZU4UXJpsxU/4h0AfysHiaxvtpbbQiJUZD2/Lu/Z8GDkynil
moXs1MhqEUoA9CQvpefz9zSDKAyEkgHggntOcwuAdYFn5Tc3CSj8i7ccyVlI4gZQd0r5nodk9tXj
R7ZY+gsbuEtZ2w1SZ1p9XRFah8yR1YhNs9FLtq3hr3aAGUqhw73DL/tA4x2PFeBczhH+JHNvGmTq
cUXZ9Li4ldFl5/gZAPlazLx4XB0c7c7MnoCtgv/Q5/FyS1z1QFeNfzagNAMOwr+D0OnSmnPL/oui
7HqG4kkeV8kN3EDT1e9BFlnDHqgUDew1t9ANJGnvnBwZ8Kuh6tDMbJIct1s9YLvcQIfxwmPd9hwj
5k4/RY71vQEeAb6hU0y1EiR53jFChO+IL5qV9nq0Uiw3lzMw3LNUGfZePThtfsnuVD2CeOi/RIIG
xWXjGBoaFdz3lqssQNpgyIqvjk54ZNHqhWzY5nhOP/c0T7+0qgofKtLTaA5Qk37QTiIf5RPbLJym
4KHRlftdrKl7gtDe3w6haiDngg6OiswnRk0mWCDnBDYDBQDQ6xaNgbO/AMn2U0IfvcXnjqZF+ln7
bnFMPQ87s8Q+YXWuc0c/lPuTgCK+hbe7fnaR8jyKxOc5PUmHnWWQjxVRv0YpAwRwlSlM2lgPyedR
aH4KnwgxZ2nLb2lK7SCv5b75VGYw3JivHB6/+IDPguxfPAdDaQhsGHV0FDGy/Tz0NbUEvUaXuL+H
k1VGy3sybpIrG0L1bUWw2gL917LCHZtQ56YvgKPsqJoGDxGWJ1R7ZSkof3SkD2wRJUThpTDzpTVF
YNmlP6F+cReXk0EjVOF/VXwXww72ACM409m+WWPnJrcaLIo6aFS8TbuYriukZr43dP2NvqD1GMtT
iaNHgs2FLKhQ3VHYJHDAifkWKarxhvbCdxmZUOB6W+HRqF4jioxbp2iCBwLOgocwJ9eMjsWQ1Gz+
nOFj5q3uacUFHu3cLPS/ttPU3sWYsa5x8NQ7KuWdsyktwC1sPe3hsqg7pNK14cvLelnQNK8YSG2Z
hnekdRfzxg7R2WyioNQ3MVpJzFg5rrGmSpItRSlK6rSzYMmu+q5CgQhQlrQXuL54kFrGJP5LNu0f
FNlwkG3TsQGpNKifsb92F1SJxhtSvXEewzVGez1WzEzbtWbiYpeKFUhZWtwj5xnkQQY6/I4wGkgA
EsurTtpDdgAoGMGvGgUoXdrzQNDG7iahTYH7eZX518yz4DR0iuo5m+lj3+r07GgV9cdYzuEX8qeN
bBH8CcLy7tLzG1gby+yvXyGEVuyF3RWY5cRjjLENbtEjtF9LulMKzytAXeDF0dEsRqngLL0kvGVo
rH3PGtCEfTWHJgZKzMRErA2aktuR6tVFi9vnohxIstHBqH9gl5sBvhXWB+jwzX1RTf6W6Bpcpm0B
3LYHHkX54CFS5MfFxWrtUhePzTgNzqFhG1/iSrwxYiOmf7hXMLkGLLIUmWtckdvKtDyIQqK2m3Xm
yYv5ipUu6jzP0cGuLSaUSti7CaStk3QHtphaKXRTwl5IcFg7Teum6cZPmMSw1U2tPIwmJbvN7e81
wIj7pC7cTZE4y0FamM7HmvNIUtV84Ku0wnJjer8K/X4mDcvmiUaZW15hvWvf22oUpBzRq9paISuy
B50S1WChviGcXrJj2HdoIMpzuKSmkuUtJA4w26rHbLCZkLqV6AdtrwxZW00JePcRqkQ8UvTZo8yA
aaK63p42lG5IIXADq8Pg5S/vUY5Y20iDk1S0XmKaJQF4Ckz5hHoMtfltziLgxBWKKYjZ2ATxYF2w
FvZRElQNCVM0Tu8m4fPqj3kAX28hrvAUOJX4IgTD1tQ8aB9XdVt/cbs+Yz2XjyRUo8/ojPRRErRD
nTAWP7WYfIheEdFNdaTkvi39+UcTz32Gq9IK/kjCFD5RnsgTei1qxO2SFXTMnDL/Jif1UIqA4pNf
ZNmWGLRe3mPHG62PxSrwIcRuTpkbp+Q2xGC3z+e5B2AXrgcdt+LTmmSYVIlSnD/RU25uw0z8dGvg
V4gB36FTUyfmVWKR3ITIKX8U7mOm8uxxLYr5YzZGPDne+HLfT1WWoLkkPJNU66LSm76W0SU5W8Qp
LzO2OoKDmMeJw6QKdlLJYp/9vtPXvaR4FhJhZm2GBnbUJuQplPTc4uQzqRILyZaOAkgwDP47wifq
dz28h9umiPvt0Dm0USbwBBRivW9dEk5nFQrKckHqFgDnYq/Y0qPHCTquM0T/vma6SNIAJ3fsX+p5
+pbi2Ps4q6z64Iwj4XKU8r9Wc1hl2wH6NN9KuNubHnwyWERdXKMT8y6tZE5gAE2ZfHCLWZDhTL+w
LQIQTqFtpRtfweRAc6MLMgHaEfOd47rppvCxngBIar27EBwHscbeCgcnT69sPa4fVA42J5my+ctY
q56ehZR+cbkUyxJs484GIBenILJuwsWexTHJRwkJqrWuymjtPuHbAMdiVWQ0mEqvXeGPieebmS/8
T2fq5fUoxHQkkkOf4Zc28BuSHGUSUCcPQRsReuDBnGIrWFlYWP+j6UPmTlSV2zJFZCOZ8r5Ui/JQ
IdTB1VK4TKOoAIgE7sXUzjsXrlNKI7Zzr1WkIfTppCeSL64jnwnRgZvnhmN6SKweQ77I/Avf71Ep
1SGBFGNU3EroIp9GR8vPMeka+2nBWoTFDsI1KnwcxiDraaiVEfLGOcJIna45JnJQDBtlI1Mn0RIk
hc+tej+t7FPaGnEFUPm0eOfaBO/Yw2xdB4WiU1R4vXeILW8Aii3a4ABPKQDE5BaJPI6M3Z9pnS9/
CGBi3+cgjR7nUIXFwRbhSBYi4dIoNLs6ImMvRtJLgGRPPlBOnuIpUuJnkEN9kWXj8ZUrpLr05gU3
b9eRaZcvRa83fjSQnsDX+Z1FFNjetcNUAYVhzZ6tGkSWjRUZPufoq/hcjfC7oIFO93moO2BJ2Vq+
I3cjsglBb+t3LT5HhVJlsT7klsdTg2bsQCARc72MnxcUWAAznjY1/1sL/U0tFBMYG5P/fyn0/9YP
sqIW+Cysunj8r//z/C/+cvO5yX/gu9LVjyPP9ika/SWBciIKmmjxcZQghHrSMv1VBY2c/3h8pPH3
oecjmd5s5/6sggb8VUARMfY8rDYkNf2rKqj3qh7A6ThkC+GqcXATUnl9VT9DOKObZrT9H7m9ivJn
bcJDbDytJL+onVKlqz+XdVaog9RezSwudRB8X9JatFfAWemkH4RFs4RGXWxhsm2TlKYSum7yDT8N
dmOVmjaoCNdwQ8srmyxYa1PvE41YjxoiItmm0n2H30bwWmU28/GnXI1wvutyzNhB+GxoiCpcyUeN
j56EWBLQcS2DZNhCy0IAfGin0gD24IQgcfzdrvpV0YaNKf1pYBv8P54/8GQvCxTglBykomvwQ8h5
QjfTZFGO7HrwPa+6TjJyaAgccIq2+dmH5Mnf+XiuODU3Hweup3XmbPn0t7H1D1Vk95dTojfqBJGP
JYVyRvK64GlidZpODtkjzO+gugYPmlWXqz+yOjzmVljMePeigmxpk7QYjyhhFgEFv6TRUz10kMkQ
zEYjH+1LYrGkne/XNFshRdULj2Kv2Nmun3PsBRYygLXqw5t1raiV75vEl4ROYHQfo+Q3xbFX5T7K
FmYMJhhasZHRFnhV7kvzigUA66Qf9gwI9GNAVkx326B3WN+/ffeSFxUHTHK8NIEP3ZlICm7ek5nj
b+VS2Cx9srKQfMTH5jreXtRp5dvImHnDFy8q/Xez7AJmcED3taW2wsmi6bYiI/p35qJXpS9zJojI
UTmC8EfL+NpO5hCvYidLGT5OMEPDGzTKpaKp3Vh0JC8zgl4ADb597b/cZAowlL9QtaCs5C6YgfW3
a7eczEJLFnnf6xHDAF58LawJjGS8pnr+zbFeVnbMfWbi8p0EXyKhpUx/L48FJKSuyGFwHxcnQ8b3
w0XYlcMJEiPjjpQac4trHRob8L+9SMZQaP4P+iuT7qvyJp4iOSRlJb8vNKrx9SPPiqfbFN4ad/ft
Qzm/PkKyF2hEIWNlRCWvq5dl1zlo0t3mEUFOHtmnlEC4n7WrmKO2Cg9QJt4tyZrazVVXDG1o74Mp
r9bPpYyE8DZNzYSYIu5PCWahLU0nDJJm69ZX1ZQNsUaj4vvN7yquvzwYzJ5BwvKZp0Px+/WEhsMY
/LBrt99brQbOglDxqvw5OdoK7ruuCUEspACfVfq7m/Xr6GO/T42PLo1LVfT1tJVaxk04BNY32swO
O+kkCgpWVVEs8oG4YQ+SSY3gzq+iB53XpLfBihiGRGwba3Gnu6JZZ6gFlO5W9S0DzJYcvDZ09Tlo
tC/j3duP9rUu2EcNjDz16TWB5oo/9tXLEmSzGJpx6L7lcUEzaAPRQq3vCUkeGFQrAet6OiaSotON
5aUFb5NsfZ+PQRtC1YPFVvmZ/s4AbMqfIYQvfkOR+hWilMnx6dQ/T8DYgZhdggVPyr3MEnbLRmVT
MVJRwkqeTksUE5/hltYBTwS5npmiLSgoHNDVSx1/SHOhli+rNkuIDTwuUKQ7RD4ek7y9UtQtD67f
wxPZ9PlMfAsIt7L5Ec544Z0NKhK5vuf1T4L7toDi/HmAE8I5OqJMSFlx2tG5pzUiSkAxRCCtn1ds
CtPdNPThdCtL/pd5k7clM8gmz0HmkGCcEw3eb1gDswfclp6weNFTIJNcTAdVHeiYRsDRBhs5ly4/
GWLK50cKzDFNeAymJVcfFBAiPma6h+2kthI9QIaTKEs4tAVZiR9f4a5wNFzuIrzxkqrov/RxEUyn
lHJccV37LZnjs4NJ6Jz3lh4vx2VcGEtLTKgDIqqpcPQ5nkDxIehJlflm9jHFlOEk4l6hreqAZsJ1
+vMCghLWyLxpabWG5c4GecQNDeyW4SeXzExidRPZVrPvKZTxX0UkdIOsSKBC/et39KKneOzhqSry
LUOug1OEsSTgHozERHPoRVBTvtRexzVlz3fVp8jEnQtiREzDaZ4RYlwSgDESNePkiTmiZ0Ws2jSG
EG6L0BF76h0TvRkuXaL4ankV1gu5L9OwbG4h83dIEUH/meEighLxHxzhhPrHLnPhkeOhXPCz/aSS
5qTRQWWKtvWl5S+F/t43y8Q97BbqlETdMDE66ce4pi+M2iwaMZVeAI2eAL5kKzHV8a50Fo+/01gV
zUWUiQiX695Lpzbbd9ZgnnvkTswC+2EFKQteldYUZzJ4vc+fspjd2nSZyMnnt3S683kVxhK/AELj
TEV8u0joUpwSsGpzoHkszbkQNQWgYxtGsHK/oymD9L/z1jD0T1MYeyY9kvKBWbelE6l8N5LWXXBf
jD5/2Caejjit0k/MPe4nXGc/x2UeuZ0rgBl+U80S0D+VCpBWdMjs0AxRs7Se7kTc8p/sfGte4KhU
zA0sHVdWGf5c8J7rQa9m8siB0TyUPSI3Xmm85PzSwfYdnkQgWTdSrxKON91FRDNwF9gTCqlP02Kz
tbyeqADzC/uBRFr8QazFzKgGRDaonagQEwYnOKBkXe5K+w4fUZFMO+wPkZmZ8pqQ7AM1igN2u0x4
B1XpzMckkBMWiuTeFuv7QOuF4R9LKPCAN2Hg6paFAt3umzAIJmMAtFXd21vC2b3iXefkBYUE1urm
CVNC1EQCuLzLoCgKSVecAurQ46HYLjWWu/lcpTLiHGl78mx6PybO4aFFc8fFtGmps+4j/afUx2gJ
lxZBaGgXuBn2TMRMN3u28MS3o1uD2w1JinU70rnUhXx/Sr1yDLJsA7XDr8Lv60wdOjeTreaak5I+
H8FmQ77kOUhNkt+dCARHIs3gAeRtRiLkrF4cKp2acWmPi2QMpV7RV9kZZtPK36HIGgfnBl0lU6Xs
W+7Srql4HohAbcsZ+xvKyC5TbglwlqfUOshYsD7pZuZ3JRgbuEkUTTHK4yIBxDwRB458y4MfK3v+
Tg2pmZcqe2qWDwnJXwyknEIs05Pwl5D7p3KL2WHiLvIuOK6SDKipHzwI1zz9XgfnWFPnP8W1XDnx
fLFGDu07FDvFgemSz9GkRcRXvqG0w5sX+7X5yCo19gzHhYIdqatRPGjmBywJlv9uQZWIH4wpKvBP
olctlxR3NFM3JEGYJZbhT+nvuIDZjfy5D2HWNzdn7nqvw6w5MKsm+ywvZxK4jLIbTGpMasauT+c2
BbmEpPBj2i9cPBDOmtl+0nSfBBmisLamQ4flgRe7BGfC4Imx1HAH/xzWWHrN32m/8xi4K3AjzpzQ
ZTPdSyvmo+VYjEpv70WDCe1iJZrZvJ8WQkkFWi3FZQjs24mgLhZMu1QIK1o49NAcHX612pk8SrtZ
6rvEdRMgcsNAg+gybKFk4lWcRvEdpktvnYesAQwIhxVfAdbAov9aMOeuhypqu/rRJ0N4uMW00QwP
M274+d2aQIzaAFelMyi8YBaoj8s2CcS2h/Yhx8M8B/F0M/QQb0xGpd04V17NZ5XcZgW1tucZIWDt
FkSA6M/bCbExdLcKpSK27GHWNfUmjbJxg5RCqy9EHY3+x7BW2s8Q3/uVSeOoXZ12yPi4/pRxmmaK
eAu+ZDU5zPW8Yq4p6tUeDil2v+688HKMm1BV17NtO+IwJVFGFisLtPUuAx3W8eEjlOlSkgwfbzxf
uc4Wz2yCxTjESJCYdqBJkEEYOGyzoM5OkeupXd/Z83pO0S3aR2d2cvdAqqZD10PR3UIpmHqB9V5U
XeN/QhYKrPdoQ/YR/T5BprzcLWqB/W/RB7JufcuX5N63jGpozWE4fEJ5meGZqBUaf3EEd5itFNqm
CIc5YJ26OqaFKkkuheZGWkVC0Kybb6PhKV7EQXrbPuYQi6ZlBxpP9z+SMgA/sR0j0UW0ImSgcD+m
bR/Eu7Gygzo8po1VhTcQRKyqOk6hYFmb/8gJrFOQ2jvMXG63I0TPWHLodnpWdoMyFeXk+z9X37Ym
X9G5nclUoXcwg7jnsyQaD6PNJ2BsQvg7kc5DOrGeAu1TnZDCBqzGUkw54jBgv2b8txbJ3cVx8CBj
8FlJmEh4ufvYLB8HPuC8DrkfmhkOeIlZYRaWJhr9gGl0xuLGhYk5Pq99ZrEkDfIe8v91kDclXxm6
j5m7Hmmu8jtpAXVm9RfKyuwcohLlDKUYUEx1chz7pgjvCe01LlZHWFGVHDNLUWsQYx8wTWIUYmVv
JOPCPfourqX72WbtZmGOmgVzWRkX5qORWnMKZ89rJC2dyWnD1TslvluzJGpd9tnWRTM2JHCZRibp
ynDJMRAxIaLr5Rs9x57P0oQABsUNEm1kvpw0YBfOdMjyiGOPEQlm68fJD1AMbLs0WfhldtkRkb2R
OA44f5mUZp6s/KjmR9zSSTijNhXSGR6SITHr1YTobLrbahzCbzRZ2u4QumXUXpGfPfFZVAKCn3fZ
isgsWYiWNPcIW16onJ+jJTWmB8AO04hsg3aw7SAuI/cIMp09BNx+5nBtlkhP5Z5QNuYr9ecXDIUZ
97HqwIaqLeYic/aOl1rcSKrtZdIddQG6/Wc9EpM4M82U5gxGaRFxcPrrTqw9r9BmFN7KijRqc35j
16gQE2TltDquid2pzVAsEBaxZ2mWNLgHakPt6fkx8sF0nM9s/0Z1F/fpwhV7tE94RiONLSiKLYAq
Yh2woNlp8mWq6CFXJ0AGWTNfoJgMp7sV9SRX5azCFJ+GgTD0/ELY2OYcPpRlwRJ8drXZyMchAub7
hnqds2yLmc6rwnfhskrJ3NSs5qcOrEZwghIrp/g93nS3K65CquecD0hx8x54HpQAEBY4DKa7Wvrm
FcGTZApeLeGPxIJPvlmoOTVb46J3zADz0rHo3WPvRvThCHV/+rrm05Tx0YQcy0J163moy+9CbzDr
TXAxjMeUlHRW1jZ3oPyJ87PlD/zv5qdZlQzr+7mOIz6XDmkGfMPyHMIyBdVwzMxi3hPmbJ9fj0pB
Nryrx7njoSLu8VRz5S0epI8pnoHG0HyMaJpsm56xUCOTZ01QHvzBN2O3bt2kvW7IXsbxmNXo86F1
qqbxWNTiOeHZjtbUcKx2HbgE24S/U6xwzNI6IfN6uqVVUQwP04CwhWijahTA9dlb+t6VPzuqakmL
cBlnje2aTSBdSXZsdFHNA5E+Tpb3bDx5zkoHqz57s8v+CYWQXuhNuV5fPUy5s3BT0ueVj8zsibWG
7OKBqy0WgqnIvX7eEcdrm7AwWLIMLgZh2L3HnzL2LMOeUDBr+U6wD8lUtjXZ9tbLEWTFuykfMmmd
UPh54x3Yb4/QeWt2uP8WLiyzZgfuwypsWAhCQ0STDGYhn9FDne5SmWY8NdVQ0KWhie8UvcNA4hNr
lCTo1s/cdTPjrk7Pnveip5NGEiX7B4ZTGHB4SnvpaqZKwZwcnkQULCrHhbUw9E/IeHK2KhVpMt+f
X712qs3SqrYak0WCqbOWPZCXSZqB0c6mfkSTXZshGdnx3L6z/QVKHjdkNTvuILEUNxJngHnF2S1n
4jpE9MfiVc9ldkzBWIwfwiVa5QWdcqc+xdJlT8GHjYyajE2ggmh9QGvR8WsSXw3MVWXfmpUo9gNm
cZQhT7vGpcposl/0qCyYpFjwj+FWUrly632STWYX+LyxqNPVnHS3LrMm3aPHCYP4JV7Z8fpTXDLQ
2STZjP45b1seaYE5l1Mf24Uv4R5oXaoUsBYY0deRoDjCD8IgXt+j2zITluIxWiBuK1kU7QZgkFzp
DOReWz14HdkayV4/zxzJIs1Ct3Eg7lS/qXG9rgdSM4IWhdiahk4U4Gl/WfSMlw7BFZaIb0uqzD7T
5I/kwc7ysSSDBRsHrvc3h3xdVTOHZHtKHCjKn5iF08tDatG2sa1C9S0IZ9O9eR4a+KJNZfftmtiv
h8IozxoXV7BL8fw1fM3NMwEGxOu+0ck28xPeVW9iUchkzdz19rGeqoF/0/9SfjMya4TwEfL8X7tS
0sbTPteV923xmpGNzJg3LiMxUH7Oa5ij1udbuIYdk8bY+oGkiDLVPWA1lCLsu6lCmM5GwpbXzD3P
M/OfvY92yMwWgQBEyTeBSIWZP719+r/cKo+yMAtbBzMYCY+vaXjLgFM8m6PgQRXESWGRsgezLeTj
yhbq7UP9MubgF4AUCkI6QZgmXte7WUYVLoR98ZDksTdqatBxCRFgRUXisknP5t8OudctFIcHA3YN
rT9VU/cXAfHQSy/OqN8/gMw0c5RaeNnejwUz+23mYqbQuzRhvc9iQvPnH8RZ2cM7Zrsm+I2W+fVt
pmsawEE1XVVeN+f1iMSJv0xzknlfqUmwdSSjgipV3KI5zX/zQF/fZRejCFdL/gtHozj2qg1Ihlgf
e07pfMV/HZHdLWqzNS9KdmonoAFm1fj2YzXQsL+PfzegDRajgPcCOnyUj16+16qMVyYTPXwdWvpE
+X4gc5dpjklR81zToa8Xh5ioTKNSwdGV82V8+wSeLBsvziBkEJuEaQylEZf+emYhDqh2RNR+7XM4
QO2eXtaKT4948KQ8Pi9bpiE3S+PQJ5uAQKrnoriF8YPtRROCT84v5ueb05RoVahXBZbmLe5w+bBb
WEkK5ZMgq7mL5S72lBXPm8KpFLN1NAfmY4ldrJu6XZ7avPgbj9mJtYiKRopHzjwsMNOmihLdPmYx
7yoinifC63ZdZZm1lZxQaemtNbgRuxiJrJNnFoqCtQ0cLfOJF2IQnFb0XKCXLO2ZNRG/m0VTGaun
FZ/rmMVyWjZkGm5sxEvc/zgrByqT7rQgeyJwsKIs+/bt/2XAYeWAiQKjL0F+98vQHtlZ5KCu9Zcu
7z3WrJlQZguUrMqsAP4sWb99yJcCcvp0TLXJU48GbxIQ4VdjnEYZdmsZz1+SLDQ1xrFIwuoaZ5db
WTe2tDkDowwc2UQtCId4EKiwzdm8fRqvrxwhONp5wnATLpvG+6uPaAuxauZZ5l8qTMnNZdEQO/XJ
rWZ3uHKl+o1F6vUM4rE4izwqRSFmM9wmrwY5WPGsyIWUX6delOvnoIzMsEDva1ZWb1+X++qV5rdD
rYQDgUuH74Jnv7qwjGyv+r+5O7PdtrFlDb9KsO8pcB4OsPvCUmwnsTM6TnffCIqliJQ4iZOGp9/f
Iqm0SDl2dlZwDnHYDTTSdhbJ4lo1/FX1VxhX+uc4L6DvnwJfFoxgAUYl0g1WW6zDBQnviP84ADbs
y51lePcEa1bm1uOdgGAIeUT+Pt0yuR4c4WAKRz1YEqFAO8apoJjcF7DWThEwgFvApuW/qlxbwMTr
iOzIXUULCi+nrC1s0XJJJTdqpYqEviYgWO82ryDjD/bhJVWqS/P2aSH05I0MGKZtqJxTyGzPM6YW
ZfpeZJe7z2W0EpZ5mpCqYKTbNiFyfvpWglnoVIWKb4rygjuIuVbg+v39zKwHMFXNnN65ZlLfq7SA
TtdQHQvThKpHBTW595AiHaTABD2BkrZ/yiomIQUECCrCtUxH4JnEgimaTo/yKYiCsl6VyuEm56hC
aBak0Xp7tTdKAqaXDG0iPA4OKLXqsk38kS0SSSQlXOmcnYOrwtVzWSV0zRsXB2vFXZQ6O+400AR1
cwLjVSxffMmVhteyvXAoNue7F1kggOU2hcaJZO+uyHlg96b0CrPgXmPiQvKMvXW7n89xHJNMvkpn
JHS/1L+rvS284Q0qly7ih7AynD9XGYXolzrp0Wt77aYmGL9fXFJ7773ZM/tuOknNaXwd6evwHkJT
KnBjt4xJmsJo5yl7+OZsv9h8nhK/5hTj5pU/9t1Kv2b854eIVNuDqKylgzBTGEZILsd+V1nT5I2v
BvktFskXY5R9uAmVfGV8OZBHrl5P4dOxLugIVs0JqCHTdQ9KQXAQ7qDyyL3svYlVWl+aoWLcOvus
mhTpfvOSnHh47+eh+ToMdbIEq7QAzkvWW1J4hRb+TdWE9YZOFMrwIUtQNcoQM+dOxz7PUp9Bl3Bf
2D4QxjLPrxi1E99tHaO8DwzDpw5KVcyYCQtW+heMb/k8VNLsk23mOW7RtLxe7crVJWmCfTqOyRft
xrutRyVsaUbVa+opXxZbj6ps11+tvpQ0AYKaT8v1pNhmyd2BUTUT3E+FamBFMceqrX4wi736Vd8X
+d+UXMOVXlrl2N/Z0Zu1kwcvGZgRPNfC0zljbAjSyigzC1dB9Or2y2kS4B9nw5ywOd9r997T6dF4
CXkexL92ptqfnz7R3QPd3MyhUE6YeXy4vkcyPZi4dpkXz2lBjagR2ql3Wgy+ehFF69vKNMSIk2US
fSBFyDiPp+99tvPr16RWh5QNSrxfNlFaOZzPZhbNNwxdTS9o5aIdIzKYofGMmahX+sfvqt+Srjzq
czxY0eiM652xnQ5xXkWtzFyDMrHC58FcXCQEPMFk54fOx1iPpqKdS0khvre8lEZCJj5eQQ5v02Ra
UPZFsZ79LrMz73WsMIgWe0vfALhiAUk/zotexFF6oRea+YEOyPhbBP/DTQw8+6HS9/oXb0WceqEl
mpqOl+vlO4OWJh+e08gGvVmTi4MQGWAt8/ZzJlIVpBLK7FJbWupMpUR4fOD7PeML9TonEYlwA3CD
kAutk3rfJdAUJ9+Z7v4wN0shfD8w/CsjWYXXu8NuFjPx4y9D8XaTUl+S9NjQOHptwuAZT57eApaQ
fOfLOKJYE/Jxna4IzHjPQdLW04j0ge/MlyWJA+A0JmXuXDh/JjlZkmJSmVC2OVHBBFqomyKyPUl0
nYBb3VapXRUXobNU3h20pXnNrD2As2zq/Q2LT2yNs7VyG8C6cLM39lexERl3YKDhu0ThozF2hRE+
40OxI+2ySvLp2Ek95yNuY8UkGmaD7+1V8NZw0uCKDhTrGkqk9B2TycJikkzz8iuD+crPdCiuPyix
i4Gwd9r20mD2NjOMqHe/24YeVCD+RuUFGMsGrWSxJAXgrDYrEiHYxE+mpbg3gb83v0D5C+cuSQcG
fD0tXCG7vmxN0AX61YlmnX4rbgkkzHd3pvNNYFpvlY2xuk8DJjlP1kwxeattiSWeuaPWLXxlV8GL
JKpuqUcyKMEzhbo5KYeDMjTMIkzngh4e8zWwGRxJ03KvvAGoZNKcylmaGNYym6e0Pd8zxq24CQJP
/aBUnnH5zNufby1cTdRnTdRva/1iwGwbWbm7jOPFckeCgbg9mf6dZAe/mmwEG9eGIeMgHFFCq1gB
L9V+AreYde1TDjsBJ/G8MQnPyGfMpO38GUAYJaBfIPRYyf1bxi7m19AE797apU8PCkMkzAsab3Tm
eNPnVU+3iKA909xk7EYHK71SEMvlal0ot56tifEXW0e5qbsX97RDwaNrBenlcov1hswmWN9EpHnx
KA067hkMFcaUlMBr97Ii6XlvVYSm+CL5pwLaZBjHQoMxNA7lMuxE0kVjG9TvPQTkMSlXKuoYYboj
r1TAhryE0MZJb7fwS9GrEDA9cIz8Eu2VaPPKrlR7qX+B0DT4s4SO+ZsZ0FZNr8KKEblPf51z/cNO
8Siao3TNpoG7r5INnUwoRMrrBUyVKs0yW2/1lSqPPVlDPhkxlTM/5GLac6x83VcrOGD2dpVGzz3G
IxsWigjcZoPKVRNsoLthqZTKo5yOv8U0svflpP4g9qH0Q8jC7IL22cq7Y6RieUl32/Rl6k13f/lu
VqXsE/qUnpHJIwdWzJOgxc+ib/esYhcevm2V7NarxdJR7U8bW8s/6iEccg7A7hvsYvm2DDfF6xRS
glfMTdBui9jBkDlhsXsfOL5LQXK8rRjzWBrfqJzfWBfuJlh/euYpz1wGhwE6hsURp2aaoLInsipi
wpi3McsFqPdm+RnPwoJyUKchtMyZtanb1ZqcUn6w3YmbWck3/6A6tKox2np7ZThJfm954fJGdbbr
z3pmlmRIsAKXDJkJEfdy5YzNDene5kP/v+mzaF9kMitmL+tpSB/KRbb/uMixRvmRkEX89H0SxMUd
E+qLoNj/t7/09EJts8XdPl38+1+zeQTFPS01WfBQdPowwMX1ky3z/aHqh3lqjRBotijnLG7QvSFG
m9AJ0F7/ehEmsOg3P1ZguQGowx/wiIfEhetIr8iJkH4khqffsJHn07/TeYOHpIwL8R2WQdJh5dEF
ttdpX6mf6FwGvRU6MrAEEkik2X15j0FV5AIANHBXxQXo8X/y8j/eAjBL/Nzb95Y4eXtzVAcd+P7f
X/J0B2iaNqJ6EMSWqnNxobgHJgRVNWSFwLggXhJdT527uFjwVAiC7MkE1sJRb4RE2mBYQqBtBvX/
M+fghzvB1EaWCHkBlhoh8KVPhUA/l8NMFRJkzZ7731cCvUc/aUljYpzk2xvmCLohMpw0ENQX4jx9
e0i9CFhh4ICwp74GJwQ+29kYrh/owp4g/9EGJgP4QCH4p3cC+Pg2/Q2gjcDo4hrc6wsumuZYPuz+
Z7lIfsUcmtCzsf1h2jKbj9yTgphdiC7UBMvR0DQAJaXSZwCDp4Lj6wKfqa/uGXCsER2eZL41joq4
BrcJLB5cVhE4I90ybTI0rS3oqUGS9yNIHUSohOckrqHtBId+AFkhuCOUoWXBofWoLcAlGom0gGE3
pndAtoCuNQAIKUto8PZk3WHS4pSfGgEH/UCULMY2NJ9+cFqATmddWg24I9KFwEeCs0xcvRPguSMD
tEDMjmukMDy/GNheNjTS3ZFFJgj8jAN+uglcPAGXfkVaPxvxDO4IUJTTBmq/bgoNDD6YpQtc+f0j
d6TAXE4TjISu+oFKAUxdehPgFdLOSU2Q2QQ//cCAJP4I4IXBhm5z6gakCDX6PJut+eu7AH8QVacC
Wbe2rucVa0xsti1BW2s2521Q7w9Hl6QlMNURhWeaiSVsTkHv/V1vBFTJSCwmaDbX0JwBkdJp9LPE
LtCJCkzqdUgR1VfPLfaMkQgZQfnbnzfux4D2ArrAljWLEDR7hgejMjDAY1LAO7b5Cdy5LZIyOCmQ
ehFJbDnfyBlRt0pGXBRjdgyCBVSIx2CazAkV1/B8Iw+TLfv66ohBV0RJ/QDZ08APRAmx22qKAb4+
GJbk65sWzD0CDjxx/U43ge2NIJMhiUQxzTA3AfXK0vpQxAfiEFg9z9CxRw7ZGLRE+/aD8wwhRjZl
jwB6kPAXz4/S5PrqhQewO0FRAo7SynlIZoDgXTY0xiVyRcqU8LDZ4ud6EMGQUhGJFXENzgzAy9Om
MiRcAmNEyTjDDY9gcc8lYBNQW02ofETUB+ce6uA3sjGiaaMO60qmNgjqHQXPHFFNYxCMDu71cVlN
aY/IGQlCBuq42e3iwtE8tQbEoSMaKXA6yKGJq7nhoBQCoLmkTSRSpm5UtBE0QhCA4KkUiBHInWF3
qPGpr+EpBOocpaUAKASp0PdPLcR6KgWRP2HeiQiVGjENTwoQajVYroRaRO2BDBuovuZb96XgjfAe
BaQy1CwSJTiiPk0qRiCNQhRAE53WJot6JwJlQCJBlLq2JrIR+5D0Ajq7SW78+l6gtoK6fBNf+XHs
gO5GFIOFm8RwF3ENTjvSx9HmeiWkYJE6Z7+r7Uv29QKpdcFGaImREvXVKKJB7QXGwsieCHAkQEKP
0Sjf3/JUOzrAaBgQ+ipbGzK46FGwDcj6CwZJI0PMxDieiJ6/4ICmEVhT699qz+HZCBPnWX4v0PZu
4Ti26ZWe60x+Aao17ORwtSMHWjaKFHuB2ipQxeZAnCWZwJkA1hmF3vqWw7MRJvGP7F4wwBRp4CJj
2x78rtfUeNAuTvbgjAO8kLrsJgBedz3KiqGAaHZB7yiQb4XI1hWJyEY8DZ4/JOMg6sZkNwGACbXd
3tEzFpVcHeOAU8lELVVU4dVXI/YBSYHuFVFXLuU0GhwF+CUEe+qje8EVe4VsIwWJjRQGZxzoFJPe
CwZqDwSR+Y+Pp1ocd2RzHBjB1QaTgyvBEXuhOaa/7jSCscGMQdrtqPx7joIIIDDEQC+twId0FhCA
dOigER+Jpu3jWUD7n2oEKpMhahAFGm1yfnB6kSyB3hzQX98FIoACZwZFbH2EXjBdlyY7pFx0e3i6
AMBH9hSQZqAmGXQNhVBfvVOARrSBGogr/tGYqOAhnYVmZK6UXUAX0DVH5ERxdnN1zwLwGulIKnVg
Jqqv4VlHG8YkSesoks+kEhhy2PoAPR8BUAmoVQNtUFsx1Tf8qb3wE7/0vfNl7AfhvO55CRb5Y10v
P/qFY6/H+c/bPg8xWkQ0c3R+UbTANPduir3Fn//oVC/X2/3kh8ftX9+n/evtC57funOv41sd/+d1
sMhm2YMP7Zpo8Wkf8+0som+GqShfZ9Gs045Tdw388yRnnTvfT8EzCz8+bqV+hkc7gn5u3SygX6/7
wHXziPQDZ2s4jGd5RxR1Ob7syuNZGHxLsjjoPHVT4Su9dhIm2WyenD51UzYrvzJdkQ9F8FAWncXr
/gzZxSeLcLadZYvTlZu6b+mV2wazF8m3F+MkLKOvXbE3VbWyd7lE6sG88z3xcESVnuzKV4skW3Yf
ua2ClF35GokHwfEJ6wFIRj3SXXbhV/OZ39mAbcGe9LphGMRJ0D2R5OCwGNJLx/Ng1tMiTRei9MrJ
trstmrI12WXfnOumpkBaemEWKB/W+6NM633RlFfJLn2TlEF+Juamdkl27dtZEHe0B+lpURQkvy7T
8Wbx/LhSbcybShv5pfN89sDIv0VRdPZ0W8sivX7wAJXcrNtU2tSJyC+NLciTorOz27oD+bXzPODf
NO3oJiZNiQzL71g9KbP+0iJLLL10Ehc9HdK2bsmu/HbxNesPq6MeTyR15ZeuZl27BfwgMoTyC29f
XM+iNPeDrllvi3R+x/qvF1m+6GgqymFFSut3LH672AUPHTPW1t3/jsX/SrL18TFrldKU8UovnWSF
/2I8yxIsZfdwNlmu33ODyWzdP/tNcl12+Xd+0JV4k5WSXnYd4pF0oxqYr0SqR3rpbLHs9+3X2RPZ
hd8v4jjfh9WsFya02QnZ5T/6yXzx4lV+Ztsa2F92+U9J+YON2CLqv+cG5xuxBWlll79D+gvo3Dou
RVs1IL/2rhtVwkwrgFXZdT8XM/+4itApLVIpu+z9IouwbJ2Vm4Zs6ZUDIpve9m5TDbJLf5lhd5hW
1T2abWmg9OKLvHhx/9jDN9io9PpB/pAwXaPjuRkN4ii99j6BdWXZ+ZoNivf0yo8hTd8R2XP86UiD
8thf64Jr4jcewsUs++M/AAAA//8=</cx:binary>
              </cx:geoCache>
            </cx:geography>
          </cx:layoutPr>
        </cx:series>
      </cx:plotAreaRegion>
    </cx:plotArea>
    <cx:legend pos="t" align="ctr" overlay="0">
      <cx:txPr>
        <a:bodyPr vertOverflow="overflow" horzOverflow="overflow" wrap="square" lIns="0" tIns="0" rIns="0" bIns="0"/>
        <a:lstStyle/>
        <a:p>
          <a:pPr algn="ctr" rtl="0">
            <a:defRPr sz="90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b="1"/>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States with profit</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Aptos Narrow" panose="02110004020202020204"/>
            </a:rPr>
            <a:t>States with profit</a:t>
          </a:r>
        </a:p>
      </cx:txPr>
    </cx:title>
    <cx:plotArea>
      <cx:plotAreaRegion>
        <cx:series layoutId="regionMap" uniqueId="{5646AABD-60D9-4C32-A1A0-B3E41C419EC0}">
          <cx:tx>
            <cx:txData>
              <cx:f>_xlchart.v5.12</cx:f>
              <cx:v>Total Profit</cx:v>
            </cx:txData>
          </cx:tx>
          <cx:dataId val="0"/>
          <cx:layoutPr>
            <cx:geography cultureLanguage="en-US" cultureRegion="IN" attribution="Powered by Bing">
              <cx:geoCache provider="{E9337A44-BEBE-4D9F-B70C-5C5E7DAFC167}">
                <cx:binary>7H1pb+NI0uZfKdTnpTtvZg6mB+ikDku+j7r6C6F2ucjkkbzPX78hX2Wz5S4P1ouFsK+m0IMqOaUg
H0bEE09Epv990//rJrndlB/6NLHVv2763z+GdZ3/67ffqpvwNt1UB6m5KbMq+1Ef3GTpb9mPH+bm
9rfv5aYzNviNIMx+uwk3ZX3bf/zPv+HTgtvsOLvZ1CazF81tOVzeVk1SV//w3s63Pmy+p8bOTFWX
5qbGv3+8vu031ccPt7Y29XA95Le/f3zxIx8//Db9oL996YcE7Kqb77CW4gMmqGQSY3T3wh8/JJkN
Ht52lDqglBLlukTdveTjd59uUlj/S3PujNl8/17eVhVczN3/Py17YTn869ePH26yxtbb2xXAnfv9
4ydr6tvvH67qTX0Ll22qzLv/AS/bmv/p6u56f3t5w//z78k/wB2Y/MszTKa361dv/Q0Sb5OYH1lp
zebx3rwDLu4B4UwIhdVOXDBWBwK7xMUM3wPz+N33uLzNpt3gPF87Qcj7Yy8ROgJ3aW7i4fEevQs+
nLiUMAEO8dxhJD8g0nURY+IeF/b4pffAvMWU3bD8XDkB5ejbXoLyR7L5a5O+p8+QA1cIRgR68Bk6
gUYcSIYgmqGHWKZeQvMGg3Yj87RwAswfx3sJzMp+Nxv7nsCoA4hjylXo3iUU3PgXPiPAZ7BEQvH7
YDfxmTcYtBuYp4UTYFanewnMIslK8/0dgSHygCvOMaFTRMgBky5lRNJ7RMCV7inHfRR7gyW7EXla
OEFksZ+uMrtNNt2mvH28O++QWNQBQtIVhPIHZ3npKy4HwiYFo1jev88fv/sembdYtBuanysn2Mzm
e+ktf5RmzN41jLEDoiiBUMXub737EhqM8QHkH64EF49c+rnTvMGg3cg8LZwA88efewnMYzXzIfvx
wcuSJv3rXZmzPFCIuRJTyCLPs4zrHiAsiIJy5x6+SZb5b83ajdXuT5kAN/P2Erg/ynhjq3ctP9kB
gCERxQ/RbsKmFeQhqjDnXN7noUm0e4tFu3H6uXKCzR+Xe4nNKkmMzUz1mA3+zzMRQweYMMw4f6Bt
E2ykOsBMCsrlz0z1PNy9xaLd2PxcOcFmtZ8sAYJcVm6+Z++HDYUgpyQgw8i9X+CXsQ4jfsAhCFIx
IW5vMWU3KD9XTkDxzvbSYbzM2tub2tw09fvhwvABdznmlD5UMhNcXChRqQQGQSaB7I3WvAbNs0uZ
onO9l+h8NmVg3ltRg0JHIanYU0nzgh7IAwEyp2SPLjVB6C0W7Ybn58oJNp//2EtslrcZgPOOZSgl
B4KBV8hHkXlCrCU9YIxRl6EHFjAJam8waDcyTwsnwCz3E5jV9034jkmGsQOgysgFEnBPmCcEAGN2
ILiiIHaSxxB6X4T+0pDdcDwsm4Cxmu2ll5wYCMpVVr+jnzBxQJnCwIgf/AC/zPqKHWAFig3UqC/x
eJMtuzF5tnSCy8l+imirrHtPSMgBcpngLtudVRQ92DIBgdHD++IlMr+yZjco96smeKz2M2gdvXdJ
KUG6ZJBJoAlz95o6iYSohkBtfhTYINk8L1t+bc9uTB7XTVA5utrL6HWcNaZ65y4AOlASusySQ/p+
zrwUBhEASxDWHgrNiTDzJlt2g/Js6QSX4/30lrPyNsjs4xP7DkU+PVBUgqBMH9qVk0YAJugAxBeM
KbjRczf5tSG7EXlcN4HjbD9Vl5ONsbePN+Yd0OCQ4LcS8rPY9NxThDogWGAGKWenhPlLc3Zj8rBs
AsnJfC8j18mmHJKN/f5+qGzFlm2zn098wxUHLoKSkqoHNCZlyVsseQ2Qx2uYYrKnXHhTVZubsKlu
67p6P2AYOYARGKgL3Ycu5STVu9CPQRw6/nKS40/eas9r8Ly4nClG+5lZTsxNaILNe+YWEPcBGwW9
mJ31I4zKAHAwFrAdDti+Jtz4LRa9AtDTtUyxWe1nTDNVtf2T5+b9vAdUF5dAq/lJvp+EN9D3oZFJ
oLh/0Jj/Bs+bjHoNoWeLpyDtJ2U+AYSypnxPhKBUES60vtjDcCaU9c/pwLY75rqg8fOHjuYOhH5l
0evw3K+cYrOfYv9V1tThB29TZtAl27yjDwF9RpD/yeP47KS0kQhKG5AtYTRgZ4h7u127cZqun6B1
5e1nuMts/a4DaAxa/9CSwQok5LvXBCaMINYxaA+I7dDA8zLn5Nem7EbmaeEEkpPrvYTk9PavclPF
7+g621YZjC9T170flkHT4KYOQC3YdgR2t/7fYtFuaH6unGBzuh8Vz80/jsjfP733teiLn/xvdwYo
UC4pdxGHrPIi68CEGpYUctJD339Cricj+6/bsxudyfIXl7Af+wEuQ9ib8GFVvW8VCv4iiCTqMder
STcGih2OJQzRwgDa3Qti3PNI9lardqPycvXEby73k1Wf3rab95ympbBXhgsG6s3ugRmMBTBqDtUo
wLR9Qbn6HKFf27Mbm8d1E1ROP+9ppuk+HG7SvArNe87VMnogJBdYPU5mTCjA1n0gFcGAwMPmgUkL
7fT2jWa9htGL5VOoDvcWqvVtWd0Ojw/yO0igMHVGAQROd9c8LvScoWSFDXf3UU5NCNsWp1/b9DpI
j2unCK33FqGT297cvONYAGUHUO9Q2Hn2QNwmnoSROMBIAojybwGu+/Bra17H5nHtFJuTvcTmvnab
beL3nREAdCi0CCCY3TvIZJYGvOqAUARjBGLiOW+1Zzc+L1dPELqa7SVC21jyLSvjd4xuBNptirDt
JrS718R3YHcHKG5AuR+3GEwUnbdYtBufnysn2Jx+20tsPtWb8P1w2VI3aCRA/n+Y25wUo3dbO1xo
URMxQeRXduxG437VBIlPeyoNZOX/HW0NRpgpTJc90elJJHNh/hxmCaQQD3logszpm+3ajdF0/QSt
U28v/eb+qt4967gwoSkoZHz6QMteagbbrAMbomEw7ZG2Pfru/cDgW636J6Qer2mK037mnrPQvCNn
g70cDHbRwPTgw1DUJO9I6AUhKI3kK/j8yprduNyvmuBxtp+1zlmcwHDtu25Xh/gGMhoMD95Tga0c
8EJnc0GA2+6/fWRy6qXPvMWiV3B5upYpNkd7GdPOb62thqTdvOuGAfAZqQRMeGyH1ravic/AfkJJ
pdzOGd7HPBDknss5b7VqN0YvV09wOv9jL3G6BpzgGJjbd5yYohzOdIAeAXqQ1KZdBLkdmaZwlMor
ss6bTNqN0LOlE3iu93My+vNtmUK76/Epfgcth8FwNCfwv6nrwIYPQYQSoBLcvfjjl97TgTdYshuT
p4UTRD7vJ7X+sgEV1Ab1u058AlWDcU7uylcEgruJT9iP8zh1MBFx3mbTbnier50g9GU/Q9qX26r+
8HOD1/Nm14sL/G+bb7AZjRHACMYL716T2gfmCgRIcKCx/cxNz3PPm816BaeXV/XiSn7/+GU/Gwtf
THWT2cq874SbgAjGKRw5dP96SeFghArOiIITVtTuY1TeZNIrEP28mik8+9mN+zJkcNJd8JgI3iH7
gNYGM4VEvHK2AAwXwGg7hn4dekDv8bvvk9AbDHoFmscrmQLz/0hpe/3ou6eTAWebejO/O1Lw2el3
//zu3bXDKYeTpQ8UeCd89xFq9f33jy7sN3gWEref8bDw/t7/3Gw+XXO7qerfPzoYwcYrtj3JA5wP
U9hR/fFDB1Hr7i0YUIA+rABspdoG0Y8f7FYL+v0j9NBhYBsGuaEPCFP0oPZ9/FBtR8PgIEQBTwtE
WwkDdxyaG0g9neN4niUDbLp4uh0Pf/9gm/Q8M7au4IPRxw/5/Y9tLw/qNujxbvMraIaUM8XAhvxm
cwkPOPw0/l8oDXPkO6NzJGu/iNQCZBE5NF/LVjFbriOUuqbQsZIyjJZuVQvDj6lK0m4epAq0/Vrz
bGB5sGbKlzE9sQ5o+mLQTh0GKMq1TEpTLZs4qnt/GUvDjTnmQdcWoR7hX/3m0C9G+K5PiLddMQY6
aNKmD49xm/JhjHUnXUeH0uk8pxXSpmsYsqaNF9MuMYMufL9F34gt/drLRF3mw1VUjEAq5pIFnXsh
w74J1Zkx9byrFfMTnUripB5vLLU6acrRGbQ7OH7sBTwrZK6fn+L44nbfZPlQmiB8ODnz6a//uc5S
+HN3rOPPf9wevPnzbzA/fH9i5z/+FOwB3j5z1fSHtl7z9Fk/D5DcPqpPp0lOnv37Mz5fcYx/fPNt
XkPhsEd4kJ4O+Pyb27xswvx0nYeFD76jBIh1EguYJKEcDpmU8JlPvgOUHbgfhSES2EMH878/fYcf
KKikYH8pbD+Fzdg/XQfG8Bl0ZAU4NXSVEIZFj/fgBZYQLHa4Djy4E98BUgP9XQTjElgRxDFwn+e+
o1Bla98vnCPGcHshOUvnIyv5Kk3GeO7mTTVDY0suaSLapczYOMftoFZwwFw4C+Ksux5ikR7RiqQe
Lmp5GBvUcu1HkfVshiPPFTacx3VwGeT0kMV1q31WJh5j9nPXxOcdYbWOu0B6TkxCjUXUe37FlFap
TXTFYhTogiXkqrbgbXlOXG+kQXrKura6tlSFunJrNhuaMvmOnEYPkn6KsugHzetCu35zMaihvowy
wZdFx5nVNGrSSxONzTrLZXE0uGFb675I42VLRzOLEtsfD51wV2nQp/MoGus1K321qKuGelGcjWIW
wO08LYVDet2xwZ+1fZ+n2u0LGuoB2eFwRCWao5z5Xs4LfoxKeZgk5DJH2NW0VvgkjfGR9ft0FvWq
0YGsyTwOYwgFhfQXNcrBuRXL5tLiUhdB3GnTFV4Q09IDsNKjsWbxwuWOu06jSHh+5qe6YW6+6EnQ
28PewgFAHq/6YB4n41XBbTHrhvCzGjD51KVcrHrmtt8szogOq0LN0EAz/zQvB4LmSQaTIsornBCj
o9b6dLyyJY3jZm66TDo3cdJjd9Rw0JQzLhpRRaVubFaNHuIZa7XD6qLWNY+Gy4JaeaoChZx5Jwva
63Joi26Zkqo8JC7vl25qrdUGM/esT2196bg1qvVgnDSstRwr2uo6gFDtxiXyItybeO7EoxPrulVp
oqOGxafOYGjuzJy074NxmeXlWJYnWZQYJ0x0nEHa4Bo+qHKVl7e9He3a9W0tym8Z8fllOeadibWq
MuNEsS7rrIy6C7+O06UtMukGZ9Qd27ZbKD9EzbhkY17Wl6oayCA+daip0JXTDkIGc0dFSao8EkDg
JwvEpewNGCAyjvoTONR4yItFUfm28XCC8JdM5v1F1xdjqofIFmRBDI4yL3aCfmaAYfme01SVmpuh
dT6HMTfxjIxuOuhapP1JDGWK1FYV3/kYFOMsK4h/aZPQyT2IJEWuozgPP/vcxumpEw0Ee2k+oLOx
7US7SBy3872mCDOrcW3teohweJjZxJmb0aWB18lmuCr90A00dcr+S2wSFWteCPpnETIyS4I0OCvC
oTgThZHzus1zT4TYdkswAJ2MqOLzNCjQvLfJeGgGm5+LqrSfVV/0jXYLzEbNhqhKNNCGckWiyF+F
UvgrmbtOp3lVu7EO6p7PsIPrUSNsXYB8jFMdcVoPGrchmYeoqi+b1rXnkPGCpVswHeKWn6moDa79
JO+P8iQnXBdOMAJThCj/QNxeBNHnKel5hvr/MiESirfZ4fWE+PdpoC09e1j2kA7d7Qw/ZC8FR4wA
NbzLbA/pENrx29oNziVBLpxRtqWLP5kk8E44LoZwRWAPBmM/mSRsF4SPgy4+ZC+YksX/VTqkdJvu
nlFJpmALG2wCgZMdJHGBAGzT5TMqSYrSprTh5aFqHUM9iH31HPhqGR+FfsuPelQW7VXAK3+dIRM2
qxYo60WYO226jCM8xF5Ztkmqw1gZD/IP1X5TRprkfeAFgc/MhWortHRjS3Wgisgbe6c7DWIc0hke
fP+6J5Z/FbbdJHjwAvio67bw+VUNmeeiKtV1lgeRl9g8ZjoTiV9pyOiVLmk0njQd41bLSOLLSmRU
13mNvqoYR0I7jiGX1nbxuirbep6l0ngih4WQ6Zw5UOD+NO2zautx+NIfiTNPK0f9qEiZIZ1ntO90
m47lKmijtNSsj/MNbXE9H7tKeSOrIn13o+KxkLPSDf8C/I3nOBWs7nBbrnhcjnK51V8yL0qb1RhH
zHNpAwsr3lVkRmw+RFqkKlVf2mgsAs8mEn1103o8EXmrPE7UeJiifjysu6pctU4D345l12kbOcOi
MrXyOpPRRoe1KrlmxhBg3hUdD8tINumM5IHzrWkov5J1lKZaNBQfl7JSaNlxnHwe4sSVszZo8Ncy
lY7RcY/g05I07M9knjg/xrBTXk8Lfx2HffjdSar+NIdAv7yzr9paBU92OegI/rsiSQ1g2HRsgQK5
tlugsrHLphlaD4L/uDAZ3ORKDvXcjm0Tarc25DiQuBGhbuo47o4F8cPw0E9wPB4KOLGeLkLuxmZJ
R5plOvJHR1sni9cjy1ZtyWqi66htFrUJyNfcQVIscD5ItIRHZTxs6hSeBZnH6wgSywy+3XiqqriZ
M6jQrrJ0TD6XDk2uQqABX4s8rI4l0KvraGzlIqSkFLMiLeja8iY48gsWfomGnOpEDfzIyQFsKaJY
6LjmxmszuMho5M6cj6SySzjxjumYF3WnhaqF7qN8/DbablhKVqklUCP6oxO0yz2/TNNMYzr2QC5J
ZOKFilAdnsZJBp+lmiRfiEyQjniMtoCwbsvMjeZ1EFeXfqqGEzN2sUez2MzGGvknqUhN77VBJ5cY
eNeiTEL6OWlkvExl72SQn0OVzPrapHIJSbW6qjP2lddJc5xy9MXKfoi8LWkJgWyMzjhv4+QkDfyx
9iosxMLI0feA2Odeg2K7DnxonmjTyPJsHJPsvBJjelE5VCy6YUjPuWF43QRWaUyKYJ66gh2Orqjn
RLFxHbIiBsJAOup1CaefeuD+mqeD7LVfCnDUvms0q2JwDGINPFSdHy9s3fZzktUs0ciPRq/pKmdZ
5LQ6aaiKznpJ4yPrdPy85gGZt0B14QfdCgHnTBM/0tJR7DhRhWlmXY/cr+3omBMf4+BmKKMIKp5s
VQ4A/ZireGZBZeh0hLMwAtJChfUQrNmMhQKnd6ISmGeQpcVVoVAezbsWh/MmbKnRTmzHTz0f0HyM
ivC0pXm5HlGefXYEH5akcBGZ08HJal0GObBFO4w4120CvJ6EtprTxnIMrsw7rJukQ7NWiOGo8/Ps
IuzH6ouC66cr5o99tMrTzK1mYgzKdeNHoecMohmhwJBxrVPLgZOhomm8MXQz7Lk2L70yIeG1cAM0
en1Sxh4p0+ioraN48NrShBpFRBhNRV55pWr7ZYgC63VDuslGVMxLM5BV5hfuaTY0znUcJxD8GxKO
C9X1EYWvSOrcG+VYnpcyjteubeUs6yCYE9FCVKpE43+7iyxFXPs/VJ/G6yQDDyV4xMB6t16Uw5bE
q36EGFV2qZwJB0FYbUnWQtQYIMOUmbBLoL/lKrcJYeAOHbnEfPtFdVj2M0sqsCRp4/GkQ12b67Bz
lD2FbD+cVmWcDbMsG+t51djxpJSYQ9v6f+jSa78P5KcMgBUHmex1tvTzTNTpmgeqtN0SzOBwYzgr
hMFmFIVAHnigSnD2lMDQ0RNkG55hTzEQogeuBNIahyVAXoBnQTf2mXRAKQhyMMWlQIpwtwRH/jfS
AYyrvORKsAsT/lDEXQzTLmApGPGcKxWmICwnDVvxREqv4U57WkJIWo5+2K+ToOCHo5NFg5d13fCd
Z5V7zGNWBBo2cHaXWdYg3VS5s0ncBJ3EoOudjlBvXosoMoEWubCzoGLuaZi01eUQteY6rXiyjJvW
QHEu8J9Z7st5ErnRWhIxr4eq+Kutouiwd2RptIm6vtRVk483KI8dz/iBIJ7fx+SqrEy8VjaxR75L
k2VDK0372p5kfJsVEz+FcJaGa9xW3cqaNE291BF0RpwAKu6iyRPtJ/0Z6AfJMk+kOh4q4EXaFT25
6J1GnbomRid4MOhkgLjW6jajxQJ25yVLKLmDr1gZdYqd+Bz3ojnxCb4e0ZDNsPAbbQumHIhROf1B
hyHUXToIT+LWEq9My/ocanimceTSOYhKPRC/xDRLnqD8e9fBl1Ao1XVhymRpmyz+VLBIFLpPWLTM
0z46VFVdzzrWpTPkDtirMWmgFDX+Wd2E3UWdmfFGDd3w1ZYNvQhiORzSISpPBY36C9i8bjxEiFkA
H22OUC+Kv4Ap97PWBu4ib5N26eIYLiPoe81imxy2tiO6iFnz3VFUm5IPHlX5EbEBBGunnzcmQTpG
mZ1VHHJ1nKcrRzqrJHbjWVBk4xfWlsWyKFr+I1BRpquoNke1YN0SGkT+iqRheo5HdyQLBdX7Ohwq
35nTMWqOcqgvPweDUd/cQoCKY0S+9nPRXeWgz14roOFQpgp00lWob3VTUvPFr1l1HDUouWIZy5cp
nKCodFdk6JD3iRvpOKH0YhxccxIEbFwMrpsk2smle2lNjltta8iCBqSGY9EZdK5KeFayoBY+xHCW
3DSgEZ36QiSHQ9/QI1HnyTLNhfnWSNds+RY+tUHOL1IJNXMfDv0pclp6RDqeHZZNFpzVLKuAjVGg
oGmVrFKngWjvd75WlstTUuTkmwW98KQIWLwyOMkPoyhhqU7jKll0LORnSd4dkbBj8DgW5aGDakjP
Acz9NhINeuhjPCe5724K2t3yok9XwZC3Oh1SvsoKny1cmcvZ4FrymbL4ZuhoHnhOwMg3V9rrDMSz
z1WVD8sRWXSRhUJY3Ye+s+ZOhUINVR86DVvMsdc5othUfhmdu0FcJBrKRHVjfBkubQuLgtEkn6RB
qdeC+jBHbZweRQGA2FFqVqJJxEyyJL1yaVX/BR2LttR1jK+hqb8KSCfWWVcsrZXCGwXoS9okUXwB
mS655H5yKIauXgt/tCsWp9msyptYNxAsv9WZMiuXp/4C9KRiBj0CoF22jy7zCrHbsS8yj8ZAJ8Zw
iHWU8/iri5z+ExAI5yInaeYBoC7SZRiTWSFwfg7CyaJLRHFUlK2MPKUWHKqOpV916ASmnJJlkVy0
IPx/dfwum8WC4osIBfTQQkVaeUBy2lOL2vIG9A6whKFZh3p3meGun7cJbpx5CCfffq3dAdSeHI2J
0Z07ZFBLDMHZWGXx0unr0ehh4K5Xtr1QHrQfMh34wxzSfFXpMWsaOVOq/RSMA4t0Eqt8lpRBAWGu
ApoEB8mPR5nTFyeD9dEcY+drROJS6iAY6RwkIVdDBECeKq3wEsd8iWWHVgmq0DxDUaEJaKV/JSIc
j/wsVBc8lWIF9Uaf6jFw6gtTO/HMda3HbV5tROT2ywhUs3NUibT28pSi01ZmyJM+VCaayETMU5qp
zwqyxunIwvBLKZk5hvLqTzXW4hAy4uiBqNSeVgEz8Ch10XEVAUetB0cdpw0rz+vIL04i1BWfHd8k
p1Wc5vMMVwF0i7JgNpIwn/OqoF/iLiWHooarLH2ZLcI+IrejGzQnHVf5htFim1yakX0N08R8qglu
Ey1MrBY0UsGyGcN4ng0B9HqwH55jDBSygyaTboOivwLJsNI25ONsGOp8XvVEHkmmeDTrQXgFtTHq
4EHDnaccxgtAFkTHIaDN0pq+XsVqzD8ljb80GBh2PPjjedxSNs/bFuV6qNEYeY1jmeZBvxBF1p7i
NiBrhYP4z64g8awjQuoWFMgTAy5+VPkkP3Sx7KESKkr1LRbCzFLboa+JX/qHEJnClV+T2QCti/Ox
iZybnLlondfSWaSBW51hY5MVZ46/ECyoLpKhk5+g2PIXGBXoKmwNyJSt6zveMDhiQUO3PC2H4i9b
jcMNGhsI/01Zj5VOehYse9rh2Ugl1aRyjrhFBJR5W5q+0E3W8dTR2DbIQEQz6AImOUvI/VEUXDcc
iAgUaEUyeFCy1hdFUCSHWQgurfvcjWM9VmVnoRsgix+qzONVm4QERIzOOTYknQ/QkTtvWxsf1rz5
xkseaIi10G2QTdf8FdfiGzfhBvnNDzcZv8msv7R4TD1nhILV0iJdldYd5mVhrqGsy9d56LrXbR6T
z3HU2RuqRP+l9GFha4UDj7oZ6jJe5wFcRbPOi6po62UiQAoWJ0C1bCD0SGLE52Zb181FZsLjHtqu
s6brG3le1MUgvlbC/9GYgUJfoe0AOGcISb5wWhAb/AwtmwFYzxKaotmJyQsn+5ZDAAXupdoZ7qFs
LOIhSNfSictZ1UVkBiQvPsLBYNdw4Ir7jQ+8+BO5fhCd+32YHLkhx+V1E46hv4SmUDJar6+6MatA
peXRd+hPVs4nXvg9n+Ow9a3OHBNnq8I1dGYdNCxLldlFK6ovlRt0uuyDBFoOgGQdsC+9Q7pDYXLX
G9K6OYWf7BcKlBivScK1Kdlxo4gMNHIyruMAsozjts4hcJFPdgyTeSiIu4YM4lyFjgmOezfBXmCh
sGnDoDgtAc31CLpDHZpuw2I1rEslHOgrOc0S237QttnSLTqSRkPvuzwyZhX7i9gVw6zN/PpQJpR5
cSHNsoLJYm/w2UU6htUsAl15NbKgXjW+76/LlJh1jYJjgZPEQy7Oj0Nf1LMhcIs/GyoST0IBvDRF
axZRDcK+EyAfikfQNTqf5b3OwhgSmQ9FJgeYDxuUg5yTkBTEEx/9YFDLDl4e56Y3GnqG+Du0kYX8
ApW8dasb6P0UMf8EsgwwDs8UiYH2yP8Uca//UsdnBRm968q+XsUdwm8kMuZxlmWrd+P7JY+jExzO
5drq2XCiHZyJAiz5qYgDBecAfqUd/NIHLEFiBcn7qYgjBLYNwmlr8Cu64KzbbfH3JHjj7W9cgXMJ
oLiD5wjewf9dEfeihmPwsEBLV4FZAoZ6oVENovvzGg7yZjJGoA5dAXvLG52PaTVAioBi0xuho3Wc
s6C8CE1S3kAoJddhGDuXRBXD0jJnyL3ESO6BEgrMDflJN3MElBXKgVTat/m3CiH4HOEEJNBOm5lz
UInyGGgzp6ss7ONFA8dhzXMcqWPioP48VLabGZBelhkZ4ssxAvVWQaKB1o7T3FqQ4Eodso6dOb0J
z6C/BEQlrOpuo4J82Lg0HMwsCOG2eWEA8r0uQXZeQHVZrPng5H+BLhNtQB0Zzp14wDMio+HbAB1D
T0E4dj06jPVtWwYY5PqEAZ1E+CIIxQWuHZAas6Qinxraj/HsWdW/owVPX5bRdxAIAfMr26FpOLN1
O1zzHIJ0ZCxy/EpcjSVVKw7dh3lO+lJolfXQ7aSkqF0NmUqdZ25OjqGqgkvLhcy4B4UmlNthNMxd
l2crNTbtyejz8BSq8uw7NrHzxRa8ugwHqLe4iaKThtcYUltYJ5//N3tntlw3jmztJ2IEwZm35J40
25Itl33DsDxwAidwAMmnPx8ld7W1XWH/df7b0xHV25ZkgQATicy1ViakTIJjmqn2MPZ2cxcE6v0g
bffktvoaR229szLr6Gfh16Ij1/v9pMPXPAuTdkza0RFc0JwBUdi5ZKelS2qamG1NulUlH8X29tOm
EX9xScr8xvBB0MfCVhdVoYe9k9WVFVXGsB56G6JjHmfzqS0FyxC6er5La6e81A0oWbLwp47CqG9W
24irlMPlLhs9cW0Tfb1xg+QxdWbrGOa5fCxrPcVeKc1TXusa8lIZR8Ipb7cgb9qvZoVN24M5XZmr
/bX2xmutLHEaxsQ9LYHqh8hJ7F0+L+V+drUF3x9mBzf/KNuwuHScRn/JM0gYOdj6S6sS+8JfpDqp
gVwRXH+Cjt6wej3fsynLWw41NlNf5qfS/mpWObS6t+G+uxIIkBAxrQAwgnnc5XnfRYDe4dFclRVb
wM07v67n+7nmLUVDnRc3VWZ310sgrQ/LULffAtlB2tRa9V4EAded5tUXhzrr+1M4t/mVHAbzJiHn
fIPgYLpxy47JWfYoq32XrcVpUVmxsTypdW/kw3zXD4IFtfL0kANsnrS77U2Y+bfVpPsPDpKCpzAt
02vHQUhgAgcg4P/bwf7DhnE3OddPHB3kNvdKEZTY1L/xLkP07j9vGCslc0on37jPCHnfDiHEiiF6
KJxZb/TTGMZOuNmOatYv2grWuB9ITWMHEcTXom2gbeBWLrvB7D7AG5P2ZNI8QiP/NYdOuetGr3oP
zBPG5aRcdAaTXR8l7/66SRLw4CFd9z0R9n6pGuseQhAqzl+YKgDwcuNkSR7jrpbD5LhEFe0KRaPc
dhB7dzCsPVEfSW8xT/Mt0Ov69tls26IL4zz3lhvVueJatE3yvdn4r8CowLcL0X+ojbW7pYk0ZGLV
ZlW2s+06f6rN8tg1CjXYiJIki+xx9I4OmjN/XwZZcBeYXbPsf7/81rliiDIpzh0fBglJn8v1q6+X
X3eih1RXyb2lWs/YDcIX0aI646FYoWCUgP+Kva433hVLDkbtzm3Y3syqzuZjYOYcLzZ7cIwsCZUW
lFP7uZw8aLOw00AKrVDJR+UsTMa0pLiAmzAO/34Czna8cj8Z5/JzvcTP9lOvZa9Elvr30gP3npGW
3HZtmh46L5FAhjV+Juk0/sLycDGka8aeeKslBzDdK6EJvtl7No55aT7bsy+AfGbwJ6sdk0Mng+Sd
9LsqibI6lcFLHPZyo/I/2P7zefza9m2HNp9CWJZPaftW6/Hzs+tK5Wp1tHvfjC4Eo+775DvWnAQn
1Sv5KNZ8vSnmfr6T/lQfh2cm06prD3VFPl0+E786tNSFdLW6aPzOeIekJDyG2hnyWHVjfbcGfX7t
W8xfV6EkDIXa/D5xTPCKcuepT/R4Ya5rMBEXr/Ob0dFlffQnX8Vt4a7RbCnc0DgmH6xMFCcQveCy
ByneJ9zDeJC9nR5amc0flVevR6Wn5CJfMrVfa78O4sGy5m8i7fFXVuUYU9y3ltivdkt23ZRPolKn
PrPrLrLLtr2QzpR8rH22OjHB/OZ56yWhkX5ViZFNe6/ki2NdJpfrrKx7afXLuKsKe4pDq8u+mm2/
HgozSz5iedM3QKXNg2xLU/jJ5ZjDhjgmhFjkVHi+NldmtFhV+Y7QHImn03k59HTxxW4qcp00my9K
bcERKWuKDRRr19ms+53ry/m2ECtnye+NmCDx3AuGNhA/rdzx2Vs4eBY24KursS+n7j6TYiB9Mtlg
0bNvliiLjkvSZbEPBJdHZG7pgVCs/exZw/p2FfgkpK/9RWZ0/i6ThbzsctnraKnMvIwno8grcJ76
MHTltl2Fbz4t2pTvcf/Dk6Wd6duY+46x427Gyt/1WdAAuRCO3Uz1gPjHNxfswKltYCRbJvIgBWlp
FK7VeApSY94ta+tfzE71ftaNgCTLqDeMDSs/hp1nvKWdw6J3/WiOXzuXYwX7ynaq6ZrTLNb+6LBr
T77Mt5Bze69IuIYP/VyeXKOclt1s5es+tJcPom3rnd2AJ/A8WQV8zIYIUwdjLazeiVFq+l9Q4lY7
NU3lJWJF87SGcjEiz16749pZWXNjzYmDdGwss0fOgfyxNwpwX2RjdhA1eVV86IFvVtCzzktPGXHL
HFc23iDqsxaNQOiLe2PSW4Cj5ubSDGaOqr7ydmqdSvRVGSqGYc4qk+mWuDyoPxaq14o/J8PINiCz
h2QOvN5xdnIV9bs0HfqLxHQ4dVZR2E+ZneQoRYTXllfGMGzhT7i8TYe8Mfaow8ynSqIZiYcO6hB1
JKSiUa/iOnURgywYAoiebporw1myJnaFbf8lmjUPsKdxfVvUIaSE8IsZrdw4nQajDtOo79f1u+WV
wUUALb4HKoT6R8ElyNPVqvfOhGAj6L08iz2V+JFW6E+ivCPKjOZU7YbQLY3IbRNzl9ur/O77+n5o
SFtjl7A1iXQJMCg16jXfr7I3VuVrmAcZsjLhsr593kj/p+b6Q1EAWl+Hw+PvwOsXefM/tu1+FnS9
/MsfCS5d8kFgPKRhP5T8sID/EXRt17FATrsWvcC2Tm24qB8sJSpmtpeNMNrnWr1nKvI/tQGUDVgA
91yFxIV6z4UD/yrBfe0l+dV4p5DkW5BjUGewJV8/6blwBJ5RtkZ7CnL5PWvS8GgEmFgemPoPHnnL
lH86mZ9HQvnrkNV4Ni2bzkaStVM76ywYyVp1VJntp7ZukAgn2Rj/9B7+IQj4p5E2+TeNhbgu6pec
PR2MZAXHbJFClWOcjOZdP1Wop7r18V8PBD5gOVC8tJtgrNeLN4GmhQ0i2dPSl99LWX7nNPle8Pm/
GcYNHEF7ZY60s5UbYAn6jDDxlBg63IdB1+E+wczKOf9fLB22SoWIH1Kqguj99YzQl1ROkzGjKanU
9WxCACWNFVyruvjDpLbfdGYOgUdywm3fNt2fgrO18ydCryHU7SnTukRtttwv6fxIYvAIXB/8AUM4
y4g22wuQ33g0a7OQC2yFBD9buSHchiqbpj2FXU8+SPx0KoIu2ZDYz2awJY8OASsCw+Hfm+J2PTat
Y3wuZkJ28HpgTzWjJbO6PbVd3jyMqrMjNzTKR6PgT7+3km3BfllQ1+eS9E3uya5+PRT8w7jkTdWe
jBH+shrbZU+mkTz8fpR/2FsBF0z9Pcp5VEWDabSF0KdGOLtXlpofp0rXl8/VOf9/I50tHcdb1kw1
I2VyXHbeXHxeG0PG/w/by/x1UuAtQYBloLslcTgzD+oD3KBq2urUIhvateYErLS0w/xmdaplHyYm
tH2oxKGjuPJkEqlQB2GHe7tz6supcz0v1o0/74M5HWPV1PqLn+VV7BegGrRAEYfRL78vlLFcpCsA
Quv3SaTaFbgBvWcXNRQ+HJYsqfYmIXI8cmKcqJao3pI0Wx9K32ou3KRIPk0V4ZuuZveU+FRNNUsd
HnWBPZf+7KUx0btRRWU9o9KE5b4Yhqzej6Ws94Pl1w+DUTiXZrjqL12ClxeDx7N7glEKp7nSQT8V
ceYHWbNfHGk+FWWGJqTneQz0d5+rhEmX09AeGrDEu9Ram92waV6goROUcmKU4Rx1VG8cwWXaQ2cm
877oAF8M1RpxZTK7tcJxVYU/xP6AXiPxcS4Z927uPY8joPZncRjgZIZ4CoV96VRTfizU2lwJc2h2
QdXlxyCsjBi80vqQZpvYOBXFpzRo5KOnEX4SP7Uf0TNYiBX4RZGvRfuxrRw4Qi+ZqAvL/DYcYtte
2Ouz5xBzGdTaPPY6AEIi7HxLGDZ8Sliaq6zo2jtvLL6bgnc6Fp71AU3wd3id5GHw1uaC6gaenh78
V4u0mhLppEnASjNcmb1BTzHfF3PuXODRhziZqvw4pdKOCAOgO6U11pd5ujF5zpjmtynp213hpfV3
zwjFrWgAryDy3RqqWQcBVDRmL+FtUQUmwXXmsWSwY0xzzBBIO9kSV+Tn7wJ0yXmUoq6B80WRXHVQ
54CdRbWTw9SscbMqTx7z2jLbGzFObbjzEG3/lSWtEe7hafuAmqQyXyPPrNW1gdzlQ2DU7ruZQonv
lp8RoJfpskfKkUSAUN3JKUT42FDz+s6uG+zHVSb6VuW4E0UjgHjNYZzByAG17SgMLV7BgMDIJQdu
0yYyUmRHZuGFj32n2HZbNhlPDkfcuoTBcbCBACNXamo1htpIp+MY1MXnEHj3EG5AnIdGMY3ycJLH
fkrme5i+6a9VreXRbccBVYehUOMUre2uKCuDsotUn6IS9dByPK1h23+1VvYW9Cxgt9Ru/37yh/Zj
Wjju1TMYieSbh1WjYV96ppMvO0fnRixK3oSbwRl3qVVfzkla79XcW3Gpiu9WkIXXifDsSx5EHERa
LTsD5ZXeZZWXIWQP0fWkMjwWBm9otDn6RpvXmwUq2LlZmDwUkxrLXdbO2be6Dd1TXXpTtHiZt147
Yvyr7ZfpaFcNqU9IDo7CPKgvtZN/7xNY3s4YTLS38oi+5tswKrLXfn6ggOY0NNPTCP5/WdWetR9R
+1xxFPpvs5FNKWoeyxRyupkGFe7Tkn3uUCsK0O+XHwLRrldmOB+q1Zdxus7tEFe67MuozAukn4Pc
ZKBqhp+Q7bKrxyK8swkqD53Bri9HCVc4tUlk9+DwAEPuqdKo4MR27rYO87aq4nPeG8BxunA/y7kP
3trTIG6bVIt3BTDy5TxiUSUO9dMYJhCIEj3YVDN9t1/ZRlXQhXdDPeovvaGAqFJkc3HmlMFb4YG2
OKb87Lo4SqXwHx5p6Ns1Jwe1lFp2id/VSQSrELxNmlJdCz3iyZ4jrTFEXyXNatwVS4ETs8Zm52mG
Vk2jTnkfDDFXMegvmVtv0lLEOWFvYsHodaEu7+x2QB5BJsxLqNq7vtvi6sZqrqRoMSbdZSNsvYA/
9VmdPAn1rvJGsX/2ujrLPw5lIL6ZGm+F1kfGrrmK2zIZ8tvCndPDtCA09jWRBOULg3tbpO6hd1A5
Tw3At0u13rEbGuTdq9e8RyUQ3q3Udu1mEyTKMXodj7xhhC2mUieEWDWkfLpl0pQ8JeuIMnvE9xgp
3kOHbPpyQhE0oS9Bx4H0Iq2n/NZOLPMpFONwNRku8Wgz3gXoqU69B+1SoDA4VmFq3Awqv7NzGzFP
UfR3y5wNN6ixP+SmrT8E5RLsggWAxFkFgsgQdKLOuuquNVTyRpYo1FRFGpx9b9IkjUHh3rOfH9Vk
picrIIfP0qqLB9Nu75yltyTHIlIJz3ky3AYM1efQKwE1Low8k49djedFkBM+mlUg3uUmSDJCKL20
L07Wc/r2sPIOUHPZGvn7DG4UOHU8LXIeTxWdfdSxzsLIElkLa96HRR0tUuLMCpK8DhMpQgo9U7O8
qHVnhhE1WyCkJdrEHUJ56DnZ2oBH0C0D8vVEd1XUVtb7vrKqS93Z1WVDkV9LCcTYXdqyH3ejqBZL
7pJubnzvatHWXK0cPlLh/8j7k/vO0rnemaivjKOTT+gydRHa0wxAmEzBpTONFLIl3ggBGxOLqxEB
Raj87/1SZEEUoB/71rpeGok8BXMK/BYJ2hIqZOWda+67fsavL4FfLnk8qGF4U6MFj1ThjOEY90FK
dUGbKQdhyiimCt/TfwpKs6RUe5YPurBnGbXCS4kQ0AZAy/nLdFkjOtvlrfnkBOOpRaQSGYtdRY5r
ZAfLY3/hOKa3rlsYN8KujWI3+NXMWW0tR/apZUdNAew2ymA4WR0I0dwln8vMpRxXW+XeMhuU3X4n
/qoGa75FUdSIDVYxd7VjjQYCVnu9ZbumX1LpizEqgesj6c8hoaVhXOQz9fQHH/ivjBwP9+2kRCdk
S46OtBNKd9cy4VM5anSvweJOx9+HvWKLa1/F8dCc5P5wnS5dQF9wzZ8ycrCj1Bl7U546DtAd1RzT
zZCOph8FijhhILS8XWwjyyJrJa4oQ9VcseHdq8Gu0pyawT8laq+ZSFCB7XlACIQPQkGye56oQU6z
B3geVYnH0VyuYI075HTc1ynH+4RihMPvV+CXzJCSa7ohMBJXpGzNtF4nMr0zuVWqWwSyHUFYnYwJ
BxTcYF1nzzhcc/H78cQv4f82oI/smys/be5nO8ucakozSgemE4fSaSPCSzRIVeup3RWq+jwYTbgv
wSvvqGHXb56PHQoUhHfMLC0OmZBGnJTSpeChm45QC38CTux/ej536xTh0d0NJOksPWlnsMrAGctT
VlXO5Tj11XcU0+wpTa2XCRTtEGxLidwrygox3E4esaYoeeJWEGjnTIJQpkYGjgZ3scg8udyrrmK5
jO6VY+Xhda0KdV16CG+Gqctb+AlY3DTBK9sziStFUFXyYDum89n2nHWKqMih2t0Q/tsl4XaOKFlm
+WjmefHp+VSsa4j8WK9byfof3tUZubZZI/X4sJumx23flI+9No501EnB6YUYzSuItymhi4a5oCrX
dv7qct84GYSNFPll1sFVoRunaqCZ+t8o3z+gS7/k2fRM9rZKy615B2Z69gTD4mmvzUV+Csm3j66R
Nuip9Z/cwC+IBaMAVHAHkO9Q0nn+zsd8nBKvbvKT5xA8eymOq269Ie6skDzDK6HOl4LkgULK6a/f
T9D6dY0JUbaeXBQYC+i0M3tbRImyXOrs5PQ6TU7SacJrI0nCT+hE3aseseFyFxpu+Fg7yyOise47
ihVNhcHkAqQ3dYawMFVqiDpqyex9OrSEk04Ju9+n4XVBc5OvXSKS4WJTdaQviMv/4dUvePWXn6/b
+VlW9eyY/7bjX9Dqs4ts/qvgev53/8GqaTvj2+iz/gst/8Cq0VpxoQv3UfzUpeMHVM1dFTSV2S5+
o+/NVpT8o4fNJsSi1yG9ZAS1G6Fv+f8Gp7btV8fi1heE23+RNdjAM8jhz7edFIWqhS7dbwGWM5Kv
tk5LUGy2U74+uu7Ylp8dQ7n9oe6WfnF2nP1uNsdGk5hPaa2c2ogbay79yzBz4TnL0Ki7k6ZRQn8j
3aqlR0xTzm775JZDAdZhUItAVVgKrCe++TPVa/ewsr78HAQQM1/syu6829TLqUQhhid7oWdH66rq
jr4Qg6Y0R7qqbKNNmFtdC3ToPHJaVWK5siobMNXopy2t//3OfX1U09IYbHgTqzlUPrHq5vlRLap8
zLws+IZovi6601A50mH/Tr3yT2sP6aXjNW9l/l2aSW4lfzi4z0IXxqf2nBZjdELCRf5KJqBHg9Uy
vfxrIUq7JGBEc0TTD1J/oysOatZ4453K0LVmhHPG2tZvtGMTtsc0PfC0fQnUXRN3NU1nK3GL++/4
3u/X6HV0gf6aE94B6tuuJQg3s3x9gMxZbliZso2vnkESYe1StOt+d5CBM9gmeurB8z6VqEqHP0QZ
Z+9mG5fOS75FT/etbc35uO24NH5j2MHXdMHmvAhJuuz/ypyEep9IF/mYE+pkwzBEWdbQ+f0PByeC
yJ+iym3aPvzOVpXjUKj2C8SZulOOhiyzvxo+6gs7drXpuZ/ZSMZwAZ/py9vcEI24sctuGR9KlIkr
vWMQNrIov38Br6MZnoRDDU7GBUbm9CTGff0C6C5lFktZJ1+ScK1ddWy6tqLsAqwA9vKIdGzmrfx+
yF8nH/jB1oOLAG+7IPEswMug+WWxmOqr42l2+WER3ipKAgQ99s4+DxLH+0QVkWVBrBCDeZ8ac5kA
Qqa8MVv9B0MQZ56MBQhhwZ43KjzeL+FmGiIoDdvBeKKTjF8Zp5k2WmwIQrSsb6hRLpzViXN0plYb
zfAnPJWbm9n4QEEUMufaEKp+CKnuUvWuc4n974FK6/7p92v2OgDZFDTQZ0R09EfAhxPWvX5NxFmB
MhGwPM2K2nozAu80WSxz1rZrRLOyJ+Ohtcpu2zQDKi0+8jYd/7BYvwZb5haBbIcSr+0XGaRe1hk9
j1ue/NpQpRv7VeXbnzxVZkz+9xP+dSjH3JpreFSh+7zkswlXiVUtY4pM4WVTTC4xlglU2VFs84ct
8IsJEMNDB9EkDd6BQsTzsYLO6qnH9JqnWroGJ1OBT4YUnRZzoGGAnbicZn06qvJzVbg154RqKwU8
EhiFARLWZZwh23m2ZPyrOl/ldLU1nWiqPzhLcb5zuCkUOokGInT7MCEyzoJdak4AIevVRtaE2ItS
QZSCcnzTrQMZRKy7pePhDL+a+F6zdBXF0kG5LsaDbtvkog+VJDavVgo4r6qso5MWbXlMD5ptdE1D
3iOtSqkVAZfYAFSLZjyivjRRmfBbyxx4pPvDyr92Pi5bz+Mtm0jNyaMEiqrXVk1Dg47AgELcrC8N
jqa10mz3tnfr8e1iBKNz/Xuj+qfxIPDJ5vnfdjfE6/F8yhrRCprj7Vopl408p1lXRCYou9sAR3MF
9r8bD8HwJhkmUafHpwOv+no8W9OdAGSuuE0KFN4PdYnbs3Y+vTvsfd13SMD/sKBiI/z+C1dsbdkE
jclDOq2xpmRkZyuKA6u7iVz5EwJrt3Dj1qQ7WxclyRiGKqb+dFvmZHk5ZCWCdsqVnk+dViQB35r1
YHvdYdT2n/2+c37Ykz4Rs7qkMUgmOG/OlqOcy75KsgapgcLZdnu7LwPnBvTOXq7sflywrzCZ5PpI
F5Nl8aMxU8CyMXGB9u5pHZUYoB5gqo+KflPebZB7Wxw5O1MFhF+O7mbvTW+H7Mll8t3pvlVFuT6u
0itB9k0pt9gmx5y33oV1mPFF2CcC1oCGXGwGm0ZgfPSrmQ7BrnV7uz94/vjMJsxpThzaPQ8fIgtb
dERxVcGvaIgxefLcqLcQcmjdqvw8917dtQfqPcX04Ng0LLhWqkwAHGWlaD5npEk1n1B36/RjHdSJ
8ziZk2DX+kFKODp1dUMk+2+McTMN2+e+gO16Tt9D3XJmGnay1KkIW/lpFVWvUnyp6be06miKRl7Y
Y6c5T34/4vmhRVU/qStcP7oYQrzzEXtl9plGYPbRXsfNGPXobKek1fslMZ63cbWfEqomMEJtjUOf
3pB5+9jp7x9jy3pebQrbR/vrE9+4lmnRwPBs5qs9jZ0RetVj5dTVQKsh1KjGt6bLOtx7Vva1oHjS
p+ADzi3FhbeZ26T7rdHd1EQoirWkt5uVdleUIHgPs61ksES9Ft50T3Ghmcedu87NFUZE8XBhOgmY
jZPg8vCemYkd0vyCIPQiKcphc6Vore07i7AQkapdKnv+E1xxflDQhxGJJfcRWVvqCGp55uhKL8lA
vHv//TTWJrmOi9CTXIeOKditQyzunDKqczHbuQxtPlIoye3s8NrNpO2x0FbykMze9kWry/GXp7y1
7O3M6dYehryTU9vnx9VdtpYciYbz3CQbQcXu9OmtmPzBep8Foj95NmqO0F2RwXqEHZRAn+OQ9Oer
1qaorffBQMFAexjadHuAwbDHbes+72METwvPRkOHbYvjKzeXotqOk5sOgWR7Yna3LzUoRcvPMix8
55Rrua1Dt+jGuwXY56fyzN6mSNmh1x9Kw6eZURuoye7jhQOY6f7BPs+SEaYGhe5Ygq1CUEVa8PqY
GGBAfTk2y3s7nTZPNagO01rlmjdfBjMoLWgNFIfro2/VW8BRGc2mLZ69SkIAr5UnhvQQ2sao35PM
KJZD+4WN9dnTijepc9Qh09HRst2824jbPOVWq3GGA4ErA+ZDYvI3UnHBUlSpw1IMYNvGELtyLNgS
WWgV/O1lfTZXuF0H/Tf+8Q843tkeDYi/CMKRtwegE+YvGZHQq+MtHgLvqfKhCw4vWZCVBfNEj6TA
yuhj8/sRrbPjaBsSLZBpIfrjP4Lr18tuFg2ZRjv77/pRYCHDMgwYFMEU6+MUrdO4+0QbDX0rQHAX
FlxSLkoMiNNjlbSa5fDG9/ogKQ70YwhwBmzI6V5xkQsnQGWw8Ye55qD68drSTtcs5SxR59uU+Zrb
60hLhNfIOopc8BEuRTjdm4i0eRK3hP1/LL1hgzN+P3cqSF77RCa/HQI4CQGn8WviTdZAWYQ5L9TI
LXRmA2MubVpaaToz3XoWPVUXymmU1wZRiGysyCJFzXB3aUqKylxYsowerCqtDOcmqajuj1E3zOkX
kyYZJ52MjocMpm7kV6eQq7qvGq9SnzVNgfSdMwn6ou0CxLpuG3cE5P140NoNaMfSZQhb6KtmVpTs
mEqEu7pWoYiLeRgV+rA56FZQ9ZoGYnOcziVK6GhalV5kNBtu4RSH0BKj8+DJYXFSOj4JiqKPbagz
kRAQJxTADhm9EGTsr1KvK+gHpthezFSnj1HXt4V3mEI/tXcUcM/rO+01Vv44OjJNdrYzWCKmoUnY
LCDAsI27MLdo4JW6Mj35lj3s6L+h6SAQ1qZ5FFoAeqdGH2Tmvi2bynkPO4XG4n3YmPP8bh5me7gx
erQU95wY/vjVVZ6n3q/+lNYNXewakfVvw3mV5THJAcEOa+Mgi4pCEiELrbxa+y6gxqAI6q8UczTT
TGOGYem+heOgtRmXUvdUNAwJJXXBjnTRld4xqYzSuw2Fb5S0kPVaq5fZt4zeafQbi2dhB8q5oWHb
hEmvQvVt9pb29oNn7uvaaVHBw/fD3F7X7lzSFIzmlYOerrWbpHl+MBqnyb17d1CqufAKJ0uDA7bi
0eOlnVaTY132Qa7DKDUcrxt2WaLWYrnQaW9k+VHnFadNXFLagYOd2nx0/2qM0XP7C4xDGwmcAmGL
uB1boq4wGqgnn707SfLIx/DyRSofJd+DV3IYjppvp3taxy60psvCU21qncRsGD40cuGWo3+c60JQ
fOwiouNcNF0jZzqpTemT/XlOFhq3xAUyEDe9W3SrW/9NkRiFlge/tA2rvShHlDHTnVfYbh5GXUjx
Z3fw1eBm5aOfJvT4vnIc2bNSxtLhsm/w2l1GCzo7Ub68FnlH65M3RaGLINnrAkeQ7pucMjKqUG1r
eyQaqqKv2pspWpFuR2egAoFGPZiGW/9loXdhvKqQYfh+TNGhxgq4hJW1gjHnBIkF4gp+Cc9PyEK7
3nCL6al4Y/YxPVxqer0Vmd5WzJZDyUfTZwNpSuVvLt+ZhjTw41APDQaw1sQbR5oVVvxc+zLVbHBX
lq8rSOB9zpI+YTSZiS3VEfn2ekTrZJb7QdCGlx+snbAAcjRGQ/EqjJqiL+cbXYRDMg6V50RasQ7E
4ndxHmQuHAsmP3bj41DUiGtYLyNbm2NGNwsx3wSFvz1yzptu1wcPy2IEm291T7Tr2QzMU8b25imm
5WsyrLalmSbBj3LEwi3yDBN3QjDHH/NRyra7J3DZjK+h8G28Bxo9JaFNMV4ITghfnlEmvf9hPcna
h/xKvzC2ySXD8rwYI1aj4h8xbuiu7vY3u3dLGibkynj4sdTGy4//Z5Fffg5AySpvaNFX8QCipizo
qaQbUK6QidkLk+6sdWas1LLT3HwA0UibMHJfXlSzTgOmBpQxqvSiFuGSuBvvSMvfu7AaG1ZpsirJ
j1gtUKyKQcOSKaSn0bIFvWnlWnxR0luOisiXFWxadhB+7WVOGeWbSxe3Te1pcVrGYIM7zJdX+2Ie
Hswr6+M5Of9iTzXRNvnZWzLsNBVqGyZzMo8vLk1n+tl7Cpaccbhkpva2vC+GtNIRgqdkkttvEbnq
+XcQZDbW1Q/Z9ugvC0pTC8QT3BdgN46/N+hHURYXK+0n5vaYbsCnudc53Tim6/A5/257uk495ZNv
dU+oIGrMp0dquk1eIVnz7nooj+0XWtP24UxpwIeszW07VKu7PX89emmm348ylWl+qNMAY886W9AN
p+wXXwxX9out5EUfDv7xx5LT6FfxOHNul/wSToCGwYs2LznnJ0E7DfM9kVsRTDtaYFAWG5t9mjC4
i26HlGmQLRC4BIEB/eI10crVb9JtO4+cr3ytXEavCA4lweK8XNphL+fmRBcmE1mEDB1ZUcfb08rm
ApJx5Oezoev5IGh05S3lo/z/8gy+uKYWIIodlI+8nejyByigVcHo1CA206NHJ3CyAIQGm+3TK8aD
S5jtzsLDBApxME3OKKniR2ajTsL+wg05quaPJpJh/E0qm6YsTz9Yh2KQmSoOYybJd78s/8PemfXI
jWTt+a8YvueA+wL4M2CSmVn7ruoq3RBVkpprkMEI7r/eD1Wa/loau9sD+MIXBgY96FaVMpNJRpw4
532f19XglZCgFFyOk/P9mYFr3XDBsPHV2fbs4N2ah09An4rZPxs+PvoS5QCbU0diducT1TnsxYO/
mRar3KDc/fJZ9H24mDQA91v8o6MY6nrmClijvX/eAQAr/6e4wfl5SNEe/1Y2G+MHNMo1GExaFqsv
rh0sn/yEz1iWm3ryRk3j9aPJgmKqUdlxbHuV2ec5KQv8HUg/9w7tPpenudx7O9bjlFk1R18hODvB
/EErwDkUV9L+PA2oGpnVgDND35M6fray5+mVlaY6ctbbL95YOnurwIYMysgGBnzOr6u14VO+zpRn
cKzmTCtV3kROtfeyu5Ht7jqoM8cf7l36gmt2WLIKDsvRn6XX6JTWBd2rOKAJ5H92cxy1yNjYq/ny
N8PFPXv0W7FvG8LL9ttN2cri5vu4ktXQMbBwShNR2cW8waUK7uttnI1HRTFNV2GTfeR/Zr2luWfM
Et/tqXLN/TNksgWwdfzRjmuQ0e69gEh0s/zsR2vRW+/u0vjNje/3cs2Ort3pwfh9hj++ZAd2NKeB
mN4wJjGSsLEC9UyLd66HJzPvqzxPMm91CrSoqJmd/ms0lVNvv+ospDVxUrD5gKAb9qbr580dbbeL
R3YHGGtYxjtqSigF0WhBG41EFdnJxH+E54LKjwHmkv74JB/fZS8r5ggJpqN1/1jfl5ummfb1L1rz
fTWh+t8f3lKL/Sfa70OerEL+gfLMMg1+Ys3X/Qczh+6EOHBy30dgZZNJHuWcajG72YbVkoeKB3V/
KiOx/8mPW5aakpUIYdT+Rx9jk305NfJELSisg9iylRnejYDSIWvNZsuQBet1FtnnM5JLfik3tr0d
qGlm8n8QklgtevjoxqNrMqa6oRG8v3N6pfzqjxdC1MGW1nOrGI8fJzYc/VsAdayVo3tffyxY9Uej
scfxxN1gNP3ehNTKV7gEBYJBlJhF74/G41h6ks88zAx7p4vSzvcyrnAXXiOYmv1tjd8fOEDC7CMx
ZL/9IZf2Po1O23nZ78kAIHRdxl6hWyEORdXwNB4/LgiN9X3RqzGn8Pe62jKqy8J24Pf8TePrlwP9
d0wJsYLM36MA8uWvffpi8ClOa2k/Fh0AYKId8nzhaZg7ltkelTtvAsDp/nRNZb+/97853f18tttf
3t/na2jWPIvX/+Vgq8alM2Yd0Kr6WBoresC8C84BPEl//VK/TCR4mqDFmLwWLSv+6e/H+j/J4yDV
EgJBKfnPe8Ssl65Lepm57m0QMdpkRfaL/Usdy4pvuHOVy1f2Y3H86/fycwvBQxdHV8ii2e4zoOI+
t39+L9mEExcNbf4YMXz1P5eetdfjGl21c8A6+vfX+V9fkAQ2Ggd+CNSd7/qXviJTL1TamCke+qVl
o4DrHA2AM+Ax0db8/mT/9Qe0fpEC8Qnp3e4EU5swXqaWv7zg0lRu3g4Nh6yPFWMu0FsT4+E7q+cd
F1eHEwp77Hb34+ysVSpG2IKfXUexNBh6Q9L5N125naj/p9Yq15yjFFAfJuiRh2fyV7HeGpnGHKxO
/9B8PFQzdR3P+DLWGet6GU4lX0HhjvvcI3LYHCgtjGJ/IzgB+hF5dM/J/uiBy/MY77G0rNAYZM+P
83xk1g3cMNvpk/lj7Ck/ltm/uaw/D004m6DQwGRn70FsmMB/7VO3QLuzCu7DF+jJ7Msf1wvH8F4D
KHScnBNmgGgiMYWr7CAOVEMLO26oMXQyOO0SfKpwoBiPf/O+PiQi/9n09GhOMQKNEO58FwxAmfn5
ljZNBgFw7fRJbbZZ6IMNqIhLM5poZ7vfNRgC2JGdzmnmRbHINo4nxJnkgyUu2R6QBuVJV0taDVe2
y2HXvBOZl+fd2cpm5HU3GSkl1rImmc2M41X3QNPzg6pst+0Pohk3e0igN/tapKHy6O1cOYvVOT5c
1+8DpNqn+nVus1ZYPTkfuIAipDzj5JcWh/AKCckZlW1Q4ngxKsky92NHDAx+rYjrj32MkhApZOx/
f24+atv6+9WcCwTcHnDBZd935okYKeMM+yOFaWuPXG72dH8Mbhzd7DMu4+ORk4w3+d5MGUKXiGs9
CGuLW62itkx9GTTViBX+44zds07jlfjYOb9v2YxyZq4vwQD7rhH0k9OfU8zWmDRk2PGSoqaMnS5M
2uNlnjSL0BTwNJChEnxyqLMi58Zfyb2S55VvGvvpU0+Kxh6gzr3wj+ZVQ+ws6lHQ5+PIH9DWjqti
wOVLiAoWCwSkPcnCnn0X9ZEMCP3qfdfrn7w1mrbuiQb3PkKh6CC24qaDdtH5T4i3IRoCqHSRORwL
1VtEGQmLKuf3lbOODi88f5ntz5a3rEN44wpo5PdtFFW1fahabZgcvZiXLkNCUhrT8EPbkZMUQlm3
N1AnsENpLyXUApaH054QofmqBs6rt5iB8lxyfItCxSCuLEyAB2YzzO++Keq1SDOXCq+NRdAK9dJy
1Cf0KPyY8fyo+Xom2rl/FQoWigrMT+PbmIQ/NnY6rXthsrbDvsp93BrN9/KjDZqaM4KKUOoAX1em
L6zdT9QFvA27rm1c+cYUPbFqdOGjbCOjOYrSyz0sbvn86K0lEMu1nIFTupNzhvdhA8CzTGccnbuH
QMFeXiLAVEE5NCZNykk9ZdzUZ24OGDrm6SveKyWbl9wsOyw2pomoH909cE6LHgahGJehND93NY9j
O0t/p+zKNAAEyrdrGuoIQdQ9VF053m5VM5gHNovhEK4mDIpa++JLIcdH23LlpXKN/FJMejh4mp4n
Apn8bOrGKC2iObwPZNEzmZflVzhLGWQgmcer27apl0X9BQ40cVyzlrFjKz2o+yCS28St2uA481ee
hxwA3rFPjieUC9nXPqrhVS9Ws8VrVHnHojK7RwnuDWAEPQEdG06Xf5qXLXxr8KFxdhzF0xza5cG0
B/OClGWUpp1hOFcufaGjGjSBz8BJ7ulWleioBif6ajFboIC2pPUw2VVRHuXaGgdLi+FBTy4nXJaC
VAMdvnC0Al7riTnEmkigUfhSTna0njPyHr9oG6/boRvlQF1digIGnOOF38LBC6BhZ4a6EBHz79S1
hup+mZyawlx0l54erD4B3tu9mZWW8Bdd81L71n6HZt4+tMun+WKhfro2g3o6p91qXJS1U9gpKKDm
qzXPZNgBk4FJNqB3fJ1lP3/rDWOBbGVtb1pXnc0IWyJr3DCJg8NowG+j5FJjKgl7WC78MQcpjtMF
24AVsBBTwyfT7DTOBam7jbxQS6+OsHnsS6/BZkFr8dmb4Y8Cbrxx4crFkx6HlF4WREoyv6Yg9dbO
QRI+tDeycNXrKheKAJN5aq7jsWboXidBmXsyNkbHfWMU2sWO3bSnjpNpbJtiuF+str7XxTrUST0M
+ac9LukFmyAYM0KQiDizlKziivfHiA9yRs2DtxRb4i4o8CNbF01CLEj1Vgm54VEyxTNSaXiwcrLu
I7rW59JWIDKVmV24Zeu+6dBfrioazBN9bpdowSEbSJ4xeo5AI1TKELNjTJJI9KZglJhpSEFQxV6l
+zvU3vWRhR6TL96k4Gwg4OEOpQ1igrlQn+yuladpXKxTJSf/TTnZp5mD2aetFyS69NIl76QX+beV
C3IqhmAcD9Qd6yM+Ow8XsNszIqzzITaLaTr3o1qeegofCxunjj5F7RC9O7gnnyqVde/wS7dvIzd4
OgWdfe0yyT6Z7BRpv/TDIwUN0JC5na4MpevPG+DwkwNZBsUY/cubYjVd9rKFFcmsypAGhFf7ZwGT
gETqtjrV3qg+oTlzeP+TfWGZrXOsfEcDbMv6u6jF82KtTfQohNouc131hyVgyeXcJcqb1jWHCzW6
810LuvpJgVL84oCuymO7X6cbdxU8PDRRbi1nGC8XFczn5byAO+nwdJ4yX7gp5zGUn5yzo/MN69cV
LDF1v+Gn/BQinXntt3B4YsPPgSCo4HqzjAEVkl8emyjzrhipwskZ4DGl4baSHWSikTtCUu7uanq+
d/nSyR6MYWMe1Vz1r3IY3ZzT3LZdqcgdL5EakalliO4JhGpEPFEuloMT1OGZxZApmeTm3oZT7tAK
VsZXI7PRxl2tnruVYM3EQvWcBiM91PCq9hxcpAe4jnUzkP8is6vZkPkdx/rmBohM+9wM6o3fARMz
lNazFlQw1RhUN0tU7QA6aZUXUSftz6ORjXPSFBCx0ZaMn0p7mno8JztxNSqs4NLNOhUeI1O00YUo
QpkyOCQ7DAvYnIbAhIKYdL4IRrmTtTedwYD5cgVoxLX2zXlQV300MVmwFmXN562L5c5ZXOM+aKOS
wLJF4QQvIqkecBlM4sCMcS0uBeDaMjVU66HUzDLLAGwF7eYBRjBIntNeephphFet6eAkyW7O64ua
QyCJhlZA5ZJ4Ysyma47nlU5wjOVPc7B1JCCYjX+FjDCz0nkPsgNj7/nDM2DhDddTjId88Aj+IVoE
HcvZNPjBhWcvZls9bc6a2Rhkl96Mxgubxc48D11a0BDE11alxaS98RHoVY1dxsZ5q2JlZHlTA6GK
lsfSQaYR24Xb3HerZWyn2ecYk5hBb5tXc1QtbWIrGsfXQcNymiJxI06OVspFZcMD862gvhiMddHV
LWAkP9qwaorWJLmQxoCod1kQIWvidhjcKgR361c+xLB2xJJ26ELmacloAc06uPjniyscO2RRiZa+
YrINSw9fUaxMGoKxqs/a0vW6Q85k6rou6culGMyXMycHnpr6oVkE9GAqZZ3XOeiTWI5esMZAytYn
f7CHG9waS5CIKnN1HLh7UuJKk+jZwmX5ddr52g78MvvUdRm5qjkBciMWUn8pjC5hGIz2aY6Dwn9Y
DbcLKMzGcC2bhJUUcxRfngF39wuLUB/6h4JcOQDbvbXgmhKBFRQ7rbPzvGvLmPzxE9NDkZ1Vfei+
5dP0eYO99Skv5Oc8kh7BOf0sHmfEBODQMnUy2TxMFglfMW8JtssGL+QNcQTjEeAa3Klebvj8EVrK
WAhPPKoW/r1SZNOOYemyvk6D+DKQSHQMOrhUfb5k14y0QjOxsPL36cZm495FMNMeAxQrKi0nmgvc
D9wwaPXK+SvQkPpe9q0ODzoI8ivdtXA8IEDmh3EBtHhOmzIPYkMs0bnoKvDwbd8c6z2TrK1N6xAN
mNbqzDOu7XpxL23JlKzLsQnjSs271Laz6a0dg/G0LTbuVWxqDekT0dTrA77JDgx7OA/nUu1JBsDx
l6SvCThzfT3JOLIE7PAOBd54rn0+3GGlq/q4Zar8mjFo7XGZFxP4LgXMZ1trdcMuz+Zf4nUDI0t9
wVvIHth1ShAVkZ+MLV570kWsz7R6liMqkejUmZE4BjKo7ozKVMmEjf3FbMWnBjQcYyG3PQZ2Vr12
sz102Ki77tUxM9KFbCfDRq2WKkxKunHkS4A9rME6H91ymRJEuM5txbHkYpqt8ktdOMHnOsutl9py
5isAu0zEZd+dO/Qon+n2QmdnTVskAaVmf+1nmUPdyuK434TuF+IKaPisrdh37cXW791ERNmh8Usm
b3QvO/+89dqySzS89IHhxgZ3ow/mykqchnUkBmRYedeN1PZ7URQD3vCG9xBXTVCESc3fm9Bv4Z4o
Vkn0qz/aQcoRfsJrbrB9XwjZDb9JTm1FUkvHMT+z8c449I1wns6MofbTQVbGWdl79qd9UH204JuN
cQl199bzlup9nELJ9sDJ89iNGfKbLvOcK2ZF6lLisGz26CcbII8e5XttD0uZaPpaU1xOzfJlGFae
FR5KzmmjpG32dWJMgkuvmqZDW00O1uI+R6NTLhvFPDrFby6axewogmK4BGymOMtSjgxpQ9CtdzB6
gWqXWFvvedBN8xrIaUlq7ei0MY3evBnnwHpknBNGyFCo4WJ/mIvmNFNUgRcw2xlHboE5vV8iSk9k
A0Z34xSzZSRjtku/wOh58qAkySgxEghuosQF2Vm59XTM0Qj0kajJkqVIU4f9GAu1fe2Jq0s8p822
l5YkpvrWJuxBp5wqspolLfK7TSbKgq2wngzTrloXfIeThdh7+9J5a9ApGvi4jXCpsiMTGtLrruui
8zsQrAZPpoxJJhB6BLY3m96aFgxMwiYe0WO7MA2mNRP15RpmtHQSDUzUknfNhGodkghC7Wg8qhHE
z0ue10DG05lHhb49LiGnVfFEPoY/HHNqtfZ8LEZD/K53Y7V3KBDcCCgGPcOdx8y0afafJMqcoU3V
6hpmdVeNsuZ7cA30OWOFdJam84T8no//TcDPM7mOumrXNJLF4r14yrOLx4/uoCH3DvfQkNT4aNhW
tshLLIf7rJgB9d545zncgq+4RwmrOSHk3XjegJdGpK7IuTCKuA0R4BucbLNq9tkiWI6H57GgoRBe
DRSUpLBUkbm6yZjrsa9PG+MUvi22PDKGSR8Z20mkXjOMa3vpjHy8DQACY32doLJwdkvp4MnSh+Lf
F6VzYY5jv3YIX8qBGoezQ94fpQyJh0QXBn4G2cu1jXqI0l1GrJgrCQZ6CN1TOQRiXSVtv4nWXZmg
4SEIzT3k7eKWzUHOSDygEKq2C682Sr/wkBkNTBhiU7MIqrfl9pF7CNbNcU8MmsSzDEdojsg5AP12
mOIAtfDsHJA3iK8mZuGNsYBZKJIsfB0V6aQQRizxBon6HiPTCHkJnfxFVObTHZr06YzGY3nVmZmT
1DaZRpVF4N1BOgJ10ETAoiON5rGKljk47ynhSEEm7tGNFwIp25MaTGRzSyjJaECzW3+VYGDAcikX
hqrPPjqmg7OtD7o05oUCwWgOVKCcELNKet5J+e4g0oxAv3djy5ZVxlY+99ZDWJe1l85l235RAOLg
ulYEU5tAxImVMFVFPB3lhNJnI8766StYyr3jQkVtt8lWA8zEPzZlBF2MVogaxO6jNgG72GEWXk19
ZukueG2mxqVhGWR23iU0FEuPE2qw6hvSTswxBcE3Di/M2pnTI5pE1pUgIugJCxotGyELza2bnJM3
aICeOvx6YcIDMM6B3hvUfnNh5Lh/NUpf7BGIuaRAK2CvJHKHLRjnOCCfnrwdAmK2YMmN2EHMddbL
hlTRkYbZ+8aEnHsji+5HIuP4nBvxiZZc7la+7HTPuo8OFcP8bwZqGZqHlcyvDJZh/ZnD5VzcB5VQ
e9UF6vmMCsa/UISRle8skc56cia3euhmJ7tGl5d/zZXFlQ/nbUEflY10RjYQJLEszfkT0Qfj3Uz2
Ih8Be93urRcdqylsR8SyXvRg0T4MUiKe5nOLpkWZzogxfpsdF3+jV2v3rHWrCj2c8h5hO3XHwW7N
F19pK44ChG+FIuXadfS2xviy1hu8nnaZ2qOeMJsRlarh1k7RdJ5DK2OZbzf0h3k2L7xdaEbM4jkN
J5IQD2KY98Ra8iAwPKb55EwsvQYCe6IqJGGuYC32XJC8XfW1M8rxKgcqFKaml8uAWIdGPs1LMCBz
HcgFiRk/B59dVZBeISjAb3vCdNpYA+pqY2rqtcTlnEXoH+q+LFI29AqpD+2Su03QAYg3X0r/UE8o
ulIHIvhh6xd+J/fQb6FTEDKdHPn7rIFg2Zleknnw1teA1WK6JMtMQbXup/BBe2oYeTnP6zkQlHSB
hN1dA2W1L8OCpC10KdkqYmVl0aVhFPb72pCNthhS3yEOqxJER/YbvpaxxV4RRGtSekR+kz6544LG
ea0Ib1FwVsiSKsOG9Vc5zWVl2at3HPzZI2oH0s8NnauanEJQ7yuAEGG9lhEjdkDWlrrpkDSYkC28
lUNBZCOj78Esi4OwquKp9hY1J+ybVHXU52nhqD7cr5t/OzszbWjHJrk8bITz0jPWz+NpbF4dLboX
NRCSWpQtvUckfChz8olbvlGvuTGTKV/rxUgMKo9rNWLQ0fRdPrf5aJyrioc6VWUdEIo2dBeD12Mu
UEF9RV8gODMyM3ymY1wG3Aa5/w4L2DksrqkfJkUSZK27wU6qiSwkqjVToNVoafEEWodn2ilaojQj
g8JJlNFyaj17ah5w8ZbgYDedKm51N+kdbzxQvpAQv3YFYrTZgmC1Li9RNlix1KOJpRMWiAib7Hd0
rGYKXX/4FFLunyw3s947JM8vYI1XLzbAjKPsMV4weYTXC1Plk5wGnrpwfEMRO9zJ0VyzOBw60+I5
2O6g2eC+V5YrTuwHquWYoZ2UEPVLumjG1dzbiuBXYaXhwkGl74AkE/NlEeUZNu5jVTiuSFy6+udS
tjAJY6R9teN8WUe6/+pQS/pB6p0NqhZTytAV28wLJ1qgfg/K1Z3r3Q5V0bPKazKyEMOoHl82U2ly
WEXPrIEJVwcGB+3GeoIUs6t1nM5chuLcHAtRbecoh9fhU1Yus/fFa92uPqu6UAxukrnKHIw0nDx3
VixeNfIJvHYM5KvIKn0yRYfe2igbQxMQjKp9ZS7n47rQxYx9e/GOrtvO4WfgQQOLSi/rBvDLHHiF
CS9lahmMp0SN5jkKChdRD/pXynhkPCsebR4adNNEQK1TIbtvZm+se0Ypbf0AcZmc1xrYyVbmNfIU
EEW7apl7sGcMklf5Zvb3kxMOHGFKZ/GVeu7COZuqlMlfyLkPj0q5VDdV1WmoHnr2wV8eTOmMun8f
622y1pi/BR4TCD+Xkgx2ccHKcAbW2IPqT8d6/ySun5uEkhX5MgX9byN4d9uD2BTW/Bnia6INYQtr
DsyXFSl7jZ8sADCC6fjX47mfp79MDQMGsHhnAcMwpGMm8/NsrvRWPCd5GXytO7mbVsTHRF/UETnD
J6NjLPU309afh637K/qQUdx9fM3EFT/oz69Icy4cTITw36Aj7q84fcglHK9VzFx1ULgj6qbJJKUo
KcqKoeDHR/63aA6nb93Nm/imvyfQ/5E4/9//2/+1wPn93fzx9+o/ku53hsJP/wLZjljT+/GbWh++
6bEZvr+H/Fu3/+T/6R/+lw/0wt/Qhy3TRD//h53hX3AO/6N5e38TOB4+/rbvuTrff+UHySEkVQep
BC4oXI7Wrhj4gzochv9wmefDO4WFavFPbqMfKAfH+4dJh4HsUxNthY9c4g+ag0MWD8b+nZ0KeAUT
9b8Vq7PfN3+aMu+Mgl1YYOGO2ifNv97JlSVtVzuucRYZBuF6ZbUSwR25+ulP1+RvLR7fc3vCYM9y
5dVMXO+/PDCbxUiHprlxhhLBekIST6kwmuGtmPGr/s2jsishfvlIOy0FVw2sVwaku/3hT7oUvgvk
l8Awz1ari25Nfwd0eTvHciO6RfoCRt5ffzjnX7hFSJ52zoJnYuCxsNrtKoM/veRSa69HgZadlavK
aGf33XDF4AcaWUcr22NTn6NnYioc+2iOlGscxbDBn3x6Ne2p9wBbehO8xXhcWja+qlRne6IOqYiR
Mt/bpdxbxASQf+eFzpsqT8Jf7QQ5ZntBMSHumxoXZGOo4ZO100TxHhKyljEOyFYgdW6OdTl18rY4
rT1bfZlrHB6DFvc2Ar9vDFK356J21XMg82sTls5hDpo2IT4Wzrzt1Neua/thUlTOeG/rUfy+OVt3
uzlz9ck2yypuCVQ6en3RUoSJKQFzNp+ZXYZlcuvtUziZGGzxWJG5RteImBl9GVhDd8NRAc0j2+6b
2eTGWePvbUBlzGf9yn4Tu0uUkShr2N0XHYLuIKN8YaS0FWNs9jO1KrmKR1Pb6pXwoGiu06VQgeaw
sc7IQF8jz/ZWfQXxtzoGbcCZaM64zxOzgCRA4Sza91EF8rVCPv9bFdX2Q8TOUiSzqckRCvGDxOhG
A8aDhGeQBFWVy1FNIRUZSp3ivS4a8qSYaDW3ZkPLKGEK310FeE4uVzoDz+G64fbLSkVjcR/wVRsj
OZfW1i0KzodiKU0Sfqv1oUAeedCWqV7xPk3HbjGHYzj5BmhOjDNflRDFqWiLL8ScyzQnIusyj0Lm
3tbmFeKguThFmzXXfSO230AdkEmACf3K3NA5xnqxarqik2mk8CEzMzY6BH1+6Z2T0+kibNkjy9ey
vjKrfPyaa394r621aqDxb357MIYyuuASaOwa/pd+aJKZVtpN25i0PYLmq+kA2CK64jIzCCGt6/xT
pKnb+ozEWEOGu3xULBSsc4uq2iWAMyv9OJDDZWUol27NkKP3McPqDWlRxg8Hn51sdFJaQSsTLb9/
yGbCKfxC33nLPFtxGAYutzZPz0I9Ch/DRcJgTd8WERhHTxnDNW657X0AEZPwzXrvkvnnLQU8eqJt
GB56vB0JeoIHtKPlYfS2F2NUzo29FfbBXjd9YwTbdpgj0nfbFqZebkXTcRXufTuL3wIH+vZZSQ94
cokDnIr1S0uWph1n07jDKEfEIU28htKu4o0DfFrnokaLbI9rnaxNDzQ0nJt1OSccAO5IUjAeMYFb
UsA813pGb44pd4TyxIXo+nRcCYh+clGF50MTo3gNp/kpWIfiEFlkEzL4peeRGBmKzNjrTRK4hrBt
TzOIyeBlMVz8N4jRbDqk4awJL2iMNTzqingTF7X/gBi7nrf8Yaq93akjyym/8XsGRzE403a+y+mw
AhOThOMUl1G2J6LtOmzv1ZbM3bDNt+SWHLDBRfZzhdrXO9Jh9IKvwUJzkXE/VpKLegVCoR5rgUaI
gj/S9avhyfox2iG8ymxZhjsReGeTOTTPQbYau/zVztZ4HoG2InYiX2LeJjCx0Aijkzc4dE/trL+y
FsDLtjAA8WHe4nQntsgiAqyDw6b7/T8HmZ89risUUt9u6Ty2Vgv3ivr+vGtQqsSjS5sOHKp7LrUJ
AXiBdDuIkbhI0Wd0dGgWd5e96zIVCiYSqCxfd0TO7pTTnVvcauIxICUWnLd2GBcTOpH0JE48YuwD
5Om1xsihd5rF/eK48ptLJXnFGyGHqkZpTB85EluKmaApDgrv6TnT9ei28Ur/rQGuTDgSLe9jpgM4
yDMZ00mNUaHdDbr8mWcMIIBDaMmOCRe7qSsfR90musdcFOgYgCyOUBa72h95bpv0+1b3b1WBT53g
f39ZA16XXxQBIL8Pf/lT/7ty8v/FKhBYz5+Kgn+tAkEFdO3PVeD3X/lRBVpm9A/ThQZBBY8n+3tR
8iN7wrKoECkPP7SdkbnnLv6zCgyoAvmtEI0luD10pv9ZBcL6Qu62B0age0WF+e8gvXBt/lwzcQai
grHgLtom7+df1KWi5+C/1P6M0UoiaSMkZR4EHF042Z152ckphFxQ9cGwjacaJ5Ewf0OYxQGubqXQ
T0QgDSBV95OLfWhAGMq54tGBgxA+En8j2VpAd7elNSZyJm/n6IIzEXSHo/WsMubZoN+ITllM57SL
hZ5oKtHIGeR126xVy6NUsp1FoWyv4K8vFxRVk3kO3Hu9Xt0se6qcXqJE81+AEE6nuZuC3QCKSdOr
5FUlOJ+KauGp8Lw9GNIveZjKgmUrjqAn53hXpuiAPQg2dKM2ijafmNuHjW7/mylt1oN20NM14B+m
IHYxsCKpaQTOHTm5SX79AvZ6AdMHNjrqSP4WeR/cRNEArlUTHntCJESHx5frcCJQF5K2sUNVCuHW
ZzJT87HaVLDRI235i+kfZgTzTNl0a3tZ+zrMq/Uww+KaTt1QYZzUmp0iZ0LMzpqvW0w4tErBAE8v
+F3W52wDTpsQji2X86VDiE532uODMlkY7RfYSz2WTQtMt+0rZt012VO57K1YW+qKcB1rV6ohPMQ2
Dba9rGfv3Gcdeo6qdbmyhznSp7LCFnYstEI5OHGrp5jwV/O+9+G9sgSKExTqLPE7b0EAUe15kLoC
2ezBzAec6rvwxc2RFgPjV3GG/L9IGd6O4dGe5/kwD1WXILqd8uOKsIwLnUvpJUTmzb8HWWm+bQi7
j7XH03jci6sDXob1TUC+s4/YE73T2C3y0WpVcYkhtnkh4NuPM3Mip1oa+YCLu8jN1FbBLQYclRKz
SbZtgeccT2RjcdNYizUd8rzpj+vEFLcIVHS7eD1aoExBn6dlcgEafAnizhE1XmMHbZVXjBRDldGd
o0C3zweBEA2wX/aZpwGZEz7T6D0Tk0U5r4epPuVDbz9lTTmez0oER+abAWS2NtOPtES/mLNnpNMa
binYJxqePAEl8WeMKFBILcQV5X5oXQm/AadceOHrfqg4TbrwQWfrzbJSbyLDVLM/OqnO+ifEf+qm
D83tvRlEluKuW5/HkoSFbGNjTgzDjKpYGjQHJ2nAhO6W9qb3MKbGQ1cBFbenMks8ht+pVWTdJz/v
h3g2ovYcdUr+20DhSXt6yJqH2pV2ojd0U4z6T0OHOlkFmcv27dbmvVf0Y7KiRo6OHfRfCCoe4MnL
70Ol0RvkrRJZhFfDbL61Vr2ec97pkmVH9EzLGsVtNnypzNJNMQLOiYek4Gz3vjJztt+Wef0N95WX
tHUeLWk02YEiHNFB7dwA9OgRVPp3s0ZrwstivhpX9XEA/P+74t/1Rny4FX+1LV6+tfpN/9Qb+fiV
H9ti5P7Dg2hMshLZvi4Gffalf26Lpv0PiBg2Dosdl/d9x/xnJBPeCKqYofiP/+rAyWTqBzzDdrjv
fbLn/tkK+tGVoItEU4nW0P+iS8Gu++s+uGcVAU75n+ydyXbcRrZFf6V+AF4AAl1MgUR2JJOtKFIT
LIoS0fc9vv5tUNIzRdtyucYelOyqEpkNAoG4956zjwYggabMe0pUHXQOnKzJOst1RORgRGxt3Fja
OI8IhFql6qgviTnrWUio/IJTWcwaQy8QWo3cLAxLtdsMG4SSH1vGUc3kK8vUGCTUB72GqkMMJiPy
OluqEy4mhDTbvBlyYzx1ahoTikdbcWQE3yoWVA8m/rl1Phh1+4yx8bozYjvwNCbTzOgte5sZUs5b
HOYbWvvzreIshKUt5IdDVpBaodaopvVk2emMDtXzAnGv6SWt2iiuDe6q3Wc1aPMr8nxTvHqBfGyz
RURe09a95jXNkFRnFvvoyk6QDwpUupKXmK3Fn2Sm06QAkIwqCqGHL8rYuUzrwnqs4eVsFFmOn2KG
bleL2dmIKGbq5CYCQouacerYOSPFYXNRql2Ka/qQILj6ZNFAedBbhiQuMzb5XErnOZvmk8P8M3ZB
o88H/gguBmqDyxgI354EGc3vEiG9aR068SyS9TVnDIQo6jyrm24MBxIRaZbmyJZK8EtgeSguNIbA
RJTmV7j72nsS7YKDziF8tyz2fC1bfT4qMqmJs4uhkwHPUmJib5L4C+vBvE7ATrBRlrpyGeWFswNx
QM5jOWnnY9AVd9Fig8VxetbiYtjeAGOs9IhvQCHKrvxRIZnZYFCM3qY0wh6hQMbTjtbvYUBCTLqt
OQ+buDd6X9OL3kcxhJZdCaatGImXzgxoqOS618snBenwlpgwZQeXYzngs1+e1Vy3D1GrVbcMWoMT
itryvFTCPgfnr8yXU79Yg6Ztp8HodCt1f/yzoyIZogvF1Kuq92I1t9fwikEaRXNMKlI6imMetGNW
buwuqBO51RvlBt70OjdCtNiOi8+5SFOf/60z/psUd5Ncml9tqN4TSFhEMfFPpca3n/pRalBPaAKw
EPXCmnprvtlTdeM3ygl1Jd68krnYvH/sqey2Go4hB1Ydp6XXXvSPPRbgsOAX2o76rRD5Z3ssr/G2
PbuC/3hqMN2xBb1tfa2r3vZKOxgjVd3306kYSW4icpKTZikgOpC+MQ7XtL7mI6nDReqrpBc8dqUx
fEiNdsKeKov645tv7892/J/nKkg+VhOfhBSC3h8bmLW+2zedWxoBVSqjfjjpdaGRCrMQQdLbJfKx
aegALAyj0T/aHI3IaM+drvbwbFIywH+wDdq6dvFFdp16ye+IkFFkmfYBn5uj7WbLDL5q4Cemb3OY
v3xG6e869q/vGIAPvkM6KvTS3/G9eApEXNu5OwFYCUPiuJbsw0CMudh29lyaoCsnLdnwrHBQW1gM
4udUFbucqa+GALHsvkRT22peDCl8g/C5RHuTR7T07MZMIS+USXSV9uiYkdO0GyT48r6N6jOQMuZE
IIpiXbCZD/nu19fhj5eBiZpKTrBtsTagQf18GexZQS5TZe0JMKW8L0NH010j1VkaVdFPV+PUyNsq
0LKHX7/sz3M8k1T3FYpH7x6x2PrH+rbeXH2klaHBJlecCodEF4AZ/Qm7GAiSILr/9SutA443Q4nX
V5KqzghvTfWznXfrrKJOWWpKjRPmIOMJYlKT7ThszLqbVpGv1rAcPKHOTulh+xjzv1s0792j64hJ
1U3mRkyT2B3evbxti5jhIQMBu05NUKa9+ZRm63uA4tL6yE1Kd1a59Lsxq0esH2lpf0WvBoBHzsb5
xFFG9ej3oyVPbCSnaJR1OrXOPH+tFNIZVB6oYFMwfDR7U1hL/zcTlvcDFr4+CKFsG8BnIYUxB/35
QqlWbxamGRBD0gf5U4xMg5wUJe0KgzMIcMMjKT3pZ5gdOHuWGrYBI+TY07XBfuno6vLcJEWbgX8y
fI0bYX8ZzCqy/y6O4A9x7zZQMRYR6XVQD9eZ0M/v0mqcWG0wO11QI1eBdMiPjZbdinuS244+MX78
Wr0e8tnsYUtHNjLJglK8qXbZWjylWZ3fVDDQJ9fOxvDjmBDYTM3YuRUl6AdcGQ7xM0XAhGWtzNDm
UaUFSVucxrV0q9ciLqRrTYrLa22nD1G+R72f3ehJeBXixpjcrLfrE0/yu+61QrTWYlGLZ529gXi2
xVVHJznP1sKSjoFxjNZic3mtO0c1QjPBmo8PymtlOq5FqraWq0syPVctzpceWgA6pZxzX8BB8gBT
W7+rI2jxu8BWqICXKA0+cwSnLo6LWvnUr8VyVbUIUrDvHLRaZl/iobK479cCO36ttYe17G7WAnxe
S3HN0OUl6vTJRyFRb7XXmj3DOY09ZISF5A1rWZ+3ggK/kpcES1PzQ3Xo9jxq9NGD6UJ/q7OzhylX
ozO9kdWtif5x18tE0alB8+XJscrGb9UpWbZD6oRbBQnHE0Lu8QXDLR0J7LF0J4rXTsW0Ni3E2r6Y
XzsZzdrUYMyV7wv+Kh74tedBt4P+R/LaC7GDkR71a4fEWJsl4rVv0tBBCY21lzKubZX4tcOSvHZb
xGvnZRL2dG4hV8sCPN51l+ccUldrxZcoiHR9eWxHZVqlarJhKy+f9TlPOtGgnO37Sj11aYeDFSlk
veww63YBrseYhnGiZ+WtChz2kMxCrE0OCROOQSHhWwhxHaBTQcDzkEndWBNVPoaq12SdFlxGDB7w
saWzPUYbckdkd261nWBFjUGprblWPAu3lhIlweXArUPCRO1UTO40AQ12W2RxI10kHgj8/AktPN10
qUnUJwFtHazNAQCbSMK/3o6ZnTHtCjgVbM0izBfPWUx2zEJP8ZDlUaPQjGrnsL1Cewn6oQxj50Xp
BztWN2qpd1g9nd45mfQAgmMh7M42E6+Y2nqZ9y3NrgZrRBjZ0DvaYalpJbVFvJ0zK5/3atvmlWfq
yM08ezLnbNfA7iK8yDI40Vf5om0QH6e0fNJcVS4R4yt477qi+JjkucwPopFd5qdwIW6WnhnGlkaR
rp1FY9QyXLQjGoq7oBmq4paHsTiio9HTbV/xDvyyy8LFd7RpQf6SzNV4kTu4NX2FW6XBB6z1x0aY
ZrYJA0E5YYMbpmlnt5xPChIAlq/MVqWFWr/DyQDFMKoPGj2UPcKV1PKwytZiE5dxsFn6gHg95F6V
BHM2JoYnYFMsyN6SRTljuou7tQrwq9mRtCtfA3ZdHqJYG0M/lUZEk4W/52qSWRvLJ8SzP5HPt7io
45VPDeowospj7iP9pC2MJ2PCrgxF3M3ZqPcnq5IETRWoqC7MvuCRFGKw5wckkm2xhTmnFY/o7ovo
WMPhmrbtaC7xGdjL7s5IdPPJnALkt47G4oW/g6vab62F7ixy2DVvUcD79BAi+QTF1I8Zg0TdTcJk
uEUkNH6umkigwydcxXfIGsAR5AT8HjMroe4VzaCdcDoI47rtTO1O69Czu6MF2M/rYJVN/kBgXrxv
MIxg3LJRyF7Gii3vKb7XxZkkdbuzs5YJ5jQbneMxt+baRGPBGytx+GlnPMHkPVIuVnfOLtlsSIKZ
aCS2MtCvEvIH0xvdKaRBBn0y9hfd1K2Hz2ierggmtya/HHNeuiwXooAmPe8WbIj2+uHXtz6yP/G+
kDGeDLPgU/Q1gB43Sst08WQ6cOtUWZjG1wVIOiw6PaeCkP+PPVXviuiy1owZZZ2oIpXLzbSvv8iV
CJVqrPY1phTwIMInTE1fNw1uJo9PxAaCJH89J3dFfo9IXx4BQcTkmyFeZl3gdXoaCxTn7tQw/hbd
pLZnIcfchCkDDK9bh6fFri1U7VTLsH408LrXKzks1o+lE8r+DIo0Csm5sWusNPAndpXO17oaxeZn
kp/Nq6lvERHXBAekH0e68e0ec07+ArVq3UPiOos21AHE4cR4n9stihD5USEWdZuPVUh/x2Cbm5sx
uonx2J/hgEjMjak3OjidzDRsF0+WvG8SZQj9TC+4TRYlEPJgFKVWf83ZkOejo7GkfHyVrJHERM5P
3b0MPg+ZsT7Tml63vEBm3cCTVgwqR+86+URmprxTZo7px0V2jfYFE/XcEmmi2QMeTZ1fNeXaar0d
YeMfKi7L6CnIA6FDDkN3Mc020vUBBYRjt3sjR0K3X8bVUo/7qV12VZaW5UVhTcY52ZQGnsK6yIez
ELxh5Dlmm0d3nETaLyq0BHz1dtwObhq1I4OXcXBqngJzfZthJ4sftHIRzuBi/UznD1WHc49fht2U
fjmqzKMSVONnGu3KAFKutdJDTILT9UQHdtk1OLZiP17W+Ums07+5mtJsMU+5Va22sGpQrQtDi/C7
z5xuWn/ExQYAwini1b9i0+hx2jbztUlMzWbIGITScKlZ/akxhfZmDpC8ewEDp/ojQl1CKyMay9wO
sbxnreftVUFiKRusXkmgWnmEnW7qH8O5MRWduY+W3Zj4xsbNCEnDwNibwXatA/D5PNxZ0X4VC64m
hQMDkVh0KZqPporEFR7IzDqAMJV8rmlSwou0USpyJFvMJC6d9r67yDIkOW4DpmzbRk4aAVlQ1cNc
E8iEIRFYBmOayL54LTz+7U3/TW/aRjv3pkT7w8QWynvx9bmLn/vubX/62499b6UQqLTOXTULjSdF
KUXn/7enbfGbrVN/A2dBUIaujYrkTSvFpJfAMAvBGyNV3sf3Voqh/iZBWpoOj+WV5PMPtXuvqs83
VSXh8IKyVQVsTjaISnn5c8HBqYQ8gDIe9iV8941OSIwfLYX0zK57mK30s6MODHdA0PtU0dJDK9C6
0zSnbFBp5amdc+cMTnpUQIBeTH12PjirK1Wx6IY0gkBShRNKwsxpXu0emIgWBre5uqlDIMbQQuS2
kkrMUaiXHrX9dRUMnLeiALue4aS+VmPFCRFPrGCAwUtQYXiqWqubJG0fhkze9WZccs+XOi6k5LOl
VOqGlneLU2zBmznYzaEamgfNiSpvMQeBi9pUfBBz9yjjb6Bcfx4aXt4yq4espG0WdqiKYOZ4NBmu
tYiRsV7weeA8YwNv6gdLS4DHrpouAokFp3f0yxM2uc2g2IemcQ4AljqOgHw1A0fSsMtBNSfpi54q
k2tZfJWl07QbteaXZgNfgYHmiY/A16A6hzxu2w0nOSZWKu9hqAwiUTF/un2kl/vEQJJXQo7cWLXF
/5sa16NDYub6k4lBryaWmMoW3SK7duYrqDKoIGanLddhmV3LORv8rOUlORGaZ6ZBciDtM+KDa96Q
qKx0oy7hByBUOD1tsr5lWbzMRc1jUKwRtMGcbsZ05mQuSdsMMkXje5B35E12viDZ3WtVfCurMH3L
OcUBUjnoXpPI9g7zb4r40IJNoGTLFsfTsh8dvj3Bxs4uaR8cTbl7XSRxTYDszLhiU9msAw5k1/ng
oFFXJawQbeDEyR84Dq+HmDcVJqlxEMxNtlqCU6jE6H+0Zaczh1xXUcffRf1wiluNYV7Z6r49ELJt
BRZlCQ9DF6FA5eWmeWI9v0wS2wayU8fNxvgzgleu/cJ/SwJzcklXKDZj5+B/Gkp+JudbolFO3LFd
LRfgTSRjj+bh9XrnIaaXIWNZQaJbtmHEkkFvzaWvMdT0lpMdCSJ/4SZnVVv8XSdidTo2S6Vc7wXG
o/OHjFQY13Iw3mm8Ee48xx2qND71fF3M1+9mKgF/rLlPGJgExxF5z0Vkc3dIu32wMZ97ls0VdnoW
k8Pd+PplFBU3xajwV6s0/wwmUfcDDj3HTId5aQQs2ixtgyNZ9NoNhpjK0xFh4JWYBwpMcv+WXCcN
OS3VTd4YfKXqwHsIo/bMaZVpF9KXOxd1QKBBt+h+CtYC4r2A50CwLjGcrDIETJzri/TC0blRGbpA
5xgiaps5zHyV+wQhZHw9RObp9fYSybLsVa3XcZ2gjehRIzCISUqXGOcWFLFMj2GkFrtJFamPxZfb
MKX99XptlZyPrwTFuQWblS2EJVBUtaTK5rt5XeWABpdtWTVyRxx76lMZyC2ihWyD667yXhfAusK5
xa9jY4G/MbONSXxWvrHIZf96mbseCkrXsIwmnLz+kGjBUxWbyt6M+KgLR12AHZqyhwLM7oWhDCAZ
l0BLX0JKJ+Qf3D2qwt2cw9D29EILjmrTF+dUndPJnMwdKdqflTCeXQVu5HmQkokLcDCmLlaVfWhy
n5YIGs5nyqqtbbHICtKEzhV8n95SsH3ha2PAyuZA2cSpwtjJKANBpEz8Mm0cGBQKyyOmWGyo+Fu3
1tvmMFrEa1MKOpspzlV0uKYAuxiyKYYam9vIpVPsVO6CXr+OBOnui1bMOw5xYK6MYfDQ8cKCH3gL
Y69xF9lVuc8ddrDcxh/0ujfpctL915uWon3wlFC543dHV2bDkmhM41qfV3FzwJjPpIfOY2dkMdVT
RW+F6WRaYgWid1DQVzSIBbbTF6RUfDUzd8Drd21JM92kOb8SVofcGgWtEWPq2o3imGyBhskpnSSX
K11bqLvLOts5Qf1S2/zPeZ/43PSVCxtoOhpKFm+1pnl2VNzU5HXBRKvt+xxcuZ8q0ZUy9icbYY0r
EBQf53hCQqhkbaYh6JxBM6UjIsRiUtDSEclAGt0K0yWiybB86axpxcvSJJ/1pJw2WpUQcort9s4M
MfW3zlglF3Qk+mMMWN9xhUrvwcVXz3hvddy4URl3V+SNWQjGLS0L7W3zLeI5BQqF5oHg58WICIG2
6lo5VkH/hPW2/IK0/dmIVSK1QzGlL04tlIV2loIvy2P7H/dY6sotVcskKwAbBMxVCSiQPDEGZRPy
KNow/AkuJMG5yjYTxdie6LM7NnoOo8333bx0ysMMqsmLUKpn50EkRec2Tcb8up5xAJ7MwdJnEM1o
QG8KQLTHyLbu3hzF/mQs865bvp5rDAvYKIde5v8w8H4+12QSMiv03n5vx/MMAC96idd0clE4d31D
4KpJdp1nxKz0X7/uu/H/t9eF00FR6ag2TMCfX5detz7Lrur32vi62XEPijj9UowKE9Mqffn1q72b
Pnx7tRUSqjNzQ4L37tWWERo+WrR+n80skPUkINNA8QkOUL99rn+LgL8pArBjOKydv3bvHIovpGM/
va0Avv/M9xIA+w6UJ4fMRhQmnOe5ht8FKrh3VIdOvyV+F2f+qACoG8C/4uCxTTQmhmP8fwUg7N9Q
Rqjrj1EJUEH8I+GmYbwbnHHwF7i6KT9MwZr9g7Gmh8AVL9GkHAKxTBtRZ9mTmQRsKT1bUeVGy7Ay
eVosq22vDCPcD57zFkXxxWIFVNkEFaWcI+Lhi03A/SW+9OKTJBaydEPqVFTfMBI2Uxl027xYik8w
oMVBZVJz2cSjtUo6GnFBd85Z2OXh+fqtzKxdbDm3aLCyG1pGw6U6POVl07hRSzYCFrXmkdC1AcL/
kBXLLlWr6alFmzahFMTnCmou1IPNJNdphejsMPWRoaefIyUVoSuanC161ht0KTqTiHSi8eQGmewv
wnkK6ACqwWJszEZ3DB+iHOkkjZCJBsEMRFfNOAZPKe3ycwbOg4P7wcYfq8CqgQeg0DOv2qp6LDt1
OfVoNxHsZHSnwL08O/lQPBpdbGbe4ITkBI1pfT1XSfik03vHN4VyBZb6dug5TkAlUUEiOuNpMafy
yhQzk+TRAe8GcWO0gUbG6Qko+HRtZIJD9QyQqC0PHAZ7TMVp7w1F37iWsXpHY/tK44RK01LkzxOP
JtzzuXOFo6k6BEhCb1HEtUwL2pZxyCyQ9VVASgolLY5mR0cEQ1d/5tCPDQ5Lq9XHYckiAtFCU4Zu
bNb2uYNypPAa7JX3Iq/6WzyvjZv0pPKAkBu0B5rFwUOnICitRrMmDURir12wOYCqt9xyAToxTsHC
lEjrP2ao/msGgXmDIqapzyLHGV5kQ9AmR4dOSTdtZkSXg1HAgoBTkEBulnjN1x7XRaZMDUZ5rBRP
9epCCZn5mzue42Xu6vSCPiUJuHRsPHVduRzAwqvCoZmzX0dSN1GVio96mMfXcjF5NYbNza2GG2Pb
15FxpukJfbaoL6O9IlY63lxWG52I9T0C2+EmjPLMsxAJPypF2Bw528qvYzPazRaYZWgwsBgdXFEY
R24kevvRa7uwVB6SECBqBNeOKBonoFiW6B+fjaoUcq36mOeoHFAkZZxX51pxx3VMP4xaG13ZU9Je
tDTSj3ajoz7WyrE+p3BGTmuRPbVhuZZ3jqjVyxB/OAcfoK3nWhkaF4xLenp3OJFP0BzLmBS3nLv8
YSo0QnCoDyUEUjedyDqEezHEKv8oCy1kijjJYU6sm7YkDIQgF1WdCqgasL45D49I2gKiWoKbeRzE
fIzMKNnXo3WlOUm6qQyb8bSgBzcbTOKBEduD39IxeMT/MLtaBoBnY/eGbL200kuvyFvzlnZyX7lz
rHVeB3nei4pYPRlVPp2vCLGdUSfw28sWmxQVhE/6X+o7omcpcr/cAArAyBEPQ/ZhCkaB/avvgLDQ
lVwyuTGqpVdvjaUdc7IHbKswT7pWK/uxb+4NWETXSupIHGGNGBnADEdydayLsqqaXY7gaYORmH5o
n8/XZAzohx5QOKW9GR6cuc2ux0Y0NxmAVuz8Sbylt5v5FIqMUKwVtNvGrlZHJ2plt+eI6qpdfD4k
x2qM+U1CqXe9HdQ++UCPJLHhzkmUY5LoLuxFEgc4NPJrlNGb6ta4jxjXH8D1l57G17KlmdRexqrx
KPsKcs2CPKYcB+UCXGKwD9fdeu7Vj4XWVZwjAy7y/KVph7Nu4TsMOvUsoaE6e5pMVXxx0YcJG7+b
JeW9Y882RqDq2eSKkUOh36gzcsUA300omktrTJKrri4ejLVY1uczDl3qNlfL2yEWuZtDisAVhxRZ
HdMBqhb4cmraytmTiIK3ySqA89B2tpkWWhfE2rRMpdqzLgkQcZORs9PFYGy0lrOjS96rurFlGh2b
0DZiPl61PK56lAtOrgaJBBoFR2+cWVztczVsdIqdvrhRwfbsyL1RdqgoWE1zuZwwWiYkmpXa4Dp4
oa/reZY3YiGPdhNCbr2mZzNeWrL5YpeRekxBaZ2Bq6h9paXc9iqTfCi22Rr3qcPyu7PVBlcVJIBN
jbvMX2D1b2izz6dsWpiGDhrxTCk+TcU02pMu42sMZzW3RIpkchjgqDRp7jUYI26HLAiuTT0wQNVQ
0pkkGG8El0kG6rhJdRE9ZVPwFLXY5XUgv1f6JKezuGnFjcX87LYfyY7thHXE/lN4U8/SSRT1o4kI
ZzVCMQsh/oCWG+9UT+3ncRraGwf8kLf007wVTDm2PfbNF6uFNbiMftsv/fnYGeBlm741TuwxynnS
xTYqjyivb8yMorm2i/RM2CVp1IFe7eTURs9GlnFvyRJWoJ32NyzC7ER+FaFF5ooaKCzbjy1gEOT1
XdlGu+a8J80hX4S4yhwhifqZQWqN2idzaCy/ZlZwm2Oz5Oxu6x9RdYFnH+kIsTKiNIP/o1qeZtjF
FuElGlVUJDutauIzUHUSkvI47wsnng5WxyNyShfroFCRaP+ek/8rkzu6PhRBf31M3nzNnsan5uvb
c/K3n/nRKcevTqg63m685Na3dvj3c7Jt0kS36XmvUaBoEjlBfz8mC/kbJR5nYEnyMrPCtb3+Q3OI
Nd7QMFRjcdcJncCD/07H/Utd97vIO/znRCZrGokFHJZXJ9W7UitN6B1qxNbsZxKJHjg2FRWUDoHj
ZsI65012k3fbqp6vslLn8Q4BiE61LbFYq9U2GeKC3qxYtIcg7hFYFAXzc4Za49eps1ZWB41J5sZg
4cOOQ4myhslknwyFwC6B14KoIIwzs1ABrE8SETJfYrwP6F3eJh2NoWnqllOWmB2uiJ7+qs0sDRAI
UKMjUIiU1hlNMMWGANStgDhm+s0ZZ8nEtXLuamUykx0CYebagtC+g71w1Cvxgt8UMjSOaL0/JXat
PMRZTp8GmbZrQCVD7KKHiB5oKVdOW12CGnI2+dRec7r9YiopHxIKlKtF+jU1cbqVbNqb2RTA++mS
79QwfanAPxICJQGCFSojBgBiUD7qrtrWC6+OevnaEhMxJnZ3QYSlcHudZpzm3GGZvQDjU7jRVNyO
NbL1iWaJm6XF4OoYbPkjPy/n/Nxwqocgh1OzaN2EoTT8RCP6YNVoFjMhrtM5/VSb9EjtsrydEmV5
TAls2lQiijapU/UUAzQ/47jwWIJ3kwj8wEb6A5NnfQtg501+NYxUsbMXW70UqaIg00pxUlLF3JcM
Pe6ZM9I7XDvkYPsEUCqamAwJ2IVV0HFLdYXUdgFRohzXI85TaWjNHRbRAaAPs29PVBmzSx1C3Wju
A2dhDG529SV4lebBSJ07q41LYMwY+nk+Qj8OAGotttT2srYcSK/OB6wCCs9NMX6ADhceDdIhbVp5
q3dfBv2zopJZ5EGEFtcdPvNTHqO22ox6NNHEj+rFz6LiVqBC9UWDmn+jl+KGYgunjROABBARg2ju
HDeJh3gTZUxsh3yq5a6pRZUewkqDfxxTDCaaiWYfY3rJQWvqz0LypIhubBTzA/Py+MzILfWTwQff
tBAHvJx6KMaJxMR5qzlItyhaZvVsnPFgH8pE5VhkJt38Akt8UXYO8sPgZZb2eJHpDRidsKClm9kx
4iUaY16VJ9rt6/b1b0PkbxoiutDWZtpf7/Snr+N/Lr4CiS3f7vXff+z7Zq+pYvWlYpGhxQ0G5w3S
5NXnyrMZFTkEMnZ9Omw/dvvVzEqvRJJfgtwajtDvu/1qZpVowgXSWFWnA/NPdnuTX/ST1hZHkMF6
NA3T1GiMGO82+zoxyA0jS/u80ft4fjLANbU4K+3OwKsgFQK9BMVdMu9jUba5cijRGZuENZl2sS/H
WN2h8OFojaYKf5yK2g9Qw7CcEfRif62bzN7E6LObpd4XXWjB7HcRR88GKSswkjmdDOxz6CgyGzGT
S8AeUCof1V4SASOJlc6+BuI/APetrA7U7y1cSgKLrXHo1MdMjBnjgsVQkG2gFgbveoQQTrng2ApW
vBz2GHhsqFpTxGzk1V8b6YCbsduCpcB8q31z4pLBhC235fGr+U7C4U/9GH9z7xbfvLwtsGr1DE1U
2vuQm54jpW22NkFbVyaAeE6TM0hW37FmZflUFQw0/5Ul/FcnLakJluNf3390aromfu7+U778BzFt
n3/+2erx7ed/nLpwv62xhDjkvskTfu9O2vZvNE0wIHDLfTt4/X4jOnjmMIfRV8fmYdgW9+jvxy4s
5dyL0sGhuqaI/5MbcT2/vb0ROXVhNjHA5eDyQECxfvK38vqZ3qKGVk3dkwyFrfcFzMvlNAeHZBWV
jsU+j9VjqwbU/v2DlnK0AGz75sv7k0GCfN/RX98CYwRwQHxm9ph10vBG4V8CUaocJ1T3ZTPDy8WO
jkzRXfq2AohPQUZtBVQsA0ZdhcnOhqLsj/oj9FJviZg5ouNRkTbGpbPtJDBvG1naarXFz+Uy8dkg
AqMDUD0bU85fYkBcRK6SfkoYV6//OhtUgfH8oSW7NM4hsij+bBIlUnYrnTG1zpnCFtzvKrH0sNVb
ITYq7b9ZFPezkyIV0sR+shzA8fBwdHEWUtrRa1yujY4P4GTIBhzlgmcp8yW4On6bnhtKfx1wavCp
Vl1dkd21JR81ofhtaD8tLe+ApyldNoJNLTjkNWk9UeT3ZbYZJirYPr0hQP0uqUcoeC1RdF31iaOi
ugMdfYUyE2Ri8XmhEO6S1KutMdtZC29j7MCUCAimOYjBHVzvGT/B+FwQTRNafXteoNpETwK90mp5
sWVLtMZluMKN/32u/ze+MYrsXz/Xt7g54i8/Dzq+/cyPQYf6G79CNclRQ7nMXIKC8Mekw/6N7cXC
moYDg+1hHYL8eKhrPNQ1dhPBLyMvW/z+UMdrZiKbQgCFCtzSeRD/k73k/USQBWnSDdNIUeRfidf7
+T4OkcotTlX2e51kgQ6pg0QcThaPPDd6Ik9doPHFOcyTuNjIiOH3r7cRPuDbjQzh76rn4uik8rDG
VvduF4HZvRDBNHW7sdcH355zi2xaPdswPsj3/8NLgeOgvDSIfXkf+9WIZNC03Ox2lBLES+ka+bdt
VPl4eur/4VPxVUqBi3kVq61755u9cdHIKWSH6phHTPFuQti4aTqCYLrJ7g+//lSrP+eNUO31CxR8
JkMVLAqAJj+/FF66Ps1MvkAZB5jqZh3NcW+9TIO1CYsAVkhJZbmydzzsUeW3TeEvLXOswT95cTQf
6yrGQPDuc3YMfAJRdR1gRsNaYUqRXwCaPv/1R/zjGjGBp+g2j1QLJKT97lVagEntUAf9riEYl4hJ
vYBZbU41nfKkykEt/Prl3g3++EZNBvWr7x0dIVXm+qHfXDyIH7QSta7fIckgYSltvtpCf3FChiVa
lp9ZMKfdX7/iH79GU9fxjKNt1AztDz2UIELH4Qgio6jfgC0gYOZiydL/9au8e2C/fi6dJzVUThXZ
h1i/5jefy+gDTg3MwHYiHmZXKMo58/DLWdPR6qm5+Tef6c++xbev9u6iUduQyWRm/Q6+luYGYK7C
IcdvlaSYUmG4uE2afv71B1wJCe+WIy0trLYQBnCzMSv9+RPOEflq48htp0WWcUl1QhuejKcD4Hxn
Tw4cDZ/6xgYB4tWZ0X6xOtU5kiWw78Om3A29HPx+gmTBeKp6niahHGbLkK4edPXtGtlGUELoaWm9
/M3GpP3J9Qc8CtyQXp6t/2HFOS0asbLjNopHZoSusbKpUJOag0/wF20epote5ZTjRvDt+Xo2GZ9U
eN9oeJzqBDlIeGEVykuU99+f+n95g7+v+NZFQ+sR8iJ3uMl/3t0MCUPndAFvj9cuAjIdmRtMqiR0
OFbnQ0hoPxC+TYU0WsQSldlSHAlEbM4xGA0pTS/aNQMwA0zGJCUAQ3YFbpdNUDhof3RmvWGvNyfd
WpTDgiBoU6Mi20DUpSeExOy+x+rCWNuhKY9rxmsMxd4KSOQQCRqHs8507NKGKZ2ScWgKTOlOmXkW
GemHfnTQ3hizcGexpNuGViHqte6ylPayr2OYQDPjYXcKsuBchfH/UWnqYZcUqbJmG7+ks7jpwO2C
Fg/TfWdF3SW/udj+erX+8QZxTJODAXc9SZm2/W6xEqlg9ianu13cRicl7SPMsepBi6e7fgkqv+8J
3/sfXhEfBWzTtQSR715RNtNAvkja7ZogOGjAbQHzPMvCOG8ErjD8Dg+/fr0/7tuwr9htyOdbE13f
a6jbUA4F16bbJf/H3pksyW1kWfSLUIbBMW0jEGPOkcyBuYGRSiZmOADH5Pj6PqCqu0SKJlr3ujdl
KomMAQG4P3/v3nM1eTk2GM5TAi5+F9idjv75rf7+BAUuHnPbxCG6nst+uk2TgWblhAX7wFjMvZJG
a53kNPi/uYC/fBfgIZQpjuNwDX9cXwilNaqeIOyDARu6I1wlNI64soL7f/4y1t/XMb5NQFedahFS
vfvT+xQ4vCyvobM9z5aMMPzle2+ucKSrWuJkUD4lBTc+Oivcm8ELBpqDFEX2u2XJ+dtyCuKAPoa7
5v9ajBh+/LptKwn/Gn3SJ+fSZ0YflnssbP1eTH0WoARdxMmqiUDqTPmtlJN/Kfp8OiSuOd5UywJp
sCCD+p8vjf3Lz0SPi2EDfF7354ojEYYBT95RB0jt9cns3F1oMmBf6r69jRWgjdQfms8lHq4tidj6
blix114GJTwMalAbdfmNSPfxtgjmaFmmtwFj6rbN+uZR10O2adChHN0knc61JsvM7H9XXPz6C3yn
6FLS8/yvv/1fdmFS/8JKg448iFRfEmiaDBVF8pSyim2b1s+jGGYp7BKvZ8fqqjOOwC9B5n8i2Ts8
DU0c07Hqxh3GsfBBLj5aBkCzC0SzsxMgdsVopRGk5wZ7RV/ucVQ2vymPrPVn/7Hi5Lb4yzf46e6c
emJHEqmZuxh5co6XsIaQP9frgT/qs45FfmASk+fmyZFMCVRDuMU/3wXOL+8CZH3Mntae58+Pe6BZ
S7B6qzX8iZn9ADH2K2XVOi1lMB+a77Ic5xffttI/gA70w5hsCZFkdrEO7sdE7W0T7mTnCZ/AIGuq
QA8NzTblDQHPoNcXeWJ907VlsVT6jz4yatfMsRob4QtZLaQEjq55bYB7Oy5SfkGT/+hp3igh4wwM
X6jc31zzv5duhIWAQBZUCJ75vdH815tmrXrIp2FBaPPypY5JpMvLyFhIp0Lm7PymTvzFsu2x7XPy
FD4vbP50olCEwCJ0tdShSeqPEGIDuzajIIFZ9jfvtL7ST3cS77TyNgQtEfPnwh7o8kCmhsud1CWf
CMVKXvJyictNpTlNuLrAt2Z6RnCOPbJB//kW+sXuSysdypQDKQUa1k9fsk+ylkgvknUHX38GF3E/
++2FoMiP0u+/cuT1frNB/dyxo5DiJ3RtxMvg+Il0/+mpCUdDzVnGLcsxvL4MDnWPjp1I1wxEHTIv
sUl+klk5R4luKG4EYvZRJV1kUq3881f/5c3kAvTCe7WKL39a1rOhH13CA9VhCmQfmY3P3BLh3sbI
ZLJFnPTxz2/3i03Tw+i9WrI4e3PI/3HB8whETqph5kfWHW6IxooRVATpb86Iv7y+Fp0M7iQu73dh
6F8fkVxZiSTbVx04I3fbYJyJLKpJN/DiwDhNIAu2CfouEhpaBodxAnNztJDsjMbVQszKb57Xvx/K
YZFwKuRQDtwHAemP33nSMJBTVfBhmD3sAGTgS+wWMi51sk0qQsIaVdWH1O/tjSwG8zeP1c9Mj+/3
GtUQF5u6HV7RT28PRJkRaW12B22J9GvjM0zcEEDU36nMcit81pKkVxIH0YEZGm/NZvTa0o3MvEFF
ArE0LbDD6OlmTB2U9XbfAy4j5lm9//Od8YuFBjePB4wNOa+FuuHHqwSsLNNu7bUHb467/SDw8QrV
AgwmNvg3l+QXb4XbUPih6dOGA8b041tluaWaFmPzoV/i6kOgTn1Y6rQi2s4z/w9fixqU4Zi3ttT+
tqo12In6JhDtwbWz7oGgW28vtR9f5V3/5Z8v4C8WMd6JtgglIuiWnzsV4PKSXA68U4YCAtVZ3TyC
SIW5bZIiTkInLXKZ6t8sH7+8lJyviV3wLOF+nwv8pYBJEpPE3tRtD3jSMZ1BEKdvXtlRZ9rqN2+F
1Jrf5acdgkoDUTc5Dcwwf664A5LmhmSxuEVEZ7Z7T2vCqbNUTEuE4b5GWtopO/KoyUtSc8bJ2HNy
HObdMvtO9VAFLg9X5tBjRAyIDNduRjzqJOMFREeXRCduALakXySolZsCBLzCllausOvaAghd85Wc
re9JhirhiOBqPwE70leIxcIDeQT+sgPLQwhgUqTWJ6TJECtKgchtn1vV7O0c8urs15Dsx+qbl9Ms
STYNJ5j0Cp6+E68BQ136pEpp6VNJKBjZyRlDxh2DUetcLVidDwqdsLp1K8wgN6IfdPzgKYANe/6/
MeGqJwQZu54IizqqoQ4kN4Ffu340kFGJPNdty8eR7Nf43NWGPFpdAYJLJ51NamOaPVeKSBo82rB7
Tn4yJZjtBimLvS4yVKNVA//kOh85TmIEDRvmEUpNq/RzdPVMVhUskavKwIRN36Fq7Kip3LW4yvAN
fPGxrGtg4f28XQLsJo+NC74B0K7K9f0U++MjUa9dvyOrN/QvpqwCokbhwg4nith53wZzmGFOSqDV
iCZZkNirPDzUeFLlrozX9p9p2EyNWuUGT8QFldu5rNDYKVJxkVw0jYuzanigz7sfRrd5IZizfC2N
wLz0tYccFz3y0ViV0E4b3g2l3tet2s8YBS/Eom9GkYLfgKdxsEWBsjAsqn0yjGdn1NOWAfSXvPDE
xh0Q0w/57OzBabwLx5h2TJywConOP3hqMnehyLyDCBeJdZI4vRzV0JUSzfzV7/HBi0FjS/PHL0vr
wWp3VqrvrDduVj6Dmdt5htfer3LvHTHV2X3hTMt2MDPrKqjK9AYoTkmKNqwilcXP8+K4B9ewHrIM
rhdzwfgUh6Jgul4MFBXoWkp2iUgpf3kgtejU9qLfZIsm32cp7kiPxH0ounMxz3a0mAWx1z0D9pzw
T8hxRXU1OSmpsVlwHwfiAqhi3llTkO6xaC1bjVwlim2CdRdK1wuxw80bDju4mKmPabVvvYjkhe7D
M1pA6z1Iq4CG9QFhkXvqSjz9PmEbJ8dE46u0jzRnHs8IYfYoTy14xPq1AonxWmfx0XfFYzboV7Ak
jBJNYtO6IX6tAOp3PIFVcBoHRI6j0YJdcY1PRRjEZxU7WeQlMsBGKQx+h3bZiDwkMI5zwyXrjPG+
TbrgogbGjJOjrokZ9TcoU4G7GfU31U7NMXD67IhqFepQheZeqH5Aew1AHyfdmPWLhhrV1sD3GCSi
dcU/kYXkeMsgXTY2N89LhQhvjvyWcwSbKYsEoRDTZzRdxW07cZflGr9qUFgnEkw0DJpeIodagiv+
Qe5mHohd/GfkRvBnAAcJBWsch0YJSzjHogjqMCxnT9YEBCADZkdz8Ndwj9mHGXx0itIeoipYwzq1
ZLJ9bQBBzTeFH3TJptSja5xpz5qYPWQLcqXjSm36oi6jBWvGp5Su/r1d5oCVq7rITlMO39qFdXRr
TXawxyKPnQEV8XxOM2V+9cyYepL+brPzF7O8athk/+hVkHi4EElIzCc3c9DlKe9RjEX8EdLcJ6Ol
Jjxm893kvuhgfmLOVH10TYdnW1fKegM+Q9wHua93ZE40n1HzThHwF33oqVg+BVrkn0fF62ijhNzS
2+15kZyns7kWJ8ht6oUu3CqwQ0ey4sK4EzBotq8pTKs/yK8v9sVstK9+S8ohKfR9eXLAwewRa6sX
VwLHQQc3QauN3aqPhkXxcJS24YL/wO6beB74VwquExCYAq0+Fk5OpWG3Lzg3VUdyc/nzPTmZz208
rdghF6neJkxWI5w0BebbitHgqanTcr0HjemchHn6aFZpuZF+NwDO4nIaz9gI+Yr+SlW8SuyFj+oV
4zPk12G6STAm3WVBi+/VxHktsZpfC0TwK8wkOwgz8x7H3naXDZVIe/aaNL3D99G80bqzdzTO3NUN
0Xq7WlbLfhnmYj/JmQQ45EbJXVk2o4+wO3XveIhaHip+XZrw7bmoQnHn49P+2o1JRy5oZ31SGdc7
ywtNeCn+1yDlohJLoskWtNsH5EDNV3c9YZI2vDSkebR5hqPVzY7uXPGyBlBCqxPtuYEpcL2Mqvna
66Z7HVOu6+L77R/SStBqLgOZjxtAK/GZhGeN6rJX7+Gk3DuxtMa0GWWY3M0AbRvqXZjk73CbBBrD
xp4cwUR9smJ9bbEtNxEZ6MnWgLrQoo9LoeIHwxBj+iUR71NjaYJlXBk/NV5KlIc7yDcPbVLUk6VJ
ijY8OAuLCkWkO2D0TfqgJTjIjKMESNZVV/HlCS6YnwIjZ11M4uzorEyBxjSSuwEt4gLtwaUCr9H/
3glcZqeuWKlLPbk7sCYLTOxp1fMHMA4HmySZyj7KlwZRw8JzThurVi9a07QO/FG9+4lwt3Gsy5PV
9etdPoDoZuZiu49ZlY7PyCMGnxQ4PmTpmsUl6Lvmi5On3qMRLm0JEnJK77RX1XDr4dS+lu0y3wee
Gp5NIl8u2fpz4xALrl0c3ZdWjLxRYeg9IGpYLBQZ6Z1QXLUgT/W9mRj6w1xkdjBmKEloaIP4AtZJ
nFozxYDuTLyiXIoLJfv8hPJMvS8T+KozMUwq3RlVqj98kk7IXB0ApG/ot6huU+PxqLeeIYFNkP1T
GfA2vfgiUo5cm2ZQrT5V4+ilfHfupMVoO5ZeT3CnsWald6R6SGtbWYu8N4jZJrhYl/zWpgrS8eQ5
Mqi3oeo/JFJjgJ9mReZoNbUfhsytZ5GAnRknZX2DWAFzkEevfWC1WD6knTfdlkgUImm63B2+2QGE
Nn4z1MhG03BZPHZydcDnYWE/o+T9tNilcQl7k9XM94jaaYL2oY9rGv+t3dz2o24+E+PcPlh9kNzF
Xpsd+hBbO85ccHIqXbE5Ac93DXz/pUWJaz50RqBY42VRuScJGeyDitq/4Uwc75sh7ljEPNunb9o7
AwNhJ3hbVNDfxlWTHMayHI/Cq/hp2DavHTAG0OX9JLv3hGr2MDbVU9eMkKwwDGPQ4l9h52uieGyc
r/jdyEZs4HI1At6Y7czIgsfVZcD12jDRFFGBMqvZAO7TF6vq5nuKEEJPSWR4tstEbEtDPpJWezOS
RMAs0sw4yxBUP4ENvG3p/5DsOJ7zqul428K7Mye4WynEooPnLIzX0f7dzDBO7mrtxo9ebMtTOGfo
BfusWjZWzbCxRRB/crP+PGpNLjzP5o2ZTN11nfg1sASUQpT6lIAh4z9aqF9CqPqnwq/nSyFH552M
33ObmRZLGgTaxVG49TwLukEvruY5Fy/U26R9mrP8Gk7rnEkS5EBn+dTG0mdahgryOOZSv2AXTC4m
KO29PzdHT5ZtFE4G7q8MogjRuV/o/1WfiwrZNHsOF4kcsYSFnhPO1tdapGtmuDoVhulsSCYGj1sJ
zP8Ywq6qeCDRt7SrB/7BpykfG5+G1vBY6sLkMijeZHBj/34AQ7WhMY2OiBCBL2EWes/ABctjlvnP
c25WB9qlKXUgpRwhpUiUZTalN1lA40Za9mqHtb6mZjztyZ83Dz2ogCjIiJeaRh5G1aSkGBS0ChOt
vSuKC/GSC5eg01nueZxYgGXO6TTx0EKT6Rh+EBJvv8yNsG7DKlxQLVTiEznf+Xamht27rF18NVU+
W67vP+iRX8kd1dzuferCTdd3kHXnufm2MGqyt01CKhv2t/gxq0EzIOGvG5a1RqcbUeVqO2PZB4YI
yXFBoT74HgU9IW5fSOEAmoFwri/aEmsRTp5hmR2YfcGXHvDhnkdxD6AKZAdTPQoyf7ithBs/gf6i
zBDjvmAJhAgU9NklMLslgmIfXCmNRD42013qlsWmcDr3rmpcKbfpFFoMLcrlpLVcU/QMtp0qMAoe
OGLmmmTOAR46KRCfHCollICaY2lJVhr8BaxrNyTB5q+VLbyDa9GAp7Um2bGWhpbGkBnzfUgK/bWm
mb0iVMYMX1mXF+cQDe7FJeyry/35GI89lltV3KCMlVeqRgGnhCRriwEPEBzVX9P31RtP5UdrNsLX
kJkp55wvnaxXNKS7bFuyRlZubQqGZeytV2B8HaJf/6u1eN/iTrZvVKzlW0kaL4uWMp78Em6lMw7J
rveH6kF7VCwlQXsMvcN+2SYzIFHKofkI/2/MzoYjJxGNvqn8o19YGDFq4ck7Y0pWEqP25R3tG9x/
dpATLjNgYl24R938rary+sFug+rBy+gjbzLNApqnU/9eKpvgP5Wn72QML7BcDF6wRQVwdrtcPsIp
CKbXjoqH3y3jkAPIrGSXMDznVDYBO0o4N5/ZLemdLaWFmBjOhHOScWZ/oj7mZFpUqTgnxazeqwIm
tBoUTQSlCfcrxBrNpZY+fjNVbpF0txLUpIA5qNo5frMLQlm2Is6McNsssXon1QsXnb2MIeaFwq0f
y3ZmYVDpPMm9n/Sj3ItwoqMxzCm3R2oPFDiyhjqa4vUFkJrI+A3rHX8nbOayi3zi+NxI1Ca3Ue3o
vohGxaeEpIdcKqpRafkcYmbeNM9Era6yxe05N5r1aJHfhxEz2VO88sqLEQBTFBPtxygVoTYOBNpS
AvRMSMF8z1V4naemqCOvqyhay5iwI9i5bHXbch7it7EbCbxNBjKQcVy65G4N2OGxcjqwtCfhhG9/
Xkx3BLS/cRhPAm5BWV1tfWuZ5YbzhDw4oZtsnRZ675ZeEJfesUT96KIfqw9lltPuQVmQccAsZgKB
LLpAd3aLPXHfu4t7pbH/ProTigp+Quatq/15zRHzXfohXWMW+ZVCxTAeKkIT0xsIN+PH6NEb3Qw2
jOMbz7AIp9ajfagHmKRE5fgPhR+28JyawPwET0dpJKYCnKsY+NJHezT5jFTlfOqsjvnxPD3XBvM/
ifed34Rnl95/qiP6MlzFkbjdnkXCVu8Zp5dsw4cNr7Ua1bcM3G15CIcODOYQ4gkBTkmqwrY0eX42
Ez/ncqzp/50nnP/mhvuQis5NRZODGOhoooAQwL+6aTOywXmmOHCzCbN/bSts/sQyQSSrtvYCAf0u
HR0TNjslJLp7mzR1tIFPVo4ivi2leWYm3R2nagBJlQQzUJMie16WdHqaiD/4s63+/96S33lLBE6h
v7SG/4bcu+u+JbL+wVfy51/5b1+J5f1LII2ggUqs2TqM+R8JqrWqST2ayLg6mKjyp/5Hgiq8fyGp
QAWP1v27iZBW8L/l7MJC6R6KdRDPkJSItfB/I0FFLPhjn5cBHEMbny4GZZaL9O6nmVSBl7ag3Mvu
8yJ0mNogip3Z3RFy34VxI8SD8OCxHeAb1d0eZzzd0s20go0LnqNpvm2RMTQbH3nbBthv0TuXNCAL
bH5xg9EozK1XUP82QI6PyVKb031ftuZ7ZTaTOW18kMQBwHDGvxt7AAXAVBXEAP5qGQoaoUQlndlO
rI8151VCImiDr4ZdUKl6oI38QrQbKZOFYtCHcQkQ95Ascokwt1OeFZkct7XjDdTcdlcVbBpNx/rp
CDZD0/gazF4aVWz/rMcw2bx0zE4ZlpbruRDZyR/d4W3KIX0Jswm9TVd76aXzV8Il2Sj6fkQqFEYc
aWkTOg3fGJvj0gcos8omCpGfX7VxsU/GLNn2yeR9zfDCPClOR/mtyzIfqazx7xjZi4mO1pxm29Ij
U6bnRE/iegjVYKMw4etH3+175L9xo19jLesN0VakrdFnTB594aA7VVKjMNV8/FOGOf9qmeb5VWSM
m+jczyb8P2fchVh66q0JPNja+8iqkg1GtOaF2oXhXNJSnlGqVGcDRu162gtQc1TxEtwFxeSzCdBa
bwEVZgAySMNUC+FsSnWRVzLBpTfeevd8E/AgdoHTLgrLdI4yc3B2JPN4m8rI0w+/KwXTuKw4qkxg
sgMyEbltNuADTf2HdhEzVUVaJJGte/lQeNhEtRQxXLXWejDccNrVY+WdY0GqAiWZ671PTWhFMw/N
LWKDZe29yoodIsGeb+3b2miuRQLz5casB9NvzkC1pwAYnVurINhxIQTVzkiS7r0o2lSe6DlbYmM6
NODxcAaZRzVXKQHxo2AisUlrdKt4JSz03GRzcvUeBpWsyfHW6D9WTZ1NkW+Ap3ouuxFmlyvhHemU
CcCmI5232jrzTOisZydKnnMZd+G1B537nZGfbrZ56SM7LANdGdejmyXQXtnkbxVjuuux7lOUr/X0
xaYgApCgpmGnm5r0oDnRqbtV0q6ZppWemR5prEM140APUqW3NIwOElGN/miuoWx1kmX32aytZZu2
I8MT2cUVT3Yc+AgNGp31EXXYQKxc3Izj9bJkQxtxCnK20AY4ZTRjNVpbszY6Ouo4zpJ7j61TQQiA
eH+D53i6LZVrHrrCJ6YzcYjCZTCI/TL34RKWhp/dEhpYjvsxjvH9otr3uqgqKfrsTEkO2XOLGdRU
F0Tp2EHCwfjDQOLCM0WhOIPzzbV725NDTycRm3/PZEDL1zmmk7cJ9JB+WhaYbgcRN1194F/mkCEN
jK1HViL9SLePugmlJRznrCxt71CaKShpP4f+40Dd+5gM8eRCQ7x2MlLnHsfCHpvjxIBJnrqYwUvQ
GNaVo5R5s5CJ9yDqiecxFmFe7fKE1YyJF4JL3eYHzi/BOTcCCJXBBGb/erYmeeU7ql4i3qk4BEGs
Vg1gTA+F30ruk2bJI/hgzoPRaHPcOwMEAwb49pX06hChfA6P2CDiLoUyONMcW0QWmQ5SehrGHKO+
dowkvuRmbzw5XTl+BvM/drtOCsGzJuYxMnKCFCrLM/pTl6wHf2fICclIETpc8QeItLMMaJgb1/Ya
DbwtWKr0TGiXS0amFghDzQ1aQjFG8wA331YeodEERSUwO2FbHmn2OHIX99WUkIblVoO4Aeg+4A0m
yfmTpRPnmW71i+AWZv5BLCe/TW3aR1TD/oNHZRslfazBLXD4J9faN3c1x8RdabgxeLt5mi9kCYrb
srKHEfKxX1k3Ew7bm6VfvPwQtNJ5bfv5lfPoCA6VNEwYDBmg4+1IFC+4ypGszJtqpYYv2lKXKpec
RiX7V/KAJi0GyoHBUkPOr5w/QfriO1YfoMkU3MJ9tfbfi4T/r6d+U09ZNn6Jf6qnyM/tkh/tgf/+
O//x9KzIAyqg76Za4fynoArcf1EOMerx0Uyv/g/+0397ev5TQDnmvxCQUm2RI+WjsLT/N/UTTsIf
6ydayJRpvBiAMCLjkRf9qG8IbQleXwbl0QmSz6wW86ZXnOsQXb2S3vrYjcaxXudoQWW9kvNo7Qef
hDtGbf06c6NLap+cicVcrRO52iKdNFyndDj7yC1dJ3f9GHYfOsZVwlbJlGGd8BnrrA+Jnnkxvs//
1kmgUzKnbIIMuo9Rz7sh8S9AHoL7ackgB/TVVT1lE682rC34tmVVte1Ir9NHhoTbdqzutLLJMF0n
lDmjym6dWboqdiPpT/7W0tPwyc7CYrtCyUhK4LgjGHyC9HEPoKNePFGRrLlOR/11TtqvE9N8nZ2a
6xTV8hTDq3WySmt0Jxi1gnbZDOvslfqBoTHjWDlYgIbREpDbwqw2W6e2xTq/ddZJbkPg+AFoirnr
1jnvtE58J8HUCWzCe58zDRbrXDhbJ8Q0ib7YIzNjxp5nTt5w8DMGv/k6WV76GjITw+ZpnTpXjJ97
xtBMre7idS5NyNx8bBxmnLMvrUu4zq/7dZKNznlfhdPDYvXVpUBFfJ2VQTdschSCBY3y8qZrnGTa
2cHIqa1ui9eBDvwDwkeQwMroAevUtBWbZOweW8eIHyEoulei0PQIjMrtjknvtZzimuy2k+X0Gocc
PzH+hM9z5RQ1le7AIEwyRUzHECjdBGqYiKXgwZ8mzo2lw5pa2gDyeydoPvtZzok/98fyuS5q8Mol
ygnTLolNqL93UKwSwUFiNt01w7cgggFvcfFCynD698xjlN3UgDZisr8XPNtnknjo+rVBTXWTEZtC
NoYkewmXp7zSCEj29uTnb75NvyaiOiVW3GY+/j2IJXDiajdXmXy0CmndOt4sr8R6oma5zt+ahjzC
DQcoWgBZsVj7KjfmXc/g9l67I4Bh4iHqzcAmRdABsccLJfeR9BjUii52mqhrA8Kn2AufyU03v3aD
75wMQl/ybYIt+YjBhD+TjvM9F9DYMujPSDlG8vmJ2RumiZ6XRIOqh8isE31vJ9ya7gBc+uiqkS/f
6kRffLDh2aaSJl1pb6Bjhwe32Dpknu+o/XlBWB5pS0o0cep6rHQ091XzOeX5gxuIUAlLCROEeM4w
1vspjKrGqrNbDXT7neia8WANTvPNnenPx4Ns7r5/shy3UwB7z+LlS9v2H5IlpVxwKX63TpwGD2Je
R41rdHq5Nr5qtx4+qVxMW+lB3iefki/+vfGPJq5/8ueKP1iuab7uyCISYXvSOzNU2C8mkb99v9Pg
tfBuC/YB6gFN//d7jHwgQnlHvU25S7OLmTEDq2faX/bLVK+6kL4S/kPnJuIki3i+WPTIoq6jy2sn
gy+OzciPOgyiPgN65lezAfbuSwKV3jnuZLccObw7YlA1JybLvsRmHlwmGFa7lDuSU1voxm+hzdxx
cgmDB+Ey80JjwDv6muicMkmNR7ngIqESkI9tQndbQgPZff+1qokQ+SzRpJuoIq77rYWrZSsxa0Mo
Fu61xQ4fU+0Ax0GswMsPE0JBv5y56xf+B03N54AR6tZuZbZV+XKr6vR2BKozGOrT2NL7HF35xjF2
k1Se3obBjd0PzEmS+3Q0gef06bHKuw93Cq9Chw5vT4extv3LrBy6semh95bnpFOchsw5uPYQTDCM
h60Ah9dutNwGdi0vPfsYxmcHn5qVWd6FbtKTsnLr1htZwwsrSCLPb5yt5eMmySp9mxEUPs05Ycny
7NR+fG/1xnxnzaADA5mgfpkCaHWeLGBxh6PgPFEwpEKndwRO12z7gDNRZJDXUSfzljCUb209yquW
HNarHJ/5rrYr64Rt6Y/O6mFYuQ9skzDvxsGhz5fEn43EfuX08ocesO4tNcFI5Vj2qItrjFWVoyMG
EbTlCSAZt43nyccBtMaWM8nyXo0u7S/0TKuOc9/082OdD1D//OKArj7duu7CD5x5xH62Q7zJJ13g
kbWePE0TlCYg+ExdnQhfcY4Ti3BkBkOzm+uCs2Q40N5fmj2nkM+tOaDAqqV5TZSgf+648VGDeGbk
jvFn06raLbzuzWDpD0c3lyYL/G+ZzUxRTK355jMEjayi+NRjEPmiteHseNbJkHFaAnGGGkEHwoEz
GVB0KMZlYT1wxvKYUIPTDKQVtF2Y1oXxY1up91T3MZnfgb5FnDZhiqVp0G/r3jY1kUcdKIvRrq+l
5XG6mooHbisiwr3YunfAVO5IG6rhEAxGfizqooko2WkdWHbzTbnAGgGkn3QlC853zZcBEFTUBiqM
cmt8BSoKEEqy24f0ZjHWDH9gdf3cps7B1G38NFkNXkWnGDcu82JSqVHqdcJ9inVNV4fHkE51nbwS
4qS2tXKiHvnn9QQsZEeRELxzZhgvPpX9E0eitYaAmIVCy9PnqY8nJrw2Z1yUwflT7g8MIZSovilY
Rt+YP5Zngs/9NcwgRu5mMOLxxLQvFH83qYjnWXrz1o9z+QDdFtl22lJZOavStumC22Zsprfa1OXb
ZFvOrdfjvXWpsDYdx4Ko5CliJe8zpvFp7bbbGP1SuPHmPLkekZ5YZ2XH1gzYdSExIoR+GiRtZfJI
JM+9Nxt3ntUF28JhAM2PKM1t3CXGbizy4RrtuuCOqQHVytZtCHtcJrbBeZC3kqyLs0A3uYuJKyKO
oY2fQ7wvF+Z1Wb5bVFvXCA9q47ZPAvdEpVAcLFO2u2wmSw3QkqR70s0fdWXbd1aV9E9Tl01H8v7a
F6/tkbmxFka02ZkV+KBTDdFkpActp6KiCmMqb5xNyQLWWHZ7lOj+t03X52hndIyOyAr4WCWyUlF+
9RXkA9XF013hGeZNF9P1Kx3ZHVobufwwFfGWmuFmRuWIIeiQ2AlzhWD5nHcd9NG8HhEETm0H3aqw
Nlmqyn0lzH4ru0Ic6M3dzFkK/BqJEA0/4FNuqcb7paDGK0ap2LnG4I5c6vKRntR0DMBXfXb68JaU
DfVt8tcYX0/3+7Dxkv1Qgos0nJYMHTLfoqGDaYhBzV41IRd2UHlX+zMSjHDQ9NIm99lp5gMnySRS
zvKoPce/BRvJ+TkI8gOOk4NHy35bWt1OjjL51s764PRseWMry92Y5cNuNuf5nI2W2nJ2jk+EHVxn
SXsBMelGRJPmJ71481Wc4wZCKmKkhbVjTH4JC1ZX68ofwOqvvum0tIiJrqY8eXC8vIVsNagpQSI1
iXFtWRgJW0LSmkwPQjPRDF6mUs+nmfp3uXYpVQisTKrC3WmVcx4PAMLSeyjmHLLhOAwyqrwMNblK
xlT/kRYByo6N58TShohavTCbeFibiLCPw3WENkyPMWmSO0sv6jbJXQkazhU3DGpe28XJdkvjXbJQ
Gtt86QGgoQKLytDN71q/cb+qWeptbtfLV0tZ/c1U+cY+s8ZvXaIRN7n2eBOMoxPB0hNnMXP6YRSi
7hmc2dcMsNpLQqmys2OaS9rw30AHxJsW2v2Xqad5lKFdor0Qx+fKgMqb5Ka5LVr6mOOYzeQhBSlb
ZVPijxXZAaz1p9Do541biKvFodBmzPLu25DXRFt1tx5Yz1KKP1KiJdA4ZOFZJ4tX73JrLfrJSuq/
0ovt3/3Cza+nqVbU8UocHS9DLJmHjyYmZXPTUssYaA/74rQsMST1ZRH6WqBmfCDSaXn5L/bOpLt1
5Nyyf6VWjQu50AcweBOCPSmJonpNsHSle9EDEeiBX18bynQ5nVXPZc89sJcH1pVEkYEvznfOPnmt
5zdNXHxyAQUcXZkKWuzQLjuvMqzWSRl/qqLgqa+p4kv09AJTK9i2dLwl/bY2wEgzvrgbEyfHldJY
hDrLuFpJ6tzRPAHh14CHdtRtX63FNPNJ68rh2e2G7qQkJQtz3iNxqqnN77JSCRodPSv+gcEWrSZM
k3FL1RaPAt1f6mK4GlbMAbnvfYGS4eDoI8e44t3wXqiTkW+zVQBFAddEb1aIZs6RjzATdPpQPpaL
PdJZjJLhYplsOBip9JsPyWKnlIuxsloslslitjQW26X77cB0SnTuOk2HirVxxVsoYihJv92a5WLc
ZAm6mDjh6n17OpmeF4vn+Lvh01rMn2zd+l/xYggVizW0xoi1H3GLZotttFkMpLgUzlndsXKIMJe6
hd5fosVwymoDZ8BiQp0XO6qzGFPrxaKaLmZVfrAnLn4hHNe42mopltb82936H9XnXyK52MIgX/Df
E6IOXx/xP8DZCIwsX/F/lmggWVDWYaWA44TOxkruD44LQKjfTAscE3gF1/sTxcX2objoXORMF18I
0WHEoD+v0IhPLBsvBwLavwfihC71jxIQkW44MfxYBGOBSNBs+I8SUGaEqnNE6N6y59UOUViO6lTi
GcKN6mFiFMBdzSKzuGwCvsof5kQ6/g+oGz9jMoQPtsgsJzAq6xHk0/iSCS05kS4a2feaHgYUWbpe
gWum8au1xszXXrHbRNAao2FQT3qpQg0NNsmt4pT5SbNjgk9TliKxz5VJ5d4WS195KMKJQEXaqaCY
jGhdFjn8YmJjW5IPdOikfnefAXmEkq4P4TlnXDw3HSWjk9uro+nXwxes3He7aJns/Aaq21CJnS4T
+c5qTQ+YbVxMfM2HVacGvy+7dHZFZs0+aorHvS4re8sfSrstUy3EFij6bQz8oA6DGmZnX2Ou7Yyi
3zqAHLnp0NBzp8Wx+ULx9wLDkai5I41OSaxfJ6LY17ZT5ZqE10vuJP7T6IzT3VgCvZSm/zKOnrvp
9SkIrb64t1NN7e2uNm/roqgPHWJEoKdJci5YXx6Adic3vpZ/+K3iikWCaOPgEj2pIvN3eaX1P5pM
hIcpdKwti6D8Z0HB62ZOPePnwjBRgQfpeu+byc+uM+sNLp/x1TG8gcarhP2Dohk2UOw43k2zI8oq
UlD9XvVSJMWL0vjW0O7IC8VDTxKSNhcGv2pDnpzeaQkqeSWGkmsFBS2OQWmHXzyIeSSgia9JHpZ3
5JPqG3eLPwx3CwpUtkfJUGyrhACAQ9nYutR4/u50PIETsZtx6FZuZkRXOzOyyzQ18104xHoQz5Bj
Ysuk5ZWaH4fvgpiPs9Te2WlOnKTQrORhcJv87BBOOccMTzdADsjGx+FwGWpVb8umGT9bz84B3+tW
G3SZJn/5hEfodBlsY1eIdDgzoiX7kRXcuQUcWq1Gd4i+YuyYQS7x6YF+KaGxd1KcDNSGapW0Qqfx
c9JXLrh9YM+lqZcQutD4I6/pngFwkkDHuWLi+M4UzwqgfmszitkxxSYucY3l46oqTP/UFwXX+Vba
mFqZ6OqtP1B2qPihhHLlsZmn5iniuVis2PvEvyq0u43n5T5tLSDNakf7cmeHgHUcp9TphBHmvlqj
VXycCTRaeL23ItX9FwQpuPm1OMkQ0ZOi4RiBwtF/9LThbE3u7p+ZCufjPLJ7DNw+dncLb3TFNXp4
pWncumhZKEieeuG2o2YoCspsmE4Vq6k2YGlUHT3KiuWa8s94MxF7uhDNqDYztQOB65IEb0eLNAd2
pmuO/XPn5UP3jHu8Ip9SkkdLQ4h0wo9AUEtsiE7hww33fH4lysWXJTz16CTgB0zedT9tqKxLGa/C
aZMM3vzUj4risUEZ29jRcR/R4IYN0A5vYq+sL66r1kbo1Y9JprlX3+r2dWnNdwMTAxsccXQ6PtYo
y+Z4SMKC4X5wqwvxNY1Ii9FQxSe96SFrcnlTNL35aJr0h2L8VLQHcHnvoFuCsk/i8FBSoQYaV8G5
5cpgjVK/Ye7kCl0N95Gt6vOUyjTg8NRvsWeWATJfDL0/sTgUlL+OrEE/zMr4Qmt3b6WtygNxOvNQ
NJ27SoymCHAumtnyR97VcFfWYSIfNSEnElym1T5wyZp+YmCgv08TEytXBmoxKcRvjAw9/FkzDozE
yXbkEeQ6CTnIdXNuT0ncjU9lrttbJcsocL3evaGtQEPY5SDyIR+sQyzAb1a1LHJJfQUa9dOI3e2k
oZc47hsPwRlPu6/9NFKlrcYhtlj8292vNNQq6nCT6too18AMXKwYovSPaC6ijTLyHEZu38MDarSa
7a6K38w5as+g3SlOqLoje+oysOpanjAFt5e55BYwjN580Y3Ev2viGsx924Xzxo5c6gZsbpJMqN6a
8vZ+3YnY/hktys4gxs9uwUxnnJn5KswGQPIYLM+xtjg1pDO8SOJlgW3I+crmz0eerNw3Isl8NixX
Eh7ysLUn2XhTxp3GgRXhCXYS+z3Le+yfgqImIyzL3axXxsdAiQU66/zE9SEMzGEy907vSpD+Wug8
YIAY8frPdBj6+XXWjQPTg77ya8twN5k+8Qcuob2uRdLfDzKLXkBOk0xm57+C/h9f0ryZcFuoaHjW
I1cdfUuJY0Rro8cJGvp7zk0st61+boRmXee5u3Qg+lcqJ3lDPiILHN57j+lkFkvEZ8VHItnRYof5
fo7ig+9p1wz1mLtyXcE5tNhyErrz9snodtvIo12bUE0R6F54xiaX7SqSAIdFGkUSwqQ9SAzjfKDi
bVfg8o9aehZNLohklsLiHDk1x/cQDh9xosudBob+RJxDfBoiz3/UjdRunaa+b6zCeSAk+KRP8P8z
P1RcfCxxqFtt3nmd6DbKEf0TJbrd0XGLj3RO20OckqhWeGugNqGRd3NO6Ihq2OaYcI9jsRPZ1yYq
q8u8RHKIMTk9QIp7DOnmG/GB4Yw9to/xC4b9i5Ek2j6fe+dcyCQ9momzraxUBVhJUB/s51EbsGSQ
utskpRWuBNVdj74XyV1H1uMOw68RjI0kfqXCnx5LggAFN96hb3HnQnnYN2CRzrFtDyfpZNFr71Nz
IZq+WssZ9zcs4PkXQc3HuChLrCupeMhCfoTWyNjVkFFZual103OqbmRsvLN+1tgA0PSSyuqck9LG
+T6ep9Cwn3JFM41KLXsDH73fwWnyt8mYhe91N407e0zqd24pXGH9jvoL2osOAmvRNneb98HgXPF1
fDkRV1VW+cUm7+IPrXPYWkwgqISXzkefQhKRRflpbE+iAvhDvLjob+0cbgDmKVzNusifUs0tHxiq
slOpPB71jsGFKBkyL72rqtbYAVWSt7j+t4VryZ036vUNiRwCrKOj7eLULrY4IqKzIC65qc20o58j
TVDqCJ5dELTGQ4xXYTt6HdW+aeqwfRveG4ihAVkpR+643s93ki1QkDm1cazmutxiyho/Oi/08hXF
9AwpoIUd2MIw21cu+4+1U83jZ0k95LsLsURnzP0oIj9c84P8wleitik6RRVMuE4OU6N7QZFm9AzS
iUFLoMqKdGXYWXkjR5N9TEaH3dAXKg7w7n+RZDBx3M4DjzQXs6XjL+ubLL1j7g3aRM+3AzbVrR5K
nqBDSEU15wA6J9Nm7Hn6PrQ0/ZcHZGDVUlW66lrWGpXbRhtSxfWK0aPeQOy4d8j6WShME9JP2Cyr
PxOvJ3/qd0ge0d4cw3Ajyk42eJOajJVa1wTsLJq1GnI0aCVC8apifekM7cSSC9XvheSBtGITkRL1
a43PUYocmj0sU703c7Y/mbkNy5no8oM3hl0K2Kv34uoTkH/P9rMoc794xKmVZfYxdLwkO7Wj51eP
w9TzqmGNHjVtwoDBpLxKaxKPoFhzQ2CXw8C6JmKY0TodR+Vaa8O0BdsyjT8l0bWvwecnZEZwXvma
6l0jSbedsMkcEBJHwOY9bB8CPcmx6z11oyT/76pxqzeLT56VTfWW70je20fA6JCIdgnGElq55Fh+
1aFu3FTJ6B1o7cTPNXxbuzr3cSbktlJsvb7sXDYh/eizPMEcGzZsAuprvdRqpothTMPfca8PgPJJ
E+FhqeKh29t5C8mVwOKaqc9cVzYjjDk0BYEuzGjuYkvDGW+e9LLBm7/41RISGhsWQuPacSc6T4XG
99MzWQFc6+0XqltplMG+h0DdGBRsKz2nqZ1X7jqQY8db1E5vgxPeRSlQuJWe++PDSA5k3adREgZt
N+s3k4zMIG3p1q2tHGtdQ9FEhxtb4rjjKcwSnN0Gtn2yUqsGq9dxLNL0MfLy9q1l9OTO1PS3UzlH
D4UzN1tvebFpNkh3oHG5feHZgWsW9kONJX3sN24nqeROG/UQhoXeroH6pruOxdoha+ry2kY+MV5l
qOc6ro1XgzzUa1lFz2Eh9LNN4yps4ZJyT8uURNpKH0Wo6/WT8Av5QDawKddhKEtxgxXevi9j9SHm
muWOnEf8nFqsz4FHZjgJkjnC7ajjSL/L8il/SXXWWF6Ka9MDchxRBGSYO65C7RMCzvDVk6wNJBkR
zOCRXPMTldu0RjyiAqmcUfNbB01f4S5tFUiZNYS84cfM1MfErwFHrxebpvp2bJZ+nlzriDSSTo0D
K5nF19l4mrGBM+4f2KQnh3ixfkJnSQ7FYgclLbGYHbGIunhFc6+an+i1XEpiDJdfjqVQtdGdbHrJ
OCpM3vmDHsypmO80inzWObioXWv2+ZXGNwozZt5X9cyqxVA64KbFwiqZfOlx8Kt9mYYG4SIoKtw/
l0HWcOqzYzFcJ6W+ZAZm/AqTGgQJBngP6rVqB6+4M7K0sYj2ulzG1LeFFgU99oIudpG7CdK485fG
rma4GD7bIRcXIv9gr00vbTnK8XEeNBa/K63lwtteOr2xBIDnTphCUgNbj8OJl6T2CBpH4KEDqzEq
9jT/q7D7JrZZJ97O0bgLNaEe87wYn/8k/1x+50z8j7IrLlVSts1//c9vhvWf8BO6p0NWhXePNAyp
6/+ijUk1DmluGcMtpExnrfkmvR20/rHFPmhAIcLo3SysXZ+aRytztppdb50YtrsAet3Nm6aiHbzX
dnS0EXNNdv/8h/sLh+P3n80FjAo6CYu2uXB3/sThKIxelXpoDrdS1rdCMiuG+6S//fe/CY4iIDbo
ubpw/oJooUpi5NLbD7eJCYeS/7havqUc7T9GtH+JWW9guUfH+yeSZDXAhPn93zp88Q79/Qv+UCR9
/TeD1JsB7cgSvD/+UCN99zeGL44AE/QiPNHlr/aHA822fls8Ymw6IOgtlCTeNX/TI3GkuUsjJ1Gf
hV3PV/0bxUC29RdLGpF1GDiWa1q8ccBXfzPc/vT+nIq27UuReEddFeNJSxuC1pkJBN1ysq+i7OcD
SwebypXciSIcq2F2a1lF/ZamLgT2UDTaxYgES4NYTv3FttrwOZtBHpxUMo6fcYuydaD7hrxNWHaW
FhCNYh1H+80mBFf4PDntcN9hhuIMpsOaGHXq5V99PznnXnXec8zysMaNXyNrtkC7Js52RpuWXrsY
cMeBK0O+SWNLIVaVvoPlo7DcLxwi+U9KGw4RUbPb1B/7lzZR9pV22W5ed70Mf7XWXNxFWn+TMULD
LyiT9G0OLfVBy0z/MrLHDcypiX/hDpIs2iIHm1M9iotEUKIQdLIaesCi8WYWNYRqH9vHL1Fo2n1V
pszmoi+i214zgdrakktP1HgYw4fKss9mnGagWKkTg4Q6ML7PANz2uYvJFztB/EZtPD4Kyyu8XbOQ
o1Z+gQ48GbAA6BM8OBWE3H0y5BH5Bd87Uj3Q7/RqlNZ6Lgr3oYgjwrZQk3KxmqbYJGlG/I38Oook
Uq5d+V8TqQ0ZTKAmUPPyvjvREtcGZpipYxdm1Ec3BoF3s6rY1qrRP9UwNKjx46rLOkhicaXNE+Ng
L7prLwq1x1le7cm6NnSUhl4b+EmRV4ENr+tB5UN7BGahBRVBhvvKz3F2aLLM7wxGWZ2A2JzeJe5U
sV3k/viadxgZ3M5uvRPrJx5i8TyNS/ZM+EfE/rAldzqkm5w00x3XfiBDY6JwHriSO9owIgNiMm+P
bVrQouPGY3TxWvkLnsTU7fV2VgkN2lb1i2BibuNsnHOoSPbcfpa15dJzztXjmVhueuitUm1mf0oX
4IPbf0jDp3J0qHss2aWz9TWrFrQ1KGtrVD6T2wie8G5umyh9Vjq+pv6e6F3CLtiYNdixwuiT60DN
+QV5cTLyL/665mAHUDcSXtvRLpnxzzr04gqXnCuK8DZqkJ8Ko2JcsNueIXFwkbQM8yny+B6YAtZA
+B7sZow2Q8lDMWgNoy/3YWksnpWwWJV8QoPeN8VxakFnECAs+HgDWJsqdJ0oI1FTknKn1KwieyGL
QLVGuE3jbGlrx06NLYgdWmQV6zwzTmbrM3HrBu60yr7yFNrng+6cZ2mHwaTXFHbr5bR3R8Xr3hH0
RRq1p3BdejXvQLtU+q3mVJO7bpqOVqg65M7LjvhoFnWxSVLqGa3RH84dQfH1gJ6+Q2DvMIcXszq5
jeqO3DCLK30aNj3wlUtcJS3ZbfjN/Rzzwcyq9Bf7yydD4xjIveyLRiV7TR6bjBAhvEetM/PbfBhF
0JQUTySjYzwQnufU8rj/kBWCH627FF5yWYqxCUV4wU0msL7LLlx6n327zoMI7MFKq6x92kZXF90H
15iRBiF2jCBN9N5Z0U7r7evZRaohlcKrXQ2PuAzitd5P/kHAaYUK7aKtmal5daEgrDmesg1pXOeA
NltA6/C5L0R20904tFhu1JiiGjC3vxCrsV9F4aRrSOc5XdwxzaldKx6FcLqTHNx85JBqOFMgyXNW
Jk6ofepkMAm7ZNF8p8PyYKKL0svcczZmXB/21Wzb+07z2WEbmj/SNxuN29CcwTSXehEA6QCDl2Tq
tujwJtIQ552y2vwA7osZN2IJPYYE9x1ftRtUWAxsFi/KPUFXCpVnOsOQWHJebdNK+aBS0eh/JiRm
eM2tHnNGMoKdirEfnxP2/Hdp4zHG6w7+mDKbqSk19Y3uSXiltui2deMVr3SVepe4jeQURPz5X1M2
UqbTIVBlY3ln9OCjpzzSH9k25L+ayW7fhBHZD4K2t3ulgEVNTNTbHFn/pid+dUhhWeC6o/d4g/M7
59CNk+4hsS2U87ixPohgTHvLUsN5NFV54xmyYYHsGHdN40BtavH7NMUwPURGsVSUaEYCEMKnt5Mq
13PjMOjpsZMGfdpk3CU9jsw8ujN8ctoJLlbU+054WFk8gUvaihYSrGmuwjaej3ouiTRTKM1Al4dP
MbpEvCKS3rxTDklKfNb65Gz2WbPHgKRwFhjjj4KGgWC25Pxo9RYR+zAVNb6GpCW/pZonxEnzPLOC
Oc9DhXWECFDK+03FV8ftjAf2aia+5lTi8laUqOKciV+kkg3OMXe8xE2FU4mDSe15oo8fMfn7Ryu2
BXEJFpEbtEDutaY94yLuWjLa7T1ZryaFV2MZbfuqK3epvpzcwcj01wlLOk1T0IKSF7CIi9WyrdyO
J1Gmoz/NFdV5qxJNc9MZLAomqx/xzurj/OW1vbsJs4mS3DrhCI7ZAvd4eoZwFcVTtxv04pFMG6i9
bIBVxiX6wJ8yXxP9ze+JLbVrpxTHLtLkWpGw/U/w9V+cj70FP/tP5mPeZyUEs3+ckb+/6I8Z2RO/
Yfs0KfFwcG+znf97UsM3GIYhCC8waR/U9lLM8rc52VzmZB/oDp2b7JyWbfsfc7JFNZQrBBBJ3wVq
Su/mvzMn03vwj3t7Kh+YjklukBlZpi5/2ev/aU5O3IT1ptHEx1HhPsc9WC3VxrAzpBKsQqfRsGHF
Yf6RmQLRs8Ax2R33noPnsGHBsq+NAiq0V+XucZ6FHW7yvpqHVavr4z2O1sLeGSmBxfvMT+sXBUDB
CXoyAmkwhTlRvt5sepTkwlOrPETNJ3Goz4QX4IOeqeQWiD9DPR9mY25tnv2Vv0Ftt+pNDxgsDqyh
grLWkNVb2Z6mfvg8cj+/jcyt54PmmHWLJKPM24a5kPzv2mARa559syXCygB6M9gY04u+ozzR1Lai
gQK8QujULYQvI3mQaTrdj7He3taRWRCZguixEWOlQULxxshZlY4esQ1J5TV3JB72aFDMRtW0J+/q
H82l6BZZYofJju7buEqqrVPiXTd/78b97skdHeAe9lKemy9nSUJ27cEwATj6sf0eQeK5Y8Lw19iB
rEu3VPH21WSvY8O8xEtNL/AysdEmzGEj2bWLJbT81iqHq6Oj+TrfXb9yFPEnYBq5s3mKBmx4s5NR
FJBoGGyufY3oQa15Et0gy9q3Q1zSPopG1531YaOYl29DWRe/0t71tz29BtvGIbHMori5mq7/6YS4
uowQPou71Bi7S6ExdI4Xn2TMipRaGcjcOfZL/bFYipDTurGujEXjyZLUJCdLYbLM4h/pUqHsVO6w
RlQ5sbqd1s5StOwulcu1KzX69cbiIV8Kmcssb27NpaR5KScOQj+7r/O0vdVGWrYSPrFPuKFo82rM
8XZaKp/lSPmz4fCTUh8dMbiE0ePsCaAPuafAaKRlxSaK2RJfsZREHGOlHye9+6K8friLOju/F30J
64Lcj38V4AHvPW4orIiXtuoFEnlrU0AfpBLFJYPEs5u/C65N3tFiKb0me2ufptxcydqyt0jbzU1F
M88be3JwswzTJA1TKj7BwVFabi3V2irLhh3CdrTVFJcZ2pCOeuze9H2zdHIv9dxMDhTUpiO65Hd7
d8N7EN4hxLguJGzjzu2zhmKCj/cK7FbfhuJk9zAvsNriFu7SS0xNuNbmz8bSG+7n9pVJIt+UVIo3
UtAtTsn49N02bjbvBfnlLZwHnqJFYp4cm+0s1vhTPn1pS2t5ZcBCp779xe58DPOTH+7l0nI+eD6X
4o7mcwaTNw7D5s5cWtG1pR89zyLnMBFAeLYha4GMJCBchDW0DkysLhXrYulaB2/yBp1JbTpR1Luc
sA7C8HGmoL1dmtpVS4CKLAnxyGRF6I3GNbug/4NQ6jDIZJv90fneXCnzze/l0ggPwhyGIVuLA+UR
432xNMeXLR3ygKXq3ZyN7o1NwfxUcyOvJzvM1izoh/vBbp8xxGuEPQniYuqIlzLIioikjkdfs+mw
VwZ7o8v0XW4PW4MGce9HpSpn47qz/5iimm7pEMqWgHV4mSwvuWNO/ChtyTZT4befE+PDlb1D+U+t
t+9Nza8MjU+ua5mbJyYMVlSmw1taj3JaXe0c/TPOLxPH7iqm1nZFYxiMH1FO7zNMA5yLnM94Yttz
Mo3Tuz+NsJho6FMPqiZYoLtw57yyuCM6znWh99FtL5ETkm2Q7AxwE9mIobnT67Bj0uogsx4aGoom
jSuy9K9tKn7JCn9DZMI2GQAfsHRDFVDAjVk7SLcsqjCwk6IbWSx1DmYYmbja1pihIXpmW2ynGPwM
hzvr/rF7jvOpMez9ROb7SJVl3PFs0dRnxq1jWsV2ClJ3jFla3WW1V5E8q0Zvn3UsCM+jXbv3Iw/s
By5ifESygbcem9zeeW2MpD7GczE1K/pqnB8t7/4kMDoV4VPQQmGvBleKqwLSioiOB/VYmbTzqCmk
OdhPy2gfqvYwJVZ0F+dd/gBPDwWDXKPYxYgvQ+Azyb5Jz242XLCKvZFE8YeHKu6vQF+C9I+4rJ4j
q0YtEd/KyTzQDNRLNkGD1ff9ihAg/lmO9l9lZiNdw40fbtq+aS4TU7q+FtBaEIwwgeOSBvbH7XOc
uxd9kXZUrSdvPJOJiIFCucHaXdyFveP/0scYXSjOQ+uqwZJ50TJkowL9CBo2Nq5FUnK+1aXkW2nq
FtEpWuQnp+oPxSJIoe+gTU3fOpUf8iqyyI69524Rsljd5l9aqqeYkzsT/LIrk+E+VLb7zHPE38hv
SQwLICqJEDKkvMiIo0O9CGgZqr/NYRSRAaAeeuHfc2stpli7JN8KnPktxn3LcrnkctV/q3WmX8xk
Q1X2Zbcqu2KzfQC856H38LY8YugqiKTEfFglTYx387c+1wyNN61MSLXFZjJ9/Ubm8fDmDNPwM/Ri
9Y5K2W8TujNroBPsXVejmrRjbaT9pXQ4b6hpq7VPW59oq4KDBSYA0t2eBKus90Ib5LsfjaUXTHPY
HaSBgrdOkxTxxhdF+qK8xCaZX1ntNbVxp4EEsxR5DJkf+MxBzulMnXvfZLMB4ycn5S5q/S3029De
lImejWuj15xdl9vJNfSlvsPoJYISSw+pPM/GtG+hLLLl7nFgZaY4T0OrjkbcumtX2uAX+uU2biLV
iVwCCSHHtVE6kQ/QkzR7x1A9V0Yj742uadcNTtEzXdE4hwWm5vUoUnlohF2XqyIv67esTluW6VHX
GAFI/eo1mwhIbloITArMo5p/woe2bkIdd5Zluj/sKPafRFwWHxXIh62FKJevOeJRcSYqpLUAoDMn
IsZF/ZAIXdz4sy3ee6fOSXWQwCc758xomNZk/RADPso2NKxnn0BCgsBhjSyOa6yBZQXvAfoP/zOb
u8zbQy6brl4Wqj4Yzdj46H1qP9G35Dvbq/be8UmZBOlo6m8dl8ZwA7ig472kNx1RfWF8+Qrf1SYs
3Eg74tEOXzFml08kbtxma5XxeOqabmLvommA6uoGOyls3UMaZRd97pJXVYrbaEJSiwtqtz1tQyAI
89XU+tR7+pSV4otfR36BTc8hWnsH4QtyCmrzTuG0lyun7u0fdEWZNCNUMnou7UlgWysGzBeGZhlT
YDSUGft5FN02rTlvBlDsBzPNif/ZTruepZVvO13vzgYOOberi59xai6iYkfRsZtizVj1RPjWmdvW
T+iT4Q/XrsJtX+kggvlrzks0BjUBlZWucMYsslyhw8ozqaPUhnZsp1+S+ERJkSn/JbU452ixhpsK
W9VLjgD+yAI53umJo3E/CLtzjecJlwIFaUgthR9EOjMinIQjiAWt2Za16vZe4qOqUMyVvTaeQMLj
Uo9LJk4csmFSmu4G1+B8yjRDHgfs0Wd+w/xsgnn5DOekJd0M5qKQqt9GvlUeVB5ZazObX+SEHB0Y
plF/RBiYLpZSmMf0pD58X/3+gzP4/+EMWORwq/zvb8knLtvdZzb9wy359y/62y0ZnpPw/9Ysbv59
l+T5vzksmGzkXAj8sOL+vkuy/N8Mm504Bnd6gE0o/X++I7Oo8rnWGlygWRX/W7ukv/bj0RBKNZ65
lFFRUYoR/C/WdoBWce1RdnDsDVSsACO+uB/guW2toaQ/TaHh9/qPVBvGg1Q4rZhJPJ/0Vd/uuf70
OwtbwQ6QEdGdP72M/48FsWP+ZcvFj8Yvh88Ugz9Jef2v/aVj40xORvXLgmqS1Z2PuHrnzaRhgNOE
TrYyOpK/8GfsTVJD9Y0sZmPZ4wVCBA+/vLI07hvwEKreyEkU4mWmGPmWeWxoAztujLcCULlbc6WX
cJmJ6oCwcVKcaQVujUbDPtZqHniYcF7begakZ23AmuehVWHor59imPrIYVqRMiA5uWL8bvJpjbpm
FbQpl/4RdoBBQmhKN2PtPyrOSbKe/uBZF5B43ZNfgc/EWl30Kz/HlokDNlU/iqnQCZwBPUWMxylC
I0PFesXDk2LA1THj/IinMoegDV0XkDwqxD0BIJIv0cBRA7A+jLRdncz1UUWpses6q/lM9Li+8+mT
WLtpc8KHcJT4DR9FmQCE9snBiaZrMTeBgh21XltT46fQIZEobhWFHqBc460GdxpdGojXVbP9N91K
G2ptcJeu5yyPX00sImKld85wo0WVds+ziouSiKdmMyT9eI7E/ACDPb+rJ7rA6DsqcdcMrhFtvUyz
8Sxi9KLToVmNZD3A8UOtd6+6l8lrjzcQWJVXXJx+FkulD0zLG+6EjfWURhz3o6Eld/OsNiwvzC1V
asPjhEADboqTcnSls8O/UG6laClfMWq3CxrWUpuZp+F+tOgDxCKiraxZx11JjuHAbmkIDBW597zq
6oQhu96mAAKOkWH5R99wvWNs6DmtIKWev0oiwo+VYJmhBoNIVtZprNCaZEaoMMez1eviKxKxu+Xp
rDaF4rcnFE0Z8AS/x0yqFrd/3NtbmNOMSTKT8UfG235lmfUILixjLm6i4aoLnAI4FfqTMzTdhpHJ
39kqzjd4OUsMT5ifKWqDzdYW9L3os7mK6iTmLU3ONtwOyM5TMDO9vjr8IwHGY20Ven63wWZlfJhR
GuO7m6afS7j7RnFZWnvjWO+5t/UgRdhKvTXmNCNGiNg4mL2b1mvqBqc4mFvuYru+Mhd0mNM03spU
hTADNgw5iz3Ln9Z5lEcz0gnQXGdskKRsLW/BCNfGyYfY6hDe1vNDj6moWRVGHp8j9h4UeeDft2hW
nQO7X/abPU57iAXQ3LzQ/mRgGLBy5UONz0WW54V3y8s3q+zGcdJwa1U+nmEvWT5d4Md5sOd22O/Y
o1iYpVswHwK2lbMTWeUeMkYFPx7mH6KfAdAOjX3wYQ2s/jd7Z7YcuZFt2S9CmWNwONCPEYg5gjOZ
Sb7ASCqJeZ7x9b1AVVWnKN3UrX6uF5nJJAYCCMDh55y912bIydy41BFfsxIOz/gtnRoQLVb0VQbt
TveSqE5446N7nSiUa/WSk3LReZLqE5USOsT+yswofkedzdgKNb5ip9C3YXaeCgZ2K3fq+0MBcRMU
KIsIAmXGmfTECvBkoOWM6ya1hlu7xpOKRgvIBb2AJr0GWFTuyAgIMfhhZtWYteh0R0rmWFc2y8Ep
C1FE0ShJsyeyaypsf2ZL4AHm6ItfDdVZw1PceMqsBGj7uHhQhaGlnt5FlicK/rvNPYpGVJ/CYz/L
+jIYYXgTGUPyCGIpf3Ak0twA8KqXlQOTmLJg8ZVNkrzHQasxtLIimgAMXO2bJppS7TtN0ZkOSFW5
d4Y5ONFGCdTdCANru95aInN/1DPQ+ynTh2dE2NT+k97fwXKo9ozDvFmzNSRssOT2woip1uGDWafQ
hdiiBnArhLLM8crX7fBWl4bxreiz6E5NY6bvm7oJbpDhlLRjobKma0OFzUsxCZwgFhWnhMSDQdSH
6voaVm6FgxVg1KVF2YxwEQtByB7dgXObMF251sZWSzzZ0y1YoaTvP1jf3TtXgzpdKdS+xNhxiMAV
85lq3tzGkwnxNDHGTTVIWjwaItuYwLnvVKw6/+CmY53nIU8w4kO5hjC76hYMCIphg328rNRZD8CA
r9RkQL8TjY5UfRyYkfTMsk6tY9ufP9tec8JTJmqNUa7JSfa62jSh/R6bYvAGBxheUo3mU0Qf6xDT
/rpxCWLmqNm7UTUuN6Ik234EqgeNmSVHpudgcvx3CqGDC054ZUsNM7+eaZ4j8FCVpRVfTRKLmFVo
JX8wj8Z1zoNOsyFyhiua3dACaRB6oOZpwNb8gwxW7SUekuq2xlxwsmRlpWug1vmzJd3+vTfT5oRT
Tnk11flu2Ze8pVpSvHOXSnNNnRCxdMSqdzYTmWrnBsdDCOfCrE+mU43NSpqhApHR0Kgn8UajjwxI
xjW305Jt49FQEE92DGxxU9lV8kZTOmCM66LfY3gbABaKG22aV23aZnhVQjW8QhKkcVYmUa+tEUTW
zxjtkifGHPxcKLituL/WiKm4m4R9n4y+3MVxhrzbhF40Q0wIzUsTDTaaQDZe12AGrQNbrOJlKvx2
28Lk9YpW8Huh+ocEDjI/fzFpkvGZUf+bQaD0BvGEtbxE6+ziVI1+bljOeIqaCZwz0IgeCrsw6F85
iEZXShnJK6Kl50bToY1MummtYfCUx9hBxLfiqdOQT9DiDdc46wEXaEWV3eEOa6+KZRJAKFV0P36O
B5ZKF9f9MjXomuYucBd8NVq+C0aj0BsLHrFzhEpKeu7YNAulKaI1JzOQnrAhe89fJhX0Jas3x60Y
X9Sz5h6V1WAXQdmEjY7eq8tkdxl71MsExPkchrjLXKT9HJGUUUpzedRmVa1UHPfnSp+pHofP4Ur9
OWhhe1J/Mz7HL/3nKIaqkF7n54CGCGeGNe4yt+njmjcBhVRe7bFmWaM3Dn6ITpdWFc3N1HTuiYK1
vOJzJGQt0yGnTlhoQ3fR0Bd2Gl/qcEpGwsNVdhXnzvhUw424081BvVRQAfBukPCxSrBFvVu6v5TV
qsp3VVPTY9KCDJ58qM+8Mkh/63ZRVuo3Bi207OiUmG+CTuGjy4UFIVQE4kAIZirWOVSMFQ4ReCVj
B7GjPdnOZCDu+W9Z97/xK5smXeSf6pE/UX8ffuREEDU/fvxc1/3zr/5fXWf/lUIQrZ/OsJGiSlem
wz//PflkvGk7OhpAyxAUNJ8F378mn9Y/MBcvOGCXfGLTdaz/ZPJpKfPr5JMsehuGHoGmEPPcZTL7
8+RT0drnnSTzA61RtgY7BgxB3G/o5mJp5BFzdFYl4Ann1pgYeRDt4WHRM3cq8NW+yixCUaTfZBtG
u/pVw77xYUxEsiHtFwpJYJPCOtTgJgN7/J4xul/m/dJ8dYOc3WEp0nXnyoFshgDxva9+6/KyRZ7V
BDuJnMWznaRag35i9zi33W7qIWEAj7EKWFAjGQQh+6A0X965LIzfrbJyXnMKhANNdtwckc2ipPBQ
tmDY+jhCnkFsyj6fovTBCJGp0P+xEFDQpCu+h3pX7Yxem49Nn7qhFxi2/QYPtaRsyADOrTJgmZei
ntCkx61zHuNZ3HUDvpI8Vbd9p7sXgWQMn1MQvKRhQ7oBwJz9rDridaLKB7tAFmSt/Hw/RAR91+Z0
W5QFHqvcyLe2hjBr7nodUol7DHJ2DsWY3GgsyDQhcajB3HM2Kf3DVZdU8r5morsZKkusGRNbjIjH
5tA1MyI3UquPVhJqR1R05SYxKsgRED+9JhbFpbJDFW4qclXYDgLx06PS2lBcq3PgZ3JnlXq2NSo8
6GJu5ttyGc+pSPNXpEM82GM2vk9JZ2+aAe+yrxLkWQTiYk6x0y0otNFjzzLdWVGs3jp/pNU4vYgM
G7pemvGePAtjR3vZf+qRzm3j2EfIGdnJdOkmI76An0es45RMs8exzTZYvXqPssTZN3ZdbyvbQP4j
yEnC4U/Fgi0ORWntvjl1PnwEw+RuZ5GPzroiIAu9D7WuNQ24lDGAPlKK4i6AT/Kq2TiS8c1JcdGK
pD+RnUH4Jw5OVGNuyGYFL/EyacXROidE3go7vyY/qrikg/4YsulB3mha1Z6MvuR2LCpWcJjK1+jc
3JNVMUcGTWgxiY10LVOIr7poYsOdzJQWnQUacO7G4Qh7aBvn7JpX81ib29AqnbVBFckErzCy/cQU
Z51jyQhWhtVhciY5LPNQM/aGF1eB8hodg+lozNmNpsm9K8Fth11eXWrbeCXLRPnnCitJeCr19JuN
jOYuKyTqfEfXDk3UWb6xS1szhjLcu0PuvoMtqaJN4E/z9dyPzQ1efycjkd702ZnmuDyctnvE8mXe
1L83JtJEPZB/Hm/cpW3BJM49QgAwABN89jXK0IaS9Xu7I1paH+VnF8T4vSVC4NHSIGFaX6hj/nv/
BN0bzRQWSq57tvRYfPR/9FuKwBfPKABpw4ilI1N9NmewChh0auj56LcEn9PAYSPKjD+aYTcxaQo/
Gz1iafl8Nn8cN6MRhIQX7MvYp4QuCGZZb0rzmV86eS8K5jyY+FaF03VkMXQ19ESfkZF1ATHlPmVT
KV8TklO5UwTAhANjBdGvcqrwm5y9wW8TsuhkZyALLfe4fxU0Ag3uFdRlGOmbXCYcck6DGv71CGuQ
+gYNAO5mwiIYEUQ71j6O2CagkFeGi8fSyyAGEC2DTKC4Vr+/zaff3+0JACjhFcs7P1CjCjaEONnX
Y2+PWybR/KtISYmuJdd4bWNcfEgHxzjVNlNmZJR1hTMFcOUuRjN+YegBIi0i8pK4TN+TSYqz3OhM
tcN9E+5IRXR2Bf7Vm9xIz4AAUYfWuizOYyjDk1+WalsMrRWSReCohf0bodLt8g6MUmwbR0fVO6kx
n+FZjVm/Ajva1EFhaluM+eKeOQwCNaOZddQrUlvZWp5fsesp7pxe2VetXfXPVOcGIyvTPVFXmau0
qimjRyvYtXU7L8CdLqW6xq//Xk3VG+8o2D6mZW8HtcCU+0jQYhCVuCe71N+OOGYfpRU0txZAX14O
eXpIA9VcE9OmbZfchWOPleOdeYNkbK17jbKDA0unvycERXxPlB55DXX5c69XhF+0CEn2VF3jiZig
+YLQDe5fNTJzG6b4JTRM/SirAmMmqksKXQhzrZhjpO0hjPyYfeiGxMH5BrBzvAkhTDRpXj4SJc98
1e6B+2Fs2sk+k9DW9WEgdwN69pASYqUsmEtePRrOib10uXFBm1DPs60eOP796FpyZSzJqVQq4Q3z
o2Hdz4g2SVwMdjYnsOQ39elKH6yQpXG2viOCrHkXMoV57RlFX3Q16z/6zkClw5h4A9RE3yPTNTFG
czzDLQI6HU2wJQen3NSMwK8SMVRPaDSqS0cY0I2UuntmeJGvoffFZ0i4ERO7sL9KCvJqJCrZxev7
wuQuOhOnFH5D5ySufF93+ZDGZieQgXjoHJhqRWbi3R9hfK8jnvwbGatx5xp2/eoo+A8NMW7MjNvb
upGER1oZTeDMbVy48eF80uOkeBuagHbPmIlNMhXiEIrgmw/Cf63nsNzSXIFc1SZzE0FKcFZC176P
uS82Q1hUlzF3p5OpNREZTHVQeaOGIRSxgxXTSmwfNQP3sQf8vWlWlho3rkbnpulH211XhHCvEfBP
WBYCowX84SzTR3S6OlRRnntnNhmWdnXfesTWyFdjhEM5WmAPV0QYsRLUtIuQeff2FCom+bET8MoL
MsqBh8aeyuj2v/v7/83+XncNhy3x/zy2ORcdKNnX/I8OoN//6l/7e+cfDqMRojhMx1o8O0R9/8sF
ZEErwreFrtHWSfxYEtP/qW40zX8Ig6EKakg8Qi6ZIP+e3Bh8oMs4Cckkk3han/p/ssc3FxPaTwY6
XaeAxwHENk4CU8Iy8sctPiHJQwfarz5IClPHi2NNvxNhNV8c1uxtUcUOjuhSibdGU/6DItYOUGTu
H7U6QlZIfw97kNLPBbuhHXy+fukZkZJJCoL24JQZ3cGQaOFNwXt1rYcxdNFc637EtaHzrgjSJ8tA
Q15mToTZOfPxGcCt9yCf9l5d4VjQA1EPuzbT5j19Bvued8j4Nw66xSH3xytgWYyGJJdhkaEu87Of
i5yYZiyDqLI80EoebzDjuDt6ku7aaNvlvPjeP90ifzWS+ovjuaaAVEoNt4Sd//F4hoYHJ0iS8jBo
tbkag/RtsResI59r8OsjLcLUL2emTAOPDYAmRofmlzOb0WfPdO9SfFzMdgzaM3SK8fDDNorucYhb
uymM/btfH5QC+E8HRc/LPJCbycGc+cfTi4XRDBnd5QMBAEButEWf2OA/k143SiBB//nRJBNMZMAO
NsuvFWrgOkOUZzE4EDHI5JLXpKNiiMSS06Xuw6+PpX8RAvOscGI8rWxZ0AJj6vvjqY2QFUIoVtGh
CscUL0vIntarqqzwnFpHWQbC6rpj33seeInuEeGSwgrK+e9C1/98hdEiO2CVBBNfxaLyx6+BFFlN
xDnFh6ojyoxwk4nEEPJlH1wbldnfXOA/30NS6Eu3m4YCMp+vk92aQZjZ1naMbmeebwunbrxW4wlG
fZKEoBYi9hsqh+T6N8f9q5NUtk68rW27yhZf1qUkiMkys4nDyoeqp+nOrzmY3UAoZQTE5Nc/7Jdj
sSfi88leQuHNKigWy+XPK4AVaYPehy65PlRaHkRPhS1d1NMpgBf7+OtjLZ/10zP5eSwJ8sti4yss
qX/58eKsZQZBb/YwT/Og835X2TGNzF73fn2cr2Pv5ZykaeMhZZHhdjX+eE6dnTY1cSgRNBiI9HQr
mResrCnHZtKb8j6MoqxdjSSs4dpnQAxaOAvCy6+/w5d7ZzlXzHEsdEsTCIzeF1UAwxeaGxCTD37f
LNtCCNGrYNaCi29O2bEIHMZVtjn9zXr+eQm/XGKDjS6GdowDaBC//Jx9YNO99RVefbSs32qgD0e2
/tNVGefhrjZLuMutVozsiacxUGt/INj+MNj5+BuSv6p+L7F5HqGA+/tAaHB5UMUd/TnWft9VvY//
J/hR/MV74K++p+SHWbp1LhZc+8vlSaTpD7PStL2gvH2bps6q132VMkZB9j/Y+5xEYpycsaZQrxdD
chG9gdvfBHV66JLCOiHS8g9j5JhXrmY3agsorIjRVLmq3/36l/zzXesIriYNPdwYtv31qwoXlGeT
DhH7ZwFXNkFKljCbaNrNr4/z5ycRJwc/GVMGLCLq67sx0gwuCnvqQzEU860bLemAOYXBKW0sef/r
Y31dzrk9HYFNxODtKNHCLAqdnx/7yWlkY40xyznYYS9w/N7DfUUWIo8KZrgyWJcjVDW9G9WzluXB
jpFF+zcXVhdyeRL/eLs6tISVcCWbAr7Ol7dKWpeawZPh7xUdw+mgUpLNVq07muUh6Mr5VqM3+yZD
gncjwC1LAmFIGnYULSUJ4FJ5guDrH92um27woBkd0vWYrOMKQiL8rSSbL3QccVcDv7ibU9P/6Mcu
fXKmdL5groaA61a1vVjlEjyZjjz1tWDBxd5m3Mkuse/tsBT7Vnf0c4jMjvyDMtIAnQ3z7RT4ZrdK
GShfZ+iwX1OfYIWZfMlLo5UMwVyqpQ8yU2V5zLMKwyAZQP5+RrvcIIUg+nqFlHPZIxToeWmaGNZr
iIL2HSCE+Tjgvq5Wo/+ZWYv4+SPtW2vwMtB1IVCOOLwQDpZBy2Zp0es+eutCFu+iCeQHyhHHAOXG
tpFxi4CtOERu0IEtsq3dYAk2QzCfm98cBd8jjyv17FRD7dzh6eR+4+kPyJsvXA6P0F3DxdCwdoqm
U88zaA9vTNzgopa/bRhkXYJJUrBX0dDgq41S7cEtzOnCeyZ9qqppuP68vL49tBsjD8VtaVZhAvVI
peHBp/NhHg2k65cEtSMkrTmMUZJ8rlZo6E/0MlihHMJdX/Ii4Y4sxKhTmab6vO+ikms3we0hW0uI
8AGAlPWtAy2soQoV+c0idl1MlHzOQA7LBUktUOtKRW+1oLu38ut6CmBfuOm8siQvhTgwzUe6XsQc
aQbXNjON6C0NMmOrY6p9paEBj5uHhrhVn+DmW0loFf69hDwK0VfjdTRZfegpS49eUrtlaYIFim+C
mLGNudyH2WJFcjpMtuspJIfXm0edDYyeFfMWIjj3ksra+ULHFp6pT+k1EZLTz7ek7yEMW6TpXhc2
aIFjTgCVRzzM/rrhBtuIJixfwyEQaKkc7l7ozuNN7Ydjse/g6V3ZstAe7DDhgonAmi6BlsbHxEk3
7swgfqyt8RrWeLVFqa/jSwLqWJFos560or4N2jAiKKDOT4ijltyENPJoTomLbubzsauEvTeV9B+C
Vm0Ki/l/ZefJhaQ90l58qa6zWe2SiCDbChg+gs/YfHZImV6VVoZ7f6JrnAC2Fto4IyowjLVuw1In
hCxboyqGGcRVNZ7cqL+Ognw6xrq7DUPc5/ADCnBzJmoqrSPvLRvcFQjR+JgmTr2G6ZSibF4gqUty
RSutZ8xI5oUmwXU9YjqA9zl6PQnla144ANar6NH2beTfTWmcUuJOBfm067LNhx29Bojas75Y8oXt
uSUYdjrid004vSHOfS07rdnE5DV4UAZREdGMPmjC+V4h1gEgbZbpehod3mpdabxkpnWkvaHjaouu
Qps8PGhcD33vn4pcBd/bErFuaE3jMUwzFmBr2SNlxnRlR6Z5obNH3nqUNketBxs3z/Y5UdXkEDGU
YYtxgfVVROf9wIhf7ie9wEhBjKuPiyUw46NeWIW+8rVAnTuZ8oWKFIwweg5jfpSzZW7HIYVN1/Zw
QLHUV9dslKzQG+xFGKdE+ljTMHtEkjDcT4Vk/1A0cFtXsL6nSwILdZFDq62VwL6Ns6iGxG7DQqvc
jIOyi77Ugbhz5DDcqWGaNubcdZvl/YN5vCjBfNIizW6alqG/4klLD0gS2QoYCdaQemIvkjiI0ZLc
btY2XVKWonxAcuDzRlCBq/ZlTOnTcf95Gdu8LfnH1q6D6V6u69LIromJfFLpDHsTId2VVc0MEoIU
c5TX2oiVlxhvbOt0/7Z5nMgbgXh9a6su+NbGwXAyu9FrI384xnA62xUJzO6LyVzJX0nSbyPsirV2
yN06POKZxjtjDOj/5z7jxozZO1AipNotMdJqk0011Cjs2yJr+2fSXpyP1hoZcNm5bjwYmVTfxmF2
552QkUYTbAABUXTsx6Al78t5dq9GrbKxsqFEM4uiXGttpfZU0O7eHXWjXZV6V/8oDdIbyyGejlVr
XhTZAuRx17ixLFc/oxPJ2cLk9LJV6t6mfkXcuG/6JsV/HFq0KWr9QQMrv9bb1D3yo7r3o8QlwksY
hgWsXOt9nEVzq1qNrkGVE5JTQJZybG4BphPlaiIxeTdgM9za2JYRt0fWYzI1xU3QNuYq8/X44MeV
ceEKRp6JBL7qfX3XS8mN7eYXm/bB2s9c4yaoUrlHvWOe3QCue10CgvZlpZNEPhQkE5JSks6N89ot
cn0WmmrdN4j41k5b0LVNgLrtwp4WPWHhSL/IyUAqL0bzqhNOcS1mkHNQYgp7VTbEm2+mRCusVRT3
6S5NcvUsyXZ44NSCE953p4DfZaWHSXOnHy3l+Lk1h+62tTTocGbpIplFr8o7ncSfelEeyCsq9iXB
AJec3+vFMSVpkqerLS9DnKU3pS3ba6cZx71ZNaG7jlxnn41zfRgcaKcIiZ1TgevpEne5s7OCPntb
aPVQOUu3+mZBZdnadpx8uDLDblsqJJfYCeklxWn9pJryJeOjN3VVIA9y5QwPryHJ5FUgORpYBBoI
3OWSkcConRYsGR+eRWbNibkIkRgFalvZRZskM94HzYXPCqkLEoprEmoTBNMFeV7xRhO7PxL/g5rJ
5R2IwGLeTRL2BcK69kYXffMW1wlrdpXy1mARYHpEoLsFkFA+tqLLVfMOJ8iBXmnlY/gRalMFcbAh
9TKw2pwyqdU+GMvml5GckKtokN0jPsL+zaoj5znoXFwneQ6WGkPj7CBskXB0VEZ2dZbvNduajugp
8fhmdv9tamEUiCSDk+v0xH7G1aJMHBJGLDbAmsmYlEfmLl0No/KXoddo8q3acW/lsbhYQ5QCAxl4
ZyBVI2si7Tqyo1icQhKgYqLQdH8A91JnZee1llGwnE1w5xwzNsAtk0ZxkC5tdjwG7JISH9UNsVuz
9hClrti6xF9vSl4KO1OU7bEkUfS9pDZa1E8pbOqMq1A70YtvLLcyHSVxCVVpwL1G3bq3hek/TdIw
XzWj1D4MpN1n35mCB5kzU9HJVNmN1ug+EqXVkyYi6xfyiiO2k4JWfBM9sjEmTMC3BbiM6s42CdVY
HDUzy6uf+txU2ZOQuVgJR7tT/ZisYpWTVqecrYWgENg0bk+AItlqZHPiKUUWiJ7XsC6osUEZECvj
jtFbkhphvtaok/ERtwWvyoX5qBnbzh5+MElxd9Ty1rpCFLRNwEOtE3JsjSYD+R71+iqTS8IMoGcG
nBopItzOIh710yQzEH06JCE+OCw6Z2dMzHwzItF3VhuN9wzHyeHsnOBC6MqHVjLirmaQ4XbfG8eI
xu6moZt1jOopJRCW9oAx9lB1yrrblcwy35IWsAg1Pm8dNkJHqyNipnGjapsNLdyadmSEo4+7BKbq
irixcU1RbXvtMF4PtiAjzhrtvaxBbYqsJzGmKoHekchhsBW8GfUGDWYal1unbQj00YpNqRXzTrcj
VK6V+1JPWratp9I+tSW9gxlhUzw0eOa118i2toUfkh3buVd51hwzrXoesvm6S/wjSInHsvYvLLk0
jABhnOx6/mBA/qS7WJNJny/ZTeNlBuguogEvK01K1ULbl6JZz3XQea6my8diobiLwngbXZ2NFXFV
nhMaZD7UrecaYht3JQpjNcBEsd+z3i1XRkZXeyURAmyCoeu+zeb8PgILtOMOUblKiVac3Cn4JsoG
NXNdO8kRfX4Pr2mCbhOZO33e9FX0fWTavu/a8CyrR+H0HcL/yt2ETXSvzCDcK2xh67rqu++aUTub
ERrivqeGOXddjZ8I6jWPOVNLaUbqu91YOYKxyobEHA71Iaps2qNDvJQTBFmMuwIIzAa3T2LhniQ8
BjuoVm/DbLwj5tX9DSoRbj+tTGnokDXTOAItjDGYJ9StkNtXFYLim9Sol88zqoSkK5rOA40LvCCH
AJyLi7w2Qd5JV9OCEyqgKWyZEYJsStgP7ZXZKRKNQNowRNWKGFusS9PUbgZKTrIK1jWBjc9OkPgf
jW/zAHJURgwSjXPNVoRCyjOcgrIo4LbvPMLl8JAHy0xjKjr/magSDclSRY1REFUXRzNp5LzjnpzK
ny4aPOy1EcFTbAmYFFexJknfad2JsqNTLEtDE5trkP5UJ4QL9D/i2RiuY3vCXKUn81YP6uQYJoP/
HGQaTe6AxIo7vZHtxsakVtLvwvgCuduWlzbsl5LXbQnDCWXZgHro2Tqkmi12pW7WB/b2fDR0Xm0T
FhToyC+RKildUV+hAH2xybX1oprt38oKyxtZz+sE8tMBw2uMhL6oD0bS8CJtTP9ohpKmQEORD6KZ
HsEyqfk8Xl9a2mZCGX7wbZOZDczsnVBW9v3zfwH0btwJm7K/ULG7U1LOe9xt5WuTgatYj7VBl8Ax
h+uBuDZPo9hk1jPn9r2bcDGxzUliCtpq+9koJkmAMcpYMAdN6BunWVTCKIxImNRcvmIWDskRA37O
5Fk234qo5QSimE9kHZlx3XTjjYxS/XvWCX71PBF852GsD0gYxptkZL87ww3dz0lHYFQ5TS1gf87L
grbxUErKPuKrS1K9prjasVWjtu+6VNVen/hEYUYzXRGalywGaBrQz+LvL6xeonvwRZZx/4tZOzPQ
Ll9p/kU7kcR0FJ355NZ1A5srdVtaMhViXMa4c7FtMVNb57QidEwi+D4V8cyEbJY0r/w5OX7ed1qU
z9s+5hcwZ5gCaZ3Ot2HbAGjqR235fiF8Og1xKE0RyqzbtFuuSdoxZdP5V36r8apQPZeNJuV6AaRf
jFwnxnppxTVdPl8Urvpr4GYkwBKus7Ut7oDWWmIp3X75wDS27wPD1UBn9MR5puj3W0Xu9pgr8T0T
/AkK4/qg8uW/Fi1XSyeHEz+lqaZLzwcRq1a7EiqxJtDFSQtyZotEIWq470ON7bUOGJoncin44d76
H7Nu0VSKuZvMmQ8FxVC80krMsR4idHpsjVE/u/rgH/vQL179UIxILEIeHS3kEbbMjtkkWXBHv9SL
10Q1mD4qhu2rCS2eQBWc+vodxQFnmBs27S8/CBJ2wGiTd24eGWfqlvpbS14WeW4weI9dwWXqm8Ig
Va1FgrI8sEaTELI+Z+UrbmQOPXZNf4TQ6x9QNnJDdo7WvM7YbQNBR66t+Du3hpfM4vvWyaZfhzpU
97It33MSpsDg+SD8+to/ipZfp219HvaRJ9DvJpeORe4iU+nbTUCu1cWkBX4pM/IE6wGv2nq2Z/2U
BgZyP9P2jzI1+eYtlY/08kUMIkxJ84OxqOPJ5S4YSlpzspS0FCQ+7XXiYN5ZDW7HXaJm8Ua8fQm5
y9EAHoQlz3RRo+gpqE5x+LA+uhZXKsDISzC6738osrKQa7XLPVgLYNuwl/0jJpLMZx8wzXtNkVEK
j5Wyj3TI/odjUyeDhNbH7w1g5pexR5uxatiQ17RSy2ATsq3gzYj7+aw3fX4VDm33ECFz+K3sLf8j
KkbcgRKoAREgvJmsaKi2k1SgmV0wdYferfzn2JYyJ3AObIGnChrcXlpGBJN+toT/60/9O38qSmG6
3/+z0OHyGuU/fhYxM9dZ/uKfIgcb4pJpgwo2DeYD3H/MD/4pclD6P/BeLrojHRmco+j4/4vgBPdJ
OjT6FfhRxzQEUot/6piBoKKKUOhghO4yEED+8B+QTr8OFZgmUDDzOcyikDPbX+ZBE5pgk3AMFAQ+
To2NnC6Qxn66Gn8xy/nzIRB5SJgdDHNQZH/6Y39CRDFCWjaH7rwnAw2HvbOCqLxybC7pv6/5/8dR
lm/x01Fq3x1HGXIUlb802ksx/mjl30gG/u5EvownVVRYlO4coptvlbidIq+a3359Fqhml0/5eeTh
OHjWLIY8BneGrn8VnTSpVsZBX9V7RID1e8H4d9iwIBgb9rXzXvpJemeKjNUz7XhFN6LbkoM7bsA0
6rtp7IddVNb1kxHOpg4uvEHx1qpbgC+99NiLDmeXDE+qg1p4Zjv2oIR8/x6PC7svRWzgw7S00lSs
4lNj97TXC5oFDqmUjtNs0kLv9x0yXayHIYwd5tNeoqnwQvTQtEqqrlihmy0oKDq2AyJVJ4GbmPkQ
SE2YTlN4EZVms36nOCUFjdFQk/2pDWC7rJIRIgyW1u7cAel4xIyfemEZwnhX1bttZIpZI7mlULp6
FIZztrOM5mwlRvs45pN1O/idvtPoWW0KNF9sc5bg4E63tuSr4G8ZS/3iUOFvCJgY0QCP/Z2pWj6E
F8JZzfG0KWYHzWQPPObi+ybPA82BdVB04a0f98O722bTbT+bBA/Y/gj3t8f5q0XzjyG3/e9hiZLD
IyVlfmQ4KU1vQAhY16OWrhmjtR9aZS367Dhtn8i5ItBotFvrtu/RuqnlAqPiuBSU6cT7Enq9tidp
Y/vzWxgp9Dnw+uF58kH0gaeFnU/LplU4jGLtKg6sH22D62iY2u63eB4frdn44QJleR4NOJVWp0Xf
2wR0q5ho/K7qsNJ3+WD9WHbESH6Hat7HlSCHluEewY8+yKdO8HnZyPeIR5UcM1c2T5EGNgTMvjpl
ThfyRh78jSlrzM84jmBbEtcQIOj23LqsiYSgCsKuOtMUIo157ZJssHGgdLART53gKGna7ymmOIAx
2+uqitsdBLcEVWjc3yfF3N23cBqpNV0yjRInkrdpgH8L7H1yZKxtYW8tuk3P5Pjacbmcq4qsES+j
l+sZrJ1X7YA49BAzptliQAAlNFYRfLGuZjeE3TVgOIeSNs67BN35EMlrI9Vj5MSB2OlW7b/5SmK2
HA3NvzIGlx5zEjLSWryMAINo9F1PIfYFQs3tNYwa6ziVdXWutKW4yeb+YJOteuNrprbDemfeKMJm
z4MlCQOo2B/hjcRgJnvB9IUGxKGq0Sd23QhoMyGa6a1lAolPeyjalal12q5gHPRhxYnzQXurXTda
M5xq0NlvoStQkXeVpa9wp4iN1rQu/WB3uR4+gklPn8ffUmY18RptZboJA2aVeqNPe9J6jTP4D+uB
2mHe+JPzf9k7k+Y6mS1r/5WKb84bQEICg29yWtRL1pFke0LIHX2X9Pz6etC9t8I+OqETrnEN6g4q
/DoNB5Kde6/1LGiRhP8ae7ShqI8x/n52zaDHamtHD3pe634PcVNurG6krHfinkYtXc7vRgpVuCZj
5Bai0PCqyF67KbrQu8OMKw4cApgpYVjWtmNt2FeDGU73oudgGFbKvQckUrxOkT08qGka78ckam9H
wpeujZFyGs6vfZUSybk3apuE66mVjxVy5g15lrNPhe32a1s3WaA2ls0rM0GzqFknlnPWA0T6hZT2
hvl/iad/0H9ZsWzzVYQQGG5Vn/ywZ9n4wHGaLQlnzZ5Hg+Gl9OxdNVXNvi2RsG+aKm42fFUwO+pW
fZUNEk9qVNbRYabiC1eE6fB32kEkicB0MEPT/LrkXxseTKOcL6d0qq+YHUzrzA7iep3IgmAFO0+8
C4xKBPVg+mYiGHoXNsGEu5azBDjPhS0QpTESVokbYU2XkGOup7dbfVLq4l+nyqh2px0WOw3Fbxdg
ciciYw3iiPswlvO4Mjkl3ReZqr8NdduyjfXpA8mtNLwTMv1adoGvAJRmcnQcxweB1/90dA5fJqqT
q7cz01DGZBiDqeJwm5bGNyzoDBwzavdfjceEfGrA2iEa4sC7HLHMQtogtjkboRrJaUbZznIKRtEI
O6nd9m5KOcozPHN3Uf5aRrhMZpYlmf3RWaELQzDyhIh/JbKlsZa2zQvxjc2G2pc/aimhbWO84jdv
x3mzCc1PdIUpfa2ofO7jPN+3XlfsOZEH23g2dPgVC6q3po2pj0uxX3avED/aC9fBGoXNmYwWN0h1
H7Nsyuap+luPpjOn1QjUrjK8+EameJQNjWSPFdOy0S/p7ZskrBniQpkCVCytp/wSKDhnAYdMm27p
kc9+W1T8g/VRzj4ZMPLRwI//+W1SG1tLZ+ZNzmlXbrF3BsnhZa46loXLGlyOMyYaQ3Ggxd2oHcCc
IenSRn56V8zILR3aIF0moh9vJ8J0Oa3mStpXAbBtDilEocAWwLBLmqW7pxpVF6LS0ufBA2RQFDV9
iFpqW9tSHjMQOgvhW/9o+dg1HhMQDYX4/SDp9uDc8dalxzgmoqd0LwDYvRLnDtmv4gHHMZtezjzR
a0RcMI4tvfhJmHJ3wdy3OTSpnJ95kMJ7GWnhXZt0HmQ7xjjSQjwaq6rYu0rIzy0FabvqSLwC31kQ
Vfx28jMDbbxv23R+mDW9/9kXgfaUL+wvgpMTY+Nq8t+/U9qOwa9J5x87WmLY6VZl3NIP0Q4hGNx7
nN5MFvD/bDV7jL8UXeM+eGUPNBB8xovoJuulV5r1ktjVdMuXSu6iOtI2E2FaeLEseohAKW/mUFOf
oDAVW1MV+RZE0Xj7dtdbm8l82bjunZnqO70oSj58TXJFZpiBFykqIWzhxS95EHejXepXDjOUbeGR
/ZVPrdhWdU7sltJhYcIymC47ztF3gbtYZPByp+u3Z3l2DVQ+moW1h/PG1ezG463TFMGWMUa4NqCf
1yvOfemdXif5BXg3+dkL4C+0AdK6lRvzMcTixs8/I1hOG3LDDWzogBQ8QQbSxJneno2lLYHkIZ3G
WzaFCWdhUNw5ap4JuLE7WKYoCp7BUdqgSmcI8zP0YppuKZwvKPBY6pzkDowmJmZB88vqcnqIwwzy
xBnoK6pqvKudhk83FC9w73VJa2KccyfdmDgKoXAZIMv4NvUXnmJMuQqshgFYSyjTunCK8oA3rth1
bDjUQAyEriD6tEQeo6RWnexRRdPAmQaATjUakh1yXyKZyBHTDo2uc8J2856K2SJEIevpAuphw6tJ
VksC8GPRZrp9Tce/6ulCGEX2rNNq3eYVnSnhxca3NzGElTPgtoZB/zZ5Lg2UMS7FSrMWzRBT422M
OpQpF3oflTrOpRysaeu2k4JJT6QTXvAeoUzuSczObY+SZ1VA13vQJeMQDHEZvSOscuPBIiSvxQYW
9dddqwFP54/eJwKD+qqc68BvjMTax7qYL3Cak3dJHMtyRXdONJq4Jezo1phjk0z1OH8EuoUDzGVk
OVeRtm/tkkRaYU/m16mYXDLuivoRFDZiuTTWrpiY3XfAe1akOhF8n2g/3bp1doZVfBYdo7AMs801
l5FuMr1k57TDRu1cVw3bkjbMPgiYGwG1a68Q/yjkYbXubKkQIwZVZAG20XRv0ovAtSXz706hfafn
dzeajdiZ45AvdVt9AQgAyOkcH4YymtfK1UKf3WrPjejXCFJxwzLHZw7mftYKVO9twmh7FTckTbvD
kr0hGDjobsuM3caUmTkV1wt0wqKqMknyApZOA5RMmyIK12kfFlhsM5SdpcAtRGBR9DXsettPRwOp
z9SR9URqY/lYoYufAVAgiFrlZnQVJbK6L4q0+qyFabHiq56DAagYxmG7enQMZDIbbJjpRddPMzl8
Xrq3sqjzibC3GQyGtXVvuWq+T4h/fKzgx29RADjM/0aVb+Qs5XZ0iPINFPF7GZk7u75OOZLrWXwJ
ZGiiwd7CJ1ZzfkUUkaCvm9me2gxlKAZGRN2YpldN8Y3y3vgyysK9Mbyu1dfKJLe0rxMIcWbZDffB
PJUX7USXOdGiZte6SCLMHB8nswuN4YxS/IobQAvfrMiqMUAREXFnGW3yUNiklGPLVF+kor7CxxOZ
t5PrtV9gEzmXxD8VL8HkLOnzBJo868sXUho5psHIjfyxKLqrKHatmyhv2hcwOrYPKX64zOywvyII
MP3eWglSg8jgxy27NrjvnSr/kTeEcRD8ar0yTClhaIBAujRS07pWLe10iV+AZmdfWJx1G6vbTlpr
PYnCybfM9w362AAsbktt+pn2jvvZLJ2Cof4MfTjM5iUoOVknfT5BRIpmRikRMY2rDmLvRk6KnSzJ
Eh8ibwaF1NH5efnaXk6cKpCRink1GC4M6wqHcJwftIy5VNHCQmWXX9G4cTd4oDgUG9WLEokAlkdf
l6mxU8OuoTLel57MD2Wal9ftnJkXSjHBpZ7P0UeA4kgrtwPL2wwaxlbLlNpPIulRjAxkIhiddJ9b
jfg/zp3unlPMsDK1OHiiG9pe81HM7ikVk9fREOVTUqf156qD4byvNKyfqzio4xSckE0QVwqBkcNU
WzxY5EQV67ceZaok3ItODcllb3Y/w8Flhkd753r03OJKUNl+LypdAuAGtov/+nYue0BEjdCyfYvk
aM1UqLxOe/CvyCer9pYpfnibUAytEitLGjKBbUy3oUSfpkh84P3/QbICVBW+ad6qA7LBtLQlsbFs
uvsUM8XGwlzwPKpG8OFyjC0OtOChqUT5TWjVVytphq+ooh7nDj3XzqHvutFoue6TemZnrzSx5lUD
uuo5GGLRh6lPtp6RURvAY5RRp+/mvgc6yxMP4qW09lEkHYDLkiYrKWrORZR7nE0TM/xGCxpeJDvh
yhYaXK1wdA4cdfieoFD8uoS9barQe7FG8jL1iig2/hYT0XzdPlqx9cPJXHXXl+2EqyUgXzlF/MJ9
m5IbDwDsHpYzd4w0hz1cMWitmsdNEYHz4vSRdYh7EpeTLuaFVR5UloKaaopgatsAPnFHmvecQZ7Z
kNO7sZrlZY3EbNUOrdxWWRG8ll46rzMa46CHRXIrx4BBvk1A78pUVLeg4Op12A/FpwIYFhWu9pDn
eXvRulP+EMSavHcgrAI3k+YtEb3ilxGS71EmA0bGLiaPjdiZu8Ieo+vMTu1Hq0LahJJxJlnoS1JA
worSZp+z3W77Ci/g3I76QxB0+BkHVMVlm5ZACkT22LLjrrrFLul5vb5XWXcIO1Dco6PLSxGW074d
1NfIKxw/Ial0zZhiBB/raD6Rc/01pZxzOViINjAvptS/ZfGra5M+3mRt9U0g/v3SYMtGBUAgW/qt
1JNEvzKqLrhyhyDZ0C0ZeNga89CZ2jityUyzvds4g96+Loua3EOhyODd1cU4czSLFOP1SWWHIvdg
nNqTt4/iRc1PC+uADPInjvxupc+UKqoW6lKfh++OzanBzsycTGWbQ1KNomAmh+4ijz1jyRjyNYQp
l7z/9mcnl89QEZBQBIQbURVmG9od3xszZpKrT0sIO9/XaRj8bpSvDkcQ4ArXttIfqKEknTPaRFrn
Gt8tLxuurNIWW1kLGikpOUEh5tTe04JfkRT2va1r5kMzer/q0dKeQ169J9N0VLSxm5I0dCQ8waYB
x7HSCDbe697YQVYjP162YQ/1lA7Ax43Q911QDHyOLXHzecZi8fyznSvhaBE+5yp/sOjf9RrNuLgq
eSbrPefx/IzS/F1n111W8wxE/LgQ5bHJxRntkTrJUf5UAuXX0Umv4hxjahZW2ebjCzu1FHazBUJi
2vjqjhTteiPJWR0NLixyw8OYWHwykt64gbWRnrHuHFtMXK7KMLHtAcD0WPHoHhKyqU/k/ym/UEV3
nWbtEtaZUHLy8K7qcMz3JJ5Mf9skZ1HTEIagDwdw8nhR4h0MU4Og70+g2VdET/KVVrTsOJNaZ67v
2MazXB8vNCMMB7ugJY9uZcrmP1eVpny4z2QbZwERjVrtJhepSUeT6IL6vpoMOojZHN102TieWf/Y
+PG2vhDMb8jlYEZzPDsJrSrS07Dx3VyjAV9wgbIenj5+XpaL+HMcYHrC5MFcfG1YMsw/X4TR4HPR
eqby25bWrTNEVBGhI4LbzNRnf57Ikeo7UopKRZH88dKnnh8QLjZWW4Y3xjLT+n2k4tnWaIDvVUuT
ZEKDZoN8SZZGsKPpS8hASAU2RdB1P1721KsvLJ3anF8WxBWjr9+XFY0nSydmWadOsksj759IVpr9
UPLUeg7P78fLnXohMQrjrSFQ0MVr/OdyIWwHAz0QyzWtfajNes/hH5gcOWxndpl3pprlgYEqa1qc
wNlo9OMbCovnX7+lnLvhe/P2bE5B94PIp3GlNZmBXwK9i3Rn/TUCVuy3A634jy/31EML/Eg60hJ4
UN+9NI5oZ7wACl1+aD3Y8P5ugLfUZ1Y5dVP5CZfxlc7g89hda+FJ6aycredtF+gJoUBdPI2EtiXV
md/v1AVZCAdcC/4RI8bln/Lb4C8duwJO68CGOtRwJ4fyq3TLr39/035f42gnBSFtwtXgGUFEfTNL
tbfc/Jzjbfnxj190nj8ApzyKtvPu4fASFyhSq/yK2vUm7HTz0iwLBmX9EH+ONHYYJEr6khwFhVKg
9sPAd25He//qiSUxFjebpXu0Lo52NMuukA+WHtmFBrEULeTU9WCkNVD3BOVP5RWbv72vrOcQ4EEd
hRf7+N2rOVa5E6YfPy/IyrXk9AD81DlTSrx/FkGRLfBnWrtLktLRC+6FRkvUeVb7ZH4Bpq3KeI2n
4NpJmGV8fDknVlqAZLYDyA9fk3P0mHhNHM/T5JY+WxuqJa25grZ/qFTy/PE6J34mw7FMHcPcUh1Z
y8b92yMvqzwVnnJKf471rcpeNTcj/LhYBFeXH6/0nhDtgqP+bamjbyw9Krk4N7AK9R6N+8IiZWFw
WuyxXo8lqy/mp8mmHrOZf6hNbdHd1xWaFMmRddvOhAQkTH/3ZkMbLSepO2dwhODLdpPqshUjQvMh
mm+CjHOgVRcCsSjTIs5V7TYz26S9dPpsvB3Kjg72hG93TZsNcBYkqDMXahnvXj++4Mz1dF4AA+/K
0d5M4qAmvKLjnjZR++IRHXJr9O4noqHj13zuSEfLyKxGUPVF4XXfOelEz2SUFxJfUGwzmTXqKkVM
/JQHHIxaCbG/zEkFcG/mgMZSXqb1tkEkvqpjoj8ClQh0mEOJRqsni1JLtG49WqXlM9seNm2LR491
kg0tPOc6tdAyJCmQxZH9euNBppmdcNxYbDAed8sEcQl1X//mLMKuj5+AE8+aiZ8fBQffLEr+o2ct
yPua6mPiviRkcfaGJy741Uc/JEe8xIIoBv/jBd8XPEJgUbZsHDwQPI4LHjwJfT9Ueel7bgvVNy7z
bQ388VqKqt0H0FyuI1qvB+jM4dXHK594fanm9IUG7+I1PX59FaELWtTJAvfgNH3u5WBA2qmMA0b1
5OfHS524SAQe7Eb0Ovi/49KRuSjnzakrQCQppiIYOhTtWrI2sJqoC9mkJGQ1DNin1WDStP948RPX
SV0lSN9G80YFffSoO2kIG6EsCr8JSvhCQ3EIF6+3m0zqr8sA8Ii8Txh4OV69SyCnB9SEGEczH8vR
yzQVw8Z0R+JTMyH++jGl3EAwhTCK08c7v3gFJb0L+y5DV9CRACZpvIrkbhhsuaPx9ONvb6ClCy7M
NCwIDPbxZwsQUVVYWc1l2bnwsfMWJTNEZjpNtoRdfLzY+xeQxShtKA1sBtrHn68abUgku5wr06xD
JLQX7Gk/klEcEASeqUGWd/nPEoSlOJZKLo09/82N/dt3hXDgeCo0hBjYEreCXqlX2hnJL/0MGRs3
T2aeq0ZPrwj/Bxnb8tIdf16syiGeiRVrg/wdOFrlZByESmvUvjIDz2def3w33z/7lk7hjaecqoMV
l7v92yXa0FZw3zqpr3XdJUl9vmWlJC3rZ5Z5X5Quy3A0FAtgwjxuKPSuPsYk96Q+YdeLIRwwcTXy
Rfz4Yt7vIqwC7ZSIBVOX70z6OGRGIueM1FeCjhadHjSl3S+nkA9J3TJQd+e1mMozu6T5/kvJqmwc
6NttyAzHvAMQYzgAIpoJno2PfYD5ybeuSpGZe0zp54IhdjORt7DCMAeAFPR/xdhLd/btWIcXGXPk
HZnPh3my608IcaELVBXFwVIWwHG0r5DFySfPBPKAI9A+868/+cMA/uCJM/AMHf8wSBKijMkGCUHk
FEKS85JLbaTP+fEPc/IpQ1dJS4nokXclZ27VfEbCMvPhHEJALntfT42D67TnqpYTL6ztSWpb9iHJ
GfboaXYyQHZ1wUY0VvDmtCC6GKU+7j6+mlM7kKQEAL/AoZx79+cqM9iiMey0FPEQjpbe4TOFARBN
fZN9Q6//91U0Z0ZkonwyFkbS8QkV77uE2s4rOqXBj+XeqVg+5Cp4+fiqTr08S/CJgySXg8HxYzw2
aUHSJi9PFoPHSyeDEVtgA6UE36dC2/0+QFq8oFvYnPlUndrzUMRa1NV0yt4demid6pGw+tQPCR9o
Cw0HRbirkucqmR/Zrs+sduqB59hD1qu1MI+P7yYwBCSkWJf9KqzSfQ5v+WEwcWV+fDPf8VrgH+nc
RMfkcySQOR/tq15njp1Nyx3C66A/x5Fe7oiUR4+WiD5jNucMT4nhluuubPu7eirSW5sc1n1EDtd2
xsTGYJmQZaPGY44/Az1G1yXnTrfGyTvvcMLmzYRldlz4qKDR7SHP+dqMFmOCtn41Wq9coyprCBBz
X7qR7gTgYoYYhYif06FvLgKv/Bqh6Jjl4r4ccuuCLhLA1EmriL3gOj6+kSfeNWbalKAOsbpLffjn
u5Y5/BvikXJ7KOYf1Wy0O53UtjLI0K9Mrx+vdeJ2GG8aY8i/NIiPyxgT+oRu4Yb258D4odNw2OS2
/tpMhFA7XrHEYMv2TIVx4qUzDCZ2VDR8sd6V2L3KphGYKZeX2J+JjIXGgWqHOYaaoUlP9VOthnqD
GqP3//5aYZR5S0eKAvF4p7SIc4+V25Q+Z7VbPH6KrnT2QDc+xNkaPpPuG/593caCSxvANDj9HgPR
eFcwgVp16Wt6WK/J2kCVUIj2YQB64OeSg/THV3jim8N61FCCDxvF4tEbSOqpFcUlt3bsQyYXlho2
el3WG4Ei9n+zlIf73SUQmj7/0Qehcqy4zcnl9A2vLO4JVcGt6bTyKu4M48z2deoZFbxQiw9h6fSb
f74PPZK4YqYz4Dd5d4Dq8dO260PW8PvFYf3gYmr/68MRGximCxMQGeOT4xfQGJm1Qdct/Nmc0fg5
wyfVqU1FH+DMQic2ZlrqcMgEnWdsHMvv+VslWs249fSAI2AW2i/hOO7duT6ceSQEf8dRQf/HGkfP
hKclaWJZrIGg31iR0FBdgqixP5mdBCKTDQ13UccaNagK2lgSPpWDIsfCZlbbEdFA869DDVnETHot
suYJDzQANuCGjkWrLgGoRw8m8ZWEE+LQCiq92EMVZiydutMaGWxwEdkuQwp9xKxoLDQjUiuMT7OX
I7YqDHgaZd6ovd7XgfcGHLsjmIHqsFzM4eT+3EUkT+8N1UwXGYbR215E+U2vqd53U+8Ql2mz5g6n
u5xeEXl/CAV9xIn5qhzmisjgyEYsnA7XpSViKEdJt/v49p56NvmKA7BmcrhQSv/8BUGf1O0keTaR
Cb/WY/vqRtWdBahZ5OWSA1D+L147am6KPdr3DISO1rOjqahFOBU+0TxLz+l2MNOLoS3OFK/vx2oL
8dQUNP7oEUjvaBmAI5FQo1f4iMgfqipWaAbd73X6xBD6BkHKurPNr6EqzhyZxOl16dJyRzlcHxdk
XgUGqyJQwc/Laf4cjTouIWVpDxhdCJVGM8MZp7ZzeARpX28ywucYbhds5LXZX9io/O1k0C6E3hEO
3FrFOkAYygNX7Zl3MsH2km82RPrVMCIFBEkTbrzWkPRenHkTGsEjCdvN2p3teoXz0YJCPmPPS/j3
gH6ofuL5MO6Tt7CaEQseji7+//lsr6OmTbYO7IJn8P/nfopTe7oEQAvlljaDMJZb9tseEeuNnRdp
X/gAxCamS6tp0Pep0fZnnqxTe9Fv6xwXRn3V51kJ9sp37SUZhX7Dmui+7cevy6nSRkLrY67AvA0q
6Z8Xo9dmVdZgm3yGTiCcF8uiTo5USsJW1ExnTGcnF6NfyZnFw912XPZKxWZUZLwrWiQJCwScAO1n
hwIULXUbn7l9pzYCSdufrwWWvXfFbzZNQiaoqHyVqAeAaDCyg+mlzNTPNkazEMkzd9I49VwsM28O
sEgInOM5zdxUGfeXOi0ZM2gis2mQhKqGC5Ne/KYUWuQT6YHju/LEp1gPIn8KMTWEZVzcuKGb7rzS
mp4cLEHYM4IQZNXHv/TJfx4bIm0k+reMr//8pYcxaDTCiHN/qKufwgufI7N/zAQ6kv/FOo7LSZHj
72KZ+3OdptemqEKP53MSrejmtK/FpA2bslNnPqSnytYFbUuLZfkf5+g9FIOHgwPtpd/iGYkaJK5D
8aBKm+An4y4r60OeeWcaFace4N+WPC5Yk9nK0OjpuU8u6J5Ytp+elSFul5eq7M+cOcSp53cBcdOL
BrdNL+nP+9gu4WXz6ORsM+b0tY2qXzAB5RoUjrumfRuuFz4AoZ96sY3rxWugGYsyUyH6A230YtFU
eQnqJdXaxLGAqw2fUdQq8gM88L9FlhEu2bi70RncZ9dm1wRo1SCY0pqRaMultVmav/TBxM4CD2Gs
9K9J2d0ixam2pHn9jN1+INtbxNsun8zHCtE1H3vTPvM0nboL3uLUpcXBc3s8gM2yqmkK/An+XM0X
czuTx6BbL5jHr+iZvrTxNJxZ8NRPvDizEMo4NFuPb3uVGOFUUwz5cQ1zoK86Ve3e6AQiBK6zahZN
+scvzJt24qggRDFjcoG8Lhwzj37pUJsypqRZ7st89tbR0MlHKzL6dSEm+yoqs+wZHhocAgvl5Jtd
wI1AMeTdDJwKSd9eG0DrnbkNJ+47xcZigQYOz3Hi6MjrycmFgyIyH3SktY3URMJGRNk4JWXzkgCP
JgY3+nbmRpxoYqJKoOuz7NrOu7NvONpzFfS80c0cIGUVobVDkCp2TaCaPcxlseJJQTlpg0EkAXU9
MZPBeWGdQxGLE3vl4gtHjgEzm0Gb+ee7R2RBKPM2zvEtJ2BU3nwNsQB9gba6sK+4M85Fm6BGxmIF
pSyjiUxGDnNUeCL9/SAGfTdNAbiJN758O+ufKYuLfTTwSOGYSneI+uw9kvyfE2Jstux+a8kk2qIV
tjZKK1o/krWzJbbF2bjhlVmm4jEVxXjHa4sJjdTy+SVyO+8y050vOlCwMwfzU9fPBAwPurNM6I8b
R7TbkqxpBdefpeMjmFK0qHKMX0gCinYf/+inlkJ4jdYANzqfjaMChKETPPLlswSENNpUtbu4+cYq
vfSiLHz5eK233+34TVu6v4LTK5/B4+N/ocmsG/KYw0EPjGdFzCyRFvNsGfugKnsYq5lxZZR6cN+O
5nBrmlr4YLYa3BKRVfuqAOfy9g/6P3zDGXwD0rklIOJ/UALvcuhufw7/5b/mVRPF6ufvGId//5f/
xjg4+j8Q15e+LX0rnqz/IBzMf2wOS2xcPMPMlHQ2+f8wHOx/GETS+/EcQQa5LdiD/sNwMP/BSsof
Z978NrwRf8NweFe9LwwHuiNLt5zPyXGta2lyDGvXmf20sIl/nDnbmzI88+l49/Isi6AbY4rLdb47
FbYkJ1Wk4AE/IBoNOXYzbyIHQAD2zXOg63cHQZbiCAoPA4o/DZKjLbHMg7EGtzvTyQIcE2cLS8ZE
4GmUVY4jJ259lGXafpxtC+fzVG5/+/nv//WO/heK5HvK3bb5///v3e1kXmOzFztv7bu3CMHfD11m
Bi5wkGbtJ8VwADzwAkR48/ESPBRHfRmWIAYa3y6/27vZg1La1OmBUfu2MRxGWzxjwKQ3zrQAtXjN
U/o/j/OJ62Hk+H45xrmubVEkv1XLf35jBOYjOXpN41sDCcBhmhsV9k7w7akNvj3rrScrGGpSgMK6
1bE2lAnWLExIapWnyEo3DUk7K8cMod1FiYvFaXC8fE0wiFevxywLqQMbL4FuWxsVlVrkrVTimRdm
kotvZjLsw75pfxWWi91VtbqJe9iDTTp5xLOleLpuo7rzNiJKxabTp/F5SgJ1HctwWBIGFw26Rcv0
IG026XhyypWHkOghCEv7zm6L9JO0CeUjyR0SUdiGt10PbIL8MTA+bkdTQAeG2XfzfJHC+esSrac9
k/+ynOxTGVvf5ew+tAqeMDrz/LLSx69hb4H9zhOJd5S/M8d/vUmrud6nNTQ0RSK13STDTxV59YWT
RHe0Bolz90q1tUwo1QM4s9txFFAaNAhFZiieHc0ILpMoBqUJ+WfxJP0UUvMOYwHhdDKS5Hb26vDQ
wqNiZpuuda8PAfmEuB6GgKyMOAu2iT5GN8S+rbsoWOkgHIcrO4RFth2UBmMxHCZs5K2bdOMuBlx3
qB1wUhGquDUJ3c519WZ0KCoSqXbFqJR8sgpHe4nSXt0VpcHfQxi5eWAc1l9lKu58dAI0B5XC327W
S2xZXqubMtNtQN01HbeBjKU6r5P7usTEmAxYl/oJjF8fZ/qzVaYugOV6XGtRbHZfulivjRDvjnFN
3Gx4iMnQ2RbxAhyWubUBg9Bgwo4N72LWVHAdBJF6qOZC3eequQ68SXxB89AerE4wuoF8dWOMQqIZ
5FmoZ2gmXVuM+yIXX6JU2Xiu4o6MLUfA52xiD7dlmOwJoFKLobe877JpYzYdnOuxrOq1V2X6Dq9T
/aWUNnbCWFbhyhjteK88q7uC65uugjmS97HT7CCDlBDYWpqpnhF+TTpiPvjPXmi5X0JWI+iqGh4g
jzPrasKV1ifa3soLECfEba3iqG/QaofDgxbgTjJFzDFJrzJ/yhE62VVTX00UBIRchXZ5lwMvJ9U5
RP++wqWjP4ignl5BAEI456W5xv6pgU6RZEOOpG7KTKNTldAt2qVB7WxqvWY1YF/Y6cB7CeiDY7AL
qmi6HAnH/AKElQ4Z1Mw94SjD1ZgkCSiSblhLfIDgufDx5WmOa9DSw5UVdOM6t1OPojgbLmczWsxg
wt0FifSemTkk6zyNMYM40Suo4BePLN5t2Lb6J0ZZum/24ivexmtkiiF4D91aGQ53WiDia62yA1yQ
Em+NDW0TDBhNa1zBa0gLN1pTVygZAjCn9fwjJmLSXSG4n1ZuEPYXsKo7SmH9YZy6XTtikEFDRyI8
6AyYlfy1HJbrJ2VoTs72NGgUfAoHo1mKV+BoGGujikTOcVdXoTjYduUBMkwVwECnb+5JERev7Nvu
RZwPYq8b5KWPfWRuo4jEd7xi1XwbZGlr4s+qpqfScEnzJqPtwhg96OWm/UWVdNdNz9VWgxuU66wK
zE2jR9chzv+ID8Aq7/W+XYUh6LCMwPdbWO0XWW8+EVujr8yADLjQVQAwXQ2WtxZsglRzb3C304oE
EDvXzRbKvvUKmaL6lnSEaVYWKXsrG8T5hi1BQpxPxmuYT9mFzPEPCBfrGJ3x4XM5IkOkGmJl3UsI
pwVIXyBAL8bkl5do2YsBOOEQOLP1IGYQFSLzjDXBVUmzQg9Egm0WQXCEz8h7IscfgCW1uxQVArcZ
drRykmc7oo07eXGZrWssXLjVR2udICvZZm6dAWV1gAEKWGbAVGcCEkCE+KgbFhaM850BLmbo3uN3
rwM7uXAT12HkA96osON8q0xrAr8zxT4dW3NrSC9CsFeWVyUTaN9ubftOxoz1oQ+EX12bBN142mdT
xO3vo/HJYOfamOCwdtyk7CDc0IAjYhBUrbWp+WjVciuZEb8g0bPAtcnoVio5vzQg+co0xnxBfoS6
7Yyq3aU5I4V2chLfSqFtkkuibfh4/ipSEIhBrdIdyUMNYYnlcNHj5sYNOTKMv2oN2hhI1bOm+1dd
8X9F/rkinzn1h0X+zSuM3tfixx/1/b/+o//U9/YSOLeoP3VmRkwAqdn+U+N7/9BixFyA/m4R81Aa
/yeKzvtnqf1dDu5Lf/53TJtw/qFhyAwFRYXlUMf+VYl/XDASZieX6h4dJVr5dwa1Qoe6lUcpdLPQ
sGdiiqziGtHm9JQbIxyE0D7HOjsuglnQoc6nLcW//L1sBLZ71GqznPxxpKetaz0ADznE+49L0+NK
n1WosxeDmk3/410HrEWO11NdjP7UgjQYzLF+IGyVvDfHqra6NhC22TDHtupE+9QMzvj08fIEvR1V
xkvnmNM5fgeXd/59ElQ3gbScnNYnxz4bCTmI5l3mRPCOUENfj2akLkesuM0eszNRBRUk/IU0H9MO
bSiRHoH1G+GqpB5jMhbFIG0NuAPuPKS7yUz5syAe8nwtMo0o47GCAAQuqAFkia92+sX4MP0kqKgJ
++BkFVmAjgJH1mD17fozyKBpv0S8xKsqNCbGmjUNjBWqitnX69E4YLypbhWY8gM8M7ApAiDcIJvq
1c3zWMfM3U+/yNMGqlpk/XPWFdO+ScbiOjDgkoHfcI31UJrFdRToaFziqfpCoiD/4TDG3nUDk5PN
VQafvJ7kkU3fVAT+cquKfB0S3GdQPViW2JsE7EDcdBoAdTAoDlM5QcAcyVu1sV8ze/VwkoCKwETv
xOqhzHoRoiHDiZ20DtBr4kZvZjHGTBvzYUP4nrokNLt+gKkbXKK7H/ey5hNW4yXYGqLtnxNg2c91
MstHfh1zi+ydnBqTUI5OjvX3qSQuMHRoacZDMT3hTiu/dPrML1PTVPHlwtBzBuCjoi28a2n8N3vn
sRw3sqXhJ8INeLMtx6pi0ZUoug2CckDCJDLhgaefD+zuGYlSSNGzvtEbdavJKgCJzHP+8xtD7LVO
p28DJhgfzZofmcy6efRRYZ/iMXEPGHNY9x1BAo9ZO8jTWFXRqSxBLDdRpskzdUsk+iu/m010hoXa
Niou1oPs7S2xB/lZ+XRDHVE2eJ1V9Wc35l+THBXQOsH8LNkTEICi3O3057HhdQ45lC580RWHKuTh
ToEaNmOX4eLcOKg4t6ZPeKDCeYbxJCEfAQEDF3QX+TlBp0OgQqqv6ak9ckuS/mtuTiQH4abDgNw0
2TSs6kWMun+A0zRfRbrnVznpdKFKACpr5IqjwVDXcb687Ib2bozE7NFtcS0+IbirNkrp+vAMKFd9
KvuvJJhNF5Ow3ZvE5UnEKERWrlTTpsTiu8SEtOO+5lgEB0XkrellMgI1Rmx+8U+I47NvxvozDNP5
Sg7p9NEGLbsg/QKnkZoOg7yE9ouZ+da9wPR0QxwmftIG97ZJeI5Zt9zqZYkWEt/pqebqZ8wMEhoC
noTrIxR3LdZ/DQf9mbjimFj3/Hkwmo6wp7q8ScJvmKNjkSuM0k+ZgpX2IW28FxzF9JONMv0hsVmb
+Crk4sLG+mTjusWLGwc9+Q6BIi/NY1GO2NaOKQ/KD4x2F2tX3ShCXG6idvBuOsKQ76Vo1HPn+dUL
zhSs1gAPrNqOqxcHufhlhunahzFcQlqMDG/cUA7VaxJi87MWzmQgu47yzdvFhSkvQVM1xnmclGw3
o8jmK6gYzaNi1naeqtYit4a5AbkcdJtjkZVrfzDFvq3sALOhmCRhrJAIcCuoalm1eRcsQUP6yRK4
+WALFiAOtx1NgjTuTfYjDAsr95/7Sg7tZ1F37rPAdiFP9r0zSxct1WzILWqaobua9BB7xyFxOveM
8RIWPO44fbRw/lpXfpfKleWNaINo1XasQw9be5g3JMSMLVtTJ6+7KrJX2H9ER9fIb1uzMe4qszgb
XnftlqrcYRDh3c0YW6+8gHyO2kvI+YivMbUnGohB/j6x5/RQ2vnHBnbitluCajp3+iRC+nG3777k
qV0eDJl8JkYuPaQzpC9pdepUlf2wLbx+JP4iab9YmMpsE9Fcjq2Od0gKLSy58mhjTTXmh4GXwFRO
xLU7E5JE7kU/rWu8gvwsPBo5Ed6i0HJeqSjWB9AY6juDohfTBG9VihziQVkU3xI1ky8EUYB8lYY6
NnLleZKB2NqlEV1mWPRdwcMZsKXghcXXyboUE2LULgoTQhF5kLbVmweTmJV9GdB4q9YJt9Vg2Gsi
Ingt5eJjaKJGso3SvBw8Ee27xPrglHG0AxxqTpaMnGJrc+8/N2oY/LXH7Al50swzZLrQ9nv8ekjL
swZCtYBhuoY0BWmbHUKtyIIKEdHJenRWmyluPjvV0F0kXsKZxwEe7rCL6VepjXqLHHp9hoNp4VuT
NzukGekI0w6kJgpHynLC1gcnHy/luPgHFHn+jBVBFaz90Z8uCHQiCwDaarghpw4Kee86VIgOhC/L
JlqiA6I8QCawzc3EJoLjWa7shrYL0y63aNQl2VeY29kmGNQIt9xJU96qZov5tV5JpqorEj+8o/Lr
8eM8ONm6XgzKYJrth2Lj9EZFWIc/v4IMeIzUy/leZarCc6uJ9oCO0aHs4ulW5M686eNOH/NSuWvf
LrB08PN+VQxJvm1cx70LGngkVbxQi5MauyNThTtt9BCpllixwXOmjRs52ROB6XhhmdOwc+MJ65Wo
N3Yaq0La//KuoMddN8IcDkI4o7NCHrVJjCR6wErTuigEK953qvQQ9mO8jYbYvaoY7xNwMxhnAuHC
a0vP03EJ8i1IMoswM9R+XX4F67tGYxycohFx69odBmI5CsQhMPHT/EoRMH9QUKr0WqR+fVnMsfPc
ZcHkrgJvQINnD0VzmU4kL60zKzO/KuxCio2L+GDcmJnZH2ato7UqjfqiswrveSg6QahZLrKT2ybN
Z3A1n5iwxu0Xml2YZ96zvdj3DhiF4JNTSajmxKbnuyD1+k9VBj7aFsNSFyh9h69GsUGRK6tt2Jfi
0gCFBKahFQtYfmV6QCRbnyLdVC4yOtgBq6HyBC5EYdysMwFyONmx2BOyrj7ZCv9ycqCmfHk2mHMv
JVKWOZxDS5Jc5jXyFNkEnoVStV9CACEF3MacbGfS5xFxxS78jWEZlvCTEZ8V1CLeASLyTkFsqniT
eIsleCpKgnSUdzPjMXc2KqWeo1446a7LBQ17Anq7LinyADv9UX0aVQeFLYVRjbMXpzPaR338q/jS
wrbucYRqvihcesON7aVcn1UuI+NxmoAohPI/jLmmLFsKRtzrejffZKldHGDnyFOBvdveNRvyAquB
zbjOkmxVKhtDrdRrONyjsjLOMom6B2E7yU0C8rORnq+uk/ntW0T6yTEW78JY62VTJnzuW4tBMMFn
AeVJpLV1yzYovzjKZ9RlkDnKqU0Oo5+wEa3Kmq+zGMtdpJbRPaQC4/mVpY1Qrs2yni6S0p8uzT7j
+rt+2CSL6UtFsfWMmKxcN9NS/mIR8By0Y4HnIJfA9BZ1RTlO31ATCwYDcUV0oYgIpRiwrZy82CTQ
TDkFzhCR/gOl2fpVD7GEuNIvQb5lB/oRXa9tInqSxGj3iWHrYwxPYymHA7nWma6x3VzKe0eHm54H
89JMNc5Qg+Rmd633p4bGek9UWfqZ5ZsQqkfowE+WH10FPomXfLt3BZU/KFrn3QR+a4PGYTA5uRSE
acSdbRNzvA0StJVZ4+Em1lYvSSxZmJIBQeP006UclH7qOte9wfp1/DhQce9+3339REZYvuxiuMAI
BAnGT1YhjGjzoDecZm+IJWquISljUrxopgWsbnSsOo4iFpjVs+JxBEVazDm1pJ1Vr5mibg5w3PxD
LO8b6eL7uS0TGeZ5LiQuCF2En79jIyR4A9mRwNSjLB0SnyAmL8Y3nT7Ng9Ff1HWXbtia5+3ENJlk
tI4KKlM0r0G6vKbIOs7Z4OojumlGZbFXfVGiCO5CP8HRqMVtOTbqSq906/1JggFh4qdmFjFJuIjb
GCwuDNEfF6LXAXIXE04IIw5P6ykQKtvqMpp2FRGD3Evkl1HqBN9Iyu33OOMmO8OyX1FiP2LA6cAo
pVwyvCHZdMhvr3qAtude4Z4nZie/NM3SebERdI34RSgwbYzqQmJSrHxjuiRjCEJGLkq2kn0S4agM
Yooz1FhSrxZldKKAJGJmdKZLSOrDptaINKtlh7Hdzjj3Se1/MLxgIhA1MXGNka5rrJyGPRbbF+re
oSIyvWMDIwWDmp1mmb4kyfmfZndZITWmsxhZLbX6KGd9JxFnsqfgpbVxMeF9ishQWbmmgO1CXssW
KFxd5/DoT1lH9E1PRCreV2n/kBDAjJTas4uX2iHf9dgWc9CfdDwk3CRBeJ8xNu249ZI8NdedcuIC
kzYH+BVPdMb3jQu02En7oYpxZW60gx9g4M9FcsgpaTbxvPyHmII+3pgNs+Z1LFB19YhfQvsSGmOD
RZgzKk5javraTDNJrlzKFScyqrYjmzBGxyOlfDDicWtMFPm00+ae7pstNnSbRxN/wTVGct668Qjo
XJeRQphX07iFKUDxxMhiV4tWXHQ91ZWZD6xIUmbaTSr97qEVBUg9/SPho+o5HMBoN/W0ZCIu9y5a
/MqO88zN59Axzpi3OQeLg+Mud3pxESPakuvQa4tDSyLe60hC6Ks7WdSGdmHbK17bfOe0YX1LJxqe
Jm3i0DjQ9PuFbB4lCaaPI5Z1B3NkN2qX3k6mUbFOyUIc1u5cjCRBFUO3s+akPGC3StciA2dF7RTc
lU7dPZgWsbPkplSvXlOTSePSYSmL7nlTy5kToK2s5tHOAJS0LtR1Gwj81mKX3aSNZbhxwpbOKHZd
XLOA8nlHGmLoLJwO+cuWueznSo7clXIG6aY7XHnCnfeQZfVRKw0qZ8OaWzFn5QhNS7ZLbwoAgEpb
P6F3DE/WAMyCI3h0SixVHxllypOfcOMgFk4X0rS9dRXK/oEJLu39MImLcEGAoCOq6zIHHwoEbTLM
w/kbA+pk3opwVs+5X972Y6A+kRFFu216yY0lXTwrhxQaqssvlcZSOC/fenSXvM0QsLxeV5D7TpMz
FAdreVWZuM8UNPmwIWFOvXh6JFegZgq6yiDmbbtegIwszasYTRr4dHT1nSlrnkyVUYq8ncVKJpJh
RmJPlznSEYL66gFcx/G5VQsoURXBdDknuDiPPeja2zLECotCIpFYjI+dMV25CYiH00z67g3xkQ7L
B8OJYu1jFcvEkS4Yd1ixL1wKqgIy46mLfVjYCzxgJAa3Ae1lsAZw5NYvQN4ssMrOFYDQkKbf6pA8
0pnXTa7HaRm9DItHf5iAXplqzM9aoXMgQIpRF8w9pq0Vnsi6w0YWA1secTKYBdG9XBHkXBsQZ+YV
hDkNBBeTBQ20YxIM2xHWFmUsQdyqrWErMYVfY7eFz3yOTzYFj1kDfPUN+aE1iCAuvfppdlyAMq8d
9Gf8wIhPNtvpo8TfchXbdXEwFnAF2wq2NTp60qsWpGaJMVuFlBpkSs6C31TagD16ZotzLD7+Db95
OyTHHOxWVqlL+Kzx1TTnpVwODB5fUVIs6QYVxV9Lk9jDnXKBhhgLx2fTKuRJVTZTOSgTp7Bt9FNl
UaYz3wRTQ6MnTwO68ZvepdMiAahlczfs5gvGFNXLmFDs1KaOTkPAPlsNKbcw9YiRNwkLwLsv7yxM
MUqgHJ/yvCUH6bSsZ10v2zDuBA3Z5gWIZCQCal6Gu+Rmt3q6FHDm79MF9aYuWU4BGrQXK2RJuHPX
fOk0YUmpFSc3ASHhO6te1g8OpViOgkMWPpcTL+jXW3kbRiCkWLrm55Lp426JjmWQSd7q29lgtUDA
XZikNwFbPrgTIGpveO5NkBgeR8UQhScdUYboKbfvh5pMoKjEzNyvqIRd2uF16mfWvfIxIRYdDxKf
LXJCC1OeCJOQJ8+miC2XZ5BSHj4zqIQEWs8VxflgsZuR7fkwDZTJKgefM6vCvidunc2WfewJC2r1
jE6eKC1YhOs3SLBvAS1DfJyPiUwHEqUoPxt2E7Wmzcl3Szj9TlcjxUlLs1PyYmMe6YCCVgUvxWT2
1UthGwDUA5ixI2JahZbC2cHZbGMDLm857Fk8b9vsGHA3QI6my7pyk0e6+ol8V7tc+olmBIWqnfG2
BrT5qAKqdmMegCx6xnA3cM8F6au8RzmxoY+m3yt6PIe1ZpjxeRzAy+xiLMVBup4+DqoARFy2SlwZ
7G2dO/kNcR0kfPjCA/XCxN/REedDCmTCO1mDTqO8XpJILewEdNB9DZZ86ZavvoK+wIsrIpoQEr7U
JzyhKTl0MxeHTPKSCSXSG5z8X/re467NgeEc7DDlVelz7kFbmHRD/aCfqEoyd9WNBHKtsASNqFs6
T1yT/cUmOxD8x2Q8poKc+mnTdzzwKUQkn9tA6m//+vZiTmXGEWOQy/vZGzhTFYfKQc7teEv8xLQr
00wQQVjxQguqyiTw2GQgFCY3OCfAo549MV8pf6YjG4KJJJj8W+fOlU8aIg3sG1AcEPfqEmVxHpYq
YBo1LRlB0t0FQAJXPByCIsNAMnSfyXZMN/MyiWkBVLadRyTWikl6eGzj9m8x039HlX8aVdqQ575r
lH7BR/xUE6rw+sOo8q8f+ntUGUEshFC4OOR4EJjd5ff9PapEO7ykQy3TQmTtdIH/O6p0iY0y6bWQ
jgVRwFiKEeM/bETz37APkdT82Hcs/HUTvT5ePeYbfX6ZJX6nUiL90cCMFO9yB1J5n16RGAoJHRNf
5nYTTJVAuJMqD6KP069pZ2A2B+Yx3Hth7R+auY0/FGUYzyvJ17+qrcy/sevGP41QyFwSUA3ATFJ/
iad1amPHOdc9QXQor+sQf8BNb0fdLmpDcW2PobPOvRruAKnj9lYh1Fhj2OtcEzDkMVcz9c7sw/I2
z01520JkP0fSt7OVAMR6qHFRBX6uQyzeOZOfTPDQB4T6hr3SYRWdC5TqZ+zZHoiPmA/U7uNFAIvl
1qfwW07J+jwmTrxzIr7+HNMiGIPT4uIazQw+IIP1vjVucRimIhS5Lu47kY2vQVDiSga7DorNTNCC
1qq5xbkvfdTg88S3VmjinaS3d1EaWB8CT6dnb/Tx0DVd7LUNU46nGizqFOrmY0mUK8wlDEHJy+gd
e23CrbiXbQehzBo/5RiNk67R582eaa44aUGW+eKT3ryQuziAofIMPxZ5Vl6HQ5/CjkjnY03Ki71K
ocdvip7c3UxyChGBY4hbsjpw2yySmyHPsh1maqAcqUfUDI3+3oQFdxpTXEepYIiyt0pYTG05TB8Y
9Ha7fCShlWh1+yYEndtPtpZX2AsPJ7eR056+yHnNXKc6ZpHVfoA/SQxKmRs5Yz7VLhlGdngAcu2u
ZkubO20FxkbGhbwzWtP50E5u+4y0vvg22Y15b/ed2BDlISGZeMa1A7adeGb7xL1S01qPMrrVTVg+
ObUgCwuv+I1sbXM7yHy+oJg20LzW4xc9NM2N1arqlOHVuI5od/QqY+EQw2dE0eelBayhulhAAsbs
SMhCRZpDtJfpnYRMla/8SLfbCe8Ucharfhcyll3BKnjt7T68lMspjL2hunZreHKdJLvEYItGXJgw
lLYM/D2xwM1OCsntHlPacG/2fvE1k0l2a2LLx5pK5pvcyxSZ8l5sfA6rZRwQJw2UTT0w2l7Btu0u
pfAD9i/s+UVOtQkal20g/HhPwirNR6Jxx5Mf5eY2dZvuSgTKG4HNdH9HPTY/0zOhuTEKNV5ySiX3
nKDeTajdVR2q5KLvA3krzKY92wtPKvecdlpROOcla1IGK6/SHcVfO3obv4ENv2oGaQwrEfrxwcmy
+IDIljDLKQPMDDWBnitYwHhF+XVcPrCNqNtJFrRbiTa3PTkTW0Fe8xV2gXJYell8GxhAbOt00jdl
UiY3deraQMS+81KQo53jcl6Pj02cBgnwQTd98P3cSdZKFljWZFa69/C5O3ZzLxddUjDE654JaL9j
nGneZLFjITYlbKO8NqCRPhBurtUq8KuYXl1rZuRSYAQ/l9WXwoLzsOr8crxy5gBveZF7EK8yvMUe
4ME20TaDMh6vycQbN46wMqwlMqnt3TjqmXiYUI13dmFaj3UTS0hsyq6V3hU+U4vxCtJ0OAoeHHEr
o72re5WUS6TH5IfJdjS7xvwAu8Ce/I9JUKr2jC141+8riJpCHonBbowZ5kFWjmrj9nY+fKizMQk/
A6XEBHCnQWEO3seyzwYUIaHyDMawXddmX5hDKyu/wIywrjm4YCf/tw74Ux2AGQVH8P8SuX+qA67E
ZwwwXuUPdcBfP/R3HRDa/2H7jShicSGHZ+RzMP9dB0Tmf1w4GNH3JcI/soTwPxhEQHrxAQkBO78v
BKxFloBtVbhIjhElef+mMHhvt0JuJS7QLjMFhAkuRhELqem7ukCPBoPUorEuJQ1lq9d9UopxX3ts
doBaEl1ulU7kH2S5ZQwfxYhJFiBiqmiOI+W9EjMmbYsJHxYyRNNl/ow/Hb5rbnaZ2NogJC2WOQN/
2cDP+e5O/4Iyv3yz70BgGzMb3IAXEWAITx+A+sdvHjbdUKD3rC8B18azlUpj7Q00p1MfmBT4ExTQ
33+g876I4iOxysMSCE9wCkTu2Y8faYiCsKauSi59PzqRLUwKTNHj8nGBgQN7HumKht5btcncCAcR
qNWd2wfuPvK7Pt55CbkZhziAl7Saewz+VqQSdvOF3VJVhFIw268kidH4Dln3hW2184Uby+oyaxbj
wYQCoF9ZeVz7K13rcl57mOrSKw6Se234/XguZgYYtjV7r+RbVc0q0wuZP0rjPtnWQZyVm8HD+HtF
pFUTrn2eiF6XbdN1O6TA09Xkwwyqoe8QDuEU3mvtwPWYMGXB9bAluakO4VauA5iayRYQbUi21vLN
zdQtIA6kiX1vARPNKxE0XBupEfrZSMmMS6BcCoL6RDgSR2irZ7sfiDnwiVpPb8a05BtFVICHabag
ftZQzXAC0AbjBDtLrQa1G+4t13hEBMaOIHdfPdk05emxrRvWX0JCOOcwjv3nuZY03k5hj4+K2s94
ceyWOycavEAZJldjdagVtKt1j9PsTLIEyPqqUD1/qzoSNbdkrEGcGmcNmGtAxk8XELTxVxXJUsz8
KBHFYuHqvWZDQuE5wavuu5ofB1siIEZjgYUqn19tNpqbJCaXp+C7bds8pbCN1N6dyeXech+dbu0J
h9sijIJ+dfSYOnyY5orH2i8uvJeocov0CG/evg+WmxORB8LzI07jMtLGZEFkaI0A3+F+uEoToo2M
0GR4j13uuF8mbSHwqbCw/6onXkK4wXzL2g+GYFP1drGFI0O16GlrmRGP0z3Tp/ba8CJCM8uMgCd6
1g6SS9Z6V9OU+A9GH1jXQ6+KW1K7kld7AKepjMIN18KWwatM8v5ROWY2AvyyZNOByVU/9G24TjOI
uuuSVMjpaI++By6P9OHBwJijvbPFbPgbj+ZjXhGswe0dROnXNyYVCDJPLzGo0spOOxapP26Yzg5n
tGvYn4dy5NkJR7nDtymbOvXMH8vsmxqH8SxKEyDKRxq5rhLWSAMOQplWRdY9fD8eD9x87UPYH3i2
gOtFCeWnUs/cGV4uwr95KXNVDfGuMQ3VPDWxN56hSPIioIzgBgtb2f5FDp5w6cFqUVRBTb1P+gzs
PIvt8ZYyUe87YnnGk0OAZUL2XMen+JjFzhiYNUa0hbLJfUHOBb7ZkUl2STS2Xd/n0MiNBzJSZ31q
7dqobyfI6hBdJoftd6Y6jz4K1yzzc9xnDJEY3et13DvOYSYdvV/NU8m9rOGTCbLkB+C/KEq4EYqp
7T4uQviTLrsK0U8ayieaEBZyPho8OKLzeI/9fnkp2hoACWELoxM288q+F50BGy60wtR/Gouwsym3
APkAZa28+hw4g3Wd+mGWwBIp+UwjT7KRfLakzl5qq2YwsyKorP3ixGGbP9bsEKgHxnj26puqlJK+
Y0yMONoGBWluWztHzr5igpYdGx3wzNuitq6zFgbiY9jFOv/qBdJG4OZOOiFqzext+6bk/Jk16A6z
lUMs7ZCEw6ryTfOQ2g4iKfxPiTo1sNKBXjfT4CFVuJboEp+8vouXGLgPAZ5Mw9oqq+4jBEljyzQz
ReKjmrXTJekBhn0M95HsllUpELtbjjUR1xuU3p64T3+xsMm0IR6T1O2anas8X6J0UFMs2WSqg1Kh
+dB4yl47pfliyJ5MdAlIl08S/Vw6jOGezKTkU9HEwdelT4X+VMsbMkJO3VDraQt9fbzDdT958Zxe
bksOqQ0MDOcc6li+WG5a7mxpJjFmjiX5GG1Q30YJQXWByklQI+i1uBIqKT7aWROsIpqA3Wy0KAr6
EW8gkt3IuhrUTV/M5cmDkLVFQFbcsa2rlyzq0g+9W9wOgTlmF7UmwUdPBK2YWSUvelGJD0njFx8x
XmuSXd1KyBgcYJsi1/OxMKJ8B7dXrHpcbBfAP2Db653qnkNHPUmvVOkmmxu5C4VZPaYwmLm1BK2s
cOfv5NrHbe1a+ZBqEtGX5IwFzTdRB/WmYO69txdfPqJt7WtCzwJkSqYniYqaKAc2TW33l7opq4uw
0BPu24VTHZY0NrpL6y6LK3WBYKvbEByjngCukcXBFfQPEk5gv53KoLvWrRt/iFTqXxjNnO88A8cF
bKDnED23718baasv2bCnPUYm02EwFnVUmw/bqakJQWPMuNbdlDGXaPz7XvTzF9MssssojObLWtbR
n3JL3mkIqU9wpOMfi81oEYK+Gy7rqnRCQoIBdVtVozSFaWgODofQAppsIPxUlzFv+f73ddE7Gvrb
py5qbSjvABf4Jf5YFbkor4J08KKjBqp9hgnKxqBamxrj958DLvau4AvwHVrcLan2bGzvfvycPoWo
2ERJfHTzpcIIzJo9e5n2eWPMhvHvPwyIDoIGBTJN/rtbafEOGwlF4DEshmhbLVOZBhR/bYgu2v7+
o34uZJEMMDCkFjfxOfDeFbI6iQJFgijRSf5kXb/hDB5mJsyK2+qyWdw2/vXnIZhFp0rCmQ9F/p2/
BA6PvLZF6R3nMY0f/jqCJJotsfZkQzXSCAIh/nA7l9v1Y7HOxaG/5lBxeXjvi/WpTNw2qlv3CG5H
dUU4CcUPGyonsBzJ6YUNzE+tjbLnz6aRcXz8/qJ/XqShR5oH5jBY0Njee+OQSrraHAvYAl0nlhgK
BgajNfzJd/eXn4JaPMLodVFlvFs1RWwPMhaNf0wYSe0nwRAoQAb6h5v5q0+hoQzx6o7Qu7x/zf3W
Qe5pcC2Q58KNL5icMdj7fywTDz9Sk6wEmDbITH583fIFkCAW0jvaMWNKnCxYFP2EwAOIrLWuWzX2
8x9aup/3L/Z09jAuCydBPvbHj5Sgz9NQ+O7RqGL/yWKkd5zNnlKkw/lqK5mk2iu/mVkiv18cP+8s
GE5E4ENcLc4T7y8VH2NhzoqU0Lzj7Y4r9snWR5uLsC78g4PaLy6RxYGHBjU45i7vN8sAxjIfVdrM
3ZZJT2lVl3PTQn93WTD50sGNy6r599fnYz2Az6D3Cy/0HjaAk6IyPBa+JmmqdJ1DYYbpBY3OH9/0
BZp496pDz8IWwHXfZhg/vWlpWIcm+8lxrhtGdZlVergXBmZxBvKvryuEEhIaKGXyOFDXDdRazXWv
YcbuXMg5NBeV9wpBofnCcMCh6pxlkd6Gua/+ZLv7q28K9EFAFQlKADTLe/Yd9iGFNwjooKzw0uGD
RMxwNxsNzksck1lqWURZ//snYf387i6WydSVxOBARHzvbZ4U4CUxZ9zRCA1qXeYh9A9EC8FarS2O
zFTFy3rPhHWtu0I/M+CcLTDIaDzrxkaXqYna0zuqJCaA8HbSze+/4K/uCTvlW8gNu+R7vyNTA3r3
IW99OYcU3aaXvViJ4RxxzZeCian5Jxjnp3fPd6LlbQDKYYlCuv/xIWjRLEU/cay9G5MgCjcqW01a
skxHRTf++6v71YeBG2H5gRP7z+FO4UzEXKJJcx4x87xlUhKd4HgtYmE03n/yyP7pUXNlIZ7Llonq
kO3M/vHKmIZYqonNiTBuj8YSTwxWFi8iXeLvr8p+Rypk8Mh2uRQPHheH+cm7hUzcuBh9FQxUEHXa
3Jr0cN3aCJsWP0hs9ZpLlfUgIW4CPSQd0pLgNRU4Nf4RyzFY6fGcihycwBholtaNBWVpDuqaIZQP
lAXq5exMUhNoz3VOczzYyXTbSijs5b/diN88xXF15VzD//l9KSQIP1ZB2TRHe0ahNhD1cglHSlwk
5vSvqy4+ijXgEpwDpPeT2TDkWrvtR4gjtek7kDEYsRALrqMthv3V5RJc/yf8cDm9vquBiBpipvtm
WBNaHgLWd09JzqVj6dpzj74e3a8+Aa7H2o2jhzdAxA+IGtvoufA+Vrg8/OEAsN8vETxFljQR3+GT
bSQd3uJC+91e5xZxK1z8VY8WWqJyhv4f+jjITrCPGUPiBhh+giaau5u+aqzmOkoq3kCnTlBwtxOM
MfIup7PZlaCIc77gNZpsIxqLrubPb/yLuvSbDB2BJW6DdjIkv2kQ3j4iijkDuAyd6s7LmvkBszCO
O4PD4GJqa3LB+3pSyPD9Zrz1hhForIlzcL8c4CheCd0ni+kVNqpX5F/m9ca08vJuAG24rv0WhxlX
+LckUhjzBcnBzJD6FoWPGSA8IWY3MwnMZaqGKYpbq1Obu+hzggJj302FrxsN9CyOMCatNXQqr4Ps
aKWaWV2nyRMD+zZ7xF4I7GXFO0NIygyh1CqsL0Md5oDiBuzKdYShBGAoE+r0tp9G/hwYeq4OPqHe
+JTVRIbvccunK8Iigb+ddfB38dnnMchLVCx1jVa8a6ksPCSneI4M69xKahr3qWYQeyBxaTwrYtnT
W4xrC6J7E923d43T8EBsRa7TtrJKlZ+r2eS8qLvW0jv8W8dzbtrhKfH9Kj8Hymq+jI3JVSCo8WYc
TmTnXtXaWqCogQTaFcRBfpBL9149CPCY3VuRG21zO3NP/SIZAdFA2UNeS5uPO1/Bbt2Ag4BctXMK
EB6Wk+9seyfmN3Z+Gluf0O7Igx6zzvgwVoKP1vnMqRWZ0gXCSQunsW/k0Hvt2RLEXW9ylkt6S78K
/9GaAoQchgHdpu/rhkh6CFHGelYSAqJvL47FMzzNo8TnwF/ZwYCLitvH1nBIoQzGnKtWL66rugDT
ClXXzBcj7nD2iuRvUMakM8f63pJeXcDi9FhgWNoRnWuImrPhrQ4As2f1QYcEakj9CtwMaj8EaYgK
IxQJgrrHb1E7x7eQncfbvyA4r+j4Mk6K+NfNbO9VxGkab5uuGdT+r9fKt9lbzIWzNAQoi1+xTAB6
GzxiVazRSsUetBds3m5dtvHa91hFOly4XWnhcV/tZsHMnazpPk0CKe1uFODwf41mCCJ7jT1nKSQS
l9ourAL3tbSyBYnFZgOVMhbre4jJIPBvx1/gd4CMKdhVcPIC5hGr3BRjtkMRYTaXJRLV+aJUBpOG
YnK5sS6ydmcH7SMRd43UfBHLBDvZqcJuiCW29PjSjYFjILEKvDw/w8sYuytvLJBCZ5l01x2i5ulr
aDDJ2Gahtt27yVKgwOlEbUy2mDUEJecxY4C0WqXAFawVl2lOzhvcOsEjhXkOh8KrW8Qiq0L0Cr1a
HM8l2DxT8uxY1A1oPaGqgwWrUM4hkETmxsfSNEegNhDyNgQgmztGqH+VF/+dk/5xTspb813N8os5
qZRfm6r9kTBFMhM/9c+gFAOHcNHEMA513hzc/m9QGvwHThRgRfg2C32bof4zKI3+g/OBgwoETIjW
LeDQ/Ycx5eAIEcGw+h/2zmw3biT/0q8yL8AG92Uu5oLMPZXaZUu+ISTZJhncgxHcnn6+dC/jqp7p
ngb+NwMMUAWUUbYlZSZjOb9zvsOtjuwKf/N/NCil//eP+zdli1yCaYrhwnCl5v5qDv1tC4V9FQEB
asxzYxotOCyc21ClcJ6nJG2tuduWroMFb3HGTu5mA11p63fKoWC6wlFUr0XDnGkZLpgR3QgqEtCq
r/Naue4XK+J0tZkG64OMQfZSz7ijiwxm0YjR/UI8Vd2vsCJTsFGCDoSWvrlLNvE/sSzNUbc3RE6/
kBLNGY/Peqhn76GSyvkwJrKKZ6ZRM2li31Y3oyDM+uKUqQ5uhrVfyUdARNG4qWtHfxe/hrf2MDMb
a82YDNJuXYigreWwbBxpOrgPHP1GLcTErElDPbiUToHft5dg3Xcl7+0T6ebaTxy7aUvInGnxYuH2
iDPmX2siC4G8CqUDLzoBmyff1fZxCFS+t2fxveJcvi2C4kpt6AtoYcj6e2EXzwtW0ntfMME88Fuc
CwnCtCakjiFWUdYgYwnXb6ss430uXUw0pqgnsgcBGwVB2i3VeNGcjLhDMT8FvbdduWY+WmblXcaI
eZSldGAddRT13PrXKP2y1mHw1AVe+izVgo1JpsoxNmLovAqrs8vKDChJvI54NXEe2UFSYufjNejG
uKcV/eRHbXVWHRYvAHfAaDjZpMyGF3BgSqssTIysy7dB4a+PfZO5hblPM6YzJYQvJi+oRbaaAKtO
a7NBPBpzmsV7sQuXND24bW2/dqtDemHFJ/IcVUGF/y6bguLgGmZYfSlwxzUvxNPBqGw1e+xsbCka
Byy3ZzaymMMRS3YDMk1UXmG9ZwOGUt65yoo96O3benATG4P97eqlE26VtNn6UWPhC1wfwzz1t2RT
q6Qs20kkBT6+2MW4gn06UlBRSX/F14rGIh48m9D2mtKpPoc0SxnBc4mpqPbsY6blxVtCEa/TGgdF
e+v2aw+uvtzj6k9PQdnsGk6mL4aRP8ygW2LJl9ll66ygMS1vljmtO0YIcLLG5Qk1fTj2pJy2pB7F
TV8b5rHz3HKn0t4+RZBT45Lj7HYwAJjX7lycXKSk3RS25FGrZT2aPY+m7Vf2S7TY3xoVkga3siAW
uTISl1L6XdsESp0Ay4gjp7IPyWniJAs3O/dMJqA+1bR7kqpifJYMbqd37trx+hhEzWsDPFRvREbc
EZZLsjz/4WECJhZEwJrpA1B8E6+8K4nngsEh+KWX7KbxZqDrgD72pD2eVGFAcGoLK2bMkCauFNY9
3704C28xJINH1R0xeOgfuK+XTZg7vDg8bIe+GzdlwAbZZCvglL4/NpP31DvVYxkWN6uVci7VJryL
9bnw1b41h+gUZNPjEGHnXmt7Q9J5m5HUlRktmeHovgx9vw+X+SKIzJO+gmEnu0ptx3QFYZa6X3yH
sf3U1MPGqqsflUt8wm4mf4Pco58KA6h5jz8rUtjJCdaxCBbhxe1qGeN0YpKEbSnG1eo+mMAItvUs
G4aj48Rnq4OxzPvh7zn3DMDqIn0IZfW5BrBaOeRHJ5/l8qQlEzOaLsVtHimBVRp6LE+F9ZDl/cMo
hq0R8kOtbXM7h654r66rWanToItDMRjnrrPdx8Lu/VPbqTzhDeNIA5r9LejzV9MYOM7Y889c1dYh
CwauKEVfxcTCqNBgcHnSS+FsB5b1B+VMJExWPzqWInhMffnAGNzcsUyE51YYU5AMpa++sq7ojT0G
6Rh3jhK3wtZj0qtS7U3eqJ2JEY+Jlpc/OvMcXeRs4m6AveaK+o1Yk50wkrtb5nrXAEaJZ9EFlP8N
j4PfsLrk18ijKXbEox2+vdZ9z92CKF3O7tBTT1patFkK9Vw1pb+z6zV9msrp0hm9TGZLiRdsLS8e
AcG4Msb3YY1e/YyMPnwMPse6g1OCUzG3px0xCMB6Yh/ZIuVV7N1b28r6/RTKzwZP79aTKz5WZT93
dPnxAS6ZZNR5NZ69fjLxmzqPOupuqiH/gsuUZBaBTbN1l5iVdusb0Tc3mhi9ul5SXtfSzgjvw8HZ
D5hyH2feOnx4I6U9LKPhtzLNrNeKPu+NdAIeNcPlxhqMl2AZt2Nfnrgdq5039vZZgoKI+7ErGJtH
bZ6USxXuq1mvx7xVB9WJ01ik5Z4EQZFkkXElQWJobssqWdMoiMOJeFbcutr9dA3eL4I+Rni7rKb7
kNfXkEsg+wspeiNZprHdQiDJP7rZd5PJ1jdz0bMnTNWL5Y6HBg5CNK5srCKKtrZUTyM6aF8E9ec4
NxSrLq8iKKvtyM+DcaAtEwjlxXlciPPJ2tq5ZFnthHjNejsTOSKfmPbdRnMLO3uFl+0Ww1niQWfO
W9rq7hH1qGxig+Fstw1hEyZj7TT3mTFCdWwlMTRSQ0kHj+ewtJ7YWJbV7Rrd6RubvBguD5vLizaJ
kzvGS25M1+2ZEGrrR7ERereTSbcGZo3mzsy6cd64S+WCS1hWoR8bYYTHaCjX0zw6L+5sdh+0wxjZ
Ia3xRuy8YCJ241QWdUGu25LoY5+1t6OKPmtjvLfyoEiUO6nHwWvusaMaXCCNh3rJ9V0JgnqQjtzp
2W9PoEu+hgMA/rkoT7aB+QXhctzY5Ey/sby6h8la0nexWnKLD0oeKTa2t6Id871PRCUOQ6qB69Ll
hx3GtyijhaIxQ+OS4Vb60gGLicHohz99GtQ2mjF+7OVO9d6GwfIUTAZGEh2+OaXXJXCHgi9EaYqN
kfpmYge5eCZ0Z+KnQDyNArDgjjO3m9m9PkS8YSIGGUHgh/k3zzXfXsYNZluL750sPxbTCB6jqBm/
OsO4NZnE3xJu8SB3smUHorMIjRa0SnEplm7cmbI6D+vaEoLSLmeEJrtYdnVQZVrijQ0IjOiofcQc
0RPFDXP9AJ8lPKyB33811ujQqmV+HgdA61ZUREUSwYK4gU70vS/DT1bnatdjWdxwh9MvhbDOfuNE
+y6Sy8bD5LVNmdNfyPT7G2WTHcs9G/nFaIWN04J6H4oj+xthDWtcqWG5qd0pOkytNUNe6D+rjG5W
PVcFXIJutJ5YIAcMY9qpwthXU17t3SbDV1G7JZvXYDRvPaPLM0lFb1dxFvxiTtJZSGdWIaYGd3Ge
6tyxPhBU/A+3aPDOryqj6y7vSfJUHBgAle5sejHxOuGXd+vxFOjVIABmbhrHvku5qDg8t42E2EXG
dVNz8khyUGRZntSphS55lngkIAyO2VNkcBC1Lhy0EliiX2S0Hn17+s4Yy98PVv+BiNLHNTOzrSYF
hkGlteN19qKYjXLPO3fyhKviiNvspgLVSQpUfxuVqxJ77TQJgNTZeFWbxjLt2QPLFg5ZQ4wr7QhS
hFZ1cDAbxLkU46kxp20qnVuRCwerkC/3VeeH5yKvsRIqZk5lEGE1y3fV2MtH+PTu3rQ+NFb4ncIT
QRV4+oLyBMS5tzep4TobMpM0T3kyDkeRMsBdmm3Q0wfR8NmryQbgkbetpDWaLinccYPHqGdJIfSF
iXIkYA07Zi3zb1NEPzSH/J0Z8jKTeX6ZW9gg1BLjDirq8+QXy4b+QYx0M8dD/G1AGrKgY1+s2mPb
uo8RBpM9fIrPqtEvOGuAX/nrg6q5q9jKI1mFFxJIiNp07pLHTufJC4bykaieYX9h8DaQVKnrl1kN
iChk84iXGi4DKkCfTos/JGeoGtuiRV2r15e673BF4dVKCtDK30tpbaw5WB9WDJzbufLjxaTGyp/D
9CWwqps+1+6tdCOV6L75yQGY2Fw+bC2xtklulDZv6Yjdccipj9D1i3RFsalcILi920Rbl84dDt6h
Fy+GqC4Aua49QmW9i0Aj3/ph+mEOkjakcvb3+VTOD/2CHTIafCtZqoCTj9VFd2Ynbpt50be22SZ1
29NAPsirbmIutzbkJgN8Jx2JrQOsZ2QIHwXTDZPf7y13Dgg2b3a4vmedT2hm0DdcdRdejBJ3zXpM
w3Lc4kzbV/lPI+xp4fQH88YaRHfoS3lPXTqQoJwlMu/DhKCEues6rrgY6pw9PLi93XoWipU4g5pg
ExXmySzDF7JrVDgU6/sc6M9UZx9tW/L5aZ0HrS5Bm76046oI7zXZN8MgPK9JZRIPXJPMCW7WKHwN
u3Yjo6jdl2yQMUgswGiELqGkmtaN6wKmnTihGYMwE6VXkDXkAszbMm0njmjGPbyWMYzLel7ZFkTK
j8tu0GM/6PLdEtI3KfkEf1tk/sMB1ANFdlri3LEHGU8uFCZSsvVbBYe7pcTBqinLtElEzK1Tcchr
ZbCBfdc8TFgrD6Mx9xQo+uVeFEYmEwIDZp60JYNfe7Kw6iGActHp+pdJhxViZz4eOVmXxyjIm70b
Ne6uW9bsPJna38lGPy8SIk/fRndRqMV9UxjWT68Y9HnNC//UOaE82NVSnjRgo503ufLZbRZqXqT9
zj1eXMrG5ZKfmXfrmo2kPdvsxkG1SzQu9guyMfyhlbY7p4VJIUZuTCMUu51ivrGRABZSp8H31Tju
JsM7GNc9M7tiUNkGfcNgxGUCm6Po2O+Es7XzKr3zsQpTHrF8QPuK4toOMO5WvGIcbC+NpiNJiuXo
STqs5TTeYsHjaDHkmFHL6FtkmsUGdD7ez5qEmdF5DUchuW4INXHojiYkRS5a/syRj5v/jrIKar9m
O2GOInY5lLIjZ8djUDe4tauaXA860pYVHQh17TXbCiCFoBSOC1X4CHvc3XMdRnVxZvE2llF0xQ+Y
5YXtmp1o4sZwuwzRmW6cMO5o7tvYaeDFuiQNhOwdt5bdn4NlMGEeVMVhKF0rkbITFJYN5lmVvToN
rfOzX0GyYcWKr/cLey1uLVb37Qw14V5I3sa2JNQfleAUq2pKDJxlsd8WalPi6T5PrrgvbAyOZVtf
Mj/40obRsOeMDem94+M/zPOuscx9NqF5VIq+gY5euivFiL8K8ybmR/VjbTvchOqyoOHHcklRuR18
wT13LdtpkpoEczypnB+PjDTJ6AR/MauyZ6aHnNasLQF2j4PLcpp4UhOAy/h2tGKN9CwJg238GAPx
ARqGKtb+HlrEfCxIvWy4Rp5Zor9Q7NIACZu3XLf4JKP0J2ocppinwbxdLW3vw3lCSlnZeNF9cW5b
j4swAA3r7Tr6ZdL3YNK47KzN1552Bdjk0xTubHRm1s5He8kWfqJRbUt/4vYVTkkmuRIqw6Tgg1A8
qsDGSovplAMLghXdfDSqjR5EZvBGht6+n3qA3bOzvuCquKcfG5xfZ9lgD8ydGmjrdKUUlNK0MGJ8
mAlgRwPxXJOeDK3+dljtcxn6745lo4y/AxPeaxX+lCPZazMsli21xsTw6mjTiyaxRCc2az/+7BR9
jpVRfsshqG/7q/w/dEZS2gDCaTxAL1lFlG2aBj0gt1aOLiKlhkncy5wFOhm09Gesvm5wR2bcPhmc
6zustdR8TyMX87FfJL+JnRzTOwgps+u3zTA3cpOrgNm+f+6A2ZG0TnwxM7+Zy0rvUHJw4VTai8vV
Cnp26KXXN0yV5d6FOxeRsHLlsah6hiCsaipmfii9muNxn+Pr5VSung3Xr4ddHeL43EmjnGTiMGZr
zz73hIXlw9bFTriR1QMg4TXy0g7dAdKEeaOJwXwM5RyUCiRqNKBa/HXk/F+t2e9/tLfv9Y/hV2jq
k8MF61yu/pqh+scvh39kqq4K+B9+sW1UoZYH/UMujz8GXfFHP+f/nv1or7/z//Z//rcfv/6Wf6vG
M+P912r8MBT8Qy/kH4NLv/7c3/V4Ikgmtgx0cI8A0h+CS0SQSDbz4cVf8XfKMv/5N+HdMf9CMgl3
IdlfOMiBF/4nwjsi/x91d+yeXgQDANqT40Q4mPjZfh9dIwn3Xkk79rEWIFGDDMAJ9AqejbXG9OYp
kA+q90D8kplhI7KgPLjxeIXmttwnX1bwfxxIwYegnJc0ClMLsDBcLFMsSCh5EFoXA8NDV8rVhixX
6PWcFsGieTY6e+sQxLlEAQAfvksWuSWnfPP2F1sVshvT6r6ArCRzJyJxg03jkXhGAKwQlEE4TQwF
r0CWXwjXAIfLqfVmpnB+A5ODbxMsUjo13bsTNesOlyjUAs1YcME0zIKfu5ypD9XSoZk+WemqjVPI
KcvijIjT8vuYOZm/m6KA0605plmxrXU2S7aa3PDecjNaWuI/HLvzc6scBvDxxJl2uu/tgH6wIAun
jFILIw93Lc3q2eNEVwU+j7ImLlpktclqOqBdbYzcdLyj5V5/ZwbhJXidZdk1e+RLXC3wnKiKW3JW
rtQaiJVYU7g6YQKY1MqIQdZ+agZklprso16X7G4MKINpgZugEgdL38VoRuHrqmdlsCpOM7HeHvCm
v24Uv7pO4KEuiH68DTg2DklpZs6hwufAOdxuN1Oajq+S4u0wqva1rK+0wpBxbrTr5BgK6vF89htO
Bb3bd/c9GQs+MF0AUQ8cfUK9Sfow+sv8wmZWvpr5UsZB1dDPQ/wlUaRCf1yB+484aeYYeEW/aYgS
73LgNvR4RM4b4EE2HiaVmyKglqCIGnVy0+qA5aR6zCtRPowzdnj8rlmQNFMPB3jyOQA0xzlanmHC
UDhNNnn48K4glxo402bmpnwsM7/empOqz/jmBnjFLkIoHSOciCHI9IaV72nGiD59YJkVl0Ip7kci
Ne/ZyPbLIWAxb6MlZINQwjJO4I/4U4vZmA9yQKuewLx+cezqWRid/eaDPcsSqGGfhe1bZOd5qNzJ
cXds6e6RIpoRoXqG5uRMP9J0CN9XFMRt1LXmAmI4U+/IfFuxMla28smNy246j27u3VXlUO2ccXW4
JGVpe5AMpI+EcPwLDFHrbbZ1eGsFDUhTe1LHSJTgbNwl4pTfDs8DKbs7Z/LaQ+nUzhn28HxLeoXZ
VtZ5FN7m1i2BYvHaN7l44x2t9vOsnbNu1+qgm6a7Lelm/Owy5adJKrPgVEhnve89NXKxwWRJSsUa
47QLA04VioGzYSCdGzCuL+EinYdoNX3opzwSh2qWKRJ+WBSnhsvnnUaYuBmlU3zFSgHPxFkm89KV
Y3FRedk/61JPT5S6dSeSUs3WgNP9hqopvsjRV2fl0emzRbAWJ3MNVntn1Xl9j285PdLuOO3VamZ4
c2g+kP3o/fRG2e8xFi1fZwEQB0Hy2JRgGpSXXogfQR7TFFFMv8ZYTUY8uzsvnrkgbTocTl39XTcT
VoGyqQ4mjre48bgxWdYAJK9ogp2dm5Q7zn7/AdJPn+EpFLvKXYrEb9zpQbRcPXNqog+t1JT5LNPy
qtti/SRFOD7wgqR3tLPoryjxVjK6U73hOVGbtp4FjFZX7DtX+Kgeui1faCiu8OdYPC3GtZo3KLvv
8CnVfgUJOSDcm8529mc37mup7kGDNzYK5XIlco85+CTP/kmjCaMUk8wkH2UuM4gOz+Cgxkue1vcd
euGt3drZK00A1X71on4HyQ4bAhAb8+IXpXmJVBndGkzQHpZ5pIXEGhZSnK1V7aNqvqt6Tb+ExYOK
RTxzNytCb52kk+LgihXn1LVcK0gEUC+kneaie+SawGGpQfUkf4nxwO5d68lfGHIlpjLSZOj95ZP8
28x90QhlwaFTiMOwDP0HE0OGa6I8sZdgOO5b+5vg2nysBg+HJx3gz5YUw2MWqOAW/xWCFgw8zElL
2b8MjY6QfIP1MnI4fO9azajWsqbHqmhR9Xh6gptmmpbvoN3EkmAU8g5N400nI6vHfTpY4+2opHOC
93bN3PT9l8nzhvvZ4w6wQHrdO8WcP7CzdW9+pNuPUDXBzwXDDwMPRWMOgbLvKBDiChlCT1MdXeCh
Pi/z4G0Cy1QIfnyfNCsNnNatUkyxOVTje1ejU5FuJFsK8tLAp5G7/Re61dW2DchH0TlapInni5IW
KjxItJb2X8Os8f2t22b1h5Nl4b7p5/SirTQ8j2FjgNlb5TGPQqTpEmjUYrO/oaip6la5ZnQnwnq4
lNaitjocEIhbQ11ShddEQEW4naqA2+TY6K+wU3APdei7jPCAvceDM+mHLhvCm9WIlh+moysdR7pg
u454jc/VpIznPPf8t576lP1cMmTh3GsI4O+T6nyuGCkV2GbYQqSiO4t634ZlCcZQGVaLBZzDC/eB
QiTjMzEVTmJHBllcK28TykfC9xKL+M4snHdSKO3FyBrvKUSQxmozOzeTilyWwcW+x8Bm0qDTXK5v
IOkbx9qviqqepSmu4Hv7okMljhltOvA4mva+zWznJQjVuJ0DAym3b7294QuERBy6W/yANpEtetSM
1umI45rDAzxt91PlslIxZI11o6cxerJAWDB4Guydiafo2UtF7nJf7Nx7Wo3gLNnjHD1UGfhsrJtt
MpnOTZjKibe9dk3cDMikrj+fImWHWzxfPbyZwlaQEpGDU9UHBwZQXTJUw5I06TLcd2vV3ZdLR9lb
btuHGTJ3AlPJSKZpjdZ9asngK2cB+3mG7ALPwgOfGdaGfqtpftilZffq9VWwNUT04NgwCfn5TMW5
YwqHg82Sl8VCiRyAlTSOfmMPhJyRTVM27X79LDpZ98xj0+lk63njtWxvCzISH02XK40ovfuUs+nO
KtisNQAzwXSZep2NQx2WYNjm6lsHYCkXX/mFxsj6jlys2yUpI6M9+12zG10NxlhxNTIKKzjYML7u
wNbM7ApB8cYBzUfxFYja/ZIedCdSJsklMPbAAqh/pHDNSvhkE85rO7wC0p2FRzaq5fg6DqQGuW49
+lLm8bQ609E3FzKFMLJ4TjAL8+GIAqTNNUeBLO19Car9ggGGw/TMSbWBCmlOT6NZZS9m2VYvrs0Z
0MU04CaMm/q7rlTReS19TiuZlx6BmuMlyYAB4Hdo2cGQjNNjoUfUGiKN4iQUNgtGalahOWJG7YG7
Xzb8cGoRDPA/Shzt2AUA8d6kI2hZnFry5FVMcImsOxdE0uU26hFio7LIEpX18ylvpnWbcfB/XVG5
hes/Zz7wUm0Xt/j7LX5K91SXgfWNuhIbnYOe4z7F0hAHNQmTdbSPixE08TjlzqbXQMo6Z32HUIJ0
YTyEHYJeBAJtUxFOR8pmQtMqYCYmxaxwjEDIcEU4F5VVbyuRvfC2ODvqStyEm6qmk4nDjVEVgPcK
5zJ47ps1MJicRwVrvCyrTVmGaIF1xQtDWRsYSuQBPFJdjGuvOTG5dpjBhbs8a5YTg4e7fHHtL44k
NpqEM314pt/InUXeKVmNmUR7qZ3N2i7cwd2a4NE8xWshnLfFsGeER4wJdRTuo9QL7mY/L5POb/A8
8vF7N6jLJkOfPsMD8A+dkS4nBGzzkgMs2ozZ5CZrKNnmhrw4Fl1A/HFQa4K73UsWV1Om1VLq15Bl
30WlWO48kx9OhNW2WFXNPaGTCjEQp8Vvt9b7v1qnfy+B/LOhGrKWjfGC2R38Cqo9rxfH3wxZeYp8
UOiwOIp64FpnzDRIyDVklfbgwj65ZtN/UogMMg+vQ/lvghJ/ihJwK/Vt37Ttaz7K8X9xQn7/4ri5
mISsXUGbGJ0hq5Bw8YoqvwvLqHz81z/nn4IE1y8F55Z/r7fffw4IFrihfEAJfKkOCtOWZ2Qhl71k
7Y9//XX+qQ/3+oUwxEdc+gGT+H/mKpftsuBGCbKj7tCNCfK4R1//6u8o1D1dWcQlxihnMr649XsX
ZNyopxXsopHm18s1s7Vm+6+/pX9+i69uO0gnAbMJTEt/uvtrU4W54paBg7hZL+YVPe6IK0/CrSL8
8maWy89Zj7zPFn0xv772f7UyBANGtkP7U/1ZGkLf+Ycy9D/+H9KPHFJpxNb+z9Sbr0tLKXL2u3b0
tz/zN+0I4QjCHZ4W3/Rtk3gFb9vf4XeWdYXfkX0iHMNzy2P1dyun9xfTIpzwK5PhE5D6zcpp/iWi
ofdKZaKt5Frv9Z8oSn96nMzQ9MwrCY+YCSE1HKJ/XDZSjcbM7jXd6vo7+BBc1R+/vRr/m3WJF+v3
oMc/fYE/rUtydqq6m/kCofBjmHSURbzDZy4oc6+//+sv9Uv8+i1UwmMK4hYljmUQkNA/5VoXa6C4
AVP7ha4b4g4dYCwiKP4CGtemDPUbTQnAo3Lar5S5N/9Kl2oJGcCaIibVZ/X3tsfEQIOAdpGMgj23
ZXO/hI3+UfBEFvWNlu5guGfT71buJxG9r88oMQviLSnN56VXO0ya3mlAargXfSuwfQjGCIyuGxaF
0JGe4kjoG9OACu2go3tVjRDzhC8zG2Xiu80YtBu+iRoOgg8QDtukfSIYUrwsc6XPVdpjh11HuNK7
mupSB1FEYVHxZn+95YLhTd840GHA4H6DjQNqRkKyyHXuXCPoVmbeUW48TeSNXbpwaN/B1JOoUqg5
pSRRFn/Ls/3/VePfq87/zgM+IBDLP0vOf7SAmxGZYzL+1539H2sGLE14mMCw2Pv+13Lxq+vbYgum
0IFd+Pr3/F2A9sFokiQMfMtixWCd+U+WC++68PzheY7Yd67RWXwg4AC8P6e6peWLXvcZPB74bn1M
mbJPK6gL6oWxj++Ob2ZWB+BzvPax6Jbm9urVjvsQDE3SRFpsraAwn4QqKVyV9lze5VzLoA0a8EGi
QO7nqHBOqtEWBtei6zdeSCqU3TRyGT2CPdotOeW+YzW1N2aGST1u7eqmQ3C9DyAI7mszyvdpkAZ7
Gi5xjGQ1RaQDB6D9WuTyiCndv+jhOuBbh9xIHE3qClw3MPulsv2vBW2rOglqm8sKxJbkSqPbC+M6
tKZc6LHtXaqWC2Oaj9r8KMu1fceVFsIPpUQ2xt2ruDkQappwotNqO/t3UzoDurP8qDKTaxXAEduV
ewA3anxO3Al+Bl0R3TmiCY9tWssf2WynPQtjZ90XeaevoGP56A7udBJlYJJ/4kBJOZ+wfwiTXl3h
gdDB7Opg44FMdJuZTXYeutX4RJyTXFO7lgTP2jfHpehfRzRbuh6utJ48HF/yTqmnKFIz7hZjlR9X
DNIrA6kS1dHD7oAUKjROyogEbtiQkSbpFttmgcjgRWWAacSS7z0RL41eOn3lgMhAUzfVB1hPdYjW
Qu0sxJvP1dTVTWHKO2PNvFMpVXeS6bqeqZ0bk8YLhl1ApZy9kVhechQqbUve1Kx8xXSFn5NXSfO3
1caAAu9U58UK0oT+a58flF7ZGCCYvmEPMw7CM/P9TPvuM4CD/GupCo71DBQc3CO04G1rdCkLHxrx
ViybTgn3hg8gjmnAnNqN1gF4uumU8WIBKMtXzlVVhkc8mYYm587jcA8ECjX9LPCnclOZrxngpiJH
1YkckiQ4p9jFiXKTyXbdgOPXsS3D+tIpQ9zYhmMhP9UTtkgEUEakXJ6zL1TW2j5iSuZ+9PPkdgjG
HpaTChNOC6XosHYrkSv8BlgAwsa6BWYTPWTpkidTaGxpO8JXtowbX3q3MCPHT+oFyqMpcS9OAs/4
Zhw0tXJNPp/XFbMxUSXVvEStSF8pkcuME8bwXmyjJrAghpqDjnNz0o8j2Ot0Oy6l9aaY8uAnaHr9
YOmm/yZJ59FAPVnvJV5D3BKLWq5Fl1V4oKiCXU2GXGQLexko5XGQMFMFJjzWqeV8cUYzP/cg0j7w
mpi0pJBkypJAolJ3WRN+E4EZXEqPAmYGAmX0vGKSxTpK1uEKuK/GaoMK1VKu1tTvZNGiF+ZVH4Y5
dRu/k87F0v7yw+skCYvBstpmm4Zp8yoypttJJelu5M1q5JsKcBfFxCa6IzXHiuo/4JyxYux2k9MD
tmHs/MDYJEJ9LXieGQD3CV1U7jYkKJng1kDQGvWAY7ErNi4G7O06KTpeWis4eebA5uzkIuR1QPNt
tWZZw4kXJNSvmfuREoBHezS8fVuY5bwxIpW6WzeQ5ptd5hFhDFbU0TYBvUZNXQhksa46Zgsld3gx
CWRGraMeZVi4vLBBLb5STtUvcW9htGZFS/UxzWZcz6Exdd+YLcG9cUk+H3oTUgyx7mW4cwdpfLZe
gNd8sMSIbLbwMcgi3IDCsSOJBd8ddwa9jN/8aZl+9FU+vS1uY10cdJ96q6YhXOD6LzJNotTpuYZH
abmB315vLKzhJx2oyEwss3vKyqHbcAOc8BnLAuxZ2W/8Jji53UI7Z9MwqKIIiht1kR5FybLZWm6/
n836GY1P7weJYFBwHcI2J4EcAdJaGjzzo7+FXrJ+X4Fc1dvRotmtdTQTojYfQdiZobibTasa9dmt
ep+jlyunrvi6/k/2zmQ5biTbtr9y7c2RBnf0gzcJIFoGu2CIEjWBUWIKfevov/4tUKl6StW9WVV2
pzmoNKtMkhGBANz9nLP32lqEtGaml5Dpn9w5o8GHRpCBZkdo0KzS+3BisiFXHLJIgYwtKyLZJofy
YguwySyLAJRXlDIdgGckEuWlwfB+6YUK5UZP0vB5XDHMxjuRuWSUc1qzxp7dd2KzWuHNblKXD3o/
FQ9gHOnprpBnxmom/mK0/Mi7UOBi72DZZsvzp2JO7voVFo3cB260sSKkU0/n7dqZthPvhGm1wqbh
PKJ3FC0Iahh20JwJDbi1rBJCdbvCqk0XbHW6AqyREbjYTFestbFo831JInmx77Smwh08h3ceKV9P
GB6cY8QH/4oufDmOc2vtwWKSrhE2y2d6ehMA2EZbDpHIZ5QKM2o+bEPbpiPFMEN6OAR9IpYb2S3O
MU5o4xZj+tDkPdyxRhr3YYVviEU2A/C+hKtoHog2aegVkRAmEY9uXz1EoOX26/W8ttUkzsQVMFDj
CLtPSVq4z7JhQEslR5xd3hK/hR0EvmRCGLRpmwkaJ7xkAuQYxTzKrB333ux5x0H06rkNK8JHhDUc
eJ6oC/DUt2gjHWTsagTXj4l11gO8YzFCKsNrHkdD5xytUoOoS2oyAs4SMhWa3LxH5BTeLo43HRUb
I15SOd5B4/+qV4n3VShDVhtLWc0nolHjz/oYZoRhavUe5IEGsn9gqeH2i9mkzdyw/LXS2yVDmj0g
xB8/kz4wBlkn7BdZJe69nEuevHhdNGEhyWS/jKO1bFuo5dVTOXufAA8CfxtiN66BfDW98PXSlTFT
o9F7SbQwe8L/r5oHu0ULcTAcsImbBaAwEW4pSOqztJESol0Wpd5AhyTYYbWLceUrucxPbRMFEyXq
vDNi29nVnu34MaS60E+j8XEREgtO1+aqIKJBiz9ZtWElr9LmEfdhDJKh3o4YqyhKyLtd7FshJrp+
+yrKEr0/ccvKFlPCUNLWfG3C5YWz7/QR11D5NR0m+exhSbuKJqpPUByvTenMW4KuiqPTKBjK/YBb
u5oudr68sAB+I0bsNe3sF6cf+y/QvjhBmORvbpTVvzielh5sx80fGpFvR7PQznw5uKFbQo5KPOnf
jMUa6PPWTcZsDjE4cLY+yQ8tbcRHwxqz2e+pDJtN3aKJv7p2326LRS6PMb13EHbVaBXa5u/Gy78n
3HHcv4wduK3K7rX8xUT7/js/N15gjSBhXOFlQDT+UUSBoSU8HbEkQGEBgkZSL/3ovHjUSzr/CQIL
qnZaqf8opUzzNwNGGJNMSf1jQ3j7T0op0/iFVKKThWAL2qWGAS/OpXP7595LjbCR4N6ZcBEEwhxS
tAL9KNQRy7caO5sPDmzUEqViRKbGyve8JZRa83O0WG8qxL6FbKWQxKTocTMREtsgUmTeaX9dWol5
sUxcEyV/PZ8rZMn5x2Qxm3OlFv0tNaKJqME+g1auw4Jc849ZUfeJZlcfMPg58qgabxhOOAna8bal
Nb6NQRxwbEJIi3nTJm6T/qwv+rDbIBU96/1cJ5u2dskcTctFBojrPg+c5FmlYySTw8Qcfk5d8Tsc
GtRz8PnNnefSKd0i+UGTadpxcpsDyTgyXXQOWtu3x6EqaOEwm58eh0bby7SXQSW9jyOxbPtYyzsU
91G1viusNR8ni+UAhwS2H0ijsSfQYKz+FiHQxoqwC/oqT5mug3qhByPWdgzTpVYxLQgR82345rnK
+tJTeq0tHJL61IOqx9S+GYVjfeWKkBL1veWzrO0fuKBrK8hpoynbpi1Z6+ZIEuYeuHxMYO0kx1vi
Vog7zVexL8V5ucOdVQzCH8047oxDymgZ3AweuHronRtUP1AQF58mlpAof+KsT5H4elELiPEoCpxq
A8NWL8WjyI4L0+edhOE4dVBLximDIcVFKSDD+Aq06Y1TfZ1+87CYfJtDnVHznSyVVYgnB8PGjgV/
RZYAy3A+1SP4SMQG3nAmCTY72XiduFAtjHUE9X16TBBdG9s2zx45WLdbPeH0GMbZeK9mvFZ6kqTc
lqjOg7nOIgDEQpzcNKuIr9WXHfmh2T4jXl0k9XTp7N4kV07LZZB4DGL9vOmik+tyLPdNg6vty9QN
D8hzkKvmxmwdi0lvd6yv6rWSdf5Vdo0wmKwoG5F4s6p63NDFG0EyFQZP5YmTMvAnmUaUM0jCl3Mw
y/5znJpD5y+VaT0QS4BIqzLr6HPUmvpNlJrFDpe4th8ME5cxL3eLpqrei0VMj2XVidVkwKnSFKGD
PtMd+00m9exmNfih0UUXxinXLo8D8Qt3SRemHIi63DxDZVlOnMIQ2dIiDLKenak1MC/rONb6PLqz
YzoTQW/aZzh9YJGnLPzMmcDbgT4eqCoNc5s1WXnqhVN/gBZzRwqz9bje2feoy/SAjgCO5EbcLikF
JZt257tGbaFjQFLPFaj1b5UgDaCysuhTVCdwNhsTNOuQ5QeVo4adEzvap+mQ7eH0haSj1upNjpBw
arv1niJTQ8wGGPxM7OXzIvX70kjxe+PkOmfLYDHiaai6UzV+tBqisjZpNo34+gz5QlQ4ApseiDND
kVw3LrY0+60A0PpNc1x8Nx1XY5ctaXfsu/wrLCwPQzx6qkDr58bbZINtPtXGOMVYxobqq+nO0RVX
UKSjWmytL9hcSAfDx83fqLUjYihIsuDIN01PStao44DLJrzYbpqmxLzDlTHKyD1MZCZsRrIg17wD
9PCdFQlu9L5LboQX91eG+0iOuT5XNTWP3Na4w+RMyDytIisLvYNGwJBLG7dxTm6rgWUlO9V9m0jN
ePByNzkMYVW+0eDyglzn6LOp4WzY27kyCXDWBeGT6aUrWvcIFmEKMu7uJ0GyLoET4yzRbRihP3aI
rHX6FPNkYb12CIm4S+GkbVC2GJ+rPBo3BZE0wTQKMw0AZVovljt6gSHq5VLRPfMpJ8ePuG0Y/Blp
dSvzmk7H4ExfCSfGACqN7luEg4OJbUPkdB4rqEHS+CRxOt8vgnbUQFol2RVWtRM5sAWJYv8m1Eb9
iSH7kqHkabNmV1Uq2qqq0V9hybSBOfXVJaUJ3uH1jGEjgLjZmEyivyHj1w/lUDovBhWBFizcWtuF
JcePu3mwNySVjUFZsfK7I20Pxx3sW9kskc8TaTBeF/IDkLL6xh2t+FR5bc3hDSV/B66PK+vF8+/J
3HZPFvbX1G9kGAdKn3OqHIGxKZxgWwvBYHtp57n3oez8XhTYk5lTelSxsrrFL5z6mtG0Z2Dd42Pu
aFsUO95tM0gr2eCrjon7sLXsNtZFEwj6JZ9zNRC2pvL61qldfPejUIiS7Ni7mN5Eq9BFJlVNYYIM
JjRJ4SI/757ki+xjgWDmY+SW7QM+j/C5zsLkpic0ZBMjE/0gWnPexkTo7Gd039tw7pqNbpdwl00+
LWoY9AfdkUyRAVO1038wTR3VYUIETaChxvFtyyQYT4/1hwbpqbF16G+cylGjDVpk43xj0TvM/KQl
kMytTIPr2I2fzAnDhjXgKMdBjWQCU/RyEomwvzIv0jW/CsvkIeqoh+xU9z7Oi4WN2VzY6N2Sxh65
kirZoSizzw4S62voDC05PyDeMozwNCoCd5zOfVO1O3SbEIz/Phz/W4djQ18ndf/zVPLu9+H17c9n
4++/8uNsLBhKGiaDPx1uL/18xnI/hpIrdfDHYVhyGIah7LA+E9+LjP0fh2GDCSUnWNJ7XY7PrgX6
8oeK/4+pIAaA76r+/2ZKyIzul7kCXZT1ZRhwg0BEXvHLnDDuzGko29q4dULlkCBoWqySQqOYX3I9
mOOiaTCdVCfUB43YVKLBALzgSwZ+lu97qZozodm9/ERiQnZX0UKl14jHGoJH3UDbYHA304E0h09d
VrRBF81k+9SAN31vcImmqrsUU4sdl8O+H2dx6QnzfSmHcLhfYJZNtNTKdd9fWgfCCwKuXYL39uC0
xPeRejD0G4eu1t72eIubOiZcyicGnBVam0kUNOfZsXfxhMj8gN5g6QPg9/qXtEfWtcGalr016Kvu
k8gaCnS2xXQfhqyvG4jufPaiLpBik2aQOcdqbk2OVKLnoImDiP9qKPzXJ+iwM4puq5mP5AQwECyK
eUIhzxuE3xcuGj79hoDoR4lN8NEz0+iypNlw3+ToVVIsXgEkRB7qUFUMPMbWORReXjZ+alZLRG+l
wx3g9hkrjdmC2bg1Mvmhq+vOWWpk53rVNYdQWEm/L0KJIXGP7iSLdk4LSlYPoPu3pe5npTvdGQDZ
S+Gz9GtHU4mqZ5OMGiz3qW26ZZmREZtrOcFHdW6Ccx+IuaSBagu0QFYSDtNd1gymB+g+T1oPqQ3m
3B0RRG606Q2GO5FvQTcJOR/N2o7dWKjRtxSMYC5mPzjdWZElFgcRan2nOuhqFOGNbHHlBY2phvXG
IfZxQTWG/nlKR1RYhU2u5Knr+r7W78i7TzsDyI5Sw0j4UTbKUYlPEYWMXF4IOprL9o1E1K7A80N8
QR4+/r3g/XsLnrApn/9qwRv/66Vqs591GBJ0Fr/0x5LniN9YpaT7U1bQjyXP8X5DnSFN1p3vRT/L
3I8VcBViWC5aAiJU1yzC/z9ZNfX/DVNrFVr8pF0w4cwiN0LBRTQhKE77F/SrGOxm0PWoOg7g4BIe
lsi6N+hc3y35+B/SrN9fC4YMGiLmGJiJ1hnvT1qxgYcAuLIojw5cuDvUBMBtaXc+z1yBM36If4UX
/WVmvL4ehE9JG4ZWC43CXz5bu4Khalfn9Yo1e2XUa2CWwLkAZ0/gl8suRHJrTK644nuX15/ug/9m
a/lFgLK+OOJQQPku3x7+xF8+bKPpaqoUhpSlhd1Q5IWyMXgP7nkWC/CUcPGeQ6n/q4+8ble/fJ0W
V8swbbazf9ZqdShA2tF1cIoUYnrI8rh7I08HPKi3AhWj/xjhivkamqnOy8HR5nDw6/6Z6hp2V9V6
h1gLqxtnNa7McUcfyDUI/wkH++WvL+uvYVkm+gPaZ8RNeR4Xl/7Vn2+iWQn233AaDn01NRkFVQi8
clk4l28Aw0ArnhkD3Lk5IVkOo8QLFo7yuaxrZwSRlS0lZ1jlXICKyX7TDlYP/KeO1VlM3vQJItC/
uAss55/uA4cTjEQ9hxjC42H/5f2WyD2jtOj6g+XQfSKUGIbUjYpyRjFRtbpgmkiMJ1HFc067uLPE
lWdwvqxJMAep4xo6Jco1jshSrdfIUC1qJjvnXmL+A5h3ccXdBFciPg26JN4GN5O4K0B+FCBaVmo1
RxT8eFqb4D+dJaEZtTWJO611AF/3SJRvam2eLqKDXhkmHkzMpR0q64s7GLCs7HaZBlA1jUxvWsOa
HgCyI91PXDzZB0Ck2kfIUl54aVrZcsuFaWMg6lWzFkECgIIjfucunRB3C4raCcm5N5iPUzmP51KP
YT0zGR83A6M/ON/rQtBSKaB6HqDQapg+HrysaV1Capr6pU8l/sBWN47fMa7TMNREzBvDg47kpfA9
0rzXuJ10zQ1srVe3JZDsO3W0GEKyieJuumi4tq5W17tBsiTQVT1LlkSNeNOLXXWYGWm90px6zxrq
zZZPin+HwjdXcGNJLgyfYTFAv+0pCl/znuv4jhwNW1Nce3JeLovbeM9jQ/qXrYF9TSJSDBscVMYO
GyD4T2/SII2rIZwu3+/VOI1wL8ZGMhIjmU3qLU+rVVhp8WHlPNRqr0bSYHzg3Fl88pwwKY5rwBky
LVuCHdh2qME/xsPoPbs162lAg4NwgAIJqb1htGG+VmqNvo5qHn46bWdvbr3nOi/I6jDLhDtjyjA3
mxjZ8ByvcW1GXU0PTCaBuw625JLydNcv03tSUlQBx98N3+O2YEcdezrENZ2N9bOOpkcgZQSy+P36
m1PHeKl3zW2cOU7guXBl/ab09Lv3n+lC5vsFYjnWjSU+aHzWx9jphmCMPG/XN4obmC4lyQpEudQH
pdIwvMEzpdeQEsYeD/7kegCV6A0YtOIMvYcrQgPjrmtshSneLTI5PdFB1qkLQ6riYZfTDVvRSWu/
DsKNfhxF5xCYh1YHpqxSYN72s96nY9BEsE4vdV1a+SauLAt4Xtx34Vku3owfB6bMMGsNuew0x5KH
EWn3yMFxmOO9goK7VxJB/GZBrA+XaaCWJdaD2nSwuM7qWhthvJ1WzUlYevPOw4rTrI300WgATLip
cWe5iIFAOx1Cb55uOnrNVxsD1zuWnq9dm+9MK7NBKsfik9JlE9TxbG9wKAlYLHF3GeOGQ3yHev9z
Z2b0y2NDjQYkrWS6GciyP5guZp5Nr9OI3ugVAr62j94axbJpF4lzKpPYvqv10iMVazHnM8mhBZaj
SVMVLcWIDli9dG9eEq85JVofJQE3t4fnsptKOLGDosnvOOGzUaquZDpvfgAvoNEBaF5L4cBZy3XL
PDTMOAnTc9Z8q1ZfMxDmDChlLPg/G9bl6cI2x70sScpKDrYWsksvhGCgeidtRnTe88qfSlcPLSRZ
aximy3uWymrOvatNUb/MeNZzkGfj61SRRZpaNgtmJTMsl3r6MUUAshA6bhnHUFeEazgEeLm1pxNW
T2BiwDZaXW2LXLIE05niY0Q7MpFcCzPEQktiUbX4XLSathyX2Ozdo1G0uDt8ePO0/VrBcNFGMfoF
AIJlb9syO+VeHZ5HrY4eMMDE4KS9qxPHzXPeta9zMa2rfyKeARL0QYo58Q6ZEeu8VYvkxIRcfu41
ZLM+wgisjt7oPDFJypwgGcajRbL0EBhjA9wvFg6VV9W6O6+U5f3Uy6nfLXgWititg2pS2CmGguYX
E/QGdUNuWsOmMMLyrnQ080suDH6+ZsdqP1ixJ8MvnjsmYOqbOqx2C9DGHMhL1mO9UJl2ph7quXQF
tICFtuan2XHR4Zgl9pnY0AF2dqSvCCBajGRD9QLLhLNI3Vnu2RhxD2Vi4GttPGLdEsbzLBZmHrXE
HKqZMjx177RpZlsoALwEWm6rN2CTHhU3jR7Gugs3TdNzp6hId1cMynor9RGyqSiuxB26EtbSxpas
6SnD+OdB8m7sLvbOauSrgUTisQ4WBD1AdVgjYhLcktEmztZ4nMmIPFhJdULelcxY79uhPczxgCFx
IOcKihhdirNXMxpL3YpXTtlMEMlh+XggIpBnyRqJinBm9vGq5YWNcDFflzllwX9fAp24B7+MK3m9
9UedfI1uLF2w5/Vonse+1xFkWcTJtZ2m3kojY+cQBmoLdtaG0MWc/VElFut08Y6unhuaqitpxOHE
QAuDQMz3tyXKla3dxCkniVBb4e0OsoebJidbYJjJuuwGzr4FzdytWHJMLhKpHhlh/Qyr81bAHTR8
vfWqlxEmaXwvrTXFICnWXIhxWCniZZvMzsVs6hzXVm13JokEeRw1Wb4ZXX1wHD+aTDJ/MkUXH4zA
/EQegvVix4KFdW5RqeH6muACMfJZY95EdB0dHDSsm+SumYvhKtZFRzzllaaf6j7WvnVt4+3jfvSm
De+ZU06ikWcoJ6QbpN+17OSN14mr0ZKes4naCXJ265jgtqMpWa9og4MWjAqdTr+vXfizRctS9RSu
32jK/ON16VfIfq74GjXRUDV0ctFbPWDYB3gqd+n5PAttJnme68TR8sk2Eq1/Qn/JfMNPxjiK3Uue
uZ7NVkW2OXYiN2rmZDdnsIfEh9TltBztp7HDJyYsckP1iqRm3QQRB7w3CTpyVTcjSux9oXmcQRxs
wqfMbOM7o+gGH0r7vOV/9KYYHJ/ydKlv+fqbS+WysmRDrH2aNC85aR0CrEHFbD2zWxwiaQMuwHi4
y/vR4nM0dlDq2AV1x7sxZxX6Db2ayGVJN4B/7IQewbFfRIHIdGqO1QD0O+pycSkJMISezCKxSQcc
lMQBdJvOLrJvSLyZBA1ViHgSB8Oma4Yq4Akc4ZKV30q0pzBf773JHI/c1xwM+ka/97pav7cKJDwD
id62movD1FvNlrNx+DTZPXofNtEgbWJ4uKZ5b+qdeYt5vXzk22ZfLqf8xM5X7E0CP/AMGkykCnsb
efltn5GkaXCp7nUYDh+gnPcvbSWNu2oAZeGTW8sBcmr2OX2nwB4ejEJcOPmVW8no4RuDG+tk0L9D
aVMg0kIJUzoAnd2Dli6/My7nCzF7HuGdZRljHBS9nlcctLUBZD47sNrMWIpZQWKdFYL9itWwozXW
NxKfowF64VZlOTdpEbPaJHbLHbkMK8cnJBhdPczZmCb+wLE7+Osyaq06/lQnutRR6KhpLKzy7V/L
fjx3qceOVx9qMrY59DMpx5kXcif+9ev8U/VD+Moa6QTygIYthdufqzViF7o+rToIGuhsEGTiMbo2
aAHzjTmJFT6zli7vy+Ffv+4/lf68LuoL1BJUpiaV4p9fl5I8Zwo11Ycpze3XToPtXKiJ5M3RiVm/
SLycL7Ydr+iQYT3l/vWr07f59eqi/qAq5gHnTbzHM/3U6EDWR/dE2NUByCVkI3x78uquqy4WS1b7
LmJevdHrlrJkPXlLEwHV3/qdfw+8YzAz+OnbWtE+fyB7VnbQ//0/d2y28X8Fr9mvJPzvv/hH186z
f6N/Y6/f3Qq2l+sE4segQmeGsX61OilldLLWGcaPrt27iIdGiMkzpdP+4bb8ww9hWr95BilEDr/2
3Svxn8wtTOfPt5iJ6m81XNLAkrQJTWHQH/y5l0bbqVb25MjzwmE6WvaJiuYuRKiibwr49hq19rYu
OCVsBhd0ywYf2PKiydwWvkzEQRHZcKbr3m/nRit2EacH9GyLuq2i8oA+tT+5zegEOPzsm6ovtSfy
UGq/KiPtpkvcVXRS2E+DW09sZYi7Nz1c5b2om2pTrNu8jSCEwN1F7CTqORz7Q2ggovQQ7/I7QPui
Q5bEtzZn5pP0EKDHTfg4Ls39pKqANEh9VRCJQ6NqgwhSlwDV3D4JM4S1kXkBh4u33hI4jNNa+cXQ
pn5rlPMttilMENBypkH/GmsAZUlV17ZhmordrC/L3lrhDGUk98wqyo/ePKRbVWdJQADAFsTIfZvN
5pbVHJ6K7Ixd7hSuX6PtPhgFpydRMLXnSplBV7reYVZ9cgH0XQWFEMuhzqTnj9W8Tvrr4YAw5L6d
kSQ3UHfZyKCFoaq1N6ZeG0xbLSOIEnQOY9FPcJJydcoS5zYW1FwUGRdPL8Zth53EK/oDAp9sE0KK
2MwezCQkJjpEOH2voTLxgco9Q1SZ/QHtx5ahexd0DPSDfO4jv7U0m12+/1IoRvXTVJxqsDk3NSc2
30DsUy0Ohve83lmYNQLsKqBX6XBtGss+eKF36mbcHm4mITAvofY8G0m1odS2mMCjRzB6GHfSRMKt
DcV8lBWQXfTty1EJdwiQkiI2noSFf0KbAzXpJuQeIA+Wy8Gnt1H+oH3aeiL9XE+1edPAByTkCCqo
ZTRBjwwbIHG0Z4l2Nl6DJSfPiQNOm2ul7Gd3Ws6pHJ1NhGJjp5WJvqUtGO+dunhdiEtLm87cp1XY
UqOPACG8VDs10vvdBHoRdEQOBNwT15z5uT1yS7ht9Ig9odr1EVpLyfgLZEdHXoFYfFPlOuAF60gT
THyezUX4WatuJi37sszmtJ0oq7Zpks4Hq4wKf1lgEiIzglhapk3gRDWpNQsqFBN8jk/50gSZaD9p
qiuAw08h0nQFNY4gpL1w+QYr8Fs7m8nVLjTSD620o1t6ZcXOcL9EntIJTXMa36pt7YrhEP02AT9m
4ORJcikGGPaE3OoIYuJ5j8Onveol8EhAYdllYT4RKLXcKiSzO2RSI5V1bO+WrC8CCx/XtpxwmnRS
0/GUtAtTzqzY4kiIseUApUA5RpKyk9pHIdHgJ5E7HKSMoOAM8kZpeh9oMq4/AH7gKrqgciVpNr4d
eSNYYugNulURKmGl+gecSKCfNGHz5DbLrotrx/d6pHCoPMqnDGQ2NIdeP4lOjRZUDCR6/qhlMUEe
8PmnjmgLaJXZ1qC+3/FW+7OjlQY/qJ1LqtM9fLE7zcy+JAPUfCxOoDwbhzkdrZjAWbie9aKsgwMZ
CnGj/m0KY/IeyTs8kYZFH9LunrBcHiGF2CcXPfiq473YtDa3o25UMCsnMocIyAxMWlwb2XhfkRJd
EvRvoegfclgqRDInYj8n2u+Fucy7vEUA1TnnZOTnlVPuOdYjAUfKv3NI3fOpPepgXs+KJHu42FOS
16ZCbxO5y5OqJBnea3MkzxyNeqrvfA5a81YmFdYlUCy+Htnt7SydXV/IV69ZKw14A0iwlfUUyjjy
C8dDWgK1h0cNzU3z+6CYvjoLwnurTY29nqObQ8tGbnouhy2QD06tXcaA1SvcA1X8fZXLz7atzmlk
EsBgTc/uSHw14RmdTya6jSktKa+eN3zMmVAHtNp/t+MRAUqYdP4Y5Vcp+hvH7Nq72pWnpIJrbFVV
fpvjaaE/95DHtFtCI3Z9cBbf2hb4c+LBaLCWvtqbZo9uz5rTbTN2+RkDKszDqXVRGSGMylNyGoz4
M6At7zqbUJLyUtwsdtrvBjk3u87Nh2ByecVyWa6McJMH0P/wr9mEaBdMTFJRwIIWyndtb5HYXVhP
dUZ0kd01yc3cqGPUgrNBpapR+EDtZKCiB4gC7Jc8mz6NYd8fnBl6by9B0UZ5vOtlN+6nctJ2MNst
PH2DR344XerIAX9tmusbB/TfUGt1dHmhWF8q8MToCZLd1CS0w20zP4pY+9h7EEsbFJUGujrWwr4/
usNCYFOStMS/hvaB9Tc5AY8e95HGKoc3y0IVgNcZXRqy2sWwdpEzGgA5a4wdZi32kZN+HIfEOi6a
e507daPosIP1j74ZWu2c8jIPd5qTLxuztsXOqhzoMGahn9ya8qAC4U0DsAp3GGvAvrnzYpRf6MqU
3QcCp0MwbESkkdx2mKADwFfBvuFW4zN1UAFAP6Uzm5Lvx91XuKC9Ww8AihPLbH3IaPBYyjg0+A4G
wuFq4rk+GP1YGgh65rlVuBktVbF6ZzDE6zHJNkR4WhfDLBy7famg9S/lqTUG5Xh+Wq3Fz6ZMc8pk
IA11u7Tt7fuZ8W+H8XWuOSS/vgEXCBL2guRr9+fZNn7ef3289l/bKk9+Uckjl/hpLG79ZlrSdhgg
Wo5czcb/OGC76N2pSpGREd60gkU4Rf9xwDY4llNQgvtwdUPya/zWD8Ox8Rs/Kqi7oAp8l93/IgT6
K2GQo/86GEedRA/QQxEk3fXcvgqHfqrhnFXIibkkPQDAWVtv3goGXBTaWzJDWm/adkOtVyQdOTEs
eVi35pF+qwdxecGO6ssRfuvOWKYi21ZWFTUHLa8E+Qo181h9o9OT5zugDzqHxJrDbhF3FQyBY2fC
f0bwnjYvMOON45AI6vMxRZ1ChwyaTAF0++xh6n0p19FOrS/Us4SrrIOYUrhnEUvz9fsY0FvTbziz
2zbncxQ4e5k7cbulb7v+yns+YJYm84Ns6Kb3BmNMzq5rKHin3OkSgcZ/LhIxXdpU0iTP1ihIo54c
UvtkmVVgNNvKPRG4qd6Uq3OcKtfpnYhLzRcl4GW/NtkVZ4IBemJe1jZD7a1zKY4NxJoKQ1xhn9LJ
lGQIVpXWH4whNj4sIw3U0mCOpAydzq1dKHEXyYbPD+0kfE7tnD9NVcE25dAhRzWMSPstbROuQGlW
8kqaLYV1uE6EJ6Plx95bDQWDnNc5WjuCfcQboH7g3Y4kFTzoRoSwMowZI/aGHS8b9FR8anONY3Uz
g6TMVOeze+/t2J5jwJ1tAssvY4d2XEYDE8ISx5cxIXghTIajUZEWWa5dcXpR6/WEi702mqeCkSL3
Nf/m+xea6xH9WIyINC/79Rt+b8jylSr1ySaTeaI1GjLVm8h+LAIQblnyyACZj1DNKX8F2BT/dFXO
JIPIQ64L/lsanN+TF8cZJTW6aYeRDdIg3Gfr1qZ/bG1FfGBeLBp0+HH5FlNU0Y4YSpQY+XjpOB7t
ZniVpk92GFFcUqWPzgCxBtZbo/m1KOS1pP/38j5qqayCGz2bzD7c0WHjLy2h5J/0WXhv8XoTdTpi
tNhekTGM+LgbZKv4Zj2jc4zt+wSGCrc3ORA49L9w23LzUarGQThwptyQP9m9OSTRRFuYYeIuhp05
Bljg+IKpQ9iZXC+iL56lNe3rEmQ3OhYPzPiWSTb3m+CxPFfYx8wDqWXGUUtRI6MXNnjfydLTCi4w
zTNMZMcmGqbgjuEoR0onTcpoW7LpELq+3icMihlErz1z1wCHXVjg+Vyh+GMIZRMGAvhfMHoyoxoG
qu91BgV1PHx+v4XfW9Rzpqqban3YVx3vS2gztRpxj/T+uOb5vici4+xCOxeTDLkjo9oDErqOMdak
RcOvc3edP69z++8NtfdHomdKscfGzsV7bzGiMjOOiUial8Why99Y9Xqi6W1xNXFYP2vr5H5TM4Oq
Nin0EWzKDg+nXZHvu0g3IWDAGofNmBR8HJ3cz0RNfKHN+3wYYSY3mGbwkKuM+BlyLkxxfZ+sUGKz
giCDMI5OXHnnscq989IQXbHpkpm/UBHpRN8dDiMBBY6KDVgla7Ks1mIf2XbR4gU6ocgH22r13fdJ
TzNpzLVi9JhTlXEZjKmNxt2i5j7eknnEE4bygDfElGC6FBI7wGVWE5allBD5ZG4Yu2AJuGQey7Nb
ZhrCFJHzd4Bhm0cMnaD1O5YMXWe82Fl1zxVk7HGBHMMPSViiL5keNgdPqGiPp1xe36VLdgZVDEc4
M8QnRYyySbuaJdJY+MBTlnFHaR4W0CAnAuca0nmoT1HlMGcwyiKPT0WYgrvXl2Tfmxx//GHkW8qT
NXo7kSzNgmR2ww/ppw4bwoH5WluVW686JkwkDqWghdrP4ppa0ECDrCVEaFMAIgWAp1DeVIR2v4yA
FG24v424S+C9XgsUUC3w/nr1a1Iq8SRCu5+xG60tZype9RZlmBuS2OLuBmV5pThn8pZYIr0xkdof
cIMgWXm/502JMtzXOQ9DTYRBSGbB/2PvvJbkNrI0/ERQIOFxW76qq021JXmDaLJJeCS8e/r9EpRm
yZaWDO31aEJUjKhmoYBE5jn/+Q02IDdd3PvPti0Y2qIr5SP6QVQtIiqbmFo9btjfGLN4mywy1Xr0
JxJSy8rzn7F95UF+39KSRoCXM1JhKdkBk+lj4jXIRqndh3pbCk3cWQ5vV5alfrLuBm6vCay7vHF5
71nPQ9GO2O9Wdh3tlp1Vyohh2BB51bOICU14HsJwSl/sQYVpZ5bapUQ/xHsrau1XH6XTNumq/CKi
zmBQV7xhY+Af67JUh0Glq8MZm2fsGpk73QyzzUaWUT8w1JNeKVZjhDMxY7Ipmg5sP2Y+bESI73y0
CklaEWtHzv5VzmQcj0Y3YOiLNNbPLnOS4a0RZ663xoYwfOYoJfu5ZSZysgqdtyZVdBPCnCEREzsD
DqMNhp2sERA4b7LIn2Uo6hOM4U4fVhPkd+oQs34EWcbuVx1EjVNkj/EUllecMd6dKFw94N3tTUxu
CQushGhvIF7JK3zTQ5CPMHqK3QoCBJjMp6o1tpohK2isvr2mmcXdB6/gYdXlIteGQ9tOxybqSsLN
/DoP7jBbkGs8Pl4wcNiVZVPtNMf170qrXyW5ex/A+tZfJoarGucEnhrBEYFXzq6KFA6imbOZQZmM
TQlhb2M4xkwOHcyocOVUVrLGXCQ/CJS5ESKEkqw1KzV3aWH0Pi3pvEPpPpxswjgJW3KHqScBD37E
bnLIaDn4LMt6HTYdphmEQvlXrWnNt97Yuqcm8Tnm4rFSku6SoMNBPFmix/oTMcRtPKfeyTUCVq9g
oOREHjIzLykZnZUjqEHqdlfE3OjXkLwwTGk0e3zNLJk8TW7+BBJSZeesaqxLlZKsp4FseGsLhjeT
MrP/1ky1/znyMHdtBkwlZxbZtiJobOPVU02IWOIf9L7qNxPgB8S6EnmSZdEJQRZPrr06SqZr7pfz
lrResZu7IeAcBxEL4+HJVwGiQIv13g2GTxCP1nacuJ9xbZzuI3uCnkHE0M5M3WRFfE99aXBzo/wp
nK095uOXpDMeNZwwUAo1zbUXR/MFA3F7Ld0u30mSe/aB37vn0o+tbVg1j5XfoSWtHSqjbZNX8ppc
ZrYoonzW9hCV25C64dTltTjBGdQOti+bY+p31lma2Khy04ptj2MWMz/SFsaq8rYa8VdM70EmWSHp
nYUlgUvVqc2puOUQUEAKIRb0nc4xw/HiEpKsYxZmcTC0pt576oQwJ4IYx5DMQizscZCMJ+1jg0Rn
k5S1j4jNvnQxaYt4hOv3aZ14Zzll7ZMxGtp5yks0PZrn8nMDtevnts986hJo1yfYLhWOjq38kCjr
RXgEWAexviGYgJB5Bzpv7UbHcgSMTri4zlq7ziUhKZFpjlbMdV+1NGdMqwblgkSydV/Xjeq+LfJr
3QHp1tx2ez1Io7UNBW/N5h9uZrxGiSqN2mNf2G8lAdNboxWKdaJnarcSxwmx32tQkyuxgcw/fqAi
3lJd11SCsV5splRPt22FR2dQsaOw89f5NpYChlJsuFDTEbkSEAhga0wEKw5kwp0RfrlA/mZH4iEb
CZOsatPa+j2pbJnAdDSr8V1xK/jr93EgUPeKJFfy07npwzc2/3AXJdCU4CqWSDB7MqrCKJix2wnN
YN86kcbGVMfOwcO2+1lLG8Pj2AsMBxW8iDZ1ifdIElVbOn15HTe8FzFSy2cStbLjjOv9iuyzdIfT
zLztIkXfSVy0QYgUnoZw9FjipLVb2im2VeHHRprjlEBocXiGEXcT9W3zogItrxDIXTtpAQWBauAh
7wz9A+GHTr0iri1oT2nF/P6lcYAmj3lK2OpJq8RsEIRpJv7O9M2uGqAealROIY0bWoDWH6hme0kb
YsfS+xhUGZs604ihnNi+JwzHVzbaNnPvJqQq2GsjIz92FYKmDiGpgnpnfkS0yKmrUmMdMuY8E3HD
ENj5VQUbodqlePhjwGjncAv7GhuVrc2QYYuYk2qrGBoKEae3OJti2BnTSVfM48kYxCN0iWydVwNl
ua8oiT90/P9AfX4/fKV1ZmZGFJ3BfIo2Wv3+D61zFwWMtNs4OQTSJ1Q9l9IcX2Zr7poP1gRVlwA5
n2pEwq8jYmdIOXx/fQHKd+ynASxX4JmCtBJLGZOZaiL44xUMkSPkbLThwR6h38K0a6A0dL4IjBvc
YqKQYjMo97EZR+FVWwZzsS0JCL4Ji1Y8enonbiyojv2/vy2Q0CHaU7Y71t98NAuzCxiRWOGh0Cj9
cNEeQ4iAhNZSkTFxaNF/55sunymOtD4sf0ecVqP2H0f+3Aw+3lF/U4Kjvfr5nhSTmwJqI6uxp4xW
CAOOCbP1Bo+0hAcSTTbeHObgmY+pG2hHoYhWhYWFPEkCVWncWs7Up/NKJ/g9OrSqgy6rsEi+LWxZ
gDo22n/9EJk1CVgKjNIhcr73He19JmSm5mXEdPYovyFDdo3icJcUTVB3q3VR5giRx6Z6RRQ13Vct
WEUV0cvHcqzvc3REv7mid2Ix1hOcftMylWSCIeSy7H5Y2JqN/0xH3UBUlkbZuJB8WyCp5waIhwy+
hcs1GEbzZkFsPJY9/UUxwELeC1yPmX80perBuLO/vjDzny5MWURgFwud42+EAxdebJ3XVXQoHZSr
lJr0XrilDyiqRqoisykecAfwrOMkFV1qxKEkPfWW0d93Vk9oysIgRtZJt2wtdbFoaWO1mCYqtGbK
91hRmbMAj2sspsB6IPLyZmtkLVGaQigjSYu5+9v3pjTOh/G+mxUKUEzleB8FimncJ/N4p+q417jA
xLaYGw+7E/Iw6YB+fTuUU+q7pQ6vBYNwAW5gOf577UUktCqeoLruzchmDzTkDMPX61SrU4xc/UKF
huzfaw+FoWigYx5xWROxMw+jD6D9EJqMvtb2rBFJiCKM7dUy+HXEUiEkjZuW0jQUiWMgNA2h6QAL
9iBxesrXsUsk7jYk2PEwT0p5YRsp4A3GGkx4sBH90330v0j0b5BozEswQvmFNOvlFSfsImxl8SOA
/eeP/UeP6vzhC2hQjk1UDL4rrKS/aB6G9YfLmw76a/zgeKkYHog4lNble/7SfwBoGB6YvwpOesHa
U6lN/4bh8TP8jHoI+Y5gy9YdgX/v3+RDs5wrnNA755L3IHXrIh67C3B066zGoWo+/XBjfntgLx9G
uhP2X7rPS2MsBrc/7GuhPVogw611ibSp/LiAqBNT8uc0btkROE7KjyEaq1e/T+rD/+Ojqah0JZOC
a6NOrR8+OtZSQTCdsC6zAtcKv1bH4TSAIbgKsALWYT9r9BqQoUFPGv/mkPn5UFTf3KVMYWRKOBEP
7v3HG2YcFn6SmZcsV/I3T+u/IxsgNjHjpng15p73m93aYJn+sD39+aEsFQ4BlILue+5OURYEbZa+
cYExDJRKzXA0coe6CB9u1BmKHY1ZPR/eia5u9lDo2jenhKOeaVDK1xUphHuAv2Q8NFoNoDPPMIuR
TOG/GNi9Lq76BTWOZ7Vdc+RQUIwZ6b+/2WZ/3mW/fw0H92gmJLD7zPcFhUet0I0M8C6i01grHdML
vII5LDxoH49ZPMmrUVH6f71g3hOf1BNzfF4P1+PF4J8/LxhHA3oY7VpcEsUd/15KuUX0TU/wzli0
dTaTzhvsrzmaFjj015//9xeTo98zPZSbSsr4/l3pyYHGHWUUl+X0j9ULM/lAwuz44ubXHyX+YaFg
OM+bxbSLkeV7wWQwuW2hU45erNhHvVRGYHzfB0KByfyIYAvrtccUmrdTh5f+HTWjXx/voIBov3nc
//TFTSYyBNGhF/3bqjVw2fArPdAJhq14SSwwY3k22lzvV8uB/uvv/k8vCb2Dei/5n2u/L+FFCRym
mb1BXBaYYTFFHNOLTmlBv/M6sY6MeyGyVzGrfEHjmLWPIX5PNGG0oLO80hS+HlY2hXYKLe/cpiCH
i9YtinpmCMUyRbG9AsgIT/0u2/36SyxEz/+tuZdXxIU7YzHJtJklvlegJlkYdN7ki0sQJPRrCxy/
rBuQHIYDdY6BkTew72H9cV44+GFMKtuaVKTqUC5qOJwakRHMw0y9JVCqvC3Ktl9f5z/sgi40WQBl
i4u19XetgQaVuncCS1zs2WXbWW6zUPRUoXBxpAK/W9nqBP1pC6RIZVVz5sIMxj/9/SfmbWgkejo1
l6EEc7SZTr0G/qh+MZm2dGpghPweCJsJFIi43uN1uxqGyX+IiVAlnqSY2jeTuf/dgqPrGi8Bpp1s
nGpNLLeo4dRg+BMruQfu5jj4ojKmbLeOhssXwihXXv36NvIN3n8tvgnP2VRdL5Fg78WpM7ajOOdM
4QV+C2aq5AUDuhOlc1uZ2dTiR0OhvU7cHtMHw0bQso57SuidH4Uxua782fp6GksfMyqYOHreujsa
Nq09RE6DuWIh8GRd4SQczIwRZ5+hXTRocNrzsN3orsRUcggxql5bRBY3GyiqvBn4JGGBlEf4LqUJ
5HTLK4sLLKXoymtyHIJzT96QKU6qqCdrZHSlkWkfBM3irQAH+6KnjdhgrUx4jUHvXnJ9ffQ22XJy
oAdGkAhazu8TuHBuwuhLyjusYBikjpGP6RFBWIgmXLD3FUIQrXzGqBmBnRm4Lh7QFblpVRKCAdQG
+OYqt8MapTKTASzpSSb6zNCXUVGRN22KO8LcGkruQ9KpARSjEYgtrLMRduAXZR+cdMcnVH3oBU7a
Vh/WF22gC0aW0xY2LEycbtew7MvyDvu6jNxxrL2DjZcgnQyjjmM3ZY2QOElRv0zCKjRS4ZbSgCEY
8ZNcnRogN75FmVB4YP+UgEzNeiV+BFLkxyYXc1SITIzGvCbILNzSksxVLlYpc6VARMJT/pad7pJL
R0DPBP8VTF0bfU/AwJV5hClFPHpHK4yjGyS27RdGVo5chYg/9ni91hvfzMOb2rDqXe1Dmqkkkx4G
ch9oVuKT0XvjBras8XlqpQTorZo9lu7BzphN+Sn3G/uDNOGcVk4ZvbFQxq9hFyTtao7CYqN3PB68
wttiXxPvB6fV7dcsrJzhOPjJSCLXpGnTypPtm8WAEZ+kOCwfNduL06u+8AhZPuGt6+ePLv4Xus8C
yCbpbnI4tCS6txNIDVweeliAvZSZLOOLcp1apGaD40/a5BBdh9dc+UGLesfkctOEUFx8gnNvh5ae
4mdGnSDTVHWVWi+v9NCjGGIHt14xR2OSDLEIYC2HvfmEVpEnNgUMWvNpAgDroQqgYZQAL/HEqiQS
QnCYWgXWsGv83MuPft3wZB0x81Bx4NLWul57cOCAraEMNzz6tGfLjq3w0rnejKvbhLw2sAeYerFO
vYr+lN0oRxq8iPsXGKBBGnhk8srGg2fz2QX4QmuEPnNV8YZ6a6xR+OOnyubi6DhQYyuKQ+eAG6RT
Lq+wITEeK91W/5GaprZtz/7MdhYEZKz5OUmfouXfhDNeAyuc60F0l9Ebiacy3Xk2N6dmzpShjqXn
J4JMJDcYarPFLPK1pRH2XYxMDdvhUI81dtRlj6SGIwDK5hB1Mb8FyfOaN6wIuZW+Gvg2jRpaL1eb
E9WXrFCvwuKArGAQ/gWnpFomeClIU327DLPCEGV6N/NEeovKcIEhe4Hng2Ek0/0yOzSzRPEwiIRF
rI2wbRGEEkZhv4p84lvySvJJadQ3b7FkMeBT2Lz1tSIshnTpRz3tEX6rCR5uP81bqSRulR9WH5M0
p/od42a6XwqFOa1gCizSEGOkvl+G8bj6+dvR8JI3i/R47oUShEp8HG50RWlxZKDfEHGUyjPLiGdn
qKstZMXBQ9L8YcHB9ESnCJey8re2SBnwd4qsMqUGavsAovur06hRZy9hdxzRwXDlPT8Dj0EO4AiV
VoMgLAVOp0oV5VT39r35WYQiEzMqZGn2ZGVrS0sr1K8lxoZkz03eOcpt6xUKKWgTxw4XWBojg0Pl
IJQgBRDB50yL+PBieYVEYEN/6MdalUGcPC2C14tnDUjQfQg3dBAexR3/1w8FB3BhEQGG4TWtShrl
8V7gLMnChGfg8KRvcNhzj3wdeWX2mgMbtoPiCvmOq+07HDEBojDdUMvTLjJxo4cJJxOxbPzJSU+5
annJ1F2XQ6hFhxziCFWaU7Bqu2j2SMXjrzN0PxYwgmbu2YK5jX3sPiapV2XMM6BffOdJZBGT8igf
uKdjmfP9l00gzUyQ7xjG1BoODbpOJfutfN6w0lEfnw8g6IDwlGOtKD8mQsorX2nZKferQxWYPNUY
AGiTcZBzHwYIGIshAMKy8W4kBOG19lreVz3Lc8i5M0SfEPnsmZEOV7KsRGtMRHO1sCoYqrNhiBqa
JjVtFTZ3/hgYWNFJ9YCSCrPwnSHhHTAp85/jdsY3taUdbbazQzjYyvA6aiBjCPMHJPT2q6nY7Ibm
0QOQOcjRNHricTCVzMo0JtFjhJ+gzp9inzzJsORFrwTY//INOYmokRuHHagmDHG/NLwzMuWPs6Jo
9SEtaszWTcQpLe1jV/EvpcoWIluRKm32Bp7TUjEux+Y066woVLHQIbyI7z7bJWCf4WlYPBj5plZ6
3eWu1SUZhZtkENm8qdXlRA7fIlU0iLIjgWJdKE1clhbjvT5PSBpccybZrckEHFr8396qGOncmhE3
u2PU1LaJsxZiZxY4bJ4oVuYuQ+9Whykm7WZr+11m34/1UNSkACsxqFbr9qs1qp2F/9p/XqDBDE9S
LBakJrc+yufslPcOP511kVE9EJ2Eg2GmqHDrWR0ucbLsfaOB+oUJPJs8pUioWnICMGcSNVgTyw34
vhepxr1XRhbLxlqHLifOsnbxz+dYw+GqPoxuPH2uOYYuy/q0jC7YJwAB+76orPTa7TyWCDMKPPbt
tD9F4QQZ+vuCyCHWfiuhi/eQylErk4UJaLsYhziK/KNWhYMFGJCtESBQVlQlUZHvkNgKbUgbjahI
pygEXtR2wU40zam2disDEKK2lUo6Vl9IG0juXcU10Xs1pIxmP1EI1RsYG+JGWHwFlpx4tCNHwn3A
ytFbu8wa75EymeYOGhP+EomE12TG4hZu6Iwf/8yi1jWBcLdVXJhlB7TSNs03ksABfDsDRcLyiWwJ
V6aLeBsovYP2MoXmNDBja9kU8OQiQAMZCWOwYtF0J12ruCjVxOeG5QRBaPHFKGnVnn0lLA/tkO/d
Tb3H6obUopFKWo9Q+aiF5odeePF4aLu+wES2IfnkyMBB3NSLWYHtYV3OyS9Z7Tq54DX0oY4ihCxu
/1kfIGQV5ai+r+sPdxZDg4fOG/Nbw7RRJgUo36EuHuys0leg5/IKLmLyDXsXzJWNipG1Q0u97qXJ
CzxyPGKzwYk0xcO8boE8fSqUyXkmlYX7HJc8UGkP87jXusTcYcEO6yGsJE7vRBWQFVgm1yamZ2LN
qYmBOcqfQyHgyq2zsixIgjblN3/MqBccRcVkisQKqxuj9bbj2LT6qVKb/ykJQoBIP4qoqTqLCAsD
uvhRk4aaBrhKc50Fg/YQJgaPp85Lfq0wjZ3xuwT4BwEcVp45oKVieAINXM1GclXSVRHULeQ2VHiw
rtaMUXlnFG8tRRR9NZg+r6pPql2w0lEh3wWY3z+nhqQ+sIKBKx2XwySI2Ldn5qzpV7lIWlO/hMmj
znChwcEjlYMVtDSGIUS/8pRliRoktexpEiFdgCHvWCMLgbgWK7bYUPrwTkfoiwK+xhuG9N7GMVPS
uFlOZEI6BudnnXC4dXnIbjUrC6llkLfsm2RpszmqeSAKu4J3IlP1ZhlA3mXQzKAvKIGvBlj5Hxda
rySS47WueIVaxeaLAy09adLeOaHamecZS/k1vV10MOwo/mr1jt5cwVfjjWs1GJB2Wvln7XuFUaEv
1jiZ87Rg4oOznO4eadiwCCXsvVt5XVfvZdt0xEwbBqkdaiSj40X96HlIcvnG7ErgPNwSN8GGaBUE
kLz2C5fM6SfnMQKx3syVGnApL6F6VnSo7yWzreffcAwYsdCA5bwL0xwFgTO1xo5Pjh6juhufxsiZ
zxEJ108lcqtNwxvC7ky3M+84EFF7uU5O2stkldodSmw5ktPqF97WrM3xYIS29qUrTfsNLsL8NaOq
/CazsXkejAH/JOoq4woHDp1onkbuM8CVDxaXC2cyCDIEGBWirG2Fc9TJJmf8hmENxhGJE7/kZRs+
ONT447rLoT+kja0i2GzCTs0yeIo0N/0iq4k/yS7gslEpF354NxcaHSs03gHRQqvXcF/8vyyv/jvh
+c2ER/EHQKL+b/O9W6KLf5zt/PkDf852PP0PIHblqE/UnLLhB139c7aDwsADe2e2TGDpMmT5j8LA
En/A+QdhNgW2oADNjFr/Uhh4f4Dt6AwVTQPYXvnX/QuFgfgZAmPUxMjFM2zbBXcSVCnvOArslWEf
FbZ9RHtfBhsjmdP7KCuDk00UzhqT5uYFMGzeodacd9RHwcnLsL5BBDg+2QXUf8tJmhe8uJuXEPX+
9oc7+duR0HJ1BoiJzQUaJtWBYlj8MJfxO68OxOBbx6S35Ksd0d0B7BTnwh5VJ4bl5N4vdZSLpUyt
3wxlYGj8hKPZkDeY0zG6RYENLLAoQH78dHwtET90cUWwUPAhp/6G6dnF/nXq19LZOKXtng2djBtu
k+NejZYfPwkUAJ/GuZjf3K6BLFdSM57CDKvW1OmyfZvVXbrF+cO5AEeRdDRCxjpygLRnUZrlDl2u
hfdZpwwCczRh4Ij5bWRMGE65DBrWulcReYQlv7vpujkHCMGIpFqZrYN+N3GMj/grpysJqXpFc0jX
jM/OFpFMdx8VTQFXjojFldaaXroL8buJSDGKoG/Glv6i1bWGyZr72BGlTmM3V1Q5rlMWN7UFcq1F
ilNUS7M/TAzc16k2m6sEbti0mt2hr1ZhgNCR2QD4ljFOH4pEGSJpjS/O9pAgMK2n9oUqnejfWM/g
lekiGntOZc+Bu5ROuyHKHALwjBgqpUGWFmOX6l4R+S7ALrHYJGGlf8yId4Sx4+r1xoMQux06s453
Pe6JeEHzKuFo6IUjXu6Vg50EXNpH0cloW7Tu0B2B+LNwgzymvR/jDkmpMAeM32NH6DuIyYG3KoIW
ocXKdmD4btGzm1fFWFMxhGFsDLT8EM8gW1s8VvCeA5pTg+R5C3LWYNsf3GTyiMhxiru0qEcSjqhY
QSGY/1g1oTqEYY9ipycJqFk72HcTtOw9RHc8ryKj36V6vPPbvgenFP4Rr878fsZ7DVsx2SWnOfGS
jWe3Lq01NhZzrs9bPytbugry1nYtJCPMgxIDfhYU5RHRMEr5PeGCAvNybzyB7eGElSie2BCpxG/X
jr5atKfAq2K0GZ24+VfmyZiF4esDhGrHRb7y8fgnw7OfaWoct3aSDe/eAy5a2IOBf3c45yQBFrEP
os7jsQRNKmS/DhC9hOtkDAqx8so2fSsSqBfeqq2TvaHL4Q3Cey5wxCLAjUalKOGrNpVfx69Eembl
wS9gOdw2DSm+czebZO+ZSf9BGfj55wnT8tcZZ5VuHTDuqnkrKq39wiQzyTa131YRkC0KwW3b1YW2
Jet0usaQjiKz0d1WbLse0tPDZBJvfJj6inJRCwqqN1nUoFh1BzL7CYkHEdIk8JAejSyERi0cUv0w
Q/XlKGiLcx0NcbmpoCm/UjZQ2cGqYamPlOYoK9J7BldqM4SBjWVyXNwmc+feGB1wDOkQ/lLV8t2m
KLAfyAIUAyzbJlDsF6t5aWMnsYj96Ll6RNbzgSphPsSS6QzQDvZHvQFRxrd7yKTRwIu8baAaa8wq
xu6zntSdfk0xaOs3foCiA/CllK/Q9pGawxyf8XljK8dxgPtk0Qhv28RTLZfW9vg3GvNz1tCCyXU6
mDNBCKABAW0xJ4GYXm0KNr08eX2s848UgzwME4j2QI2LIfU89B+KcMziZqVpdvFKtGTO0qnn5krW
s3NTNYIrhoUotd1A5ECysrS63Feekd2i8sEAj67UwPVQJCNE2BCml5S8WDGS4Ft6POIMUJBJe0NX
0R9H6YLC630b5eccF0mCY7gC1m5eon/D87W/sap6TKCS2UG3KZra/QTjc5hW3BwiHrNwLgShgs6k
A+4QcIfzgzt8lOQR3ETO5AMCO4lcBZ5OoQ0Fd5sOjfzciPbJHAfnCByT2HvM34ZL52RmttFSK+j3
HgMGosgoq6F7S1wmLDsJdoLA8evI7AMYvNpUnCO0w48GRHoHcVJnfyFzyYGWZIpoJweyVAypzetM
2OPZwobxKoj66Ny5QGmrtoJqOlZeaW+9sRZXJikwRx8SsAsSEWiPKefMzFf2p43lVwxZ8IxyDewt
m4bIBwnCiaLaLaZ9MZiEKGK6C5bPPo5tdGhbJJyx4Te52bwsZ/h/C8ffF44+FcUvCsc0e2UI9fqu
eFQ/9Gfx6Ft/ICZlv8DMGbCYQNz/FI9QHeAAOY4LNqErZg6/9Zc81VW/AzmQwsWg3vurcDT/wCWX
6FqHClX93L8qHFHM/FwdCXK5VRSvT/1qgMG9pwXUGD0UoyOqE4jFuDGtDBOFvt2Z0IAvNnWAPNo+
duyrtolme5vWTqc9IW5J3lDcKzO8kQ0ATUWe+3EAZqAhFCH+JLvysIhM7lqnqD9h6uV+tGenOEWI
46/aITE2vjKPA2mN85PBkt05qU8gRp8U56SsNPSoUSnZ87ty3ucTWvNh7tfhHBklkdFD7X/ssaXz
DsRGqbabVupDP4yddzcZtgunP45w9JCttTUdleDmh6XHuaSC3bol403WEmv3UoXqniGfR22407Jc
t9a85XE0oteAHj3cZJGFL/IOVHgubyTWsGzvI7vQmtcvsYID8KlZY/hGhIiWnwoYXaT4kN/hGzZR
OShlbjyDQLcBwxXuZ8VoKu+gcQe2r+M30/euWIsoEPqXYciaYd6mUWxTU8Ebt2G0F6jj03Xe1TOj
MqdDh7AiEE9jHNriaICbqDdXltjYSWnN69QBXC3XjNuMyE1XXtLJOXlDMDE1drpu83CyN30oyfOA
w9SHeyMdg/rGzVvtqINi3ukkFq1mXzNXQ29hxNZExTHStH4fYs2PkQYF9MpsdOwecfC8iGwATWAk
/Uo+U7oleyljMDFFmxhoYddjmHomWsbcy8bKj0gUu31a9FW7qgqJcXWfKfeBkeC7KN3leSE3CGXD
W9vwC4JGsnHjWPTyVku9kjihPDSzH1xqAMmXoNBaRs9B5q1mbNFus8R5SmUeXkwEI3dD1LsXXGv6
j+QAjBuilYNTXUbjhfUgUXXJmJNxDO4yQ06ky5SascYakVIHLQ6IY+ze+H4aPEdgbQeABe1Wg1aN
zQY0sl3v1uY5cIJsryVaPG8E0VLTc1l5eO4FmfNUOaJ4aKYxJfQ5iEKkMUlljmskVu64lgy7j0WN
Ah3Yscm3RKq2x4ECfT9kafiMTa555c8u0LMo7eER6jCOR16JBzI+OnX2TQwWhTCxAyiNUH4VWyAr
hhGQ7+7o59xjPdiPSeVumqSzzJVlju5ZIJ8NOSdxYVwFddffolMGzRhHeYCQiMFtMvGsCW+oL1Ts
xXPdjMW+D9zy84AJsKjIxWUG6Z140vl2KsmgmJqSlGgU2JfAaaJTgXHGYyjM+UOH4i7f+cNofEmY
+l9pc8FRXlWmexqy0d9ZSfm196vgAHuj2pIQBWQcuMmDn3rdB91JspeJAuvFHNpYpcZ56UsFHkLi
GW+Yo7X1Hj63sfXdod3FpXM1SAK2cg9zFsQp5H/6hX0axsYf4Aej2l3xsxrxp7g6zPZMB0VbGN8V
QTKekGJRa5LZaLKKGf5FBHMzn221ZmNp1bSVQ0cSaUAKFPelJbcoi9ahpuPa1AwnxtDFhkbaeLZc
zbxttfopnuuHpNTct9EmBQ9PlF6HgzzAclsb5Yx/Ebyiqxyl61lvqbLosJk7xOHRtxr3ehpqTBBl
1zzMmZdt7FqXX5xO91blMMs7/Ejmz4CXdbUSREkQRDyUgIqh9RRGlr12qoy4VKxwJiJz/fAaVmL3
sbU1QogQ3DFS0NdomjAcAoY8Md4JXzE2ib9mA6Vy01dn5gDD1naGcRP1nfnBoLI/mJqLVmaEF3M2
RpAsK3Xo31pMfHjjrEi/EehndzXVFaoY3ZOXNGnAEctWMBdQgsK+icFVkXkzqGFoBqPQUD7ZclCU
5zQczIe+DbzP6ZAD2XaxEnwu89UgiKZ7S2NGKNEhvXY4AVzB96gd6hzFilgIPKEosIWl3WsYVVlI
43zGAhP6ixsXMda0Cjvig6GbZWQCx9FR5lS4q3LCw4BJgLwhMjRlidpy3erjl4oz715gnXMMtaBZ
84cikUmC5oimy98jaBrPWksLi7+Y98WStf1NatZbXFbGGSZDQz5URdOO4eu2An/mJSdaiZwv79o3
0/Qc6eTB0lR/ifBTRumseDLj+CT1+oHsUDywRB2tMaeiZ8VwaRcDLUHImP1LJWq5hZVJ9pTVDM2B
AeZNlvbhDtuaAIOeWrxgeYoXFXKeHe/7lwR/qPvKwA8zolB8DF0iRkRUl6eBIfW2xoIxu7aloDJs
ip4sSj08kPs+ITbInXZvoZO8sHJzbDuZK0CxrN+qEcHQyihFdkv2vPccwuQ6cYXTxiBzbC1tHMyw
D7LzuzzQ7F1mMHoWRWusdZCkzdTo8RkWqbti8CP3bTd2G6sb249GXWMn68kC5k76qW3E56Qq0/XM
8XjuMYTuVk4zRExuK8x1Gplu4NCD2ppj802YfbrtxNQ9JLpjbxflrgxBPjCe9nAW1YIHXF6aG8Cf
dj/42H1NDeFyfZiYYpvMPpbdFrwkBnSRdhwQVsYWGrhi+FzrVvaJxPJuFw5e+pbjCrtl4Mhz9bxP
kZd9rdO4OZr0JQhU03SDCNjl6Hb91QSL9dDHrX7UYQpsIFEaO9yAxZkct+SLn3hkImeRtmfuRYAY
7J1LAmMClWIS78joqY74u5fbrsr8gwl9ZOeOVF4arlH71Ij6qziXeHZmI6K7VmjaRke7tyaTp9+a
blN8ae0BSN1CgNuFYt1NkXMYepORsn09W9ibF/iWrnQYwTsp7C+VXl66DifgAgsxusV5zxatEV4J
Lyu2SNyL8AqK05kKIyPmLdXljVvWF1fHk7ipoArm5GsSvaUwg3tPa9MT6rJwV9R4tlXYE64YLqHT
jzA9n7NwF1jZtZlr2r3fjMM+czr/YE0JUkMzv2hpcYc0L9pB8ySlWOIn4mTTxe87sUkZv+4x45ab
di6LjRVK5rJRJ/ZFb+K0q7nmrdaijWVvdx9by4gPcxIgC7bF1ypwtC2eTjkDRVLQMbSwOcjSiPPA
7P6HvTNbb9tKs+ir9AsgH+ahLwlwEClS1GhJN/hk2cI8HUwHePpeoONO7KTiqvuqm0qcKBRBEOcf
9l77dtQ17z0pJhx/Crdf1So7m5AmBLcE6LEmiBc8OBM5r+6vZEH0RAqWkFXc7O6LbrrNE+vVDJ3H
//ZS/1YCDp3MP/ZS569lueRtvpXJj/3Utx/8vZ9yzN8A4zN0p/gmEYW/+v9+6jKn59Hv4eRe5u3L
qPk7T1P/jT9awr6+t2F/9FRk52jM6RnDY7lYMEH/yTBevwBv/1DqMnHGsmGg28TcwWLgL8rNnO57
LmoVip9TZlPQaxWTTytf4ktDWaEogv5n0DIlBD+NnU1YpN4KccUTjRnm3Igx9eNcVTyUhl1uBTHy
KmUF7LVnOPbOgjq8GW17OtAYqYGZcPauZljyVJ5K22IbncxgtnNAi4oBan4NnQ0LOmc8VRTe13m7
nIgUfJPYT1CQT+woVL4d8/wY6gr2/cW+sRaeWqdr+t7mHqyMLHdq45GgoEnVeZtTwy4BnWFAZElm
2OPyuMngFUMg7ONylzhz8lXRtOh9xPVwlPzMszVVaU/X55loi/IwxaXMyIskW6/lhLcifMUK41QM
lvlhMLz0Jqni7jiMLSTQMJ39UOXRsqq6Qa4ZP4OXw7IwcK6R1Sp5hhNKYsNOoAulVqpDFcaKZTy6
gsussW3jJRbmdWlH/bokZwfaYBOtdY8rbyamth9nrzh3imFvOnsubtU5r84pW4ubGHCGjqyKBFP6
5xo6+8zQfIydjY7RsPMBpB1LR4vUNeloFI4io/DzS4gEDPe7674yn1sr6u61ti3dLWsQLw905AdA
mns325aiN55knukbIkvcLUSNVPrDHIZHPKNJMBkqDWBVzkfLGto7x4bIvbYvGOkFKN0uaGkTxrQz
nIsFOd2OZrMlYBSNQM/8D+CfsVhU+5elG3iE7SFvhja1fA+etdK6nW9dENcxsGujlPkeg20IhT4t
by0q1mNm6p+I4rADrMFZMC3o7HKBaE89OG1bsYrdCGFbrbTOz7I0vQsX/DZGIycIod1cMejbZimz
zcIE4Bf3ahWEF4y3txC9Uy+0Nv1C+cZZ+K6FnrKpzAUEHi9McG5yplgLJ7ydIYbDQiHv0rUIlMef
C+bSuq2423xolIdqYY4XC32cVJDnGQ7Wal6o5DF7N4KdIZWPLTLmqIdervXkH+SAjp6x1EZX9UI5
txAuHCe0pHsHOEiQoidaC00O4DwWQvrQcN9csOlyIajXDHxXPSkSQXoBrLNZYo7HnO9uWvjrQ5SY
sNhts5gi7dENc5lsWJ6MyzpCm00I7ul44bmP3+juk0Lwyr1OJsB4b4HbhAFvgXXQntC+ROlaRShz
sIXq3AL9CONP0pxho/dIgRENeEu6S24nE68/JCfPnXSWfHWlrnJSUwZfgEEUa1JoFOtZekaZXo3V
gkDKmQyMK4nW3USfi5t/uB+SxBzvu2/LgOiyGcgMdPIvWdaJuQxmMuwIDYytlqqstr05GFrWQwG3
WRS9FFoSYW2MtYTPR6kKKOewa9W1nGYNAoSWyAUkOU5OFMBYdN01YPgui3ZT55ovfVWO3buTeVpm
v3CNPEKU8h4VODN6UoJY5mSdIReAkLKLcPFCK8Fc0YUPZdbbk6827Fd9vRO08ABy5LfN5X+nnr+a
ejr2gjn/11PPu7j68vV/rtr8rfzyw+Tz2w9+P6m137Rlrskh4IG+u+Ctf1+bL1F2hDGp6KE5lB0G
nH+c0/wEo9DFfoxl8U+zT/bpeF8uPL7FR/kfLMwxBf4498Qv4rqGakLAxRcEku+nnXRDJIEoPK8i
D7ktV+kUVwwkqOIhsSAhSXTreSyG4ZgrhMKnff2cIxZhVMYKqOpznspznAU14y3q16IE1ao+keMQ
0XPmTcqTjLy7mWHolYDGQV6C4mzw9iJaap1TnQ/ZSpfaOZWjeEMgdSSe8WgoI1AodvcdfnQ21Kxd
86F3VwxPP3q1T06gV1kLOjV8bITCKNzcGRYEC03yKQ+Vp55trYVcK8a3So4SEQ9gT5PQTdElH22e
cj4b0bSGd3JyDLkdUatARys/vKw8jtpwF0or5jDsN1CkjqRen810QhbPv0WLC4koeaOKqIKqmd8t
uoB80N4rx35upnZDu4J6r4iNT2Fj7hLhwmFQsXhXmCyR17vIioznbMjfHAgTG/Qtd6rIjssV6DgF
GTTkH2m9MMDgXG/wtjAPLKBU9wvldBiHh8gY75Yhte9CML4SufdOBeBttdjcQV86ZL1eXc2LNloZ
Wy6MqrKywcGwMJdkJh9sxgtjbT7HRrZnt4UwKn2DkHEiVIYZg222a5M3NJrJR9VNZzPns5qMbtN4
NbseM9sDXEYYxpIKTChTI73iQumxIFbBEt2KMiBeJyiOfGJzKgAQPI8jZbmWcfFG30pxhPJx1fFE
9JfXqk3+BaWZz2Ornjt93CJLPmgu5DRlUJHsV4rPTvXDwPKI7Ds5Zpk8UDVaO7eC+J0mvMPKnJ5Q
jNIjdnYeJJ6hoDDihYaE9XLsmfM1Ass9Q8cnYaL/g8L1UKhWIKdyRAcrOlguyVs5IG3PdfnuVvNh
0KOEB7hITlnjPCdS/ew2xo03JjCmRnjnerebLVSijRwe5sbagUcEDS6MXQSMdaWoLozrbuBk6ucD
yt14PY58nshiDHLGuBOw2zD81QtjhZzqqYy0d49xHxBDwWIhyvdMVR4a0aMqzT8KzCw+6ecd+Ar5
YGB1WWEdrpk1UDnPtsLKiwQ4/3LdtdJmZms+V0ixNjANTjViFPpLfo73ybAeKvBo2M+JIyb6Pm5H
johTzUjrNUUY7jtpPAWMEIZbAxF9kMsoZLbDgG1iib9rnGnYN5U1XLWF7V7JQVFuoGHna6ixxU2p
1NOG5LlhX+DB8HUlN947rX2dBmFfay5kCe6aKoHwLpg1p4FXNEbgZPP4FjoVKeFM6pFKpGZTPmVl
+FRIZuzBbLZ4cQpmTzIOT0i3X5lxDj7ZU7DBOe5mIwnqbhJrZlQxcSq2zagpgWO3x0uTst5vTgjz
z2VFjDap2U+VwvQHQhWDkx4vSTmJ97IkrLBU0nid26D8nSld1bNnbwra54B5TnjWOqtbsU2ATZ3q
75VWETPXFOiiB9W3pa5tDIdWmt9iyfTiNmxYYQQSVRJZKk6/lYvodMqcZ0exT73ejFfhID6UURxM
O9v/6dD5G2XRj2ZDOi0QrfSAtGyXXdjP4RhJapuErGUMtQeMQUbfdKDu5CmxmuMcavYvtEQcSn8y
Gn57NY8DzbAwN2ruz0Ennjn2pT05JZM5gmhKLdvruQHiihHVL17pR+/f5ZUW1RKDbdrVxUvPb/In
xdToONJIw7ra6V32hggAsxOP41QbYe2zXmfoBvLnFwbTH83Qv7+mq2OcBxaw/P+PrxkZpRfjNSup
y6x4bbXDAwlbua8Y5m5U0Gcv7xc46EG0PN3++WP8C3NkcW/SeZNyQSNOvOVPlB/oF+OM8KbctYUw
gpTx7XlCibQ8Lg5plWY71ZPvYytR2IzDsE+Hlu+tB6ldxNN7jDkwKudDHyEDRiuw8zy8sGkv1ro7
Hkabxzfb1MUgxr1apcfSFrAHhztZRE+qFcPTkOapJ7PZl1XlbS0LJ1zEjM/HDTAF//xO/+YWMhCJ
YnJHj2Tp+k8frJ4nGEV0k1wMvd2YlXpWvflczMz5f/E6f1G9cUXxVy+lFRrDv9i9vVFzJf+Qe9XD
zUQrdZ4Y+K3xlBBZaHtpADHl2EVacZsP0xm9aXEbL5xdc44+moHn8lKqpBkFhKbLQ6QgsfLG/kHx
7JMhhm3s8ri3CDQjIzy2ARDp8jmy9GlbRHq9RBImh14V7V2ZySdJ6tOm1xNzT9xHAZ0c3T92gY8w
IcGhxE6zEtKttlJJP8JqfnIJi5o7Og1ZGztQQjsoiImPXvxCDD7Ars99vZ/PzoTECd2EtiEQ8lVY
pC04GjXWP1/Iv3nCsIMnIgV/vqODiv7xWzEzNmxMEKW7GVnuUk5InmzsRG2oW8Yv+BVU2D8/XyA6
cU7BFHc862ebutCnBGLbVMKWG+7MNtkX1a8emD+5ii/fcgcFpomuQGNG8bNSNImbrMOiVe4qb6g3
bSJ1n2z19+VJD+R92naImjLd3HmKfhpDL147Zb5nEfqpTdPPLut05DmDgAqfGrsh5RCPPZ5O2MuP
DHw+Zns01iSLZrvcsGf8sgZcRxDE13lir4l4eXQZsDDsd6MrRNuYBsCOrsh86pD3N/VGF3q8MrxG
3xIOT/aBnnxYbPWQiGbHQWb7zIomH1EPBapGC2tptV/Si/uD2t1VpR6vCab5hQ/b/JtvLJ8F3B+V
57Bp/sxoKPW6k9VUlDstp1EYMKz5SUfkuw5x76ih3lrcK2mQT+6pQHJI/LxQVwwtbrqUeznMQDTa
Zb8Zw3lcdaDEGJGpz2NaG4Gr0lNng30KQZ76fWidYiaDrAJ5EtVQlwK0iE+4hN7nVl0lTnIPaomq
quENC0Vus1h9mijEVnUY11sjHxHRjneRZS/yRu5Ps+bB19rDuPIUMw2KMPe2ujU/ebUYvhHs3+X/
Rl+rf+8Y5sxY/sf8lO5N//FLMkaNk3fjUO5GEHmUOHCiRn4dkwlfWEe/+ES0n1AWl3vY5RTmsQZG
3P3Ld7IxjYkxUF/uhN6WuPvI+cGRsQ85qTyNz2dGgrXCY4FaQecxlaZUgFEOkI8CsK9CG6GgR7Ie
kSFrj3nfKlnWveXkfm4z7ZrFwA3WY+hgHtW+LCsjMOr2HfvfncwZujrLYcxtFhnZWzguVeqo++ms
Hpu+DFJZ6T7l6npAk7fp+Egv7eVsSiNA26FjeCXKk+Win9bjgIWj71b53MVXcvH7Lk0Q9mjiEDqQ
6GU/PiQdjaTL5NefG1o9ax4fRBeBczQ9kNcDCjTtDF14bxhUa5rTB1h9JsQJJKgU/AmR2dyQdT9s
NFO06+Vr1ErrVDnjgx0tDYSFJ8u1Se3NG6olNUyP5GC7ASugdi2YGzUpxmqyzZtrz5LvhI8HI8hD
MFbJMTHoWTxJKQ7Y7Rn7LPBpExF1Ze2g0u+VAb1r0TQrASCXNXK+pyneFiEnSxIN3Jh8O+yxO6KR
e43bsdxnmsUKmeRRXUz+0hihj0i2Y8M22KWyzzvzWRfJr85j+2++3tQ6FpKbJbzeUH+qPMgcSRvd
ZJaJn+Wd+Jw7JKYn6gsunsXXeqm/Lq121XnapvOo9C7f+TLuNtPYjjAH+DEGWkHWlenaI1HKHYTh
EJ4ZwULW3XLtyX7a5Vqr0KBlpNdECFubMo/eIRJ4R7ChcTCTO7tmGYW5cWE9zA6bAoVnTNpNT4NB
uaUKo/YRMvS+jLqMFSWVdURjWMtDbBCGg6x6vHLS/qEbeIIKHcolUVpE4eTHoe/vTIuwwCq35Rrh
pBE043yASIA9usA3pSlwxarpHTtxvRF1d+fQHRCpZWOupn/Ku/7BINF7qeY75/v5+t8J2y8mbOAi
NGqJfz1hu696suX+Lvzi9x/9PmNzQYVpKnM3G/7JZVz23Zli/AYDi4LiDxHhd22h9RuRcoS94ZK0
TTRx3PXf9YU6gXQuRBUKXHZikFz+kzmb5S2P/j/vwjDAqJZqUtLzexDe+FP91Cc6Ovo0qXYSudu4
9uKMXOOyTMhcBR2wsUse5IiCU/fWSww4C3pSJiem41Uw5LHrBoIQV27UxPiE6mg6V7Ze3g+tHb56
pkY47myw8nZAZ+9qsVgNPa7RAfIAh2dWYvcaZQYMAmljinYPJaRxTZ0fn1he0S8SV2zs+7nJsXF5
CapbMU1UeQyWY8nMOy0/2mIxRzveZG4ypTVvQB7IcxaHpq9UzAPWaqMYexFOyOzRcZZpoBixHl8N
siXoB6zJEbN+WPM4IyqghxvApgnXO09NtVzLvBle1IJfKiAVtvvKq+CuFmaJYyTsccEjAWuSmP9w
Pn1LNkCMbwukfl2VrRPWZbsEFpmzNmaccgkf+I4wY3lmOwJsRJuT8MtsWzyBM4DLn+oZ7q4f8pt9
MhE0fSpHNbvzMhUTpEzim7EPy4cas8lN14phOshGRhbiDaZbqzBmM8JyLddCX9UaFgxzXLu3MuP3
gv/BhUy1MCxWqpGQgmSm0rmdk7l+1SLXPQN2QtLNs1zVgpAgQlK987HaOG7Rcpw5Vxjr65tMa7yz
BYIP3abpWbuW67cZkNpfs99AhRDHCzgYSYO8ZCYnVlnda1rj3ir0EXQpMScR/rpdoXEmccYAysdJ
dAUKxNgrOZQeDDrVTSYaII0zu5m17aTaHpHNiNGU/GnOZt1qd7NSdLxnzdgYZdJ8Hjm/XgSS60/s
ck3QHoy+7EVl3X7RlMJdkw0JQo/FhncraxYdE6fyPWdUdCuNGbONJ1EO+tZgvDLAawE25ooFGhoL
zpsLApzQa827rmvDiTb9pEZ7TP1lsoOe081XfT/RTCVhrwArUAD9jHhJQOHDIIY6zYK0u4ottkar
aKz7O8wmFsIjQ3rn2lU0Y6UxGXos2QQf428EYOOCA3a/sYHtCyg4khdqsPI7Q/gCFJ4ucGFidhd/
0YIcjusFP5xpi20IMy+G2rXruO4mwlWOD4VscKXbd/YCMs4xNSWf9LoFZ4yA2ULBunCPnTBSQOkI
RmRZeMSAjcJl6NpPMcBkCE3RdU5F4b2n34jK+je+MqgYpwychbtsGXhqkhk0s7pQmcOFz6wupObO
UPOrZo5GoAZ6EiheXB2xTDXrljMMlztq1Hzp0zDU4PLPuIee2J1GRF0tlOhy4UVXQiC07QFp1piy
IEonC1vaXijT1GgtwOmS32E3qQkogKHX+2DqpDworppeVT0z1ckr76oZGBjaPtxtWotmrJL7ES//
2pFJzmg5xilaMXBXTOWLNfOkIdjMb8J5i4M+JdlNJ0W57pwT4tF74lIiYv7GxfNjPWlCYHXo+55a
tq9uCMC+0wyDdbSgFcaTRTS5SeDgkKOMc4G1bkAT++x3y4Na1u3XdHJO6qyHL43IRmK0mvy+tClu
06FqUesS3W7m7XDW+tDYwCggGCgh6s+051PSuNM2N9lvx3GbbyYNVatU+CmNeYCfCFHVIMjnF/z0
jEpz52auxbEbsxCnSsy0ksCdbROWYpPainpEhzbe2C2aXWy0n7E0NNsy0dx1Ek7hBtAr+/LQav1K
05vdXFHM5MOg7FPSgg5Tjvu8d6LXxVUSRBqdT+YAmte9vqIwqcSnMW3GnQqz6pF5T8eNMSrbSMiP
XtigS6DZrzsBo3rQ9PDVyCylWJHRB0YnNYsUFruuXvWgBTJCOU3rUBLosyE/nr1qjVZ6WxP4vHdD
5g1SUZzbvo49ktA4mtIChlBnmYijBnt2TlPblPSGyFjTtdskHfKnJnzyGouvrFWERFz28YmspeZz
WcHSYUGdZM81nHZ8JTTTYaK7G8BU3raa4QLVY6h+QrimrLuB9KdqLOcTym84Nw2W98Io3FuDf3Bs
banc0Eo/OaB3VF/zCEiIWmw6LEM1uUJ4l2l7S6bRtZcVrseMzGpgkiS942c6VSPwJpTM5oiW0SJp
3R90zTgZyDGRk8RSrJQapoOD+2rr1A4OchHhzqoR6zXo/J+6Wm0RZLdlEyQ96lTVEEu0YXXLsF89
GWlWBm7HlQaEx5R23KhSb325LG10kParoTWVK4EO+KvBFu1rXwjmcIR5kGDShWQ1CtMmf4cxieGn
U2MFtpVoj1XcD3cxwuEv0u2jdY0k5boJ9VfF6z8S+K3PqILkCn+O6rem9QhoRiE1oM183cgGRL8g
neapCR8jYW4ZsL6Gdv/u6o21nSsTdlWIycBIpudpmLygy0lFdBzx1hR5thoMFViNxPWp6fXXKHQG
CGgKaeQQ23cD6eGVr88Evs52qJ1zSO/rrB2z21KzTzAWymtGfP266HT0hXqEdtAfYzHW61Yr5tMS
tgtUp/3Sp/EDawhKKeoLpjEay4sB9j38wYDtImpSb3m4ZhbMp9hoXL+jq1sBHSEFtgyTNz3LHhTd
Zn82NuprrDtwhBPX+So0cdcP2kdI9+GKBPy/4rzAzlERNYJKkJnq7L0pnK9rtccgYDQvVUQvwC5+
PwJA4dlZ12uQIVngRoOxS+VUwEusr6wJAWBqa4/JOGXXOfc8MkOy/jTRMmpIO5ykaroVQ17vq07e
m3PcbrQZ+F4+EC4Yp/OXjvrT74y+umdsTxQ9IkLiaQtjYp5SDkiUAU9MZVtsZF8RHK+472GkP5PX
Eb6ojWXc4LGGPe9aaGc77ivrvdAL7YogJhZtcVIf6pKdXN/oX51i9KkLvjD1bGK8F3lNrlg77twa
LVJr1uY6aZAzDa4db6lYnDtNmaIAl1e6Uakeb/TSCc8irPaCD73KxTZBER1PrekDneYWZYMXTLEk
R1NLtZNRp48yq222qnG/rcfEQuqkl9VdH/eVn9IKOgOpGJgbyPCVaJSb1g5ae37q0mS7FJuNVt7g
jot8c/To8qoPK4l2LNBwfSjqTTi2N5AdlwDJ1hfEZ6Z18cpelETFVj6MbX+utQ6JenmkWgMAac9M
2rpQ+hNIOmpA0nwnIspW2FVirKpGYrGqguV4jd3XvbaLpgSNLlb6hAVyxZhrPuuizL6Ncf7b+P2q
8bNouf6p8XtKREST84MA0vj2Q99bPto30+aP9GUWtkCl/xBAYg9zHNot+i4LIvGf8w6930yo1BoL
cEz4cIpZAH1v+ohCBE/NwNF2XF3HiPKfNH1AB35q+lxe3nAc/pP8Fqr685DZHYhcqVBA7Vx3Kon2
GSrXF0vcz1xODeG1xlqSBDSVLplA/RIPpPY19zpe3AMpCv3JqMjb9gSBQpYTauFasOQ4x0vgkFii
h6qSIKEVEpKrJuweQpJoXH/qmzfVqDORBIIL/Ihrp3zScdSf62KhSg10Yl+ssCQyLcaCbE4AQksV
Z5fPuQT1qsbbsyJswXvq7Er5mklHPlLIFPKrB3zBSfdJa46nuHLWgtkg9vT0oKZZ7W7tgc6J0Rfi
hVWk9GySOuQtgR5XyoNiWsxneeIN69oFveJQimHOXJbCAIzkSRMyD0bg3J/tvKMwbrvB5bJg8tyx
yYjwwgGgxKTWUPxyYq9Dd8R4pTWquSIh9bNZzOUhwsbMN3k2GRyb2bNIGYlaWmgGCh0pfCljfLpQ
8UBOakzdCRrfVvRcZxwmqoM5mGpIpZV96dqcWAsWRY+x2sYostG2k486NM4TuOih8x3KDTbwguYP
9VgIgjb0lo2RM5udftPQvRPNxFDhQTSu+dbXJp55G4ziixnBUgWdoT3I0ViucqZxLeIlSszLLI6Q
SadEi0i/ocusFz5hZ+TqgimAitVS8QLh7FqoTEZdgs9yLaq5lRt7QKUU0UDCGUvwq98IaJe/zBHI
IRmtbWGvmMou8Km44Gcsg7X0db1kmukepiUfViwhkKYLpMZawIrdYC6aujgi1+CC63GrDP81A1DI
Pb2CJlG4S2/kLdhCXVtIi0U/MKV0qp6CvvMAlS3JXzW9fbs1Ow5bdlvtDN9tgRlOBUwcPdKAEKXm
zBu6uFj0RhCM0WUzXCTFXQhiI1abaI3ClatbDCGZkeOSlxmFA2YNaxIGFAHSA8zAdZiHnMJhSZBr
O/RHV109LCipCtbfBUGHtJ+//x1MVjXw/PI0hdmG+p5hK6kTS7aa6S7ueWkvbx4aJQgo8ha4gmJc
+BzzQue5ZNxJGfOxzOj0Ib/1CtjAmjcR0uWd3WQgCnmB3tnOgu2G3GdcEfjDvdkMOtc3HYFRjiKD
4GWYFkF95qgP81YIzXxTcSmSYRXBrrJVUb9ALmISBGpZ7GDZWubtJYEvMxrcqOSsMJumcAOT1OgI
UVaRkS+YwoWtTliM/cns8LY9XX5LN5/7aJdPhA37ANv5ZUk75y5TkIifPEHyN2aWFmNly96KYNEl
RPyeRgZ8VZUvHynr+eWapJPanrrJW4xJIIEnUfH33rQkUXyLi1QWGGhWXcBiBUGBzpjzhLrQLs1C
1aZNQmjOxzxb3JE0Rcs9pekYgxCVucW26gc4VY5WyJ6GO5NEQ2TdGHSePmN+tNFLLTmmQwoeHOlF
b6C57Wlp87iEwOCZXn3dub1f1Rb8DEtXmmHV6qhu+oIm158oEBZ3THhIPTBlfJh2HCzqdZCXUwdw
SLT1S2f2bbihU5aYtDxjm45usaEAxdgzRBZW/q59TxXme4yeoVjlXi7vXVspfEenIF7pYhS8GS7A
ta2aCu+uyCoDj4dFR9oBYjACyytxi3HJhnknPcvZjWQIvDc1VK21VlagrSBw0YTq7YLFihYid7lc
3wkhzJNwHJ4gfQOXwtGL8WbULHONjVWHaNKxYkRxonmrQpj1FSQmfKe5G8c+2oCICrwu73IgmUt/
hhV/5WSx/gh109kgSZm+mk5h7ENEcrt0cLUvueVcNtDS2WAFTq8bYSdfDWxCD4hopitCYrBDpnno
V4nyiDJOPMW62QbUxh0dqUfgJaY0RGJSya81WY78mSw3qsvMqYzU+Ss8ZyY/Bn7fA3Jmh4ozdSaT
IN7QeMG+2OKOZgCEusnRrvoZmVzBZCqwYF5CzpUdWtcEaNm1FTUnYYviK4uNmK7DpcimEWhomTrp
nvJRuSNMT5coiDWDkaE7tBr4Q57mt7NpMKBU8bkNttzMZMYFbZPVR7QtFQyJPjyXg+BpMjkU8wrD
Ja0sn41oREjUee0cbYc+Ma7rrFT1xxDg9hPIF3Gfj+Y5toaGSCj4A2PUanchlvj70iGcEHtg5940
9DV4A/J6TS6c+hzpozyYofswR7r9qW8RV1cYKcXWGsvK4/tRQxEZBHgYJsY7QNbATGv93LYUzXZR
x9Y6V2OVYNAZ73HYdOptG1fVWuqOus5TobFhwpy9isFL1GtQNSVZ62E8voa1LHJfM3uL0r7o+2KH
XT0HIaKZ+RojVeW7Uu0e9DJzXxLdU1uOQnLr+9TsScZU6iuIwtzVJL6+So73A+bn/kRj9zoKtznW
7Tx1K22UtY1LPOyuKb7TYDA9/X5iDXuYAHfeZprdfQB4Ea8T2MzmTXZqPtwmtghJkBJzdhVBqvTr
RjyDyQ5voeSFQcb2EjSjJq+HDldDjm1icGzcna2h3AjR2etWR+AJOLr4yi5WXjfLMCK0Jv2WXLnh
xU3sMIhAd59h2Vk3sh+x6WUl8fMrlgH1yVHC7Eg8qV4GSPWVWyAyVuCY/bjmcjmrwbTlvm6L8jXp
O5qeqn4M+1rdZ6p46jgS16SyWRiQ1RdNj67SMW2vlckyn8cxMpiNZ1C4tbDV1qESx4c2MqMbw636
Y++InduzQ88cHSmByjCKEMdamtdj3Jm8Q1fz9RiGboBcru84/BRQk9wqKqPiYnQRSOXapzA1nVWU
23SIemVC5OwyND15Hmj1wH2g093F0mYAYnjQzhmaITuxOcI3HgtBwhv12rh1I9M+g3vs7ith9hz0
dI68nxhvwyxJ0uswUIrMWsGZe7TVRjuUjIlwnEoC6MrJgvpTFPeA6xBIpJQfG73UEkRxeUonqi5o
l45Z/Gpq4/iM7JGQSUOdHlQhhsPUGgu3iR8caAiPPIEGYiNxrAZd4d0anTps67KHwd7pZn1gQtLc
xVaRDz6N8bhGP8+OIB4rbd8Dg7lNElsNRGhfMULEUZtF0yNZz+y8raJ/ivv4maVf6MOJwO8fySF6
HJiirJxWdpy4rbG360LupBph6kMOtrF7m88B6M9IAmyBWMl3nR791JTFwMbsosv8WlqksCU9p2PO
zhx+UJHT8+IerT3e+IDp+p65kLNpZROma45D2m4yxgMMkKwOImRXbVkQ7GSXQKXTGPfSFAGcMZm5
A6Wf+oMUZrWBgS0ZVPI8ZYiM2dZ3eN58SZve/qCNHdHg2ta8i70uf68dSK2e8MJ1vpRWjFYEI4cJ
PaOpFZWfF6nN/qSp12k5kNPSu/1xrDU9CKccb+8A8CtzHP1A1NJwmglGNx4531BLlaj9wKF6sjin
XQI3NLNo6QsZ2Xc56ARyKRVPrFj9UxaAhf2cIe+LNh5mWL5AKrVgZmsZgefyPhpyeV1m2LXoyD3J
SMANb1vKgCOwspon72REz04xwEaYDVZXoem9RPjI7uYQ6ciqiOJNk/XTtdVa1qkp44ZIs6ZRgr6y
+r1R5d1Bas20dYn6OWtW1z7EY7FvxuZQu7MMGk9vbgpwFu8QqtQtMTVirw1WCK3dfaJQGzdOKwKQ
B+ZtOkx5vrIGOM8bYGZodeGAIAlOvBnP6GiSSe1XeVmliFbt+a431PqzzArwiTzycmjFhBQTsAAp
sjQYMGW9UIr3iS3UWfGm+UaJWfKvo5oByWe3qx/qfiozB3JSb4b6Fj+bAZpfoi9jd3dXafmnmoDe
+FDmjRNeG6X61o1efZQWhRzi56a/Iv8PRA9awmztZmns3Hks99VPScFfiRF/VhmeqxpIhZWQPsZk
16rHT4DVK980hBs5Z+RrzZnT76orLnG0f+rk/w2hDE4DyzVQyWBt0EzoIT8KZSIkdJMeLWxQIcCC
GnSiVhLrD/PkQMcW2q/CC62f5Q0eFgeMUbppOCrapZ/VS8x3JjbEbbUrMbdes7CCQMWD+Q1YFEk+
eBnecRqa5gnpZI9bQbDtgbKFx784plZKGPIlt81uStDrcIDBtSr2XO8FttqnISYhesgY3K/MuQwp
2wq7/aJGquHR0JvdfK/bClTuRhJVmfQ9ZWYNYBpB9djds/uyWnR+GstJv7TZYb/O9BOMp1xJwxaF
QLUTI1r4wjwxHgrHIJ4gn9ov3DLlhzsP5b2BjXrhKfH08C+5UmqB0f46ojdSlmenSoOlKeEtrOu+
3XhAo4CpRYC4J/5FAZqqJssZij2yiP9j70y2LDXSpfsq/wug5fQw5cDpou8zYsKKbIIeHKfn6e8m
VKpSZlXp3vrHNdOSlHk6cNztM9vW6R4V9NtZ+BNN+tc/+q+2Ph9mJP1eBE7wDSPO/PKjF+yQQWaI
5mgv23mZ0lzOBoMO6fP01y+0/UU/zdq3FyK/yjYA6qHx69XlKU5wLaDb4ye4HHECfnhft/w+3Htb
IfhGt07oM3Sg/WFy/U9f3aNZyCfNQ6rH9H+tv5LaortiATCicmk8OhPOpYz+EvaPpTo2cIIIW/Qu
hwDtk/n81y+u/8Ixgs2JKm4I/OA6odF/+uwT88O4iRW0GF1yKKRNfrCu3KIFq593HJstfeuO/6wL
6JOtbU+oeuDgVydueUysWX/8fEP/lTf/N3kTdwqL0L/3tTz+mN+7P0fGzN//xN+0Td/8zRa+wRrp
I2S6m//kD9IqbN3fHNPgkYTi+Rn8/ntozHR+s0iYGS4KHd58LPN/1zYN+zd6UhFKLYRIjLziP9I2
dfisP99lOtEz7rCt6403ZPJaP6/hjAO0sW0acZpaQ72MGnvPrly+eWz2rlfaIqNU05nK4N29dyfv
ip5OuIdj3j7IRnuga7c7DwvW9tZzV2K+g3ZaYtOJD2OTp7fUaWjvg+s2NNc0oj1aXkzABqwqWP/a
tRfzzrKywqig3JS6e1p15RnXJH5E89SVgBCZaRZrYx5k0ZNqBSFEwdlOjPC85wDCVl8hHMZFbtFw
nAhmWHJSqn0qvbonaunyrNbPqT87dONAseojNxVWt09Ly5DnniaZknEP5yIhgplGZz/KcEXqZ7dZ
oOKwZ2uZbBIXAX9hIcke8N0t9okksi2YIeFtzh9jel+GEadiMbZhStHpO2uh933jUrvhauD7aCOV
NmIk7EU5s3jAOJJLPBP0Zh4KzJUXrEFrtxscP72Ic2Si3dQzpdjTfJGP0doQIqB7KD9WCevbXGd9
FdBW1x9zbfaiiQq212W0LeDhSXrMuuwhgVXJjzXkV5x8mmNuTM95g4KQQykL9MpPjsWUIGS2bLle
sjnDWbOM2cn15qvGUhcpAKmXLqnqHcigW5N9aRLUo89Ckzjf+jlmxzFMr9SC434AHFnM5imZi+d5
7OHN+3p+9jzrK+B3FZlxMTys3tAFNTaUA9uEZ1znTcDZbDp0Lolzz6gPgNzuxzV7Jt4PqjrrL9au
wd9bJNdr2rq7auhfm6qjZ6CpjwUdGfCGzHBeK2oPye1eSCn0Pd0kt2lScdg3imeJvhWyKWsixK8f
wDycK9oD49vJh9TVbQcXf9hsxFQmFGxVD9Zo4QVYxxsDCEA4jmC86PQg4jgBOKShRF15/WRELk/C
Exy2bF/Pqx0MWpLu1q71voL9GQ/VaGdfvbQFyYTjKpKtrd0nEhmkzpMfgEebG1vrHxhNzg91tZQH
IasMMUJmRyqMHNhBwgmAf1IyXNvDvuexe2JdSPdKGf4+obpkZ6eafxid6UdjU5DOtofsOWtHgJMW
KRDH09cG9MputJFzqB+mDkBUXdg0nFW7uqernNKNwBZjGZGfRwA05kcdVndAZcuzVsandUXaqTos
tnavvdgLxAGzmPNz2hLe1Mj4fZhwjN6G1WU0iAO5oCSCqp3WsWgIEMVlNRbDheP03PEDskFoWqtG
/NAh0TJCTreDhv43UKb5yOhuIRt2NAox3GMQm9yHkt6SW0cYVU30isyeJBy1Z57vRbELmXenl0P+
2HE2A3akI9hwKjVwEycKHdzseTUuLCBcmJe/DXSQwGcfx1tSVPpuHLksEn8sYb7O8/K9lSyqUeJa
y3nos5o00rRMKEdcWvOOmiUx71re7cYqnvoPvW0n6oOmGFvfPAzpx5J3Pvfa5LdI0KKV0zVu7u61
s7lajCBlQLDXx0pcpLVfkUil0SptNc72BvGytsDQuuTOAYo+q8SMd7oRWCJsrA8MAlYe4LI1I6YY
5YFxcIY2sn6ZYXg/u5mcr8tce+eWejHWTAQ1RTtR1WJU0lrrOhdGEUKHzy9qLfsed54KM0Nmz9QA
osjCg86usCAjHFRwa0Oc/Fisq/gJ5FYBMoadz6W0yuas+1ASXXO8RA+T9wSNtYfC6tx3o7KzMCn8
drdWPhD3IUm5jaGjGVHc1PMeT4u4cuKlifq4x9TS9/11iXRFQi+D7ayJ5aC2u5a0knNXoc/tY5Rw
IqNlenDL8RYoYRZlS4eAKlIjiDeGTeutVGpxgL6bzOWVaYhNIK7yvymju3NnCxZOV4B8Nr3+i/NJ
ykHWjgxzPFkUoIAqxFZED47syd9YVpRrvXYB5CHdexubpxZ0GclmBgSbeBviR2c98JbrDGzSzaqJ
8YoumJwj6+BiPwfSM3c5txYtDhGknuRAInUOxEQ7gJ/ndMLp6rBoCRESs7/yB1YtYicLOVqcHqKf
61NfWHbgTMoOEn26H7zVCArmMFGzgY34bD4x1PmgLa1/UmJEiQVKgknS51y5QZKERppk2MBJsivg
OXzSlMi7dY8AKf3Q9DDIt1bph13fngCSIPVo8mNu3acqc5to5Yi2F53Mdvj66HWxSFKm9ZzuUQrn
Mz1J37H5XDFNH6DpcTRep81UY7j1DZkbATqNH7YWS76fNkDUaoOK0mygUa3kjAqMEr0hgUfCoGcJ
Bkr0iNMUrHet87Zu8KnaA0OVFv2bQTsZpQx0c+mMUAPGeAspm1y/5BroDt1GsZqK4gNyrb+f5frG
nhbc8SfvKl/smCYOCupRl1n6Cz/5Wkl92omyV7cxfS27dENmIdGMPNwBxTgiAZtrfyAF/bD6rNyX
NhuGcbZeKjWAAi+69rn0+KtWBRxSIud+qMEixNCRK7dYRBGQ4Hc1dpnf+dRpnMQn2asgzz0B/Bqq
WIQspg2rdja+eNSP7azefECrgviY4K3LZ0Ljg5OVX+F6G7tq44oNVuXsaXRadlCf6j2BgeqS6MkU
9ctq7UZz+dql8cJg13GDiWFgMKVFEQk8Qc+dMNbbggYUvtCVk0qQusNc84VJ3v7YF/krt33R41mr
vcfWtfmzyHEPENtPTjlPO4z5yR3tQNOt3cf5q5s7D7bjTCgdybVlNN3RZGpNCViaS4KSdFpQ+pNa
T5gwp91sY51Y6Dux1tgxQPi4qLIoO6D6Nmpc5oz4e5PG+G7Xc42DkN85MKTe3FBg1h8F7JKjO9ve
21R04hUg9Ldcxv3NKkwtj0Y6H4+57M0bu3JGPL75XLOySrQ7O6Uj0hh97Lq2zRUhqvvW8+17cqKd
2LFqamwxDGnsbKsrPzplenQKdjk63+oK0aAbK+cgpW5zy9Q4jI+q81eGzwD9Q5pxHsi1b2NYcelh
fvzSOb74WiftuZxSJNWcmfquTczvpdPZuAwz4xuARcZDK43qRYCGMJ/k1JByzIoUDtBsL/M3sXEP
5ScBcYKFGLN4XoFmKQ9+7dxCi72IccC44cjjYD4SUsi5nJ3R/R4nbrVLjc698Xs7e7Glsq70IbND
EKFlZGckJWQjV7xqKJFR05vNvTItRXUaX8X1XBge0/S4AdzZI+aGK2VbNIvNHSzJjSqZ6Crfxy60
SWobjEjyvgjFOdoBPSSuDiSdshdWs+KFR9zwpZxm8VDkfXwUuZudhD2x441b59zWI3OgjNxkESwA
Hp4Tg56di1FbILKvqToTsOOGSAW0aJmV/pkx8EjJ06wXwWzVMgToKqJVAOjs17l/Ed46fEesGo9e
10C9YYp7YyWpempMG1OB2zHyDU0oOEW1TdDZXZH0Un2FMmfDrwTVyQqL7msNfrj60iQfVspljLKc
++HC9yy0Ang1ztMUe6vzJSk2yunozTxZvcHyuREVLNRFOUymrcJyrumvSV9HdwJN1bjDQ4m1Qw/B
xmpXZT1nr3Fl13sVe5UVVutcYmhmAAP/PvECyyo0DxsEQFcRz/HdyP96nCuWV4gcD1PF3hhX4fC1
3tCwWuoS7e/X5EJ9wmM/ObJ4JapHcjiEBYVrHBhWFpf5hp5dqp5GtaQtd1JbS8a9Str7aUPW4vVX
9K2s+NRzcjjRmOvDZVWvQ2AZeX0c3Dm5ZQ4QL/eem6vmZk7S2Q79ZBatUyB6OwabBcZOPqNqOAfM
DLrvbDczfIgML9rJemj6xCnonhqWxnNVB+EorfxgyiHvX5SzxWS8y/UIUG2lUCMK1lHi1TNbJ8c8
9qljvxgwx0EATIl0j4CkpP4VrSUOBZVDyWU2jhnzg4VeGGLNyRQ6xjCSadbcidWnVw1zIU0eB2hD
93PbcxbQW5oJbIa9Y79oiL9KnhTXZDj0ZnaJEJftYmNwPyrVWN9EvfmBMc70OaVt8rEr/Dh7hdIy
7CpI+pgomZ96HQPskPCm96PxZHJ0hootuI6hfddmyn0GKySizGF1jqB6FXuG0Ou7YGN9MdEbFpSc
jxtXigMN7cN5Ndr+TiLVfElnq7qfGOmeV5lNO6OyZGinOswgPa0owSoI5wF5YnfQFtDsCwo0lMqb
a8tqq9DkPT517CIjjNk+/iI9R04mHFp1EF1nQ/XRULonrKxj2HBwv++TzN8rGpzfbWu2jlWhZBCT
DACLBNLQBTt2yBJmoqqhOd3MKoeft0unrwj84wHq6o05p/53UYOY5J0EqqdeSBrGcmz1smUrNSSX
aMzeHOjgAvDKO+2eMYgdtTiuwS6spaBOOoOQEVcp5Q88xuNZK9469vRB47vVUctiExokT5J6cmqP
1AAmP2waC/TGrQMstgCR+K5205vrci+n9DiQxLiaC6zCdlKbih24VlLVlqY/pHSsqzjOMhbaNsGt
Tx9G0bHwD8j2CyrhblU4anBljDx0puUu7YV/Pc4JBHucnMfCyewIEz4LZteAZBL6redV2Au6bm4Y
x8KVdQm91M1CKE3qrXddaC11uJUoIr2MKcwF3PUKiNkNzGmTaassrV412b1CBy6YzXoHy551ETRy
/C5mHqweNJvTUlHdoHPwzKAz9gMhTPhSC+ivAOwblS1r+Y7zLY1Gfq3AqOcv0uMQkXjhsrb0VJRf
unzcrjeQY9HQ19Rh0J4WgQY0AvL38RmKCgo4KGgGKcJhlAtIb6fVdHhGCrPRgBzYXgJxrblaOveg
i8LdGcrKLqmIKm7RH4QIB2sevGiUYrzuevbbFG8aYbvJP7PXyRPTmDKiTmE9Em0SP6aaI1re5+Ox
svohnLSWsWzvoghI9a1P5/7sVrQpCJpbznj2wjRd5AlPf8sDmPIush/j3VqkyT7J2q+c19iKLTVh
SGvNq1M9yLHYJTARXvBO07nCGMkkDPXMVuqROVe7c1XvXqQOyat2Xtk4NiltNevmIh40Fdbj8Obr
LRggGqGZ4z7XGktePlrWHguVt5ts03tJZzhsZqvI7whvJIAf249rw0DUXgvjgkr1S1qsEPjd7siQ
80E5+ofJSrqfFnZHdSJpHGmMVzPVS6zDtfW9A9UbigTag9Sq55lypQ8pK23dJ7XnAF8Gg7zTZjlg
Rneqe2/pBY1cSa6HvfTit1EMGLrncQSk4i/TfQvsGP+FF2NWR4CY9nZHvpzNP25gq5whqw6mf1+z
YBGXNu3G4ePFLlMplfYad0IVOaJQZ1y+wbRmdM8sSRzyU0n3qiACezM6FiKBDt2MZpUi0wPHgKwd
jR65zmgQqbwGguWd+Af+E1VpH0Zi3Ft5w+LhZemZdqPivNg8XHVz+hYXcmgPhVYk0exshmuXalO7
nM9r5hbc6vqz4pG0K3VY54OxaYGyxrHrb3VmuoOP3cZTEWdgg4lzW7ukM1gSnFmN0zFvhqM7tm+J
t57BP4hdmUmM64l2FftES9YSch/k4LPUYfxPZuFGbuGUZ2kj/4FzZRLDVh88LlSA2GovVTLe0S34
XVQZV3y82GSa6rvWAtGKMOOeagvutav16YGzCwLiWmk3k2G9ZLqFkyXWZDjhn9klpVkfUiGTKGsq
/TjnHM6UPXSnmiwzygXWGVHY38k9+HeDxvwij2Hcps3yViREaox+Mfcuzk7ysObXGPvfw+TZ24if
WBGcj2b6YXfu+MDaB4/WsemTEe1wVi1ilNBzjAeadUX5t4bOkmVAMEVRHJnKXtGr2VEIZ1qAb7LJ
J7IDDwM3tUiLM905JCrWZl9ki3zvKHF93UAb1Va1sX4D1IudWl8K7b1xKnXjilI75jzwFJh2dz4y
e1SXbsERCXpNnobU3uAct5LIpEL6K/ssbq1EVu8ZxvGbBlfk1dqnwzctcz5IVi0y8FOtO7fI0Hfr
bDGvz9wJR0gmpidvtodbA1PEer1hM2QwuVVzQAWt4HL3ptyI4M5+Q466JJmyOZREKtWOBJWEn046
2BKxdq0DLYCfycPgmMXj45LYT+wQ7Ic2ThpKpeiX5z4gJ6c6Qgi+9zxthdv0QhkPicA736Xmjad3
8Xs1k1nPq9iDxWiQwio5pGsXk8Gm5rIkhRS0/ZhesIfo533iqAaaWOYMZ6tm/WEcBGT0kMTwAhCJ
qNTbLDTsaSrIjTWHG7Z3E642nKeNelbSai/a1vOgi1PzR+ULhNTDInOQTawLr5T7+eY1VnvxOPIX
OKHXDuvLAO0i4DaOEY0QqFNCMEt3ZQ5yuHS5etqdkBPc6LbOoDdLqUIeWPTjqiFhxwTSMdCNHuSi
wiC3q1hlXqvCcd8gQ3rc2kPeH6WXNgRi5pZNq4eREg8w1gzGc/ODPcge8UkQBAg4hnn8Ehreuc9c
GeXTlFgldLWGaGrL/UJZYLEzudGitd0Q3W7HwXs2eESzBa1kOJryA5BlHTEiuFs0tvX0nIqzLBxc
MXKYDgmD77s5GY2XPGcHHuIEB5ypbP22axsdV2s7evedrXiespY1tyUNCi8avo2zmbboMhX5pCu1
aP1LIbee6mpaDoYE+8DhtTPvOmhF974Wc3xR0DovNC2lG77MinPfeSMIy41AMBsDd2lTs6wGle1B
hvYwvJCu7HJuygn0WThMqIKBqYArXKPw9zxPfGWWsI0MXDS9M9n80hXOpV4leTgX3e2adJQTOYs0
IuiW86NY3eSM46fY1WW6fJT0qL7GesdGbXV68uwITIA0yPMGSZ61L4NjYx7ReOomjcXDjEsq5LCT
4ULr8oPUiNUFSKMXKp7d0ziJPpKdU1xKbG8dO3tdXDbwJJ7o/uqpN5pp2yTAae3wD8UsJ712J4tW
XsMx8Wib1pOoG1d5mDoiPLjRuUo0NfVXHtidL6i3Gg+xST4K9neXirrXPbYg84ic6aLSaOk9ibVx
h6V0RLRv8h3z7epq6P1v2qhzdNArGhFSuw81yJpX/sitQRsY+LmWcvFU926B5M2nabHHs6O58Ebw
tNOjwaljYMe4Q29W2Df84QqoeXHpOf7X2pv1aIxhSeXe8p4sVbozLNy6sZcjK+pxhVamlme6PHCH
Kj2NpLGakcaFfkhH2e1GtRinomvQbJqiXozA99aQHKoegj9yg95u2MuKVb1mpbXsOCqsx0XNIGBc
nZQK9mV0YN3HqVXbxljez/SREqPhYZPbW04Ow2JxqbltONmMb9BYsV0tTbrXSR8GeDiv7WLl3wu8
M+a83Ex9jQ48Fs9+Z2BZZLG2tTrKoHWEKCXvfs0I2qelN5yAsIadVoqwhu+zN/QCxpVVwc7N71eP
iquGJAX0BPpOkmS9oTsB42vevmAcyW+xPh9jzTiyseoP42qNb9rMGMQAqW4KAM5iZYc8Q+U4SLyH
AUm194om7btpaO8IE5dLIBq8LgHGVEXCSLvBMLIAOCY33mKqvARl9t3S3OGqMWoVKNb/IGMMhtAD
6a6fiBIlFS5AKWdYiO1/a55+/F/Q5KBJDNBP/35s/dS/pz9NrX//A3+bWhOm+U3YAouH+IOa8Pep
tW79JhwobrYuLB+TAqPpP6FOMcHqnsvE/I8ojkvtkxAmxtyt3Ok/5Jx+Jm3+ZAkhegNYTZhwVLdJ
NRzWn4fVDfkv9lH05/mMFVeEjEkuy562P/+5qizzVMz0saDBEq1hLEOwfVkIBGbEZj6bhtVWoEz+
DDjNMPgRmVza0JfFvmWV7YQZUJdLtxvkvUkMnHWqysHFfa+5y1xzdPFHELBP7JT8CmWiornMSSZa
6wJRxtqNXzGjODcqR2ncGZRReB+mdJdsOE5YlubxlLjgmuNT7EIGgyPpteMDfk5hPWh146LMWalh
RUk+KQCaDBzZkVDWvhO8LI95yYwwqYxk461gyb1XlYWBeCqz67iqUmQ8FrLdVDuAhCsjfVz7xjzy
oYBAwm39OoF5evRyiw2CrNL8bm7s635GpaQVOtmnTTy8x5n8QVABeTNja7pzRA4hoMEu50LFWUn7
nXOCnrbLY6lg+gMSU4zthcEeudZ3YJDn6zQpRu00Tw3acFFoyfKAhWZYkcqTIt8GLdI23IORbRnC
MRZN3x51kcQ6zrWK+Xkx39PZkKkrOXc8cgueuAZsrt89Rf/1sfxvPhZbGDg//v2C8PxDgV7vf1oT
fv8zf6T09N8s14RqyKr/exnB350srkkjnOUSt8N2JDZqyz/WBPs3/gVgIMPFxIVt7x9Lg2X85hr4
YsAdUWgrbFaS/wCB/IsrjfWIImPf5R3yIptp5ueVAWb4sGaNB1iW0u6gSlMPL25rBn/6Tv6F4fFX
S5rn6GAIic3xEGMN+hWvFA/Uc5pNEh+HvKZJk9wBitYcN291P863lePSDEpHrQqbFWviX7/29nv9
5IfbXpx6J8htfG0uX/bPHzF1ynI2C8/H3+UT6UGUnRD6wcZUNvATdpzNe8LS5CM3M3DFuZ/9mLWe
fi2CY2ZYgrgIloFELqm8cme2WnseiiYlcp9vh54yxuiyKELc7BGuhs6N7yvybuH/x4dwWbv1DVHF
hfSLe1AQaqE8bmXqubKKzBZFsZVWATdxp+WpNalNjvWCEI1WAYrVBdk2TrJeaDfJwvvL/A0IY8y3
DbItyhAxJQqDVzraCloowVkx452wV+Lq3y812a9Aq0j9//Vn+NWEuv0OKJ0+7YIeyCjjFwZQZ5nD
sLiTf2Q2M4WKegWkG7XAFsg//vqV/onWuL2Sh8nW8rb0669thkgD3Tbp9I+jmQhApkSxesdrz6o3
2zthQ4f569f75SYCUr4B71zP2pKhTKi3K/BPnFZD70gXMi08Av5Xd6woXUDizL/861f5F9+fJXCi
sR8wPZBMv3x/vmK5INLjwbubsgP2pg9p+tmx6LzHv34h41/crrZBQpgcMOvCPy0KeYLxbuIaPILV
LE+r2xlR6nPNLAs/3FKZmy6b0rRBp19xj5PKu5SlwwgYANB9OsBgrWy7vVOLQ2rOGUmPSz0TG3nB
RAjd+sjxioO14dp8GhNaFHewiyxYyPkEh8VKeJFZWkakezT8dIbTvUzOmh3/+kMSa/51XcChBlTS
dg2XQ45vsyP786+29eFC3VbzcaIkCg24wWqSUP+Fdk3wr+hQkczmYy6VFtoFjWJcvPmR1MCwHzFJ
7NFs1bUsMswufQ1Nzamp+yDjeG0T3X9zyWq+MM+PlD4ZDzrYZ4zmJCF3itPYoyEKf5/SJxyiixC1
TWoDGSBbDvRR6vmYvLGcFUent+2bZDBA6WUNGzDcbmxOYg7AiZMdabhbdo2dVREbIP3QmY33qGI7
P+UaQmKttymw7ST+lvLg2VVUpJwsiWNLlvrUBuPqWpfUZZRsKejTkqPBWdaSw46kB2P5XqdwsaAe
87nvkCDh1AUofdqN7cvl+0JOk3lE2jOU6c2DHVsc5XOHqq4VjYPA8Wrd2akpHuXQVS9ukhYfUk8b
rIfCXxhPKygVwdRs+8Y6nb+4Xl2EbmWoo+375Slf8vlybX3nxilhEPZeVvuBWWXTDRo+5JS8tN9F
20Xa7NOPExc/NMaIVxghNfqiMpKArjqzAeVdO3pLRaK/Ebvr6yaWBKeI4sG0VsjFmltjKMsvt+8T
kkMudyb8WJjKtN3plflqp84UQNcWp6SoqksrlsuTVhY9B1X6uq+JARNhXsbUiATPF7SvyTyAJveI
61nmO8mb7jbne8LHwk4UYH9nPhbWnj5TrogRusXQmuY7SVyUxdTQQpMpYBVsR70nlClSnAXFWSTa
oVLMTXKclmGfpuadEVdDxNo2nuCSkPLSSNQFKjW+m4rfHLVd3i2qvMpiO8VfPRbhmJQDki1jxrTq
B9L3aEUGeWWRWIxl/Dl5wGx3BQ7pLYUDdUz7XpDYW5coV84L4xx8THWNfNvlOy13/Ofejr29SVz3
0iU7Rtlp4QfNuM67SphJMOStFvQjPk8XGYMlaph2evXZONZsvKTEPzBvqXeL5sXMf9KFNzPH+9Qo
rB1EuKYJlGhHLi78bSGPoWKfJZ4DT3PKsCcmjnFQXadd2PCBLnutETuFheA9R2Yhm9q5dL4vwO4I
yefyZmVYyDLV6e3FsujWCfdOedTNTBzdhtvF0RbqbIjLIOQPkUHdJe6QlMxIn8a7WeT1NzVaCTEp
ffjuuN3yxRzVdCZdPJ6K0e9xdkrrUhEEPLQ9xCO4LONpwIh6oy2M8IZywS0RYAbo9BOUO3dtQ711
KmJPCewhbZ2frFHUe3M77ouCHji8ZBaIG0yW4LWyg07W4jJjFIZwiPBog7a/zOuhgE3lzO3nJCF0
mmE5aA5QtrYTxT4mpPMx9mpqrgUJgzBmKLVbxwW7YoPVTRpQHjMwAQd9jb3AEAMJzBGTJp9YnV2n
52wCVAtigVguYPd0L3igrBuDG/V6yVDSwyLuMSwL3FU/9FxNoV8KdJw8V99SxuZ7Or/d589O9dp2
9UdNsL9gmpreFMXE7mRky9c09No6iU+/e1zObUv8QbCZEU5xX5LH+5LnZhEWYp1C2H3zrWZLAFSF
bp4mqy2Qyv3huQFQcGqREr+vWiqOZW6x9ig+ZCvZfjllQ9E8Tujjspjy2kzX+EyIiSfXRNR555jM
C/KmlhFUCT45Lb83WD6n0B5MIwK4ZkSWTShxdSUDNGbh/BnDLymAZ56wG5TJOykGn6zU2PORNEdP
gBS4lG5jJrIj00/tG6ImzFNryFCyJ7gtcqfc+e4Qn9mr2DsZE0BkH6nOIwyOQDeRLtkDj8/ZqFjX
G6M95wvVuAF7G4ORY9UeaLu1yYM22v3CC6ShhrsGSBFmA3KQqf02UUBBKthJ+3vhSv4Jd+u9EhDM
lJvqXzA7XwC0zQ8MhJpDlxsIguwXzQt7FpRcsijo1E9dE3llGIEZ91QVxIvHMqfC3IzTqKmHR0Yn
lOT2fUafyGRHOLKB4NQ+8KM0GQ9Kjkt64Ot3i2/K8tr0UnVVO3I1M2bDykcvZ18p4ogmxKdLH0uI
ZGVdOjzSnmGl15g652r974H1/6Zgsa9mO/fvD6wvP7r+//1LuMzvf/KPY6vLKROYKO0cn/zPjSDz
B1DU+M2xSV5Yju7rf6vm+UPKEkQzUDddjxoa03O2Pp1/KFqcWZ1tU0kaDRHK/0+OrY73T7th00Ey
s2yqArDzkqT7efeWLBZwhTxJT13lDheNV9MTDaW7uzAXzEaltWFEfMyC96bLaJfIYgC+j8mUIHda
pAobXQxwe696Xz34ns4A2Sz958zrS6yqCPTmZ5SVLHq7p5+MgOu8ZV3psnHVfsiHeIt5WsRhfeg1
dmAVNj54n/XT3pKzLX2paDFkHNSCxzWpvOQJ0JQP8MxW8c538i/+ND3rn5FcK+6Wp7UfV+zzJYyI
URNhv4V4ky3O238me+ct5MsolaHSqsXUlS1tBqdkBVZIuGM8ECq5y2KZd2E659NREWC/WqelxtxH
rHjdAsb5FjVmG2PuYUGkt4bfUfzhE1UJKI0rusionCzMttCy49rEkNNpqR6SFBshjBo67zr+MxNV
/cLXsyf4dRhzPeLQnrVweCQxq7VUuyWEwKlsy6z+oQDqcIv/1LyLP/PVzWfWulmGzXPmaWvoD7FP
88hoRcYW0HYI4GN74is0O7LlVuNT46m5LsADkwFeIY86aW93i33rQ3rDbHvsQ2OhAzV02YftLHvC
WlMmq8XeQG1saQyMVD6sPSix/uhPdf9kdTyvApmteqSNhsJLs+D1V11t83vYw+XqGcee9DoASBs8
GD5iHnrPcb2Isz+pJ8rNLRCjon6jnHE56ykZ3WrxUs4H1P3ovU2zWZLcdxYt7eHoNuWVl1d0sXzm
6/2ySt1AVo3Dnr5zMKZq8eZrG19jFRt3C50UkZ048+Wyyh/9Z4q/XlYnitssuV2J0p9nnzNE7pg7
qjtmmKigAEqdPP9QE2/Uzf5LggIIzcYtTuknRWD6JArMn3QBlSTdm4Ay9IHXT7+DnWBfbErPQ+GA
hdfseiBG3LXOrh8rvrJJVuoKpMvbNFvDtcbMkk2S+GHVFUebCQgkbr32NG44hDIDjIDgqXdhpRbv
FZLT8LhqG+JsjMvIaTln4YLfGAvik7cQO01d7sp6mt5g7DQipNc3Q0CBf8YhYYM2rPzKke32VHAB
4xZ344Z3KDbQg2xhTu1mfcEwCAdisvXXtfNfhRrYO5p+pFzGpIz1M+nvLDZ06oAhxjiQZHde2Ls+
JrH8IbCtgNTcGBQ8r8TRBjXp3RAukliqPCA1qWMcE9ace/4GcE1ml153bXbBKXI6zXoNs7YhaDJj
Eeom46r75GF4Mf077BHka/XJy1AbOkOJbp9vMA1AjWxuN8DG8onaGIFuDNA3CLenp+KTyGGshvc/
7J1Jc924mm3/y5vzBvtmUIN3eulIsi3LTtkThmzZ7EmQABvw19eClBkvJeeTI2tcEVX3hq9lsQNB
4Pv2Xrs5jSl2I8zoujzDBigh/EpwR5vF7oJrGXjpPvKQ7eRN6ux7oejtRagoHBHGf/hDo4ONWs+t
HRGSp2R+rGIc2MiPrUOQgtBMbD0fWr/EnUHa5P0CCGnXlP18jovo4LeYpERK6ZluLTaVaiiDDyR/
oksNEdkQa9ls44mFetk3LFIqumndOIrjRELFdnKa7HqeIA5vx3Jd77CfBhcB4KPrBaPc5xmG3lgT
BVJlu6aWgrj1rIv3i+U1h1KcQ73cu/i7d90g3YsFAOM+4KfOdWB3107t9aw7fAsUZd/1rs1iLfCi
iyqc4BJEQ//Bo3N8RyEop7VJYnkeIAndarHqY4oZlDp8XVWYr4i795doPtMRp7w1TF/ZXpL+Po05
MWlRMhxcqFXG1HRTr5n+SWkAicEURYc8yAgdxU9CqFEqv2PIAA4bwZ/c5GHr7DqW0he0SOtth/P0
qqjHr3xYwsOs6unUrv3MW4rkbkV/MM/sxJtCfXdbvjb7yI/kld+kyWHKnI9ZRMHFszDCFKzjtkMb
l8c6AlVKjeIk0bZtCLyN9y0+O6CF1nSCxmdf2Jo1appU+UU4+wtEYzRwoWKZzRc7PkhBJ3GMnOS8
tFGBELK+TQ0GMJJZdJxFgogV69DPEVW30X4jBm8Ec+/sTPWOMld/0ZOkQIBHhoXCXrz3g9MZ5LVr
rFG+vs5FVtwUoAu3VU16AAlnyS5wC+eSklt6oNN5Rs/b71Gzy0eYLpjEGjHvS8x2V8pjv7iOfn4x
rMm3OFHNRRaQPJ6QzTpW8zfaUuPedjRN65HPDWHpF/EgsxO9G48Qi/hmotZEcQJUaeMiSh2n4APK
guYwEAaf6fJ2tKX1Yc7L9wv39ZLoNJe3sb5BNb4elrCCkogaJ2A7Akb8EKyQDnwcEi2Qg5FAV9an
n/wKc8Y8cl9v+7HIwsu1VHq81tLOuj3kMAc24lOopbI9DfjZJ9zN3iPWXO19niZi/YheKrHuZ4kd
ZFcAL1qNBsLAlJ5yNJfKqWt/H2F+N7rR7GNVdVEJcXxlKSMJXr+ZKnBm1HgALrklWK2N7QD70Vhd
go09rv07t3OtfCfKYf3Dw4/xR9PZy2VEqx/aZSuPvbZmtZ2aiNQ8VErTJTutmam/brkH+PZPmlrG
3mmYMePKCh80yuwd67nykgr96EGRihDdrSMRNMYYR1bVPoqS+aCRHj/iM7UI6yauV+q4P8xxTyQY
yuF207RMr1XvcYMgBS+H3M4ynKEpPsTSqGhEBfoyaTyTEkjjfGeTKkdBaESvy9eN/UlHsfs8iBFt
rHIHeowbV4/sH/ly2YdA8m3bxDqPy62MEIeuFcg0LZ0WZVsspxH9HbSQOq8sSnl9yMIvRSe4oT2a
vHMCK1TbTq19caiCnnTCOFnpv3sjkvmst3GlkWC6Ixa1/BDnQ39bJpQXNkmoi20HqwDLTbocBvq/
p9XJF2Ap1TLZG1sPEZiBQas/auJRdin666umjE18Iw//nsA2/4Ap4ujhGML+sCo2RcBBPP59kRLR
iy0rg+UOb7uQyMMWq7nxNXZYswJCxt4Qq3lBRrH9B1xeIwgh7ZYsW1xMBwyTLVLcStkgmZW6Z/Je
wQ3LkDRI5xv6GIwHUWDDZWe9hb65MhI98kfQHqux1DhTA3eryOMRWz/MCbTrJbSdsMrxbQX5tQhm
YMio8a/mMQouwjwWOHG8OPgg62Gs9jJo66MPR2ef8NAuca7CTalbXz8uaZx/TVhzf3J1GJ1TP2/B
VukpupI2S7NdmjlZck0kobd1dXSviMv+Q7N5pUAQ+IfaYlftLoF9MUA/GgBal+EXT/gw0EGxAJLA
dMe3xE2ua+psP1wrZRPeF84D82lxWcyWsyfCL7yfJkIRt9XQROnBgqNPRREa9iZjR0qnQ3m34FS8
fRDOpMLrqNpXPpkEoF3GfYCu9LxG0wzXOZtvJdJDbM8zlJYAuWNXifwBEvPSEwXZ+QenwLe5EY4Y
9r07KfKaccp5qerJ/cnDgzvZ0aNLB+YKiuJ6E5Md+FHM9Ku3zOclnk8HY1pr1/eZY9cZG/syIbox
Sy8hZdmXtkh7pI9Bf7b7LPzgrQoSPIWYC3e1OcBq9PeRL/aaEGrW/jZQ2SCliAh1q2JqbtrDHIrg
WNZWe7HYsI4E9P27DiDbwbKHvRI9SdsZaq3SsG5KQ71hkpgItQF81EVImuXEzOeZDnduiDmVYefo
J4xOZYg6uI15158oO2iE9nWDaT0zDJ78CccTPZF5DKNnUt38GD6Be4Rh+EyuwfnMhuzztKn934b1
7xrW4VPQ/Bv7/0J+7yg/tS9a1s//6s+9fxz+hwmMcLqApLNnVsJfe//E/Q/G4xCDuY81LAoN3uOv
vT+SFXAjfkzvzXfpKNMl+3PvT8uaLXoE2hUqCXAO9Cn/omX9srtHTi+tGnD/wGz4bSZU+OXOn8ZV
XmFLDc/sa4bT0NDJDZx2OK1aI2JRA6r+vxVI/qF7/U8HpBhiJ76DuCd0TPvvb+29iqsWrmiCsxe4
8Q7zdXFck5GOah0zzPny3Lx9vJeljecLjPyQ+4WPGLLv60ZfGbKlcSP/HHV5+FAmHMArS+dOBkBG
3z7Uy07f06F41DzrgA45bKBXlzZgnsrGyvHPVTMHD7AZ6MKoFXJKCKD0RiEi/hxVoKxpLC23bx/6
H66SkRQwGpBfE6z36jHOPTOHbQ3+WbpgHttYOO6GbSjSzSnDI/L2wZyXYJinC2UE4m5jEU+mNCPw
xTNcupo60VL457kLORDRVjQk59KGxDOpiA9t65Uiv2yWBQapHvJJ3pOZXqPZrgtra7Ng/1fdXHNC
1MLikEaeQ5vVf+rB/m1QlU4OJyFL/XM8s6ne0iAsjrZV8R//s2OhMAs83EYOA+fVgMoo/aCR1f7Z
k7NzM/qWfGRvvdyOpfs7tYW5j/9PafZ8WUaxEgSRHRAg9KoVXigxWDQm/POU5j9RwsMfdYnhfPtp
/jp0kMuEqKq4h6Y8+ephEknvR8qt/fOK6PRcxpOxOhJBs3VWDIubtw/mvOwTP1+Shw7HRTzHLXyt
JohTz5lW4lTOpUty186bOCYVcTx+T9DUuK+CB2IKeEmRWaDdVdA9JpJ+fnMav45goKlMe7Z5VX16
/S9HcIrpOU3Dyj8vsXIvvaqlctenCb13SzJC+wTrZlW5iFv1SjDi7unlBXZbHJlBhtPbZ/NPT8BH
aYvYlCeNNfjlyVR1Ei4NPuqzpEl5i5Jx3jwxl30xJPt/fyjAXzFKSD4tv7DLFhEP3RD13rkIuL3J
E2zaqo1eMTYU3rcP9nKqZ/pG7YCSgzh4l8P9MnwFiBACbIR1iRga6JhlUc9pvVp8Wed4eT/Rm41/
M5adl1OwOSR6jsj2qLWbB/wLMKtakZU4UXJpsxU/4h0AfysHiaxvtpbbQiJUZD2/Lu/Z8GDkynil
moXs1MhqEUoA9CQvpefz9zSDKAyEkgHggntOcwuAdYFn5Tc3CSj8i7ccyVlI4gZQd0r5nodk9tXj
R7ZY+gsbuEtZ2w1SZ1p9XRFah8yR1YhNs9FLtq3hr3aAGUqhw73DL/tA4x2PFeBczhH+JHNvGmTq
cUXZ9Li4ldFl5/gZAPlazLx4XB0c7c7MnoCtgv/Q5/FyS1z1QFeNfzagNAMOwr+D0OnSmnPL/oui
7HqG4kkeV8kN3EDT1e9BFlnDHqgUDew1t9ANJGnvnBwZ8Kuh6tDMbJIct1s9YLvcQIfxwmPd9hwj
5k4/RY71vQEeAb6hU0y1EiR53jFChO+IL5qV9nq0Uiw3lzMw3LNUGfZePThtfsnuVD2CeOi/RIIG
xWXjGBoaFdz3lqssQNpgyIqvjk54ZNHqhWzY5nhOP/c0T7+0qgofKtLTaA5Qk37QTiIf5RPbLJym
4KHRlftdrKl7gtDe3w6haiDngg6OiswnRk0mWCDnBDYDBQDQ6xaNgbO/AMn2U0IfvcXnjqZF+ln7
bnFMPQ87s8Q+YXWuc0c/lPuTgCK+hbe7fnaR8jyKxOc5PUmHnWWQjxVRv0YpAwRwlSlM2lgPyedR
aH4KnwgxZ2nLb2lK7SCv5b75VGYw3JivHB6/+IDPguxfPAdDaQhsGHV0FDGy/Tz0NbUEvUaXuL+H
k1VGy3sybpIrG0L1bUWw2gL917LCHZtQ56YvgKPsqJoGDxGWJ1R7ZSkof3SkD2wRJUThpTDzpTVF
YNmlP6F+cReXk0EjVOF/VXwXww72ACM409m+WWPnJrcaLIo6aFS8TbuYriukZr43dP2NvqD1GMtT
iaNHgs2FLKhQ3VHYJHDAifkWKarxhvbCdxmZUOB6W+HRqF4jioxbp2iCBwLOgocwJ9eMjsWQ1Gz+
nOFj5q3uacUFHu3cLPS/ttPU3sWYsa5x8NQ7KuWdsyktwC1sPe3hsqg7pNK14cvLelnQNK8YSG2Z
hnekdRfzxg7R2WyioNQ3MVpJzFg5rrGmSpItRSlK6rSzYMmu+q5CgQhQlrQXuL54kFrGJP5LNu0f
FNlwkG3TsQGpNKifsb92F1SJxhtSvXEewzVGez1WzEzbtWbiYpeKFUhZWtwj5xnkQQY6/I4wGkgA
EsurTtpDdgAoGMGvGgUoXdrzQNDG7iahTYH7eZX518yz4DR0iuo5m+lj3+r07GgV9cdYzuEX8qeN
bBH8CcLy7tLzG1gby+yvXyGEVuyF3RWY5cRjjLENbtEjtF9LulMKzytAXeDF0dEsRqngLL0kvGVo
rH3PGtCEfTWHJgZKzMRErA2aktuR6tVFi9vnohxIstHBqH9gl5sBvhXWB+jwzX1RTf6W6Bpcpm0B
3LYHHkX54CFS5MfFxWrtUhePzTgNzqFhG1/iSrwxYiOmf7hXMLkGLLIUmWtckdvKtDyIQqK2m3Xm
yYv5ipUu6jzP0cGuLSaUSti7CaStk3QHtphaKXRTwl5IcFg7Teum6cZPmMSw1U2tPIwmJbvN7e81
wIj7pC7cTZE4y0FamM7HmvNIUtV84Ku0wnJjer8K/X4mDcvmiUaZW15hvWvf22oUpBzRq9paISuy
B50S1WChviGcXrJj2HdoIMpzuKSmkuUtJA4w26rHbLCZkLqV6AdtrwxZW00JePcRqkQ8UvTZo8yA
aaK63p42lG5IIXADq8Pg5S/vUY5Y20iDk1S0XmKaJQF4Ckz5hHoMtfltziLgxBWKKYjZ2ATxYF2w
FvZRElQNCVM0Tu8m4fPqj3kAX28hrvAUOJX4IgTD1tQ8aB9XdVt/cbs+Yz2XjyRUo8/ojPRRErRD
nTAWP7WYfIheEdFNdaTkvi39+UcTz32Gq9IK/kjCFD5RnsgTei1qxO2SFXTMnDL/Jif1UIqA4pNf
ZNmWGLRe3mPHG62PxSrwIcRuTpkbp+Q2xGC3z+e5B2AXrgcdt+LTmmSYVIlSnD/RU25uw0z8dGvg
V4gB36FTUyfmVWKR3ITIKX8U7mOm8uxxLYr5YzZGPDne+HLfT1WWoLkkPJNU66LSm76W0SU5W8Qp
LzO2OoKDmMeJw6QKdlLJYp/9vtPXvaR4FhJhZm2GBnbUJuQplPTc4uQzqRILyZaOAkgwDP47wifq
dz28h9umiPvt0Dm0USbwBBRivW9dEk5nFQrKckHqFgDnYq/Y0qPHCTquM0T/vma6SNIAJ3fsX+p5
+pbi2Ps4q6z64Iwj4XKU8r9Wc1hl2wH6NN9KuNubHnwyWERdXKMT8y6tZE5gAE2ZfHCLWZDhTL+w
LQIQTqFtpRtfweRAc6MLMgHaEfOd47rppvCxngBIar27EBwHscbeCgcnT69sPa4fVA42J5my+ctY
q56ehZR+cbkUyxJs484GIBenILJuwsWexTHJRwkJqrWuymjtPuHbAMdiVWQ0mEqvXeGPieebmS/8
T2fq5fUoxHQkkkOf4Zc28BuSHGUSUCcPQRsReuDBnGIrWFlYWP+j6UPmTlSV2zJFZCOZ8r5Ui/JQ
IdTB1VK4TKOoAIgE7sXUzjsXrlNKI7Zzr1WkIfTppCeSL64jnwnRgZvnhmN6SKweQ77I/Avf71Ep
1SGBFGNU3EroIp9GR8vPMeka+2nBWoTFDsI1KnwcxiDraaiVEfLGOcJIna45JnJQDBtlI1Mn0RIk
hc+tej+t7FPaGnEFUPm0eOfaBO/Yw2xdB4WiU1R4vXeILW8Aii3a4ABPKQDE5BaJPI6M3Z9pnS9/
CGBi3+cgjR7nUIXFwRbhSBYi4dIoNLs6ImMvRtJLgGRPPlBOnuIpUuJnkEN9kWXj8ZUrpLr05gU3
b9eRaZcvRa83fjSQnsDX+Z1FFNjetcNUAYVhzZ6tGkSWjRUZPufoq/hcjfC7oIFO93moO2BJ2Vq+
I3cjsglBb+t3LT5HhVJlsT7klsdTg2bsQCARc72MnxcUWAAznjY1/1sL/U0tFBMYG5P/fyn0/9YP
sqIW+Cysunj8r//z/C/+cvO5yX/gu9LVjyPP9ika/SWBciIKmmjxcZQghHrSMv1VBY2c/3h8pPH3
oecjmd5s5/6sggb8VUARMfY8rDYkNf2rKqj3qh7A6ThkC+GqcXATUnl9VT9DOKObZrT9H7m9ivJn
bcJDbDytJL+onVKlqz+XdVaog9RezSwudRB8X9JatFfAWemkH4RFs4RGXWxhsm2TlKYSum7yDT8N
dmOVmjaoCNdwQ8srmyxYa1PvE41YjxoiItmm0n2H30bwWmU28/GnXI1wvutyzNhB+GxoiCpcyUeN
j56EWBLQcS2DZNhCy0IAfGin0gD24IQgcfzdrvpV0YaNKf1pYBv8P54/8GQvCxTglBykomvwQ8h5
QjfTZFGO7HrwPa+6TjJyaAgccIq2+dmH5Mnf+XiuODU3Hweup3XmbPn0t7H1D1Vk95dTojfqBJGP
JYVyRvK64GlidZpODtkjzO+gugYPmlWXqz+yOjzmVljMePeigmxpk7QYjyhhFgEFv6TRUz10kMkQ
zEYjH+1LYrGkne/XNFshRdULj2Kv2Nmun3PsBRYygLXqw5t1raiV75vEl4ROYHQfo+Q3xbFX5T7K
FmYMJhhasZHRFnhV7kvzigUA66Qf9gwI9GNAVkx326B3WN+/ffeSFxUHTHK8NIEP3ZlICm7ek5nj
b+VS2Cx9srKQfMTH5jreXtRp5dvImHnDFy8q/Xez7AJmcED3taW2wsmi6bYiI/p35qJXpS9zJojI
UTmC8EfL+NpO5hCvYidLGT5OMEPDGzTKpaKp3Vh0JC8zgl4ADb597b/cZAowlL9QtaCs5C6YgfW3
a7eczEJLFnnf6xHDAF58LawJjGS8pnr+zbFeVnbMfWbi8p0EXyKhpUx/L48FJKSuyGFwHxcnQ8b3
w0XYlcMJEiPjjpQac4trHRob8L+9SMZQaP4P+iuT7qvyJp4iOSRlJb8vNKrx9SPPiqfbFN4ad/ft
Qzm/PkKyF2hEIWNlRCWvq5dl1zlo0t3mEUFOHtmnlEC4n7WrmKO2Cg9QJt4tyZrazVVXDG1o74Mp
r9bPpYyE8DZNzYSYIu5PCWahLU0nDJJm69ZX1ZQNsUaj4vvN7yquvzwYzJ5BwvKZp0Px+/WEhsMY
/LBrt99brQbOglDxqvw5OdoK7ruuCUEspACfVfq7m/Xr6GO/T42PLo1LVfT1tJVaxk04BNY32swO
O+kkCgpWVVEs8oG4YQ+SSY3gzq+iB53XpLfBihiGRGwba3Gnu6JZZ6gFlO5W9S0DzJYcvDZ09Tlo
tC/j3duP9rUu2EcNjDz16TWB5oo/9tXLEmSzGJpx6L7lcUEzaAPRQq3vCUkeGFQrAet6OiaSotON
5aUFb5NsfZ+PQRtC1YPFVvmZ/s4AbMqfIYQvfkOR+hWilMnx6dQ/T8DYgZhdggVPyr3MEnbLRmVT
MVJRwkqeTksUE5/hltYBTwS5npmiLSgoHNDVSx1/SHOhli+rNkuIDTwuUKQ7RD4ek7y9UtQtD67f
wxPZ9PlMfAsIt7L5Ec544Z0NKhK5vuf1T4L7toDi/HmAE8I5OqJMSFlx2tG5pzUiSkAxRCCtn1ds
CtPdNPThdCtL/pd5k7clM8gmz0HmkGCcEw3eb1gDswfclp6weNFTIJNcTAdVHeiYRsDRBhs5ly4/
GWLK50cKzDFNeAymJVcfFBAiPma6h+2kthI9QIaTKEs4tAVZiR9f4a5wNFzuIrzxkqrov/RxEUyn
lHJccV37LZnjs4NJ6Jz3lh4vx2VcGEtLTKgDIqqpcPQ5nkDxIehJlflm9jHFlOEk4l6hreqAZsJ1
+vMCghLWyLxpabWG5c4GecQNDeyW4SeXzExidRPZVrPvKZTxX0UkdIOsSKBC/et39KKneOzhqSry
LUOug1OEsSTgHozERHPoRVBTvtRexzVlz3fVp8jEnQtiREzDaZ4RYlwSgDESNePkiTmiZ0Ws2jSG
EG6L0BF76h0TvRkuXaL4ankV1gu5L9OwbG4h83dIEUH/meEighLxHxzhhPrHLnPhkeOhXPCz/aSS
5qTRQWWKtvWl5S+F/t43y8Q97BbqlETdMDE66ce4pi+M2iwaMZVeAI2eAL5kKzHV8a50Fo+/01gV
zUWUiQiX695Lpzbbd9ZgnnvkTswC+2EFKQteldYUZzJ4vc+fspjd2nSZyMnnt3S683kVxhK/AELj
TEV8u0joUpwSsGpzoHkszbkQNQWgYxtGsHK/oymD9L/z1jD0T1MYeyY9kvKBWbelE6l8N5LWXXBf
jD5/2Caejjit0k/MPe4nXGc/x2UeuZ0rgBl+U80S0D+VCpBWdMjs0AxRs7Se7kTc8p/sfGte4KhU
zA0sHVdWGf5c8J7rQa9m8siB0TyUPSI3Xmm85PzSwfYdnkQgWTdSrxKON91FRDNwF9gTCqlP02Kz
tbyeqADzC/uBRFr8QazFzKgGRDaonagQEwYnOKBkXe5K+w4fUZFMO+wPkZmZ8pqQ7AM1igN2u0x4
B1XpzMckkBMWiuTeFuv7QOuF4R9LKPCAN2Hg6paFAt3umzAIJmMAtFXd21vC2b3iXefkBYUE1urm
CVNC1EQCuLzLoCgKSVecAurQ46HYLjWWu/lcpTLiHGl78mx6PybO4aFFc8fFtGmps+4j/afUx2gJ
lxZBaGgXuBn2TMRMN3u28MS3o1uD2w1JinU70rnUhXx/Sr1yDLJsA7XDr8Lv60wdOjeTreaak5I+
H8FmQ77kOUhNkt+dCARHIs3gAeRtRiLkrF4cKp2acWmPi2QMpV7RV9kZZtPK36HIGgfnBl0lU6Xs
W+7Srql4HohAbcsZ+xvKyC5TbglwlqfUOshYsD7pZuZ3JRgbuEkUTTHK4yIBxDwRB458y4MfK3v+
Tg2pmZcqe2qWDwnJXwyknEIs05Pwl5D7p3KL2WHiLvIuOK6SDKipHzwI1zz9XgfnWFPnP8W1XDnx
fLFGDu07FDvFgemSz9GkRcRXvqG0w5sX+7X5yCo19gzHhYIdqatRPGjmBywJlv9uQZWIH4wpKvBP
olctlxR3NFM3JEGYJZbhT+nvuIDZjfy5D2HWNzdn7nqvw6w5MKsm+ywvZxK4jLIbTGpMasauT+c2
BbmEpPBj2i9cPBDOmtl+0nSfBBmisLamQ4flgRe7BGfC4Imx1HAH/xzWWHrN32m/8xi4K3AjzpzQ
ZTPdSyvmo+VYjEpv70WDCe1iJZrZvJ8WQkkFWi3FZQjs24mgLhZMu1QIK1o49NAcHX612pk8SrtZ
6rvEdRMgcsNAg+gybKFk4lWcRvEdpktvnYesAQwIhxVfAdbAov9aMOeuhypqu/rRJ0N4uMW00QwP
M274+d2aQIzaAFelMyi8YBaoj8s2CcS2h/Yhx8M8B/F0M/QQb0xGpd04V17NZ5XcZgW1tucZIWDt
FkSA6M/bCbExdLcKpSK27GHWNfUmjbJxg5RCqy9EHY3+x7BW2s8Q3/uVSeOoXZ12yPi4/pRxmmaK
eAu+ZDU5zPW8Yq4p6tUeDil2v+688HKMm1BV17NtO+IwJVFGFisLtPUuAx3W8eEjlOlSkgwfbzxf
uc4Wz2yCxTjESJCYdqBJkEEYOGyzoM5OkeupXd/Z83pO0S3aR2d2cvdAqqZD10PR3UIpmHqB9V5U
XeN/QhYKrPdoQ/YR/T5BprzcLWqB/W/RB7JufcuX5N63jGpozWE4fEJ5meGZqBUaf3EEd5itFNqm
CIc5YJ26OqaFKkkuheZGWkVC0Kybb6PhKV7EQXrbPuYQi6ZlBxpP9z+SMgA/sR0j0UW0ImSgcD+m
bR/Eu7Gygzo8po1VhTcQRKyqOk6hYFmb/8gJrFOQ2jvMXG63I0TPWHLodnpWdoMyFeXk+z9X37Ym
X9G5nclUoXcwg7jnsyQaD6PNJ2BsQvg7kc5DOrGeAu1TnZDCBqzGUkw54jBgv2b8txbJ3cVx8CBj
8FlJmEh4ufvYLB8HPuC8DrkfmhkOeIlZYRaWJhr9gGl0xuLGhYk5Pq99ZrEkDfIe8v91kDclXxm6
j5m7Hmmu8jtpAXVm9RfKyuwcohLlDKUYUEx1chz7pgjvCe01LlZHWFGVHDNLUWsQYx8wTWIUYmVv
JOPCPfourqX72WbtZmGOmgVzWRkX5qORWnMKZ89rJC2dyWnD1TslvluzJGpd9tnWRTM2JHCZRibp
ynDJMRAxIaLr5Rs9x57P0oQABsUNEm1kvpw0YBfOdMjyiGOPEQlm68fJD1AMbLs0WfhldtkRkb2R
OA44f5mUZp6s/KjmR9zSSTijNhXSGR6SITHr1YTobLrbahzCbzRZ2u4QumXUXpGfPfFZVAKCn3fZ
isgsWYiWNPcIW16onJ+jJTWmB8AO04hsg3aw7SAuI/cIMp09BNx+5nBtlkhP5Z5QNuYr9ecXDIUZ
97HqwIaqLeYic/aOl1rcSKrtZdIddQG6/Wc9EpM4M82U5gxGaRFxcPrrTqw9r9BmFN7KijRqc35j
16gQE2TltDquid2pzVAsEBaxZ2mWNLgHakPt6fkx8sF0nM9s/0Z1F/fpwhV7tE94RiONLSiKLYAq
Yh2woNlp8mWq6CFXJ0AGWTNfoJgMp7sV9SRX5azCFJ+GgTD0/ELY2OYcPpRlwRJ8drXZyMchAub7
hnqds2yLmc6rwnfhskrJ3NSs5qcOrEZwghIrp/g93nS3K65CquecD0hx8x54HpQAEBY4DKa7Wvrm
FcGTZApeLeGPxIJPvlmoOTVb46J3zADz0rHo3WPvRvThCHV/+rrm05Tx0YQcy0J163moy+9CbzDr
TXAxjMeUlHRW1jZ3oPyJ87PlD/zv5qdZlQzr+7mOIz6XDmkGfMPyHMIyBdVwzMxi3hPmbJ9fj0pB
Nryrx7njoSLu8VRz5S0epI8pnoHG0HyMaJpsm56xUCOTZ01QHvzBN2O3bt2kvW7IXsbxmNXo86F1
qqbxWNTiOeHZjtbUcKx2HbgE24S/U6xwzNI6IfN6uqVVUQwP04CwhWijahTA9dlb+t6VPzuqakmL
cBlnje2aTSBdSXZsdFHNA5E+Tpb3bDx5zkoHqz57s8v+CYWQXuhNuV5fPUy5s3BT0ueVj8zsibWG
7OKBqy0WgqnIvX7eEcdrm7AwWLIMLgZh2L3HnzL2LMOeUDBr+U6wD8lUtjXZ9tbLEWTFuykfMmmd
UPh54x3Yb4/QeWt2uP8WLiyzZgfuwypsWAhCQ0STDGYhn9FDne5SmWY8NdVQ0KWhie8UvcNA4hNr
lCTo1s/cdTPjrk7Pnveip5NGEiX7B4ZTGHB4SnvpaqZKwZwcnkQULCrHhbUw9E/IeHK2KhVpMt+f
X712qs3SqrYak0WCqbOWPZCXSZqB0c6mfkSTXZshGdnx3L6z/QVKHjdkNTvuILEUNxJngHnF2S1n
4jpE9MfiVc9ldkzBWIwfwiVa5QWdcqc+xdJlT8GHjYyajE2ggmh9QGvR8WsSXw3MVWXfmpUo9gNm
cZQhT7vGpcposl/0qCyYpFjwj+FWUrly632STWYX+LyxqNPVnHS3LrMm3aPHCYP4JV7Z8fpTXDLQ
2STZjP45b1seaYE5l1Mf24Uv4R5oXaoUsBYY0deRoDjCD8IgXt+j2zITluIxWiBuK1kU7QZgkFzp
DOReWz14HdkayV4/zxzJIs1Ct3Eg7lS/qXG9rgdSM4IWhdiahk4U4Gl/WfSMlw7BFZaIb0uqzD7T
5I/kwc7ysSSDBRsHrvc3h3xdVTOHZHtKHCjKn5iF08tDatG2sa1C9S0IZ9O9eR4a+KJNZfftmtiv
h8IozxoXV7BL8fw1fM3NMwEGxOu+0ck28xPeVW9iUchkzdz19rGeqoF/0/9SfjMya4TwEfL8X7tS
0sbTPteV923xmpGNzJg3LiMxUH7Oa5ij1udbuIYdk8bY+oGkiDLVPWA1lCLsu6lCmM5GwpbXzD3P
M/OfvY92yMwWgQBEyTeBSIWZP719+r/cKo+yMAtbBzMYCY+vaXjLgFM8m6PgQRXESWGRsgezLeTj
yhbq7UP9MubgF4AUCkI6QZgmXte7WUYVLoR98ZDksTdqatBxCRFgRUXisknP5t8OudctFIcHA3YN
rT9VU/cXAfHQSy/OqN8/gMw0c5RaeNnejwUz+23mYqbQuzRhvc9iQvPnH8RZ2cM7Zrsm+I2W+fVt
pmsawEE1XVVeN+f1iMSJv0xzknlfqUmwdSSjgipV3KI5zX/zQF/fZRejCFdL/gtHozj2qg1Ihlgf
e07pfMV/HZHdLWqzNS9KdmonoAFm1fj2YzXQsL+PfzegDRajgPcCOnyUj16+16qMVyYTPXwdWvpE
+X4gc5dpjklR81zToa8Xh5ioTKNSwdGV82V8+wSeLBsvziBkEJuEaQylEZf+emYhDqh2RNR+7XM4
QO2eXtaKT4948KQ8Pi9bpiE3S+PQJ5uAQKrnoriF8YPtRROCT84v5ueb05RoVahXBZbmLe5w+bBb
WEkK5ZMgq7mL5S72lBXPm8KpFLN1NAfmY4ldrJu6XZ7avPgbj9mJtYiKRopHzjwsMNOmihLdPmYx
7yoinifC63ZdZZm1lZxQaemtNbgRuxiJrJNnFoqCtQ0cLfOJF2IQnFb0XKCXLO2ZNRG/m0VTGaun
FZ/rmMVyWjZkGm5sxEvc/zgrByqT7rQgeyJwsKIs+/bt/2XAYeWAiQKjL0F+98vQHtlZ5KCu9Zcu
7z3WrJlQZguUrMqsAP4sWb99yJcCcvp0TLXJU48GbxIQ4VdjnEYZdmsZz1+SLDQ1xrFIwuoaZ5db
WTe2tDkDowwc2UQtCId4EKiwzdm8fRqvrxwhONp5wnATLpvG+6uPaAuxauZZ5l8qTMnNZdEQO/XJ
rWZ3uHKl+o1F6vUM4rE4izwqRSFmM9wmrwY5WPGsyIWUX6delOvnoIzMsEDva1ZWb1+X++qV5rdD
rYQDgUuH74Jnv7qwjGyv+r+5O7PdtrFlDb9KsO8pcB4OsPvCUmwnsTM6TnffCIqliJQ4iZOGp9/f
Iqm0SDl2dlZwDnHYDTTSdhbJ4lo1/FX1VxhX+uc4L6DvnwJfFoxgAUYl0g1WW6zDBQnviP84ADbs
y51lePcEa1bm1uOdgGAIeUT+Pt0yuR4c4WAKRz1YEqFAO8apoJjcF7DWThEwgFvApuW/qlxbwMTr
iOzIXUULCi+nrC1s0XJJJTdqpYqEviYgWO82ryDjD/bhJVWqS/P2aSH05I0MGKZtqJxTyGzPM6YW
ZfpeZJe7z2W0EpZ5mpCqYKTbNiFyfvpWglnoVIWKb4rygjuIuVbg+v39zKwHMFXNnN65ZlLfq7SA
TtdQHQvThKpHBTW595AiHaTABD2BkrZ/yiomIQUECCrCtUxH4JnEgimaTo/yKYiCsl6VyuEm56hC
aBak0Xp7tTdKAqaXDG0iPA4OKLXqsk38kS0SSSQlXOmcnYOrwtVzWSV0zRsXB2vFXZQ6O+400AR1
cwLjVSxffMmVhteyvXAoNue7F1kggOU2hcaJZO+uyHlg96b0CrPgXmPiQvKMvXW7n89xHJNMvkpn
JHS/1L+rvS284Q0qly7ih7AynD9XGYXolzrp0Wt77aYmGL9fXFJ7773ZM/tuOknNaXwd6evwHkJT
KnBjt4xJmsJo5yl7+OZsv9h8nhK/5hTj5pU/9t1Kv2b854eIVNuDqKylgzBTGEZILsd+V1nT5I2v
BvktFskXY5R9uAmVfGV8OZBHrl5P4dOxLugIVs0JqCHTdQ9KQXAQ7qDyyL3svYlVWl+aoWLcOvus
mhTpfvOSnHh47+eh+ToMdbIEq7QAzkvWW1J4hRb+TdWE9YZOFMrwIUtQNcoQM+dOxz7PUp9Bl3Bf
2D4QxjLPrxi1E99tHaO8DwzDpw5KVcyYCQtW+heMb/k8VNLsk23mOW7RtLxe7crVJWmCfTqOyRft
xrutRyVsaUbVa+opXxZbj6ps11+tvpQ0AYKaT8v1pNhmyd2BUTUT3E+FamBFMceqrX4wi736Vd8X
+d+UXMOVXlrl2N/Z0Zu1kwcvGZgRPNfC0zljbAjSyigzC1dB9Or2y2kS4B9nw5ywOd9r997T6dF4
CXkexL92ptqfnz7R3QPd3MyhUE6YeXy4vkcyPZi4dpkXz2lBjagR2ql3Wgy+ehFF69vKNMSIk2US
fSBFyDiPp+99tvPr16RWh5QNSrxfNlFaOZzPZhbNNwxdTS9o5aIdIzKYofGMmahX+sfvqt+Srjzq
czxY0eiM652xnQ5xXkWtzFyDMrHC58FcXCQEPMFk54fOx1iPpqKdS0khvre8lEZCJj5eQQ5v02Ra
UPZFsZ79LrMz73WsMIgWe0vfALhiAUk/zotexFF6oRea+YEOyPhbBP/DTQw8+6HS9/oXb0WceqEl
mpqOl+vlO4OWJh+e08gGvVmTi4MQGWAt8/ZzJlIVpBLK7FJbWupMpUR4fOD7PeML9TonEYlwA3CD
kAutk3rfJdAUJ9+Z7v4wN0shfD8w/CsjWYXXu8NuFjPx4y9D8XaTUl+S9NjQOHptwuAZT57eApaQ
fOfLOKJYE/Jxna4IzHjPQdLW04j0ge/MlyWJA+A0JmXuXDh/JjlZkmJSmVC2OVHBBFqomyKyPUl0
nYBb3VapXRUXobNU3h20pXnNrD2As2zq/Q2LT2yNs7VyG8C6cLM39lexERl3YKDhu0ThozF2hRE+
40OxI+2ySvLp2Ek95yNuY8UkGmaD7+1V8NZw0uCKDhTrGkqk9B2TycJikkzz8iuD+crPdCiuPyix
i4Gwd9r20mD2NjOMqHe/24YeVCD+RuUFGMsGrWSxJAXgrDYrEiHYxE+mpbg3gb83v0D5C+cuSQcG
fD0tXCG7vmxN0AX61YlmnX4rbgkkzHd3pvNNYFpvlY2xuk8DJjlP1kwxeattiSWeuaPWLXxlV8GL
JKpuqUcyKMEzhbo5KYeDMjTMIkzngh4e8zWwGRxJ03KvvAGoZNKcylmaGNYym6e0Pd8zxq24CQJP
/aBUnnH5zNufby1cTdRnTdRva/1iwGwbWbm7jOPFckeCgbg9mf6dZAe/mmwEG9eGIeMgHFFCq1gB
L9V+AreYde1TDjsBJ/G8MQnPyGfMpO38GUAYJaBfIPRYyf1bxi7m19AE797apU8PCkMkzAsab3Tm
eNPnVU+3iKA909xk7EYHK71SEMvlal0ot56tifEXW0e5qbsX97RDwaNrBenlcov1hswmWN9EpHnx
KA067hkMFcaUlMBr97Ii6XlvVYSm+CL5pwLaZBjHQoMxNA7lMuxE0kVjG9TvPQTkMSlXKuoYYboj
r1TAhryE0MZJb7fwS9GrEDA9cIz8Eu2VaPPKrlR7qX+B0DT4s4SO+ZsZ0FZNr8KKEblPf51z/cNO
8Siao3TNpoG7r5INnUwoRMrrBUyVKs0yW2/1lSqPPVlDPhkxlTM/5GLac6x83VcrOGD2dpVGzz3G
IxsWigjcZoPKVRNsoLthqZTKo5yOv8U0svflpP4g9qH0Q8jC7IL22cq7Y6RieUl32/Rl6k13f/lu
VqXsE/qUnpHJIwdWzJOgxc+ib/esYhcevm2V7NarxdJR7U8bW8s/6iEccg7A7hvsYvm2DDfF6xRS
glfMTdBui9jBkDlhsXsfOL5LQXK8rRjzWBrfqJzfWBfuJlh/euYpz1wGhwE6hsURp2aaoLInsipi
wpi3McsFqPdm+RnPwoJyUKchtMyZtanb1ZqcUn6w3YmbWck3/6A6tKox2np7ZThJfm954fJGdbbr
z3pmlmRIsAKXDJkJEfdy5YzNDene5kP/v+mzaF9kMitmL+tpSB/KRbb/uMixRvmRkEX89H0SxMUd
E+qLoNj/t7/09EJts8XdPl38+1+zeQTFPS01WfBQdPowwMX1ky3z/aHqh3lqjRBotijnLG7QvSFG
m9AJ0F7/ehEmsOg3P1ZguQGowx/wiIfEhetIr8iJkH4khqffsJHn07/TeYOHpIwL8R2WQdJh5dEF
ttdpX6mf6FwGvRU6MrAEEkik2X15j0FV5AIANHBXxQXo8X/y8j/eAjBL/Nzb95Y4eXtzVAcd+P7f
X/J0B2iaNqJ6EMSWqnNxobgHJgRVNWSFwLggXhJdT527uFjwVAiC7MkE1sJRb4RE2mBYQqBtBvX/
M+fghzvB1EaWCHkBlhoh8KVPhUA/l8NMFRJkzZ7731cCvUc/aUljYpzk2xvmCLohMpw0ENQX4jx9
e0i9CFhh4ICwp74GJwQ+29kYrh/owp4g/9EGJgP4QCH4p3cC+Pg2/Q2gjcDo4hrc6wsumuZYPuz+
Z7lIfsUcmtCzsf1h2jKbj9yTgphdiC7UBMvR0DQAJaXSZwCDp4Lj6wKfqa/uGXCsER2eZL41joq4
BrcJLB5cVhE4I90ybTI0rS3oqUGS9yNIHUSohOckrqHtBId+AFkhuCOUoWXBofWoLcAlGom0gGE3
pndAtoCuNQAIKUto8PZk3WHS4pSfGgEH/UCULMY2NJ9+cFqATmddWg24I9KFwEeCs0xcvRPguSMD
tEDMjmukMDy/GNheNjTS3ZFFJgj8jAN+uglcPAGXfkVaPxvxDO4IUJTTBmq/bgoNDD6YpQtc+f0j
d6TAXE4TjISu+oFKAUxdehPgFdLOSU2Q2QQ//cCAJP4I4IXBhm5z6gakCDX6PJut+eu7AH8QVacC
Wbe2rucVa0xsti1BW2s2521Q7w9Hl6QlMNURhWeaiSVsTkHv/V1vBFTJSCwmaDbX0JwBkdJp9LPE
LtCJCkzqdUgR1VfPLfaMkQgZQfnbnzfux4D2ArrAljWLEDR7hgejMjDAY1LAO7b5Cdy5LZIyOCmQ
ehFJbDnfyBlRt0pGXBRjdgyCBVSIx2CazAkV1/B8Iw+TLfv66ohBV0RJ/QDZ08APRAmx22qKAb4+
GJbk65sWzD0CDjxx/U43ge2NIJMhiUQxzTA3AfXK0vpQxAfiEFg9z9CxRw7ZGLRE+/aD8wwhRjZl
jwB6kPAXz4/S5PrqhQewO0FRAo7SynlIZoDgXTY0xiVyRcqU8LDZ4ud6EMGQUhGJFXENzgzAy9Om
MiRcAmNEyTjDDY9gcc8lYBNQW02ofETUB+ce6uA3sjGiaaMO60qmNgjqHQXPHFFNYxCMDu71cVlN
aY/IGQlCBuq42e3iwtE8tQbEoSMaKXA6yKGJq7nhoBQCoLmkTSRSpm5UtBE0QhCA4KkUiBHInWF3
qPGpr+EpBOocpaUAKASp0PdPLcR6KgWRP2HeiQiVGjENTwoQajVYroRaRO2BDBuovuZb96XgjfAe
BaQy1CwSJTiiPk0qRiCNQhRAE53WJot6JwJlQCJBlLq2JrIR+5D0Ajq7SW78+l6gtoK6fBNf+XHs
gO5GFIOFm8RwF3ENTjvSx9HmeiWkYJE6Z7+r7Uv29QKpdcFGaImREvXVKKJB7QXGwsieCHAkQEKP
0Sjf3/JUOzrAaBgQ+ipbGzK46FGwDcj6CwZJI0PMxDieiJ6/4ICmEVhT699qz+HZCBPnWX4v0PZu
4Ti26ZWe60x+Aao17ORwtSMHWjaKFHuB2ipQxeZAnCWZwJkA1hmF3vqWw7MRJvGP7F4wwBRp4CJj
2x78rtfUeNAuTvbgjAO8kLrsJgBedz3KiqGAaHZB7yiQb4XI1hWJyEY8DZ4/JOMg6sZkNwGACbXd
3tEzFpVcHeOAU8lELVVU4dVXI/YBSYHuFVFXLuU0GhwF+CUEe+qje8EVe4VsIwWJjRQGZxzoFJPe
CwZqDwSR+Y+Pp1ocd2RzHBjB1QaTgyvBEXuhOaa/7jSCscGMQdrtqPx7joIIIDDEQC+twId0FhCA
dOigER+Jpu3jWUD7n2oEKpMhahAFGm1yfnB6kSyB3hzQX98FIoACZwZFbH2EXjBdlyY7pFx0e3i6
AMBH9hSQZqAmGXQNhVBfvVOARrSBGogr/tGYqOAhnYVmZK6UXUAX0DVH5ERxdnN1zwLwGulIKnVg
Jqqv4VlHG8YkSesoks+kEhhy2PoAPR8BUAmoVQNtUFsx1Tf8qb3wE7/0vfNl7AfhvO55CRb5Y10v
P/qFY6/H+c/bPg8xWkQ0c3R+UbTANPduir3Fn//oVC/X2/3kh8ftX9+n/evtC57funOv41sd/+d1
sMhm2YMP7Zpo8Wkf8+0som+GqShfZ9Gs045Tdw388yRnnTvfT8EzCz8+bqV+hkc7gn5u3SygX6/7
wHXziPQDZ2s4jGd5RxR1Ob7syuNZGHxLsjjoPHVT4Su9dhIm2WyenD51UzYrvzJdkQ9F8FAWncXr
/gzZxSeLcLadZYvTlZu6b+mV2wazF8m3F+MkLKOvXbE3VbWyd7lE6sG88z3xcESVnuzKV4skW3Yf
ua2ClF35GokHwfEJ6wFIRj3SXXbhV/OZ39mAbcGe9LphGMRJ0D2R5OCwGNJLx/Ng1tMiTRei9MrJ
trstmrI12WXfnOumpkBaemEWKB/W+6NM633RlFfJLn2TlEF+Juamdkl27dtZEHe0B+lpURQkvy7T
8Wbx/LhSbcybShv5pfN89sDIv0VRdPZ0W8sivX7wAJXcrNtU2tSJyC+NLciTorOz27oD+bXzPODf
NO3oJiZNiQzL71g9KbP+0iJLLL10Ehc9HdK2bsmu/HbxNesPq6MeTyR15ZeuZl27BfwgMoTyC29f
XM+iNPeDrllvi3R+x/qvF1m+6GgqymFFSut3LH672AUPHTPW1t3/jsX/SrL18TFrldKU8UovnWSF
/2I8yxIsZfdwNlmu33ODyWzdP/tNcl12+Xd+0JV4k5WSXnYd4pF0oxqYr0SqR3rpbLHs9+3X2RPZ
hd8v4jjfh9WsFya02QnZ5T/6yXzx4lV+Ztsa2F92+U9J+YON2CLqv+cG5xuxBWlll79D+gvo3Dou
RVs1IL/2rhtVwkwrgFXZdT8XM/+4itApLVIpu+z9IouwbJ2Vm4Zs6ZUDIpve9m5TDbJLf5lhd5hW
1T2abWmg9OKLvHhx/9jDN9io9PpB/pAwXaPjuRkN4ii99j6BdWXZ+ZoNivf0yo8hTd8R2XP86UiD
8thf64Jr4jcewsUs++M/AAAA//8=</cx:binary>
              </cx:geoCache>
            </cx:geography>
          </cx:layoutPr>
        </cx:series>
      </cx:plotAreaRegion>
    </cx:plotArea>
    <cx:legend pos="t" align="ctr" overlay="0">
      <cx:txPr>
        <a:bodyPr vertOverflow="overflow" horzOverflow="overflow" wrap="square" lIns="0" tIns="0" rIns="0" bIns="0"/>
        <a:lstStyle/>
        <a:p>
          <a:pPr algn="ctr" rtl="0">
            <a:defRPr sz="900" b="1" i="0">
              <a:solidFill>
                <a:srgbClr val="595959"/>
              </a:solidFill>
              <a:latin typeface="Aptos Narrow" panose="020B0004020202020204" pitchFamily="34" charset="0"/>
              <a:ea typeface="Aptos Narrow" panose="020B0004020202020204" pitchFamily="34" charset="0"/>
              <a:cs typeface="Aptos Narrow" panose="020B0004020202020204" pitchFamily="34" charset="0"/>
            </a:defRPr>
          </a:pPr>
          <a:endParaRPr lang="en-US" b="1"/>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73025</xdr:colOff>
      <xdr:row>0</xdr:row>
      <xdr:rowOff>114300</xdr:rowOff>
    </xdr:from>
    <xdr:to>
      <xdr:col>9</xdr:col>
      <xdr:colOff>288925</xdr:colOff>
      <xdr:row>15</xdr:row>
      <xdr:rowOff>95250</xdr:rowOff>
    </xdr:to>
    <xdr:graphicFrame macro="">
      <xdr:nvGraphicFramePr>
        <xdr:cNvPr id="2" name="Top 10 States ">
          <a:extLst>
            <a:ext uri="{FF2B5EF4-FFF2-40B4-BE49-F238E27FC236}">
              <a16:creationId xmlns:a16="http://schemas.microsoft.com/office/drawing/2014/main" id="{84753DE8-61A6-7F0E-39AF-41C5233A7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527050</xdr:colOff>
      <xdr:row>4</xdr:row>
      <xdr:rowOff>76200</xdr:rowOff>
    </xdr:from>
    <xdr:to>
      <xdr:col>15</xdr:col>
      <xdr:colOff>584200</xdr:colOff>
      <xdr:row>12</xdr:row>
      <xdr:rowOff>127000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8941D464-C4CC-BE9A-5AFA-F97B7E90F37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585200" y="812800"/>
              <a:ext cx="188595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590550</xdr:colOff>
      <xdr:row>16</xdr:row>
      <xdr:rowOff>158750</xdr:rowOff>
    </xdr:from>
    <xdr:to>
      <xdr:col>16</xdr:col>
      <xdr:colOff>355600</xdr:colOff>
      <xdr:row>19</xdr:row>
      <xdr:rowOff>19050</xdr:rowOff>
    </xdr:to>
    <mc:AlternateContent xmlns:mc="http://schemas.openxmlformats.org/markup-compatibility/2006">
      <mc:Choice xmlns:a14="http://schemas.microsoft.com/office/drawing/2010/main" Requires="a14">
        <xdr:graphicFrame macro="">
          <xdr:nvGraphicFramePr>
            <xdr:cNvPr id="4" name="Month Name">
              <a:extLst>
                <a:ext uri="{FF2B5EF4-FFF2-40B4-BE49-F238E27FC236}">
                  <a16:creationId xmlns:a16="http://schemas.microsoft.com/office/drawing/2014/main" id="{445F9652-3094-9EB5-A8A8-2D0D61377BA2}"/>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590550" y="3105150"/>
              <a:ext cx="10261600" cy="412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412750</xdr:colOff>
      <xdr:row>0</xdr:row>
      <xdr:rowOff>101600</xdr:rowOff>
    </xdr:from>
    <xdr:to>
      <xdr:col>12</xdr:col>
      <xdr:colOff>406400</xdr:colOff>
      <xdr:row>13</xdr:row>
      <xdr:rowOff>158750</xdr:rowOff>
    </xdr:to>
    <mc:AlternateContent xmlns:mc="http://schemas.openxmlformats.org/markup-compatibility/2006">
      <mc:Choice xmlns:a14="http://schemas.microsoft.com/office/drawing/2010/main" Requires="a14">
        <xdr:graphicFrame macro="">
          <xdr:nvGraphicFramePr>
            <xdr:cNvPr id="5" name="Day Name">
              <a:extLst>
                <a:ext uri="{FF2B5EF4-FFF2-40B4-BE49-F238E27FC236}">
                  <a16:creationId xmlns:a16="http://schemas.microsoft.com/office/drawing/2014/main" id="{E514D98E-7547-0A46-B792-075228A69A90}"/>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6642100" y="101600"/>
              <a:ext cx="1822450" cy="245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234950</xdr:colOff>
      <xdr:row>2</xdr:row>
      <xdr:rowOff>82550</xdr:rowOff>
    </xdr:from>
    <xdr:to>
      <xdr:col>11</xdr:col>
      <xdr:colOff>568325</xdr:colOff>
      <xdr:row>16</xdr:row>
      <xdr:rowOff>177800</xdr:rowOff>
    </xdr:to>
    <xdr:graphicFrame macro="">
      <xdr:nvGraphicFramePr>
        <xdr:cNvPr id="2" name="Chart 1">
          <a:extLst>
            <a:ext uri="{FF2B5EF4-FFF2-40B4-BE49-F238E27FC236}">
              <a16:creationId xmlns:a16="http://schemas.microsoft.com/office/drawing/2014/main" id="{7A47ED17-37EF-9EDF-FE99-8AD76656C1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419100</xdr:colOff>
      <xdr:row>2</xdr:row>
      <xdr:rowOff>76200</xdr:rowOff>
    </xdr:from>
    <xdr:to>
      <xdr:col>15</xdr:col>
      <xdr:colOff>304799</xdr:colOff>
      <xdr:row>22</xdr:row>
      <xdr:rowOff>177800</xdr:rowOff>
    </xdr:to>
    <xdr:graphicFrame macro="">
      <xdr:nvGraphicFramePr>
        <xdr:cNvPr id="4" name="Chart 3">
          <a:extLst>
            <a:ext uri="{FF2B5EF4-FFF2-40B4-BE49-F238E27FC236}">
              <a16:creationId xmlns:a16="http://schemas.microsoft.com/office/drawing/2014/main" id="{75F9386A-53AC-9033-5492-B6D394BB9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441685</xdr:colOff>
      <xdr:row>1</xdr:row>
      <xdr:rowOff>121536</xdr:rowOff>
    </xdr:from>
    <xdr:to>
      <xdr:col>17</xdr:col>
      <xdr:colOff>229810</xdr:colOff>
      <xdr:row>22</xdr:row>
      <xdr:rowOff>145142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A33C20E-651A-4312-8319-E701B1E390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34006" y="302965"/>
              <a:ext cx="5911340" cy="38336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584199</xdr:colOff>
      <xdr:row>1</xdr:row>
      <xdr:rowOff>95250</xdr:rowOff>
    </xdr:from>
    <xdr:to>
      <xdr:col>8</xdr:col>
      <xdr:colOff>120650</xdr:colOff>
      <xdr:row>17</xdr:row>
      <xdr:rowOff>31750</xdr:rowOff>
    </xdr:to>
    <xdr:graphicFrame macro="">
      <xdr:nvGraphicFramePr>
        <xdr:cNvPr id="2" name="Chart 1">
          <a:extLst>
            <a:ext uri="{FF2B5EF4-FFF2-40B4-BE49-F238E27FC236}">
              <a16:creationId xmlns:a16="http://schemas.microsoft.com/office/drawing/2014/main" id="{81C8D54D-3A0B-8F00-37C8-DB68A9F9DB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12700</xdr:colOff>
      <xdr:row>1</xdr:row>
      <xdr:rowOff>152400</xdr:rowOff>
    </xdr:from>
    <xdr:to>
      <xdr:col>16</xdr:col>
      <xdr:colOff>244475</xdr:colOff>
      <xdr:row>18</xdr:row>
      <xdr:rowOff>82550</xdr:rowOff>
    </xdr:to>
    <xdr:graphicFrame macro="">
      <xdr:nvGraphicFramePr>
        <xdr:cNvPr id="2" name="Chart 1">
          <a:extLst>
            <a:ext uri="{FF2B5EF4-FFF2-40B4-BE49-F238E27FC236}">
              <a16:creationId xmlns:a16="http://schemas.microsoft.com/office/drawing/2014/main" id="{03F01C2D-4696-D92D-39CC-1CD2A7810B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25400</xdr:colOff>
      <xdr:row>0</xdr:row>
      <xdr:rowOff>19049</xdr:rowOff>
    </xdr:from>
    <xdr:to>
      <xdr:col>2</xdr:col>
      <xdr:colOff>604762</xdr:colOff>
      <xdr:row>4</xdr:row>
      <xdr:rowOff>120952</xdr:rowOff>
    </xdr:to>
    <xdr:sp macro="" textlink="">
      <xdr:nvSpPr>
        <xdr:cNvPr id="2" name="Rectangle 1">
          <a:extLst>
            <a:ext uri="{FF2B5EF4-FFF2-40B4-BE49-F238E27FC236}">
              <a16:creationId xmlns:a16="http://schemas.microsoft.com/office/drawing/2014/main" id="{046CAB37-EA66-B29F-08DF-81405784B295}"/>
            </a:ext>
          </a:extLst>
        </xdr:cNvPr>
        <xdr:cNvSpPr/>
      </xdr:nvSpPr>
      <xdr:spPr>
        <a:xfrm>
          <a:off x="25400" y="19049"/>
          <a:ext cx="1804005" cy="82761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Sales</a:t>
          </a:r>
          <a:r>
            <a:rPr lang="en-US" sz="1600" b="1" baseline="0"/>
            <a:t> Data </a:t>
          </a:r>
        </a:p>
        <a:p>
          <a:pPr algn="ctr"/>
          <a:r>
            <a:rPr lang="en-US" sz="1600" b="1" baseline="0"/>
            <a:t>Analysis</a:t>
          </a:r>
          <a:endParaRPr lang="en-US" sz="1600" b="1"/>
        </a:p>
      </xdr:txBody>
    </xdr:sp>
    <xdr:clientData/>
  </xdr:twoCellAnchor>
  <xdr:twoCellAnchor>
    <xdr:from>
      <xdr:col>3</xdr:col>
      <xdr:colOff>194059</xdr:colOff>
      <xdr:row>0</xdr:row>
      <xdr:rowOff>91013</xdr:rowOff>
    </xdr:from>
    <xdr:to>
      <xdr:col>6</xdr:col>
      <xdr:colOff>188988</xdr:colOff>
      <xdr:row>3</xdr:row>
      <xdr:rowOff>136070</xdr:rowOff>
    </xdr:to>
    <xdr:sp macro="" textlink="KPI!A3">
      <xdr:nvSpPr>
        <xdr:cNvPr id="14" name="Arrow: Chevron 13">
          <a:extLst>
            <a:ext uri="{FF2B5EF4-FFF2-40B4-BE49-F238E27FC236}">
              <a16:creationId xmlns:a16="http://schemas.microsoft.com/office/drawing/2014/main" id="{FE833AA8-E753-93BF-4118-D1A1FA67672D}"/>
            </a:ext>
          </a:extLst>
        </xdr:cNvPr>
        <xdr:cNvSpPr/>
      </xdr:nvSpPr>
      <xdr:spPr>
        <a:xfrm>
          <a:off x="2031023" y="91013"/>
          <a:ext cx="1831894" cy="589343"/>
        </a:xfrm>
        <a:prstGeom prst="chevron">
          <a:avLst>
            <a:gd name="adj" fmla="val 40000"/>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t"/>
        <a:lstStyle/>
        <a:p>
          <a:pPr algn="l"/>
          <a:r>
            <a:rPr lang="en-US" sz="1600" b="1" i="0" u="none" strike="noStrike">
              <a:solidFill>
                <a:schemeClr val="bg1"/>
              </a:solidFill>
              <a:latin typeface="Aptos Narrow"/>
            </a:rPr>
            <a:t>Total</a:t>
          </a:r>
          <a:r>
            <a:rPr lang="en-US" sz="1600" b="1" i="0" u="none" strike="noStrike" baseline="0">
              <a:solidFill>
                <a:schemeClr val="bg1"/>
              </a:solidFill>
              <a:latin typeface="Aptos Narrow"/>
            </a:rPr>
            <a:t> Profit</a:t>
          </a:r>
          <a:endParaRPr lang="en-US" sz="1600" b="1">
            <a:solidFill>
              <a:schemeClr val="bg1"/>
            </a:solidFill>
          </a:endParaRPr>
        </a:p>
      </xdr:txBody>
    </xdr:sp>
    <xdr:clientData/>
  </xdr:twoCellAnchor>
  <xdr:twoCellAnchor>
    <xdr:from>
      <xdr:col>4</xdr:col>
      <xdr:colOff>484996</xdr:colOff>
      <xdr:row>1</xdr:row>
      <xdr:rowOff>160440</xdr:rowOff>
    </xdr:from>
    <xdr:to>
      <xdr:col>6</xdr:col>
      <xdr:colOff>379496</xdr:colOff>
      <xdr:row>4</xdr:row>
      <xdr:rowOff>166309</xdr:rowOff>
    </xdr:to>
    <xdr:sp macro="" textlink="KPI!F8">
      <xdr:nvSpPr>
        <xdr:cNvPr id="15" name="Freeform: Shape 14">
          <a:extLst>
            <a:ext uri="{FF2B5EF4-FFF2-40B4-BE49-F238E27FC236}">
              <a16:creationId xmlns:a16="http://schemas.microsoft.com/office/drawing/2014/main" id="{0B51BBAB-A626-35AE-078F-3E4601F8D778}"/>
            </a:ext>
          </a:extLst>
        </xdr:cNvPr>
        <xdr:cNvSpPr/>
      </xdr:nvSpPr>
      <xdr:spPr>
        <a:xfrm>
          <a:off x="2934282" y="341869"/>
          <a:ext cx="1119143" cy="55015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7CA4FC78-03FB-406E-B9BC-D54C3D9C9078}" type="TxLink">
            <a:rPr lang="en-US" sz="1400" b="1" i="0" u="none" strike="noStrike" kern="1200">
              <a:solidFill>
                <a:srgbClr val="000000"/>
              </a:solidFill>
              <a:latin typeface="Aptos Narrow"/>
            </a:rPr>
            <a:t>286397.79</a:t>
          </a:fld>
          <a:endParaRPr lang="en-US" sz="1000" b="1" kern="1200"/>
        </a:p>
      </xdr:txBody>
    </xdr:sp>
    <xdr:clientData/>
  </xdr:twoCellAnchor>
  <xdr:twoCellAnchor>
    <xdr:from>
      <xdr:col>7</xdr:col>
      <xdr:colOff>7559</xdr:colOff>
      <xdr:row>0</xdr:row>
      <xdr:rowOff>68036</xdr:rowOff>
    </xdr:from>
    <xdr:to>
      <xdr:col>10</xdr:col>
      <xdr:colOff>2489</xdr:colOff>
      <xdr:row>3</xdr:row>
      <xdr:rowOff>113093</xdr:rowOff>
    </xdr:to>
    <xdr:sp macro="" textlink="KPI!G7">
      <xdr:nvSpPr>
        <xdr:cNvPr id="20" name="Arrow: Chevron 19">
          <a:extLst>
            <a:ext uri="{FF2B5EF4-FFF2-40B4-BE49-F238E27FC236}">
              <a16:creationId xmlns:a16="http://schemas.microsoft.com/office/drawing/2014/main" id="{FE4D6A03-D5E6-4A22-B127-06A861C56E53}"/>
            </a:ext>
          </a:extLst>
        </xdr:cNvPr>
        <xdr:cNvSpPr/>
      </xdr:nvSpPr>
      <xdr:spPr>
        <a:xfrm>
          <a:off x="4293809" y="68036"/>
          <a:ext cx="1831894" cy="589343"/>
        </a:xfrm>
        <a:prstGeom prst="chevron">
          <a:avLst>
            <a:gd name="adj" fmla="val 40000"/>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t"/>
        <a:lstStyle/>
        <a:p>
          <a:pPr algn="l"/>
          <a:fld id="{7CD2299A-9123-4EDA-ACFE-76B92EE62B49}" type="TxLink">
            <a:rPr lang="en-US" sz="1600" b="1" i="0" u="none" strike="noStrike">
              <a:solidFill>
                <a:schemeClr val="bg1"/>
              </a:solidFill>
              <a:latin typeface="Aptos Narrow"/>
            </a:rPr>
            <a:t>Total Quantity</a:t>
          </a:fld>
          <a:endParaRPr lang="en-US" sz="2400" b="1">
            <a:solidFill>
              <a:schemeClr val="bg1"/>
            </a:solidFill>
          </a:endParaRPr>
        </a:p>
      </xdr:txBody>
    </xdr:sp>
    <xdr:clientData/>
  </xdr:twoCellAnchor>
  <xdr:twoCellAnchor>
    <xdr:from>
      <xdr:col>8</xdr:col>
      <xdr:colOff>404331</xdr:colOff>
      <xdr:row>1</xdr:row>
      <xdr:rowOff>145023</xdr:rowOff>
    </xdr:from>
    <xdr:to>
      <xdr:col>10</xdr:col>
      <xdr:colOff>298831</xdr:colOff>
      <xdr:row>4</xdr:row>
      <xdr:rowOff>150892</xdr:rowOff>
    </xdr:to>
    <xdr:sp macro="" textlink="KPI!G8">
      <xdr:nvSpPr>
        <xdr:cNvPr id="21" name="Freeform: Shape 20">
          <a:extLst>
            <a:ext uri="{FF2B5EF4-FFF2-40B4-BE49-F238E27FC236}">
              <a16:creationId xmlns:a16="http://schemas.microsoft.com/office/drawing/2014/main" id="{6297F2E6-7688-41AE-AD95-1F4FCA629D78}"/>
            </a:ext>
          </a:extLst>
        </xdr:cNvPr>
        <xdr:cNvSpPr/>
      </xdr:nvSpPr>
      <xdr:spPr>
        <a:xfrm>
          <a:off x="5302902" y="326452"/>
          <a:ext cx="1119143" cy="55015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64AE7CD6-B1F2-4DC8-9B09-4A5D872587C4}" type="TxLink">
            <a:rPr lang="en-US" sz="1600" b="1" i="0" u="none" strike="noStrike" kern="1200">
              <a:solidFill>
                <a:srgbClr val="000000"/>
              </a:solidFill>
              <a:latin typeface="Aptos Narrow"/>
            </a:rPr>
            <a:t>37873</a:t>
          </a:fld>
          <a:endParaRPr lang="en-US" sz="1200" b="1" kern="1200"/>
        </a:p>
      </xdr:txBody>
    </xdr:sp>
    <xdr:clientData/>
  </xdr:twoCellAnchor>
  <xdr:twoCellAnchor>
    <xdr:from>
      <xdr:col>10</xdr:col>
      <xdr:colOff>544286</xdr:colOff>
      <xdr:row>0</xdr:row>
      <xdr:rowOff>68035</xdr:rowOff>
    </xdr:from>
    <xdr:to>
      <xdr:col>13</xdr:col>
      <xdr:colOff>539215</xdr:colOff>
      <xdr:row>3</xdr:row>
      <xdr:rowOff>113092</xdr:rowOff>
    </xdr:to>
    <xdr:sp macro="" textlink="KPI!H7">
      <xdr:nvSpPr>
        <xdr:cNvPr id="22" name="Arrow: Chevron 21">
          <a:extLst>
            <a:ext uri="{FF2B5EF4-FFF2-40B4-BE49-F238E27FC236}">
              <a16:creationId xmlns:a16="http://schemas.microsoft.com/office/drawing/2014/main" id="{9D0EE1DA-06AD-4669-B4CF-A1FD612C3E6E}"/>
            </a:ext>
          </a:extLst>
        </xdr:cNvPr>
        <xdr:cNvSpPr/>
      </xdr:nvSpPr>
      <xdr:spPr>
        <a:xfrm>
          <a:off x="6667500" y="68035"/>
          <a:ext cx="1831894" cy="589343"/>
        </a:xfrm>
        <a:prstGeom prst="chevron">
          <a:avLst>
            <a:gd name="adj" fmla="val 40000"/>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t"/>
        <a:lstStyle/>
        <a:p>
          <a:pPr algn="l"/>
          <a:fld id="{BA535CD9-E561-43D4-9F8D-578E8ED54C64}" type="TxLink">
            <a:rPr lang="en-US" sz="1600" b="1" i="0" u="none" strike="noStrike">
              <a:solidFill>
                <a:schemeClr val="bg1"/>
              </a:solidFill>
              <a:latin typeface="Aptos Narrow"/>
            </a:rPr>
            <a:t>Total Sales</a:t>
          </a:fld>
          <a:endParaRPr lang="en-US" sz="2400" b="1">
            <a:solidFill>
              <a:schemeClr val="bg1"/>
            </a:solidFill>
          </a:endParaRPr>
        </a:p>
      </xdr:txBody>
    </xdr:sp>
    <xdr:clientData/>
  </xdr:twoCellAnchor>
  <xdr:twoCellAnchor>
    <xdr:from>
      <xdr:col>12</xdr:col>
      <xdr:colOff>260700</xdr:colOff>
      <xdr:row>1</xdr:row>
      <xdr:rowOff>137462</xdr:rowOff>
    </xdr:from>
    <xdr:to>
      <xdr:col>14</xdr:col>
      <xdr:colOff>155200</xdr:colOff>
      <xdr:row>4</xdr:row>
      <xdr:rowOff>143331</xdr:rowOff>
    </xdr:to>
    <xdr:sp macro="" textlink="KPI!H8">
      <xdr:nvSpPr>
        <xdr:cNvPr id="23" name="Freeform: Shape 22">
          <a:extLst>
            <a:ext uri="{FF2B5EF4-FFF2-40B4-BE49-F238E27FC236}">
              <a16:creationId xmlns:a16="http://schemas.microsoft.com/office/drawing/2014/main" id="{0EDAF292-DC62-4F86-9C8B-3047512FFD53}"/>
            </a:ext>
          </a:extLst>
        </xdr:cNvPr>
        <xdr:cNvSpPr/>
      </xdr:nvSpPr>
      <xdr:spPr>
        <a:xfrm>
          <a:off x="7608557" y="318891"/>
          <a:ext cx="1119143" cy="550154"/>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7941DE24-5457-4423-B7EC-435B75B190F2}" type="TxLink">
            <a:rPr lang="en-US" sz="1200" b="1" i="0" u="none" strike="noStrike" kern="1200">
              <a:solidFill>
                <a:srgbClr val="000000"/>
              </a:solidFill>
              <a:latin typeface="Aptos Narrow"/>
            </a:rPr>
            <a:t>2297201.07</a:t>
          </a:fld>
          <a:endParaRPr lang="en-US" sz="1050" b="1" kern="1200"/>
        </a:p>
      </xdr:txBody>
    </xdr:sp>
    <xdr:clientData/>
  </xdr:twoCellAnchor>
  <xdr:twoCellAnchor editAs="oneCell">
    <xdr:from>
      <xdr:col>14</xdr:col>
      <xdr:colOff>170243</xdr:colOff>
      <xdr:row>0</xdr:row>
      <xdr:rowOff>98274</xdr:rowOff>
    </xdr:from>
    <xdr:to>
      <xdr:col>16</xdr:col>
      <xdr:colOff>461132</xdr:colOff>
      <xdr:row>4</xdr:row>
      <xdr:rowOff>98275</xdr:rowOff>
    </xdr:to>
    <mc:AlternateContent xmlns:mc="http://schemas.openxmlformats.org/markup-compatibility/2006">
      <mc:Choice xmlns:a14="http://schemas.microsoft.com/office/drawing/2010/main" Requires="a14">
        <xdr:graphicFrame macro="">
          <xdr:nvGraphicFramePr>
            <xdr:cNvPr id="24" name="Year 1">
              <a:extLst>
                <a:ext uri="{FF2B5EF4-FFF2-40B4-BE49-F238E27FC236}">
                  <a16:creationId xmlns:a16="http://schemas.microsoft.com/office/drawing/2014/main" id="{3D23091B-E6BA-43F4-A33C-4763F8672A7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73721" y="98274"/>
              <a:ext cx="1505672" cy="7178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142119</xdr:rowOff>
    </xdr:from>
    <xdr:to>
      <xdr:col>16</xdr:col>
      <xdr:colOff>464457</xdr:colOff>
      <xdr:row>7</xdr:row>
      <xdr:rowOff>10583</xdr:rowOff>
    </xdr:to>
    <mc:AlternateContent xmlns:mc="http://schemas.openxmlformats.org/markup-compatibility/2006">
      <mc:Choice xmlns:a14="http://schemas.microsoft.com/office/drawing/2010/main" Requires="a14">
        <xdr:graphicFrame macro="">
          <xdr:nvGraphicFramePr>
            <xdr:cNvPr id="25" name="Month Name 1">
              <a:extLst>
                <a:ext uri="{FF2B5EF4-FFF2-40B4-BE49-F238E27FC236}">
                  <a16:creationId xmlns:a16="http://schemas.microsoft.com/office/drawing/2014/main" id="{BF534532-F6A1-45BA-8694-9262CDDEEE1A}"/>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dr:sp macro="" textlink="">
          <xdr:nvSpPr>
            <xdr:cNvPr id="0" name=""/>
            <xdr:cNvSpPr>
              <a:spLocks noTextEdit="1"/>
            </xdr:cNvSpPr>
          </xdr:nvSpPr>
          <xdr:spPr>
            <a:xfrm>
              <a:off x="0" y="859945"/>
              <a:ext cx="10182718" cy="4068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369570</xdr:colOff>
      <xdr:row>23</xdr:row>
      <xdr:rowOff>119477</xdr:rowOff>
    </xdr:from>
    <xdr:to>
      <xdr:col>27</xdr:col>
      <xdr:colOff>169333</xdr:colOff>
      <xdr:row>39</xdr:row>
      <xdr:rowOff>52916</xdr:rowOff>
    </xdr:to>
    <mc:AlternateContent xmlns:mc="http://schemas.openxmlformats.org/markup-compatibility/2006">
      <mc:Choice xmlns:a14="http://schemas.microsoft.com/office/drawing/2010/main" Requires="a14">
        <xdr:graphicFrame macro="">
          <xdr:nvGraphicFramePr>
            <xdr:cNvPr id="26" name="Day Name 1">
              <a:extLst>
                <a:ext uri="{FF2B5EF4-FFF2-40B4-BE49-F238E27FC236}">
                  <a16:creationId xmlns:a16="http://schemas.microsoft.com/office/drawing/2014/main" id="{5CAE77F1-CB4A-425B-AAFA-6C17B8569AD2}"/>
                </a:ext>
              </a:extLst>
            </xdr:cNvPr>
            <xdr:cNvGraphicFramePr/>
          </xdr:nvGraphicFramePr>
          <xdr:xfrm>
            <a:off x="0" y="0"/>
            <a:ext cx="0" cy="0"/>
          </xdr:xfrm>
          <a:graphic>
            <a:graphicData uri="http://schemas.microsoft.com/office/drawing/2010/slicer">
              <sle:slicer xmlns:sle="http://schemas.microsoft.com/office/drawing/2010/slicer" name="Day Name 1"/>
            </a:graphicData>
          </a:graphic>
        </xdr:graphicFrame>
      </mc:Choice>
      <mc:Fallback>
        <xdr:sp macro="" textlink="">
          <xdr:nvSpPr>
            <xdr:cNvPr id="0" name=""/>
            <xdr:cNvSpPr>
              <a:spLocks noTextEdit="1"/>
            </xdr:cNvSpPr>
          </xdr:nvSpPr>
          <xdr:spPr>
            <a:xfrm>
              <a:off x="14946961" y="4246977"/>
              <a:ext cx="1621937" cy="28047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7</xdr:row>
      <xdr:rowOff>0</xdr:rowOff>
    </xdr:from>
    <xdr:to>
      <xdr:col>8</xdr:col>
      <xdr:colOff>98273</xdr:colOff>
      <xdr:row>23</xdr:row>
      <xdr:rowOff>30238</xdr:rowOff>
    </xdr:to>
    <xdr:graphicFrame macro="">
      <xdr:nvGraphicFramePr>
        <xdr:cNvPr id="27" name="Top 10 States ">
          <a:extLst>
            <a:ext uri="{FF2B5EF4-FFF2-40B4-BE49-F238E27FC236}">
              <a16:creationId xmlns:a16="http://schemas.microsoft.com/office/drawing/2014/main" id="{F75C0038-F2AD-47EC-B69B-5D265790B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23</xdr:row>
      <xdr:rowOff>54022</xdr:rowOff>
    </xdr:from>
    <xdr:to>
      <xdr:col>8</xdr:col>
      <xdr:colOff>131793</xdr:colOff>
      <xdr:row>39</xdr:row>
      <xdr:rowOff>42035</xdr:rowOff>
    </xdr:to>
    <xdr:graphicFrame macro="">
      <xdr:nvGraphicFramePr>
        <xdr:cNvPr id="28" name="Chart 27">
          <a:extLst>
            <a:ext uri="{FF2B5EF4-FFF2-40B4-BE49-F238E27FC236}">
              <a16:creationId xmlns:a16="http://schemas.microsoft.com/office/drawing/2014/main" id="{96823975-86CC-4ACE-B573-926F9FA28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107831</xdr:colOff>
      <xdr:row>6</xdr:row>
      <xdr:rowOff>170367</xdr:rowOff>
    </xdr:from>
    <xdr:to>
      <xdr:col>16</xdr:col>
      <xdr:colOff>444501</xdr:colOff>
      <xdr:row>23</xdr:row>
      <xdr:rowOff>83868</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A433CD33-3593-4A5A-952E-079AD5CA74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018498" y="1249867"/>
              <a:ext cx="5247336" cy="29720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148167</xdr:colOff>
      <xdr:row>23</xdr:row>
      <xdr:rowOff>63501</xdr:rowOff>
    </xdr:from>
    <xdr:to>
      <xdr:col>15</xdr:col>
      <xdr:colOff>317500</xdr:colOff>
      <xdr:row>38</xdr:row>
      <xdr:rowOff>158751</xdr:rowOff>
    </xdr:to>
    <xdr:graphicFrame macro="">
      <xdr:nvGraphicFramePr>
        <xdr:cNvPr id="32" name="Chart 31">
          <a:extLst>
            <a:ext uri="{FF2B5EF4-FFF2-40B4-BE49-F238E27FC236}">
              <a16:creationId xmlns:a16="http://schemas.microsoft.com/office/drawing/2014/main" id="{4DDA4764-CA18-4048-AC95-D27A2F1A85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306918</xdr:colOff>
      <xdr:row>23</xdr:row>
      <xdr:rowOff>63501</xdr:rowOff>
    </xdr:from>
    <xdr:to>
      <xdr:col>24</xdr:col>
      <xdr:colOff>370418</xdr:colOff>
      <xdr:row>39</xdr:row>
      <xdr:rowOff>31750</xdr:rowOff>
    </xdr:to>
    <xdr:graphicFrame macro="">
      <xdr:nvGraphicFramePr>
        <xdr:cNvPr id="33" name="Chart 32">
          <a:extLst>
            <a:ext uri="{FF2B5EF4-FFF2-40B4-BE49-F238E27FC236}">
              <a16:creationId xmlns:a16="http://schemas.microsoft.com/office/drawing/2014/main" id="{34DCC3A2-A09F-4790-9F66-C10AFFE00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485587</xdr:colOff>
      <xdr:row>0</xdr:row>
      <xdr:rowOff>0</xdr:rowOff>
    </xdr:from>
    <xdr:to>
      <xdr:col>27</xdr:col>
      <xdr:colOff>214778</xdr:colOff>
      <xdr:row>23</xdr:row>
      <xdr:rowOff>74706</xdr:rowOff>
    </xdr:to>
    <xdr:graphicFrame macro="">
      <xdr:nvGraphicFramePr>
        <xdr:cNvPr id="34" name="Chart 33">
          <a:extLst>
            <a:ext uri="{FF2B5EF4-FFF2-40B4-BE49-F238E27FC236}">
              <a16:creationId xmlns:a16="http://schemas.microsoft.com/office/drawing/2014/main" id="{CC23E38F-E576-4B3C-8E18-4A1EB966E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 Sihag" refreshedDate="45496.906298726855" createdVersion="8" refreshedVersion="8" minRefreshableVersion="3" recordCount="9994" xr:uid="{EE71137A-6AA4-4C46-A2E0-A943A0EF86CD}">
  <cacheSource type="worksheet">
    <worksheetSource name="salesdata"/>
  </cacheSource>
  <cacheFields count="11">
    <cacheField name="Customer Name"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ésumé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 30456 USB Flash Drive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 Swivel Flash Drive USB flash drive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 Secure+ Hardware Encrypted USB 2.0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 Office Telephone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 Clip USB flash drive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 phone"/>
        <s v="KeyTronic 6101 Series - Keyboard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 8gb Micro Traveldrive Usb 2.0 Flash Drive"/>
        <s v="Fellowes Personal Hanging Folder Files, Navy"/>
        <s v="High Speed Automatic Electric Letter Opener"/>
        <s v="Staple-based wall hangings"/>
        <s v="Belkin 19&quot; Vented Equipment Shelf, Black"/>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 x 11"/>
        <s v="Global Value Steno Chair, Gray"/>
        <s v="Logitech Desktop MK120 Mouse and keyboard Combo"/>
        <s v="Boston KS Multi-Size Manual Pencil Sharpener"/>
        <s v="Binney &amp; Smith inkTank Erasable Pocket Highlighter, Chisel Tip, Yellow"/>
        <s v="Hon GuestStacker Chair"/>
        <s v="Plantronics CS 50-USB - headset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 Telephone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 16GB Mini TravelDrive USB 2.0 Flash Drive"/>
        <s v="Xerox 221"/>
        <s v="Adams Write n' Stick Phone Message Book, 11&quot; X 5 1/4&quot;, 200 Messages"/>
        <s v="Xerox 192"/>
        <s v="Newell 310"/>
        <s v="Ames Color-File Green Diamond Border X-ray Mailers"/>
        <s v="Eldon 100 Class Desk Accessories"/>
        <s v="Logitech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 32GB Pocket Pro USB 3.0 Flash Drive - 32 GB - Black - 1 P ..."/>
        <s v="DAX Metal Frame, Desktop, Stepped-Edge"/>
        <s v="Avery 509"/>
        <s v="Kingston Digital DataTraveler 8GB USB 2.0"/>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 Secure Drive + Hardware Encrypted USB flash drive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Snap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Belkin 19&quot; Center-Weighted Shelf, Gray"/>
        <s v="Manco Dry-Lighter Erasable Highlighter"/>
        <s v="Boston 19500 Mighty Mite Electric Pencil Sharpener"/>
        <s v="Logitech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Nokia Lumia 1020"/>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ntainsSemiMixedTypes="0" containsString="0" containsNumber="1" containsInteger="1" minValue="2014" maxValue="2017" count="4">
        <n v="2014"/>
        <n v="2015"/>
        <n v="2016"/>
        <n v="2017"/>
      </sharedItems>
    </cacheField>
    <cacheField name="Month Name" numFmtId="0">
      <sharedItems count="12">
        <s v="January"/>
        <s v="February"/>
        <s v="March"/>
        <s v="April"/>
        <s v="May"/>
        <s v="June"/>
        <s v="July"/>
        <s v="August"/>
        <s v="September"/>
        <s v="October"/>
        <s v="November"/>
        <s v="December"/>
      </sharedItems>
    </cacheField>
    <cacheField name="Day Name" numFmtId="0">
      <sharedItems count="7">
        <s v="Friday"/>
        <s v="Saturday"/>
        <s v="Sunday"/>
        <s v="Monday"/>
        <s v="Tuesday"/>
        <s v="Thursday"/>
        <s v="Wednesday"/>
      </sharedItems>
    </cacheField>
  </cacheFields>
  <extLst>
    <ext xmlns:x14="http://schemas.microsoft.com/office/spreadsheetml/2009/9/main" uri="{725AE2AE-9491-48be-B2B4-4EB974FC3084}">
      <x14:pivotCacheDefinition pivotCacheId="15321870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Darren Powers"/>
    <x v="0"/>
    <x v="0"/>
    <x v="0"/>
    <x v="0"/>
    <n v="16.45"/>
    <n v="2"/>
    <n v="5.55"/>
    <x v="0"/>
    <x v="0"/>
    <x v="0"/>
  </r>
  <r>
    <s v="Phillina Ober"/>
    <x v="1"/>
    <x v="0"/>
    <x v="1"/>
    <x v="1"/>
    <n v="11.78"/>
    <n v="3"/>
    <n v="4.2699999999999996"/>
    <x v="0"/>
    <x v="0"/>
    <x v="1"/>
  </r>
  <r>
    <s v="Phillina Ober"/>
    <x v="1"/>
    <x v="0"/>
    <x v="2"/>
    <x v="2"/>
    <n v="272.74"/>
    <n v="3"/>
    <n v="-64.77"/>
    <x v="0"/>
    <x v="0"/>
    <x v="1"/>
  </r>
  <r>
    <s v="Phillina Ober"/>
    <x v="1"/>
    <x v="0"/>
    <x v="3"/>
    <x v="3"/>
    <n v="3.54"/>
    <n v="2"/>
    <n v="-5.49"/>
    <x v="0"/>
    <x v="0"/>
    <x v="1"/>
  </r>
  <r>
    <s v="Mick Brown"/>
    <x v="2"/>
    <x v="0"/>
    <x v="4"/>
    <x v="4"/>
    <n v="19.54"/>
    <n v="3"/>
    <n v="4.88"/>
    <x v="0"/>
    <x v="0"/>
    <x v="2"/>
  </r>
  <r>
    <s v="Lycoris Saunders"/>
    <x v="3"/>
    <x v="0"/>
    <x v="0"/>
    <x v="5"/>
    <n v="19.440000000000001"/>
    <n v="3"/>
    <n v="9.33"/>
    <x v="0"/>
    <x v="0"/>
    <x v="3"/>
  </r>
  <r>
    <s v="Jack O'Briant"/>
    <x v="4"/>
    <x v="0"/>
    <x v="4"/>
    <x v="6"/>
    <n v="12.78"/>
    <n v="3"/>
    <n v="5.24"/>
    <x v="0"/>
    <x v="0"/>
    <x v="3"/>
  </r>
  <r>
    <s v="Maria Etezadi"/>
    <x v="5"/>
    <x v="1"/>
    <x v="5"/>
    <x v="7"/>
    <n v="2573.8200000000002"/>
    <n v="9"/>
    <n v="746.41"/>
    <x v="0"/>
    <x v="0"/>
    <x v="3"/>
  </r>
  <r>
    <s v="Maria Etezadi"/>
    <x v="5"/>
    <x v="0"/>
    <x v="3"/>
    <x v="8"/>
    <n v="609.98"/>
    <n v="2"/>
    <n v="274.49"/>
    <x v="0"/>
    <x v="0"/>
    <x v="3"/>
  </r>
  <r>
    <s v="Maria Etezadi"/>
    <x v="5"/>
    <x v="0"/>
    <x v="4"/>
    <x v="9"/>
    <n v="5.48"/>
    <n v="2"/>
    <n v="1.48"/>
    <x v="0"/>
    <x v="0"/>
    <x v="3"/>
  </r>
  <r>
    <s v="Maria Etezadi"/>
    <x v="5"/>
    <x v="2"/>
    <x v="6"/>
    <x v="10"/>
    <n v="391.98"/>
    <n v="2"/>
    <n v="113.67"/>
    <x v="0"/>
    <x v="0"/>
    <x v="3"/>
  </r>
  <r>
    <s v="Maria Etezadi"/>
    <x v="5"/>
    <x v="2"/>
    <x v="6"/>
    <x v="11"/>
    <n v="755.96"/>
    <n v="4"/>
    <n v="204.11"/>
    <x v="0"/>
    <x v="0"/>
    <x v="3"/>
  </r>
  <r>
    <s v="Maria Etezadi"/>
    <x v="5"/>
    <x v="0"/>
    <x v="7"/>
    <x v="12"/>
    <n v="31.12"/>
    <n v="4"/>
    <n v="0.31"/>
    <x v="0"/>
    <x v="0"/>
    <x v="3"/>
  </r>
  <r>
    <s v="Maria Etezadi"/>
    <x v="5"/>
    <x v="0"/>
    <x v="0"/>
    <x v="13"/>
    <n v="6.54"/>
    <n v="1"/>
    <n v="3.01"/>
    <x v="0"/>
    <x v="0"/>
    <x v="3"/>
  </r>
  <r>
    <s v="Vivek Sundaresam"/>
    <x v="0"/>
    <x v="1"/>
    <x v="8"/>
    <x v="14"/>
    <n v="76.73"/>
    <n v="3"/>
    <n v="-53.71"/>
    <x v="0"/>
    <x v="0"/>
    <x v="4"/>
  </r>
  <r>
    <s v="Vivek Sundaresam"/>
    <x v="0"/>
    <x v="0"/>
    <x v="3"/>
    <x v="15"/>
    <n v="10.43"/>
    <n v="7"/>
    <n v="-18.25"/>
    <x v="0"/>
    <x v="0"/>
    <x v="4"/>
  </r>
  <r>
    <s v="Melanie Seite"/>
    <x v="0"/>
    <x v="0"/>
    <x v="4"/>
    <x v="16"/>
    <n v="9.34"/>
    <n v="2"/>
    <n v="1.17"/>
    <x v="0"/>
    <x v="0"/>
    <x v="5"/>
  </r>
  <r>
    <s v="Melanie Seite"/>
    <x v="0"/>
    <x v="2"/>
    <x v="9"/>
    <x v="17"/>
    <n v="31.2"/>
    <n v="3"/>
    <n v="9.75"/>
    <x v="0"/>
    <x v="0"/>
    <x v="5"/>
  </r>
  <r>
    <s v="Anthony Jacobs"/>
    <x v="6"/>
    <x v="0"/>
    <x v="1"/>
    <x v="18"/>
    <n v="2.89"/>
    <n v="1"/>
    <n v="1.36"/>
    <x v="0"/>
    <x v="0"/>
    <x v="0"/>
  </r>
  <r>
    <s v="Anthony Jacobs"/>
    <x v="6"/>
    <x v="1"/>
    <x v="8"/>
    <x v="19"/>
    <n v="51.94"/>
    <n v="1"/>
    <n v="21.3"/>
    <x v="0"/>
    <x v="0"/>
    <x v="0"/>
  </r>
  <r>
    <s v="Seth Vernon"/>
    <x v="7"/>
    <x v="1"/>
    <x v="8"/>
    <x v="20"/>
    <n v="9.94"/>
    <n v="2"/>
    <n v="3.08"/>
    <x v="0"/>
    <x v="0"/>
    <x v="1"/>
  </r>
  <r>
    <s v="Chris Selesnick"/>
    <x v="8"/>
    <x v="0"/>
    <x v="10"/>
    <x v="21"/>
    <n v="11.36"/>
    <n v="2"/>
    <n v="5.34"/>
    <x v="0"/>
    <x v="0"/>
    <x v="3"/>
  </r>
  <r>
    <s v="Chris Selesnick"/>
    <x v="8"/>
    <x v="0"/>
    <x v="10"/>
    <x v="22"/>
    <n v="50.94"/>
    <n v="3"/>
    <n v="25.47"/>
    <x v="0"/>
    <x v="0"/>
    <x v="3"/>
  </r>
  <r>
    <s v="Chris Selesnick"/>
    <x v="8"/>
    <x v="2"/>
    <x v="9"/>
    <x v="23"/>
    <n v="646.74"/>
    <n v="6"/>
    <n v="258.7"/>
    <x v="0"/>
    <x v="0"/>
    <x v="3"/>
  </r>
  <r>
    <s v="Chris Selesnick"/>
    <x v="8"/>
    <x v="0"/>
    <x v="3"/>
    <x v="24"/>
    <n v="5.64"/>
    <n v="3"/>
    <n v="2.71"/>
    <x v="0"/>
    <x v="0"/>
    <x v="3"/>
  </r>
  <r>
    <s v="Chris Selesnick"/>
    <x v="8"/>
    <x v="0"/>
    <x v="2"/>
    <x v="25"/>
    <n v="572.58000000000004"/>
    <n v="6"/>
    <n v="34.35"/>
    <x v="0"/>
    <x v="0"/>
    <x v="3"/>
  </r>
  <r>
    <s v="Natalie DeCherney"/>
    <x v="9"/>
    <x v="1"/>
    <x v="5"/>
    <x v="26"/>
    <n v="545.94000000000005"/>
    <n v="6"/>
    <n v="87.35"/>
    <x v="0"/>
    <x v="0"/>
    <x v="3"/>
  </r>
  <r>
    <s v="Brian Dahlen"/>
    <x v="3"/>
    <x v="0"/>
    <x v="2"/>
    <x v="27"/>
    <n v="1325.85"/>
    <n v="5"/>
    <n v="238.65"/>
    <x v="0"/>
    <x v="0"/>
    <x v="3"/>
  </r>
  <r>
    <s v="Brian Dahlen"/>
    <x v="3"/>
    <x v="1"/>
    <x v="11"/>
    <x v="28"/>
    <n v="334"/>
    <n v="3"/>
    <n v="3.93"/>
    <x v="0"/>
    <x v="0"/>
    <x v="3"/>
  </r>
  <r>
    <s v="Brian Dahlen"/>
    <x v="3"/>
    <x v="0"/>
    <x v="4"/>
    <x v="29"/>
    <n v="19.899999999999999"/>
    <n v="5"/>
    <n v="6.57"/>
    <x v="0"/>
    <x v="0"/>
    <x v="3"/>
  </r>
  <r>
    <s v="Michael Moore"/>
    <x v="10"/>
    <x v="0"/>
    <x v="0"/>
    <x v="30"/>
    <n v="37.409999999999997"/>
    <n v="7"/>
    <n v="13.09"/>
    <x v="0"/>
    <x v="0"/>
    <x v="3"/>
  </r>
  <r>
    <s v="Michael Moore"/>
    <x v="10"/>
    <x v="0"/>
    <x v="3"/>
    <x v="31"/>
    <n v="3.44"/>
    <n v="2"/>
    <n v="-2.52"/>
    <x v="0"/>
    <x v="0"/>
    <x v="3"/>
  </r>
  <r>
    <s v="Brendan Sweed"/>
    <x v="2"/>
    <x v="1"/>
    <x v="11"/>
    <x v="32"/>
    <n v="61.96"/>
    <n v="4"/>
    <n v="-53.29"/>
    <x v="0"/>
    <x v="0"/>
    <x v="4"/>
  </r>
  <r>
    <s v="Erica Hackney"/>
    <x v="4"/>
    <x v="2"/>
    <x v="9"/>
    <x v="33"/>
    <n v="149.94999999999999"/>
    <n v="5"/>
    <n v="65.98"/>
    <x v="0"/>
    <x v="0"/>
    <x v="6"/>
  </r>
  <r>
    <s v="Delfina Latchford"/>
    <x v="2"/>
    <x v="1"/>
    <x v="8"/>
    <x v="34"/>
    <n v="127.1"/>
    <n v="6"/>
    <n v="28.6"/>
    <x v="0"/>
    <x v="0"/>
    <x v="5"/>
  </r>
  <r>
    <s v="Delfina Latchford"/>
    <x v="2"/>
    <x v="2"/>
    <x v="6"/>
    <x v="35"/>
    <n v="124.2"/>
    <n v="3"/>
    <n v="-31.05"/>
    <x v="0"/>
    <x v="0"/>
    <x v="5"/>
  </r>
  <r>
    <s v="Delfina Latchford"/>
    <x v="2"/>
    <x v="0"/>
    <x v="3"/>
    <x v="36"/>
    <n v="18.59"/>
    <n v="2"/>
    <n v="-13.63"/>
    <x v="0"/>
    <x v="0"/>
    <x v="5"/>
  </r>
  <r>
    <s v="Delfina Latchford"/>
    <x v="2"/>
    <x v="0"/>
    <x v="1"/>
    <x v="37"/>
    <n v="30.07"/>
    <n v="3"/>
    <n v="10.15"/>
    <x v="0"/>
    <x v="0"/>
    <x v="5"/>
  </r>
  <r>
    <s v="David Wiener"/>
    <x v="11"/>
    <x v="0"/>
    <x v="12"/>
    <x v="38"/>
    <n v="64.86"/>
    <n v="4"/>
    <n v="6.49"/>
    <x v="0"/>
    <x v="0"/>
    <x v="1"/>
  </r>
  <r>
    <s v="Toby Swindell"/>
    <x v="12"/>
    <x v="0"/>
    <x v="3"/>
    <x v="39"/>
    <n v="32.340000000000003"/>
    <n v="10"/>
    <n v="-23.72"/>
    <x v="0"/>
    <x v="0"/>
    <x v="2"/>
  </r>
  <r>
    <s v="Toby Swindell"/>
    <x v="12"/>
    <x v="0"/>
    <x v="0"/>
    <x v="40"/>
    <n v="56.06"/>
    <n v="4"/>
    <n v="19.62"/>
    <x v="0"/>
    <x v="0"/>
    <x v="2"/>
  </r>
  <r>
    <s v="Toby Swindell"/>
    <x v="12"/>
    <x v="0"/>
    <x v="10"/>
    <x v="41"/>
    <n v="108.72"/>
    <n v="5"/>
    <n v="36.69"/>
    <x v="0"/>
    <x v="0"/>
    <x v="2"/>
  </r>
  <r>
    <s v="Toby Swindell"/>
    <x v="12"/>
    <x v="1"/>
    <x v="11"/>
    <x v="42"/>
    <n v="181.47"/>
    <n v="5"/>
    <n v="-320.60000000000002"/>
    <x v="0"/>
    <x v="0"/>
    <x v="2"/>
  </r>
  <r>
    <s v="Hunter Lopez"/>
    <x v="13"/>
    <x v="2"/>
    <x v="6"/>
    <x v="43"/>
    <n v="699.93"/>
    <n v="7"/>
    <n v="181.98"/>
    <x v="0"/>
    <x v="0"/>
    <x v="3"/>
  </r>
  <r>
    <s v="Hunter Lopez"/>
    <x v="13"/>
    <x v="0"/>
    <x v="4"/>
    <x v="44"/>
    <n v="22.96"/>
    <n v="7"/>
    <n v="6.66"/>
    <x v="0"/>
    <x v="0"/>
    <x v="3"/>
  </r>
  <r>
    <s v="Hunter Lopez"/>
    <x v="13"/>
    <x v="1"/>
    <x v="8"/>
    <x v="45"/>
    <n v="38.6"/>
    <n v="4"/>
    <n v="11.58"/>
    <x v="0"/>
    <x v="0"/>
    <x v="3"/>
  </r>
  <r>
    <s v="Hunter Lopez"/>
    <x v="13"/>
    <x v="0"/>
    <x v="4"/>
    <x v="46"/>
    <n v="6.63"/>
    <n v="3"/>
    <n v="1.79"/>
    <x v="0"/>
    <x v="0"/>
    <x v="3"/>
  </r>
  <r>
    <s v="Hunter Lopez"/>
    <x v="13"/>
    <x v="0"/>
    <x v="10"/>
    <x v="21"/>
    <n v="23.34"/>
    <n v="3"/>
    <n v="10.97"/>
    <x v="0"/>
    <x v="0"/>
    <x v="3"/>
  </r>
  <r>
    <s v="Hunter Lopez"/>
    <x v="13"/>
    <x v="1"/>
    <x v="5"/>
    <x v="47"/>
    <n v="1067.94"/>
    <n v="3"/>
    <n v="224.27"/>
    <x v="0"/>
    <x v="0"/>
    <x v="3"/>
  </r>
  <r>
    <s v="Mark Van Huff"/>
    <x v="3"/>
    <x v="0"/>
    <x v="0"/>
    <x v="48"/>
    <n v="19.36"/>
    <n v="2"/>
    <n v="9.2899999999999991"/>
    <x v="0"/>
    <x v="0"/>
    <x v="3"/>
  </r>
  <r>
    <s v="Mark Van Huff"/>
    <x v="3"/>
    <x v="1"/>
    <x v="8"/>
    <x v="45"/>
    <n v="19.3"/>
    <n v="2"/>
    <n v="5.79"/>
    <x v="0"/>
    <x v="0"/>
    <x v="3"/>
  </r>
  <r>
    <s v="Xylona Preis"/>
    <x v="14"/>
    <x v="0"/>
    <x v="2"/>
    <x v="49"/>
    <n v="13.98"/>
    <n v="1"/>
    <n v="4.05"/>
    <x v="0"/>
    <x v="0"/>
    <x v="3"/>
  </r>
  <r>
    <s v="Xylona Preis"/>
    <x v="14"/>
    <x v="1"/>
    <x v="8"/>
    <x v="50"/>
    <n v="272.94"/>
    <n v="3"/>
    <n v="30.02"/>
    <x v="0"/>
    <x v="0"/>
    <x v="3"/>
  </r>
  <r>
    <s v="Xylona Preis"/>
    <x v="14"/>
    <x v="0"/>
    <x v="3"/>
    <x v="51"/>
    <n v="19.05"/>
    <n v="5"/>
    <n v="8.9499999999999993"/>
    <x v="0"/>
    <x v="0"/>
    <x v="3"/>
  </r>
  <r>
    <s v="Xylona Preis"/>
    <x v="14"/>
    <x v="0"/>
    <x v="12"/>
    <x v="52"/>
    <n v="247.72"/>
    <n v="4"/>
    <n v="93.58"/>
    <x v="0"/>
    <x v="0"/>
    <x v="3"/>
  </r>
  <r>
    <s v="Xylona Preis"/>
    <x v="14"/>
    <x v="0"/>
    <x v="2"/>
    <x v="53"/>
    <n v="66.58"/>
    <n v="2"/>
    <n v="15.98"/>
    <x v="0"/>
    <x v="0"/>
    <x v="3"/>
  </r>
  <r>
    <s v="Xylona Preis"/>
    <x v="14"/>
    <x v="0"/>
    <x v="4"/>
    <x v="54"/>
    <n v="43.92"/>
    <n v="3"/>
    <n v="12.74"/>
    <x v="0"/>
    <x v="0"/>
    <x v="3"/>
  </r>
  <r>
    <s v="Xylona Preis"/>
    <x v="14"/>
    <x v="1"/>
    <x v="8"/>
    <x v="55"/>
    <n v="14.73"/>
    <n v="3"/>
    <n v="4.8600000000000003"/>
    <x v="0"/>
    <x v="0"/>
    <x v="3"/>
  </r>
  <r>
    <s v="Xylona Preis"/>
    <x v="14"/>
    <x v="0"/>
    <x v="3"/>
    <x v="56"/>
    <n v="29.7"/>
    <n v="5"/>
    <n v="13.37"/>
    <x v="0"/>
    <x v="0"/>
    <x v="3"/>
  </r>
  <r>
    <s v="Muhammed MacIntyre"/>
    <x v="15"/>
    <x v="0"/>
    <x v="3"/>
    <x v="57"/>
    <n v="67.19"/>
    <n v="1"/>
    <n v="-51.52"/>
    <x v="0"/>
    <x v="0"/>
    <x v="3"/>
  </r>
  <r>
    <s v="Tom Boeckenhauer"/>
    <x v="16"/>
    <x v="1"/>
    <x v="8"/>
    <x v="58"/>
    <n v="25.25"/>
    <n v="3"/>
    <n v="4.0999999999999996"/>
    <x v="0"/>
    <x v="0"/>
    <x v="4"/>
  </r>
  <r>
    <s v="Ionia McGrath"/>
    <x v="17"/>
    <x v="0"/>
    <x v="0"/>
    <x v="59"/>
    <n v="40.08"/>
    <n v="6"/>
    <n v="19.239999999999998"/>
    <x v="0"/>
    <x v="0"/>
    <x v="5"/>
  </r>
  <r>
    <s v="Speros Goranitis"/>
    <x v="18"/>
    <x v="0"/>
    <x v="7"/>
    <x v="60"/>
    <n v="5.94"/>
    <n v="3"/>
    <n v="0"/>
    <x v="0"/>
    <x v="0"/>
    <x v="5"/>
  </r>
  <r>
    <s v="Shirley Daniels"/>
    <x v="6"/>
    <x v="1"/>
    <x v="8"/>
    <x v="61"/>
    <n v="62.82"/>
    <n v="3"/>
    <n v="30.78"/>
    <x v="0"/>
    <x v="0"/>
    <x v="2"/>
  </r>
  <r>
    <s v="Shirley Daniels"/>
    <x v="6"/>
    <x v="0"/>
    <x v="2"/>
    <x v="62"/>
    <n v="489.92"/>
    <n v="8"/>
    <n v="0"/>
    <x v="0"/>
    <x v="0"/>
    <x v="2"/>
  </r>
  <r>
    <s v="Shirley Daniels"/>
    <x v="6"/>
    <x v="0"/>
    <x v="0"/>
    <x v="63"/>
    <n v="19.440000000000001"/>
    <n v="3"/>
    <n v="9.33"/>
    <x v="0"/>
    <x v="0"/>
    <x v="2"/>
  </r>
  <r>
    <s v="Shirley Daniels"/>
    <x v="6"/>
    <x v="0"/>
    <x v="0"/>
    <x v="64"/>
    <n v="16.68"/>
    <n v="2"/>
    <n v="8.34"/>
    <x v="0"/>
    <x v="0"/>
    <x v="2"/>
  </r>
  <r>
    <s v="Shirley Daniels"/>
    <x v="6"/>
    <x v="2"/>
    <x v="6"/>
    <x v="65"/>
    <n v="155.35"/>
    <n v="13"/>
    <n v="0"/>
    <x v="0"/>
    <x v="0"/>
    <x v="2"/>
  </r>
  <r>
    <s v="Shirley Daniels"/>
    <x v="6"/>
    <x v="1"/>
    <x v="8"/>
    <x v="66"/>
    <n v="12.42"/>
    <n v="3"/>
    <n v="4.47"/>
    <x v="0"/>
    <x v="0"/>
    <x v="2"/>
  </r>
  <r>
    <s v="Shirley Daniels"/>
    <x v="6"/>
    <x v="2"/>
    <x v="6"/>
    <x v="67"/>
    <n v="187.98"/>
    <n v="2"/>
    <n v="52.63"/>
    <x v="0"/>
    <x v="0"/>
    <x v="2"/>
  </r>
  <r>
    <s v="Carol Adams"/>
    <x v="19"/>
    <x v="0"/>
    <x v="3"/>
    <x v="68"/>
    <n v="10.68"/>
    <n v="2"/>
    <n v="5.0199999999999996"/>
    <x v="0"/>
    <x v="0"/>
    <x v="2"/>
  </r>
  <r>
    <s v="Carol Adams"/>
    <x v="19"/>
    <x v="1"/>
    <x v="11"/>
    <x v="69"/>
    <n v="141.96"/>
    <n v="2"/>
    <n v="39.75"/>
    <x v="0"/>
    <x v="0"/>
    <x v="2"/>
  </r>
  <r>
    <s v="Ed Jacobs"/>
    <x v="3"/>
    <x v="0"/>
    <x v="2"/>
    <x v="70"/>
    <n v="57.23"/>
    <n v="1"/>
    <n v="14.31"/>
    <x v="0"/>
    <x v="0"/>
    <x v="3"/>
  </r>
  <r>
    <s v="Ed Jacobs"/>
    <x v="3"/>
    <x v="1"/>
    <x v="13"/>
    <x v="71"/>
    <n v="333"/>
    <n v="3"/>
    <n v="-16.649999999999999"/>
    <x v="0"/>
    <x v="0"/>
    <x v="3"/>
  </r>
  <r>
    <s v="Ed Jacobs"/>
    <x v="3"/>
    <x v="0"/>
    <x v="4"/>
    <x v="72"/>
    <n v="36.44"/>
    <n v="4"/>
    <n v="12.03"/>
    <x v="0"/>
    <x v="0"/>
    <x v="3"/>
  </r>
  <r>
    <s v="Jasper Cacioppo"/>
    <x v="20"/>
    <x v="0"/>
    <x v="3"/>
    <x v="73"/>
    <n v="3.93"/>
    <n v="1"/>
    <n v="1.33"/>
    <x v="0"/>
    <x v="0"/>
    <x v="4"/>
  </r>
  <r>
    <s v="Mike Vittorini"/>
    <x v="14"/>
    <x v="0"/>
    <x v="0"/>
    <x v="74"/>
    <n v="10.56"/>
    <n v="2"/>
    <n v="4.75"/>
    <x v="0"/>
    <x v="0"/>
    <x v="5"/>
  </r>
  <r>
    <s v="Mike Vittorini"/>
    <x v="14"/>
    <x v="0"/>
    <x v="2"/>
    <x v="75"/>
    <n v="229.94"/>
    <n v="2"/>
    <n v="6.9"/>
    <x v="0"/>
    <x v="0"/>
    <x v="5"/>
  </r>
  <r>
    <s v="Liz Carlisle"/>
    <x v="3"/>
    <x v="1"/>
    <x v="11"/>
    <x v="76"/>
    <n v="290.67"/>
    <n v="2"/>
    <n v="3.42"/>
    <x v="0"/>
    <x v="0"/>
    <x v="0"/>
  </r>
  <r>
    <s v="Bradley Drucker"/>
    <x v="21"/>
    <x v="2"/>
    <x v="9"/>
    <x v="77"/>
    <n v="468.9"/>
    <n v="6"/>
    <n v="206.32"/>
    <x v="0"/>
    <x v="1"/>
    <x v="1"/>
  </r>
  <r>
    <s v="Cynthia Delaney"/>
    <x v="3"/>
    <x v="0"/>
    <x v="7"/>
    <x v="78"/>
    <n v="12.35"/>
    <n v="5"/>
    <n v="5.8"/>
    <x v="0"/>
    <x v="1"/>
    <x v="2"/>
  </r>
  <r>
    <s v="Eric Barreto"/>
    <x v="16"/>
    <x v="0"/>
    <x v="3"/>
    <x v="79"/>
    <n v="18.34"/>
    <n v="2"/>
    <n v="-12.22"/>
    <x v="0"/>
    <x v="1"/>
    <x v="2"/>
  </r>
  <r>
    <s v="Eric Barreto"/>
    <x v="16"/>
    <x v="2"/>
    <x v="6"/>
    <x v="80"/>
    <n v="180.96"/>
    <n v="5"/>
    <n v="13.57"/>
    <x v="0"/>
    <x v="1"/>
    <x v="2"/>
  </r>
  <r>
    <s v="Tom Boeckenhauer"/>
    <x v="22"/>
    <x v="0"/>
    <x v="3"/>
    <x v="81"/>
    <n v="83.84"/>
    <n v="2"/>
    <n v="27.25"/>
    <x v="0"/>
    <x v="1"/>
    <x v="3"/>
  </r>
  <r>
    <s v="Tom Boeckenhauer"/>
    <x v="22"/>
    <x v="0"/>
    <x v="3"/>
    <x v="82"/>
    <n v="13.27"/>
    <n v="3"/>
    <n v="4.3099999999999996"/>
    <x v="0"/>
    <x v="1"/>
    <x v="3"/>
  </r>
  <r>
    <s v="Deborah Brumfield"/>
    <x v="3"/>
    <x v="0"/>
    <x v="3"/>
    <x v="83"/>
    <n v="82.9"/>
    <n v="3"/>
    <n v="29.01"/>
    <x v="0"/>
    <x v="1"/>
    <x v="4"/>
  </r>
  <r>
    <s v="Deborah Brumfield"/>
    <x v="3"/>
    <x v="0"/>
    <x v="0"/>
    <x v="84"/>
    <n v="34.24"/>
    <n v="4"/>
    <n v="16.09"/>
    <x v="0"/>
    <x v="1"/>
    <x v="4"/>
  </r>
  <r>
    <s v="Mark Haberlin"/>
    <x v="3"/>
    <x v="0"/>
    <x v="3"/>
    <x v="39"/>
    <n v="17.25"/>
    <n v="2"/>
    <n v="6.04"/>
    <x v="0"/>
    <x v="1"/>
    <x v="4"/>
  </r>
  <r>
    <s v="Neil Ducich"/>
    <x v="6"/>
    <x v="0"/>
    <x v="1"/>
    <x v="85"/>
    <n v="15"/>
    <n v="4"/>
    <n v="7.2"/>
    <x v="0"/>
    <x v="1"/>
    <x v="5"/>
  </r>
  <r>
    <s v="Neil Ducich"/>
    <x v="6"/>
    <x v="2"/>
    <x v="6"/>
    <x v="86"/>
    <n v="161.61000000000001"/>
    <n v="1"/>
    <n v="42.02"/>
    <x v="0"/>
    <x v="1"/>
    <x v="5"/>
  </r>
  <r>
    <s v="Neil Ducich"/>
    <x v="6"/>
    <x v="2"/>
    <x v="6"/>
    <x v="87"/>
    <n v="144.94999999999999"/>
    <n v="5"/>
    <n v="42.04"/>
    <x v="0"/>
    <x v="1"/>
    <x v="5"/>
  </r>
  <r>
    <s v="Delfina Latchford"/>
    <x v="1"/>
    <x v="0"/>
    <x v="3"/>
    <x v="88"/>
    <n v="8.9499999999999993"/>
    <n v="2"/>
    <n v="-14.77"/>
    <x v="0"/>
    <x v="1"/>
    <x v="5"/>
  </r>
  <r>
    <s v="Cyma Kinney"/>
    <x v="23"/>
    <x v="2"/>
    <x v="9"/>
    <x v="89"/>
    <n v="115.36"/>
    <n v="7"/>
    <n v="49.6"/>
    <x v="0"/>
    <x v="1"/>
    <x v="0"/>
  </r>
  <r>
    <s v="Chris Selesnick"/>
    <x v="20"/>
    <x v="0"/>
    <x v="2"/>
    <x v="90"/>
    <n v="64.959999999999994"/>
    <n v="4"/>
    <n v="9.74"/>
    <x v="0"/>
    <x v="1"/>
    <x v="0"/>
  </r>
  <r>
    <s v="Nathan Mautz"/>
    <x v="17"/>
    <x v="1"/>
    <x v="8"/>
    <x v="91"/>
    <n v="14.56"/>
    <n v="2"/>
    <n v="5.53"/>
    <x v="0"/>
    <x v="1"/>
    <x v="1"/>
  </r>
  <r>
    <s v="Natalie Fritzler"/>
    <x v="6"/>
    <x v="2"/>
    <x v="9"/>
    <x v="77"/>
    <n v="234.45"/>
    <n v="3"/>
    <n v="103.16"/>
    <x v="0"/>
    <x v="1"/>
    <x v="4"/>
  </r>
  <r>
    <s v="Natalie Fritzler"/>
    <x v="6"/>
    <x v="1"/>
    <x v="13"/>
    <x v="92"/>
    <n v="1256.22"/>
    <n v="6"/>
    <n v="75.37"/>
    <x v="0"/>
    <x v="1"/>
    <x v="4"/>
  </r>
  <r>
    <s v="Natalie Fritzler"/>
    <x v="6"/>
    <x v="0"/>
    <x v="3"/>
    <x v="93"/>
    <n v="17.46"/>
    <n v="2"/>
    <n v="8.2100000000000009"/>
    <x v="0"/>
    <x v="1"/>
    <x v="4"/>
  </r>
  <r>
    <s v="Guy Armstrong"/>
    <x v="24"/>
    <x v="1"/>
    <x v="5"/>
    <x v="94"/>
    <n v="60.89"/>
    <n v="1"/>
    <n v="15.22"/>
    <x v="0"/>
    <x v="1"/>
    <x v="4"/>
  </r>
  <r>
    <s v="Guy Armstrong"/>
    <x v="24"/>
    <x v="0"/>
    <x v="1"/>
    <x v="95"/>
    <n v="14.94"/>
    <n v="3"/>
    <n v="6.87"/>
    <x v="0"/>
    <x v="1"/>
    <x v="4"/>
  </r>
  <r>
    <s v="Guy Armstrong"/>
    <x v="24"/>
    <x v="0"/>
    <x v="3"/>
    <x v="96"/>
    <n v="9.64"/>
    <n v="2"/>
    <n v="4.43"/>
    <x v="0"/>
    <x v="1"/>
    <x v="4"/>
  </r>
  <r>
    <s v="Guy Armstrong"/>
    <x v="24"/>
    <x v="1"/>
    <x v="8"/>
    <x v="97"/>
    <n v="332.94"/>
    <n v="3"/>
    <n v="53.27"/>
    <x v="0"/>
    <x v="1"/>
    <x v="4"/>
  </r>
  <r>
    <s v="Guy Armstrong"/>
    <x v="24"/>
    <x v="0"/>
    <x v="3"/>
    <x v="98"/>
    <n v="51.9"/>
    <n v="3"/>
    <n v="24.39"/>
    <x v="0"/>
    <x v="1"/>
    <x v="4"/>
  </r>
  <r>
    <s v="Guy Armstrong"/>
    <x v="24"/>
    <x v="0"/>
    <x v="2"/>
    <x v="99"/>
    <n v="64.959999999999994"/>
    <n v="2"/>
    <n v="2.6"/>
    <x v="0"/>
    <x v="1"/>
    <x v="4"/>
  </r>
  <r>
    <s v="Sanjit Chand"/>
    <x v="3"/>
    <x v="1"/>
    <x v="5"/>
    <x v="100"/>
    <n v="129.57"/>
    <n v="2"/>
    <n v="-24.29"/>
    <x v="0"/>
    <x v="1"/>
    <x v="6"/>
  </r>
  <r>
    <s v="Shui Tom"/>
    <x v="0"/>
    <x v="0"/>
    <x v="0"/>
    <x v="101"/>
    <n v="16.18"/>
    <n v="3"/>
    <n v="6.07"/>
    <x v="0"/>
    <x v="1"/>
    <x v="0"/>
  </r>
  <r>
    <s v="Marina Lichtenstein"/>
    <x v="22"/>
    <x v="2"/>
    <x v="9"/>
    <x v="102"/>
    <n v="239.97"/>
    <n v="3"/>
    <n v="86.39"/>
    <x v="0"/>
    <x v="1"/>
    <x v="0"/>
  </r>
  <r>
    <s v="Marina Lichtenstein"/>
    <x v="22"/>
    <x v="0"/>
    <x v="12"/>
    <x v="103"/>
    <n v="81.96"/>
    <n v="2"/>
    <n v="22.95"/>
    <x v="0"/>
    <x v="1"/>
    <x v="0"/>
  </r>
  <r>
    <s v="Marina Lichtenstein"/>
    <x v="22"/>
    <x v="0"/>
    <x v="14"/>
    <x v="104"/>
    <n v="238.62"/>
    <n v="2"/>
    <n v="4.7699999999999996"/>
    <x v="0"/>
    <x v="1"/>
    <x v="0"/>
  </r>
  <r>
    <s v="Barry Französisch"/>
    <x v="22"/>
    <x v="0"/>
    <x v="3"/>
    <x v="105"/>
    <n v="21.36"/>
    <n v="5"/>
    <n v="7.21"/>
    <x v="0"/>
    <x v="1"/>
    <x v="1"/>
  </r>
  <r>
    <s v="Michael Nguyen"/>
    <x v="0"/>
    <x v="0"/>
    <x v="3"/>
    <x v="106"/>
    <n v="1.08"/>
    <n v="3"/>
    <n v="-1.73"/>
    <x v="0"/>
    <x v="1"/>
    <x v="2"/>
  </r>
  <r>
    <s v="Michael Nguyen"/>
    <x v="0"/>
    <x v="0"/>
    <x v="12"/>
    <x v="107"/>
    <n v="7.96"/>
    <n v="2"/>
    <n v="-13.93"/>
    <x v="0"/>
    <x v="1"/>
    <x v="2"/>
  </r>
  <r>
    <s v="Delfina Latchford"/>
    <x v="1"/>
    <x v="0"/>
    <x v="4"/>
    <x v="108"/>
    <n v="54.21"/>
    <n v="14"/>
    <n v="8.81"/>
    <x v="0"/>
    <x v="1"/>
    <x v="3"/>
  </r>
  <r>
    <s v="Troy Blackwell"/>
    <x v="0"/>
    <x v="1"/>
    <x v="8"/>
    <x v="109"/>
    <n v="25.16"/>
    <n v="5"/>
    <n v="-11.32"/>
    <x v="0"/>
    <x v="1"/>
    <x v="4"/>
  </r>
  <r>
    <s v="Aaron Bergman"/>
    <x v="0"/>
    <x v="0"/>
    <x v="2"/>
    <x v="110"/>
    <n v="12.62"/>
    <n v="2"/>
    <n v="-2.52"/>
    <x v="0"/>
    <x v="1"/>
    <x v="4"/>
  </r>
  <r>
    <s v="Linda Cazamias"/>
    <x v="18"/>
    <x v="2"/>
    <x v="9"/>
    <x v="111"/>
    <n v="62.31"/>
    <n v="3"/>
    <n v="22.43"/>
    <x v="0"/>
    <x v="1"/>
    <x v="5"/>
  </r>
  <r>
    <s v="Linda Cazamias"/>
    <x v="18"/>
    <x v="1"/>
    <x v="8"/>
    <x v="112"/>
    <n v="20.32"/>
    <n v="4"/>
    <n v="6.91"/>
    <x v="0"/>
    <x v="1"/>
    <x v="5"/>
  </r>
  <r>
    <s v="Steven Roelle"/>
    <x v="3"/>
    <x v="0"/>
    <x v="0"/>
    <x v="113"/>
    <n v="12.96"/>
    <n v="2"/>
    <n v="6.22"/>
    <x v="0"/>
    <x v="1"/>
    <x v="5"/>
  </r>
  <r>
    <s v="Tamara Manning"/>
    <x v="1"/>
    <x v="0"/>
    <x v="3"/>
    <x v="3"/>
    <n v="8.85"/>
    <n v="5"/>
    <n v="-13.72"/>
    <x v="0"/>
    <x v="1"/>
    <x v="0"/>
  </r>
  <r>
    <s v="Sue Ann Reed"/>
    <x v="3"/>
    <x v="0"/>
    <x v="0"/>
    <x v="114"/>
    <n v="19.440000000000001"/>
    <n v="3"/>
    <n v="9.33"/>
    <x v="0"/>
    <x v="1"/>
    <x v="1"/>
  </r>
  <r>
    <s v="Michael Grace"/>
    <x v="0"/>
    <x v="0"/>
    <x v="1"/>
    <x v="115"/>
    <n v="6.94"/>
    <n v="3"/>
    <n v="2.34"/>
    <x v="0"/>
    <x v="1"/>
    <x v="2"/>
  </r>
  <r>
    <s v="Michael Grace"/>
    <x v="0"/>
    <x v="0"/>
    <x v="3"/>
    <x v="116"/>
    <n v="4.43"/>
    <n v="3"/>
    <n v="-6.86"/>
    <x v="0"/>
    <x v="1"/>
    <x v="2"/>
  </r>
  <r>
    <s v="Jennifer Halladay"/>
    <x v="11"/>
    <x v="0"/>
    <x v="0"/>
    <x v="0"/>
    <n v="32.9"/>
    <n v="4"/>
    <n v="11.1"/>
    <x v="0"/>
    <x v="1"/>
    <x v="3"/>
  </r>
  <r>
    <s v="Jennifer Halladay"/>
    <x v="11"/>
    <x v="0"/>
    <x v="0"/>
    <x v="117"/>
    <n v="22.78"/>
    <n v="3"/>
    <n v="7.69"/>
    <x v="0"/>
    <x v="1"/>
    <x v="3"/>
  </r>
  <r>
    <s v="Joy Smith"/>
    <x v="10"/>
    <x v="0"/>
    <x v="4"/>
    <x v="118"/>
    <n v="19.46"/>
    <n v="4"/>
    <n v="3.4"/>
    <x v="0"/>
    <x v="1"/>
    <x v="5"/>
  </r>
  <r>
    <s v="Dave Brooks"/>
    <x v="22"/>
    <x v="1"/>
    <x v="5"/>
    <x v="7"/>
    <n v="457.57"/>
    <n v="2"/>
    <n v="51.48"/>
    <x v="0"/>
    <x v="2"/>
    <x v="1"/>
  </r>
  <r>
    <s v="Hallie Redmond"/>
    <x v="20"/>
    <x v="2"/>
    <x v="6"/>
    <x v="119"/>
    <n v="5.94"/>
    <n v="3"/>
    <n v="1.6"/>
    <x v="0"/>
    <x v="2"/>
    <x v="1"/>
  </r>
  <r>
    <s v="Vicky Freymann"/>
    <x v="1"/>
    <x v="1"/>
    <x v="5"/>
    <x v="120"/>
    <n v="634.12"/>
    <n v="6"/>
    <n v="-172.12"/>
    <x v="0"/>
    <x v="2"/>
    <x v="1"/>
  </r>
  <r>
    <s v="Vicky Freymann"/>
    <x v="1"/>
    <x v="0"/>
    <x v="0"/>
    <x v="121"/>
    <n v="17.47"/>
    <n v="3"/>
    <n v="5.68"/>
    <x v="0"/>
    <x v="2"/>
    <x v="1"/>
  </r>
  <r>
    <s v="Shahid Collister"/>
    <x v="0"/>
    <x v="0"/>
    <x v="7"/>
    <x v="122"/>
    <n v="18.84"/>
    <n v="5"/>
    <n v="-3.53"/>
    <x v="0"/>
    <x v="2"/>
    <x v="1"/>
  </r>
  <r>
    <s v="Shahid Collister"/>
    <x v="0"/>
    <x v="1"/>
    <x v="5"/>
    <x v="123"/>
    <n v="362.25"/>
    <n v="6"/>
    <n v="0"/>
    <x v="0"/>
    <x v="2"/>
    <x v="1"/>
  </r>
  <r>
    <s v="Shahid Collister"/>
    <x v="0"/>
    <x v="1"/>
    <x v="8"/>
    <x v="34"/>
    <n v="63.55"/>
    <n v="6"/>
    <n v="-34.950000000000003"/>
    <x v="0"/>
    <x v="2"/>
    <x v="1"/>
  </r>
  <r>
    <s v="Shahid Collister"/>
    <x v="0"/>
    <x v="0"/>
    <x v="2"/>
    <x v="124"/>
    <n v="129.55000000000001"/>
    <n v="3"/>
    <n v="-22.67"/>
    <x v="0"/>
    <x v="2"/>
    <x v="1"/>
  </r>
  <r>
    <s v="Giulietta Weimer"/>
    <x v="0"/>
    <x v="0"/>
    <x v="2"/>
    <x v="70"/>
    <n v="137.35"/>
    <n v="3"/>
    <n v="8.58"/>
    <x v="0"/>
    <x v="2"/>
    <x v="1"/>
  </r>
  <r>
    <s v="Giulietta Weimer"/>
    <x v="0"/>
    <x v="1"/>
    <x v="13"/>
    <x v="125"/>
    <n v="376.51"/>
    <n v="3"/>
    <n v="-43.03"/>
    <x v="0"/>
    <x v="2"/>
    <x v="1"/>
  </r>
  <r>
    <s v="Kristina Nunn"/>
    <x v="20"/>
    <x v="0"/>
    <x v="10"/>
    <x v="21"/>
    <n v="11.36"/>
    <n v="2"/>
    <n v="5.34"/>
    <x v="0"/>
    <x v="2"/>
    <x v="2"/>
  </r>
  <r>
    <s v="Kristina Nunn"/>
    <x v="20"/>
    <x v="0"/>
    <x v="0"/>
    <x v="126"/>
    <n v="36.4"/>
    <n v="5"/>
    <n v="17.47"/>
    <x v="0"/>
    <x v="2"/>
    <x v="2"/>
  </r>
  <r>
    <s v="Nicole Hansen"/>
    <x v="2"/>
    <x v="0"/>
    <x v="0"/>
    <x v="127"/>
    <n v="3.42"/>
    <n v="1"/>
    <n v="1.07"/>
    <x v="0"/>
    <x v="2"/>
    <x v="2"/>
  </r>
  <r>
    <s v="Nicole Hansen"/>
    <x v="2"/>
    <x v="2"/>
    <x v="9"/>
    <x v="128"/>
    <n v="151.19999999999999"/>
    <n v="3"/>
    <n v="32.130000000000003"/>
    <x v="0"/>
    <x v="2"/>
    <x v="2"/>
  </r>
  <r>
    <s v="Ashley Jarboe"/>
    <x v="25"/>
    <x v="0"/>
    <x v="4"/>
    <x v="118"/>
    <n v="19.46"/>
    <n v="4"/>
    <n v="3.4"/>
    <x v="0"/>
    <x v="2"/>
    <x v="3"/>
  </r>
  <r>
    <s v="Anne Pryor"/>
    <x v="20"/>
    <x v="2"/>
    <x v="6"/>
    <x v="129"/>
    <n v="9.99"/>
    <n v="1"/>
    <n v="4.5999999999999996"/>
    <x v="0"/>
    <x v="2"/>
    <x v="3"/>
  </r>
  <r>
    <s v="Anne Pryor"/>
    <x v="20"/>
    <x v="0"/>
    <x v="3"/>
    <x v="81"/>
    <n v="125.76"/>
    <n v="3"/>
    <n v="40.869999999999997"/>
    <x v="0"/>
    <x v="2"/>
    <x v="3"/>
  </r>
  <r>
    <s v="Anne Pryor"/>
    <x v="20"/>
    <x v="0"/>
    <x v="3"/>
    <x v="130"/>
    <n v="25.32"/>
    <n v="5"/>
    <n v="9.18"/>
    <x v="0"/>
    <x v="2"/>
    <x v="3"/>
  </r>
  <r>
    <s v="Jill Stevenson"/>
    <x v="10"/>
    <x v="0"/>
    <x v="1"/>
    <x v="131"/>
    <n v="15.12"/>
    <n v="3"/>
    <n v="4.91"/>
    <x v="0"/>
    <x v="2"/>
    <x v="3"/>
  </r>
  <r>
    <s v="Jill Stevenson"/>
    <x v="10"/>
    <x v="1"/>
    <x v="11"/>
    <x v="42"/>
    <n v="302.45"/>
    <n v="5"/>
    <n v="-199.62"/>
    <x v="0"/>
    <x v="2"/>
    <x v="3"/>
  </r>
  <r>
    <s v="Jill Stevenson"/>
    <x v="10"/>
    <x v="0"/>
    <x v="2"/>
    <x v="132"/>
    <n v="44.67"/>
    <n v="8"/>
    <n v="-10.050000000000001"/>
    <x v="0"/>
    <x v="2"/>
    <x v="3"/>
  </r>
  <r>
    <s v="Sam Craven"/>
    <x v="0"/>
    <x v="0"/>
    <x v="12"/>
    <x v="133"/>
    <n v="176.77"/>
    <n v="3"/>
    <n v="-459.61"/>
    <x v="0"/>
    <x v="2"/>
    <x v="3"/>
  </r>
  <r>
    <s v="Eva Jacobs"/>
    <x v="3"/>
    <x v="1"/>
    <x v="13"/>
    <x v="134"/>
    <n v="626.35"/>
    <n v="3"/>
    <n v="-23.49"/>
    <x v="0"/>
    <x v="2"/>
    <x v="3"/>
  </r>
  <r>
    <s v="Clay Ludtke"/>
    <x v="9"/>
    <x v="0"/>
    <x v="2"/>
    <x v="135"/>
    <n v="354.9"/>
    <n v="5"/>
    <n v="17.75"/>
    <x v="0"/>
    <x v="2"/>
    <x v="4"/>
  </r>
  <r>
    <s v="Sanjit Chand"/>
    <x v="16"/>
    <x v="0"/>
    <x v="4"/>
    <x v="136"/>
    <n v="15.55"/>
    <n v="3"/>
    <n v="2.33"/>
    <x v="0"/>
    <x v="2"/>
    <x v="4"/>
  </r>
  <r>
    <s v="Aimee Bixby"/>
    <x v="20"/>
    <x v="0"/>
    <x v="4"/>
    <x v="137"/>
    <n v="59.52"/>
    <n v="3"/>
    <n v="15.48"/>
    <x v="0"/>
    <x v="2"/>
    <x v="6"/>
  </r>
  <r>
    <s v="Aimee Bixby"/>
    <x v="20"/>
    <x v="2"/>
    <x v="9"/>
    <x v="138"/>
    <n v="479.97"/>
    <n v="3"/>
    <n v="177.59"/>
    <x v="0"/>
    <x v="2"/>
    <x v="6"/>
  </r>
  <r>
    <s v="Aimee Bixby"/>
    <x v="20"/>
    <x v="0"/>
    <x v="14"/>
    <x v="139"/>
    <n v="18.62"/>
    <n v="2"/>
    <n v="5.4"/>
    <x v="0"/>
    <x v="2"/>
    <x v="6"/>
  </r>
  <r>
    <s v="Aimee Bixby"/>
    <x v="20"/>
    <x v="0"/>
    <x v="3"/>
    <x v="140"/>
    <n v="49.63"/>
    <n v="6"/>
    <n v="16.75"/>
    <x v="0"/>
    <x v="2"/>
    <x v="6"/>
  </r>
  <r>
    <s v="Aimee Bixby"/>
    <x v="20"/>
    <x v="0"/>
    <x v="0"/>
    <x v="141"/>
    <n v="97.82"/>
    <n v="2"/>
    <n v="45.98"/>
    <x v="0"/>
    <x v="2"/>
    <x v="6"/>
  </r>
  <r>
    <s v="Aaron Bergman"/>
    <x v="22"/>
    <x v="1"/>
    <x v="5"/>
    <x v="142"/>
    <n v="48.71"/>
    <n v="1"/>
    <n v="5.48"/>
    <x v="0"/>
    <x v="2"/>
    <x v="0"/>
  </r>
  <r>
    <s v="Aaron Bergman"/>
    <x v="22"/>
    <x v="0"/>
    <x v="4"/>
    <x v="143"/>
    <n v="17.940000000000001"/>
    <n v="3"/>
    <n v="4.66"/>
    <x v="0"/>
    <x v="2"/>
    <x v="0"/>
  </r>
  <r>
    <s v="Aaron Bergman"/>
    <x v="22"/>
    <x v="0"/>
    <x v="2"/>
    <x v="144"/>
    <n v="242.94"/>
    <n v="3"/>
    <n v="4.8600000000000003"/>
    <x v="0"/>
    <x v="2"/>
    <x v="0"/>
  </r>
  <r>
    <s v="Nora Pelletier"/>
    <x v="22"/>
    <x v="0"/>
    <x v="3"/>
    <x v="145"/>
    <n v="107.65"/>
    <n v="2"/>
    <n v="33.64"/>
    <x v="0"/>
    <x v="2"/>
    <x v="0"/>
  </r>
  <r>
    <s v="Craig Molinari"/>
    <x v="22"/>
    <x v="0"/>
    <x v="4"/>
    <x v="146"/>
    <n v="20.65"/>
    <n v="5"/>
    <n v="9.5"/>
    <x v="0"/>
    <x v="2"/>
    <x v="0"/>
  </r>
  <r>
    <s v="Craig Molinari"/>
    <x v="22"/>
    <x v="0"/>
    <x v="2"/>
    <x v="147"/>
    <n v="204.9"/>
    <n v="5"/>
    <n v="0"/>
    <x v="0"/>
    <x v="2"/>
    <x v="0"/>
  </r>
  <r>
    <s v="Craig Molinari"/>
    <x v="22"/>
    <x v="1"/>
    <x v="5"/>
    <x v="148"/>
    <n v="436.7"/>
    <n v="6"/>
    <n v="21.84"/>
    <x v="0"/>
    <x v="2"/>
    <x v="0"/>
  </r>
  <r>
    <s v="Craig Molinari"/>
    <x v="22"/>
    <x v="1"/>
    <x v="5"/>
    <x v="149"/>
    <n v="481.57"/>
    <n v="2"/>
    <n v="54.18"/>
    <x v="0"/>
    <x v="2"/>
    <x v="0"/>
  </r>
  <r>
    <s v="Scott Williamson"/>
    <x v="14"/>
    <x v="0"/>
    <x v="0"/>
    <x v="150"/>
    <n v="22.38"/>
    <n v="2"/>
    <n v="10.74"/>
    <x v="0"/>
    <x v="2"/>
    <x v="3"/>
  </r>
  <r>
    <s v="Kean Thornton"/>
    <x v="26"/>
    <x v="0"/>
    <x v="2"/>
    <x v="27"/>
    <n v="636.41"/>
    <n v="3"/>
    <n v="-15.91"/>
    <x v="0"/>
    <x v="2"/>
    <x v="3"/>
  </r>
  <r>
    <s v="Kean Thornton"/>
    <x v="26"/>
    <x v="0"/>
    <x v="4"/>
    <x v="151"/>
    <n v="83.17"/>
    <n v="4"/>
    <n v="9.36"/>
    <x v="0"/>
    <x v="2"/>
    <x v="3"/>
  </r>
  <r>
    <s v="Chloris Kastensmidt"/>
    <x v="10"/>
    <x v="1"/>
    <x v="8"/>
    <x v="152"/>
    <n v="8.32"/>
    <n v="5"/>
    <n v="2.29"/>
    <x v="0"/>
    <x v="2"/>
    <x v="4"/>
  </r>
  <r>
    <s v="Chloris Kastensmidt"/>
    <x v="10"/>
    <x v="0"/>
    <x v="7"/>
    <x v="153"/>
    <n v="10.46"/>
    <n v="6"/>
    <n v="1.7"/>
    <x v="0"/>
    <x v="2"/>
    <x v="4"/>
  </r>
  <r>
    <s v="Kelly Andreada"/>
    <x v="20"/>
    <x v="0"/>
    <x v="0"/>
    <x v="154"/>
    <n v="108.92"/>
    <n v="14"/>
    <n v="49.01"/>
    <x v="0"/>
    <x v="2"/>
    <x v="4"/>
  </r>
  <r>
    <s v="Filia McAdams"/>
    <x v="5"/>
    <x v="0"/>
    <x v="12"/>
    <x v="155"/>
    <n v="146.76"/>
    <n v="3"/>
    <n v="38.159999999999997"/>
    <x v="0"/>
    <x v="2"/>
    <x v="4"/>
  </r>
  <r>
    <s v="Filia McAdams"/>
    <x v="5"/>
    <x v="2"/>
    <x v="9"/>
    <x v="89"/>
    <n v="32.96"/>
    <n v="2"/>
    <n v="14.17"/>
    <x v="0"/>
    <x v="2"/>
    <x v="4"/>
  </r>
  <r>
    <s v="Filia McAdams"/>
    <x v="5"/>
    <x v="2"/>
    <x v="6"/>
    <x v="156"/>
    <n v="587.97"/>
    <n v="3"/>
    <n v="164.63"/>
    <x v="0"/>
    <x v="2"/>
    <x v="4"/>
  </r>
  <r>
    <s v="Filia McAdams"/>
    <x v="5"/>
    <x v="0"/>
    <x v="0"/>
    <x v="157"/>
    <n v="14.94"/>
    <n v="3"/>
    <n v="7.02"/>
    <x v="0"/>
    <x v="2"/>
    <x v="4"/>
  </r>
  <r>
    <s v="Richard Bierner"/>
    <x v="3"/>
    <x v="0"/>
    <x v="4"/>
    <x v="158"/>
    <n v="7.98"/>
    <n v="3"/>
    <n v="2.0699999999999998"/>
    <x v="0"/>
    <x v="2"/>
    <x v="4"/>
  </r>
  <r>
    <s v="Dean Katz"/>
    <x v="3"/>
    <x v="0"/>
    <x v="0"/>
    <x v="74"/>
    <n v="10.56"/>
    <n v="2"/>
    <n v="4.75"/>
    <x v="0"/>
    <x v="2"/>
    <x v="0"/>
  </r>
  <r>
    <s v="Dean Katz"/>
    <x v="3"/>
    <x v="0"/>
    <x v="4"/>
    <x v="159"/>
    <n v="3.38"/>
    <n v="1"/>
    <n v="1.25"/>
    <x v="0"/>
    <x v="2"/>
    <x v="0"/>
  </r>
  <r>
    <s v="Christine Kargatis"/>
    <x v="6"/>
    <x v="1"/>
    <x v="5"/>
    <x v="160"/>
    <n v="1139.92"/>
    <n v="4"/>
    <n v="284.98"/>
    <x v="0"/>
    <x v="2"/>
    <x v="0"/>
  </r>
  <r>
    <s v="Jason Fortune-"/>
    <x v="27"/>
    <x v="0"/>
    <x v="3"/>
    <x v="140"/>
    <n v="33.090000000000003"/>
    <n v="4"/>
    <n v="11.17"/>
    <x v="0"/>
    <x v="2"/>
    <x v="0"/>
  </r>
  <r>
    <s v="Jason Fortune-"/>
    <x v="27"/>
    <x v="0"/>
    <x v="2"/>
    <x v="161"/>
    <n v="80.98"/>
    <n v="1"/>
    <n v="3.24"/>
    <x v="0"/>
    <x v="2"/>
    <x v="0"/>
  </r>
  <r>
    <s v="Jason Fortune-"/>
    <x v="27"/>
    <x v="2"/>
    <x v="9"/>
    <x v="162"/>
    <n v="82.8"/>
    <n v="12"/>
    <n v="6.62"/>
    <x v="0"/>
    <x v="2"/>
    <x v="0"/>
  </r>
  <r>
    <s v="Jason Fortune-"/>
    <x v="27"/>
    <x v="0"/>
    <x v="2"/>
    <x v="163"/>
    <n v="21.36"/>
    <n v="2"/>
    <n v="5.77"/>
    <x v="0"/>
    <x v="2"/>
    <x v="0"/>
  </r>
  <r>
    <s v="Jason Fortune-"/>
    <x v="27"/>
    <x v="0"/>
    <x v="3"/>
    <x v="164"/>
    <n v="62.05"/>
    <n v="2"/>
    <n v="20.170000000000002"/>
    <x v="0"/>
    <x v="2"/>
    <x v="0"/>
  </r>
  <r>
    <s v="Rick Bensley"/>
    <x v="1"/>
    <x v="2"/>
    <x v="15"/>
    <x v="165"/>
    <n v="574.91"/>
    <n v="2"/>
    <n v="156.05000000000001"/>
    <x v="0"/>
    <x v="2"/>
    <x v="0"/>
  </r>
  <r>
    <s v="Rick Bensley"/>
    <x v="1"/>
    <x v="0"/>
    <x v="0"/>
    <x v="166"/>
    <n v="8.4499999999999993"/>
    <n v="2"/>
    <n v="2.64"/>
    <x v="0"/>
    <x v="2"/>
    <x v="0"/>
  </r>
  <r>
    <s v="Neil Französisch"/>
    <x v="16"/>
    <x v="0"/>
    <x v="0"/>
    <x v="167"/>
    <n v="91.06"/>
    <n v="6"/>
    <n v="31.87"/>
    <x v="0"/>
    <x v="2"/>
    <x v="0"/>
  </r>
  <r>
    <s v="Alan Shonely"/>
    <x v="16"/>
    <x v="0"/>
    <x v="2"/>
    <x v="168"/>
    <n v="142.78"/>
    <n v="1"/>
    <n v="17.850000000000001"/>
    <x v="0"/>
    <x v="2"/>
    <x v="1"/>
  </r>
  <r>
    <s v="Alan Shonely"/>
    <x v="16"/>
    <x v="1"/>
    <x v="8"/>
    <x v="169"/>
    <n v="45.7"/>
    <n v="3"/>
    <n v="5.14"/>
    <x v="0"/>
    <x v="2"/>
    <x v="1"/>
  </r>
  <r>
    <s v="Alan Shonely"/>
    <x v="16"/>
    <x v="0"/>
    <x v="3"/>
    <x v="170"/>
    <n v="7.22"/>
    <n v="3"/>
    <n v="-5.53"/>
    <x v="0"/>
    <x v="2"/>
    <x v="1"/>
  </r>
  <r>
    <s v="Alan Shonely"/>
    <x v="16"/>
    <x v="0"/>
    <x v="3"/>
    <x v="171"/>
    <n v="43.19"/>
    <n v="4"/>
    <n v="-31.67"/>
    <x v="0"/>
    <x v="2"/>
    <x v="1"/>
  </r>
  <r>
    <s v="Alan Shonely"/>
    <x v="16"/>
    <x v="0"/>
    <x v="0"/>
    <x v="172"/>
    <n v="131.9"/>
    <n v="3"/>
    <n v="47.82"/>
    <x v="0"/>
    <x v="2"/>
    <x v="1"/>
  </r>
  <r>
    <s v="Kristina Nunn"/>
    <x v="25"/>
    <x v="2"/>
    <x v="6"/>
    <x v="173"/>
    <n v="471.92"/>
    <n v="2"/>
    <n v="29.5"/>
    <x v="0"/>
    <x v="2"/>
    <x v="2"/>
  </r>
  <r>
    <s v="Bradley Nguyen"/>
    <x v="28"/>
    <x v="0"/>
    <x v="12"/>
    <x v="174"/>
    <n v="93.78"/>
    <n v="2"/>
    <n v="36.57"/>
    <x v="0"/>
    <x v="2"/>
    <x v="3"/>
  </r>
  <r>
    <s v="Bradley Nguyen"/>
    <x v="28"/>
    <x v="0"/>
    <x v="0"/>
    <x v="101"/>
    <n v="47.18"/>
    <n v="7"/>
    <n v="23.59"/>
    <x v="0"/>
    <x v="2"/>
    <x v="3"/>
  </r>
  <r>
    <s v="Bradley Nguyen"/>
    <x v="28"/>
    <x v="0"/>
    <x v="4"/>
    <x v="175"/>
    <n v="19.68"/>
    <n v="6"/>
    <n v="5.71"/>
    <x v="0"/>
    <x v="2"/>
    <x v="3"/>
  </r>
  <r>
    <s v="Bradley Nguyen"/>
    <x v="28"/>
    <x v="0"/>
    <x v="3"/>
    <x v="68"/>
    <n v="53.4"/>
    <n v="10"/>
    <n v="25.1"/>
    <x v="0"/>
    <x v="2"/>
    <x v="3"/>
  </r>
  <r>
    <s v="Bradley Nguyen"/>
    <x v="28"/>
    <x v="0"/>
    <x v="3"/>
    <x v="176"/>
    <n v="35.880000000000003"/>
    <n v="6"/>
    <n v="17.22"/>
    <x v="0"/>
    <x v="2"/>
    <x v="3"/>
  </r>
  <r>
    <s v="Christine Phan"/>
    <x v="20"/>
    <x v="1"/>
    <x v="13"/>
    <x v="177"/>
    <n v="1579.75"/>
    <n v="7"/>
    <n v="-447.59"/>
    <x v="0"/>
    <x v="2"/>
    <x v="3"/>
  </r>
  <r>
    <s v="Christine Phan"/>
    <x v="20"/>
    <x v="1"/>
    <x v="13"/>
    <x v="178"/>
    <n v="1071.58"/>
    <n v="4"/>
    <n v="-553.65"/>
    <x v="0"/>
    <x v="2"/>
    <x v="3"/>
  </r>
  <r>
    <s v="Christine Phan"/>
    <x v="20"/>
    <x v="1"/>
    <x v="13"/>
    <x v="179"/>
    <n v="613.91"/>
    <n v="3"/>
    <n v="-122.78"/>
    <x v="0"/>
    <x v="2"/>
    <x v="3"/>
  </r>
  <r>
    <s v="Christine Phan"/>
    <x v="20"/>
    <x v="0"/>
    <x v="0"/>
    <x v="180"/>
    <n v="34.86"/>
    <n v="7"/>
    <n v="16.38"/>
    <x v="0"/>
    <x v="2"/>
    <x v="3"/>
  </r>
  <r>
    <s v="Christine Phan"/>
    <x v="20"/>
    <x v="0"/>
    <x v="0"/>
    <x v="181"/>
    <n v="155.04"/>
    <n v="4"/>
    <n v="75.97"/>
    <x v="0"/>
    <x v="2"/>
    <x v="3"/>
  </r>
  <r>
    <s v="Annie Zypern"/>
    <x v="0"/>
    <x v="0"/>
    <x v="4"/>
    <x v="182"/>
    <n v="4.45"/>
    <n v="2"/>
    <n v="0.33"/>
    <x v="0"/>
    <x v="2"/>
    <x v="3"/>
  </r>
  <r>
    <s v="Annie Zypern"/>
    <x v="0"/>
    <x v="0"/>
    <x v="0"/>
    <x v="183"/>
    <n v="5.18"/>
    <n v="1"/>
    <n v="1.88"/>
    <x v="0"/>
    <x v="2"/>
    <x v="3"/>
  </r>
  <r>
    <s v="Annie Zypern"/>
    <x v="0"/>
    <x v="0"/>
    <x v="0"/>
    <x v="184"/>
    <n v="15.55"/>
    <n v="3"/>
    <n v="5.44"/>
    <x v="0"/>
    <x v="2"/>
    <x v="3"/>
  </r>
  <r>
    <s v="Mark Haberlin"/>
    <x v="29"/>
    <x v="0"/>
    <x v="3"/>
    <x v="51"/>
    <n v="11.43"/>
    <n v="3"/>
    <n v="5.37"/>
    <x v="0"/>
    <x v="2"/>
    <x v="3"/>
  </r>
  <r>
    <s v="Mark Haberlin"/>
    <x v="29"/>
    <x v="0"/>
    <x v="3"/>
    <x v="185"/>
    <n v="30.44"/>
    <n v="2"/>
    <n v="14.92"/>
    <x v="0"/>
    <x v="2"/>
    <x v="3"/>
  </r>
  <r>
    <s v="Mark Haberlin"/>
    <x v="29"/>
    <x v="0"/>
    <x v="0"/>
    <x v="186"/>
    <n v="12.96"/>
    <n v="2"/>
    <n v="6.35"/>
    <x v="0"/>
    <x v="2"/>
    <x v="3"/>
  </r>
  <r>
    <s v="Mark Haberlin"/>
    <x v="29"/>
    <x v="0"/>
    <x v="0"/>
    <x v="187"/>
    <n v="16"/>
    <n v="4"/>
    <n v="7.68"/>
    <x v="0"/>
    <x v="2"/>
    <x v="3"/>
  </r>
  <r>
    <s v="Mark Haberlin"/>
    <x v="29"/>
    <x v="0"/>
    <x v="12"/>
    <x v="188"/>
    <n v="32.67"/>
    <n v="3"/>
    <n v="8.49"/>
    <x v="0"/>
    <x v="2"/>
    <x v="3"/>
  </r>
  <r>
    <s v="Quincy Jones"/>
    <x v="2"/>
    <x v="0"/>
    <x v="0"/>
    <x v="189"/>
    <n v="126.62"/>
    <n v="6"/>
    <n v="41.15"/>
    <x v="0"/>
    <x v="2"/>
    <x v="3"/>
  </r>
  <r>
    <s v="Sean Miller"/>
    <x v="16"/>
    <x v="2"/>
    <x v="15"/>
    <x v="165"/>
    <n v="821.3"/>
    <n v="4"/>
    <n v="-16.43"/>
    <x v="0"/>
    <x v="2"/>
    <x v="4"/>
  </r>
  <r>
    <s v="Sean Miller"/>
    <x v="16"/>
    <x v="2"/>
    <x v="15"/>
    <x v="190"/>
    <n v="22638.48"/>
    <n v="6"/>
    <n v="-1811.08"/>
    <x v="0"/>
    <x v="2"/>
    <x v="4"/>
  </r>
  <r>
    <s v="Sean Miller"/>
    <x v="16"/>
    <x v="0"/>
    <x v="0"/>
    <x v="59"/>
    <n v="21.38"/>
    <n v="4"/>
    <n v="7.48"/>
    <x v="0"/>
    <x v="2"/>
    <x v="4"/>
  </r>
  <r>
    <s v="Sean Miller"/>
    <x v="16"/>
    <x v="0"/>
    <x v="4"/>
    <x v="191"/>
    <n v="8.02"/>
    <n v="3"/>
    <n v="1"/>
    <x v="0"/>
    <x v="2"/>
    <x v="4"/>
  </r>
  <r>
    <s v="Sean Miller"/>
    <x v="16"/>
    <x v="1"/>
    <x v="8"/>
    <x v="192"/>
    <n v="30.77"/>
    <n v="2"/>
    <n v="8.08"/>
    <x v="0"/>
    <x v="2"/>
    <x v="4"/>
  </r>
  <r>
    <s v="Sean Miller"/>
    <x v="16"/>
    <x v="0"/>
    <x v="7"/>
    <x v="78"/>
    <n v="18.940000000000001"/>
    <n v="3"/>
    <n v="5.92"/>
    <x v="0"/>
    <x v="2"/>
    <x v="4"/>
  </r>
  <r>
    <s v="Sean Miller"/>
    <x v="16"/>
    <x v="1"/>
    <x v="8"/>
    <x v="193"/>
    <n v="122.35"/>
    <n v="3"/>
    <n v="15.29"/>
    <x v="0"/>
    <x v="2"/>
    <x v="4"/>
  </r>
  <r>
    <s v="Eileen Kiefer"/>
    <x v="3"/>
    <x v="1"/>
    <x v="11"/>
    <x v="194"/>
    <n v="1198.33"/>
    <n v="10"/>
    <n v="70.489999999999995"/>
    <x v="0"/>
    <x v="2"/>
    <x v="4"/>
  </r>
  <r>
    <s v="Sample Company A"/>
    <x v="3"/>
    <x v="1"/>
    <x v="8"/>
    <x v="195"/>
    <n v="111"/>
    <n v="2"/>
    <n v="14.43"/>
    <x v="0"/>
    <x v="2"/>
    <x v="4"/>
  </r>
  <r>
    <s v="Sample Company A"/>
    <x v="3"/>
    <x v="2"/>
    <x v="15"/>
    <x v="196"/>
    <n v="1279.97"/>
    <n v="4"/>
    <n v="415.99"/>
    <x v="0"/>
    <x v="2"/>
    <x v="4"/>
  </r>
  <r>
    <s v="Sample Company A"/>
    <x v="3"/>
    <x v="0"/>
    <x v="2"/>
    <x v="27"/>
    <n v="1856.19"/>
    <n v="7"/>
    <n v="334.11"/>
    <x v="0"/>
    <x v="2"/>
    <x v="4"/>
  </r>
  <r>
    <s v="Matt Connell"/>
    <x v="16"/>
    <x v="2"/>
    <x v="6"/>
    <x v="197"/>
    <n v="323.98"/>
    <n v="3"/>
    <n v="28.35"/>
    <x v="0"/>
    <x v="2"/>
    <x v="6"/>
  </r>
  <r>
    <s v="Matt Connell"/>
    <x v="16"/>
    <x v="0"/>
    <x v="1"/>
    <x v="198"/>
    <n v="11.81"/>
    <n v="4"/>
    <n v="3.99"/>
    <x v="0"/>
    <x v="2"/>
    <x v="6"/>
  </r>
  <r>
    <s v="Matt Connell"/>
    <x v="16"/>
    <x v="0"/>
    <x v="2"/>
    <x v="199"/>
    <n v="26.16"/>
    <n v="3"/>
    <n v="1.96"/>
    <x v="0"/>
    <x v="2"/>
    <x v="6"/>
  </r>
  <r>
    <s v="Matt Connell"/>
    <x v="16"/>
    <x v="0"/>
    <x v="3"/>
    <x v="88"/>
    <n v="33.57"/>
    <n v="5"/>
    <n v="-25.74"/>
    <x v="0"/>
    <x v="2"/>
    <x v="6"/>
  </r>
  <r>
    <s v="Matt Connell"/>
    <x v="16"/>
    <x v="1"/>
    <x v="8"/>
    <x v="152"/>
    <n v="4.99"/>
    <n v="3"/>
    <n v="1.37"/>
    <x v="0"/>
    <x v="2"/>
    <x v="6"/>
  </r>
  <r>
    <s v="Matt Connell"/>
    <x v="16"/>
    <x v="1"/>
    <x v="8"/>
    <x v="200"/>
    <n v="20.02"/>
    <n v="3"/>
    <n v="5.5"/>
    <x v="0"/>
    <x v="2"/>
    <x v="6"/>
  </r>
  <r>
    <s v="Matt Connell"/>
    <x v="16"/>
    <x v="2"/>
    <x v="9"/>
    <x v="201"/>
    <n v="170.24"/>
    <n v="2"/>
    <n v="53.2"/>
    <x v="0"/>
    <x v="2"/>
    <x v="6"/>
  </r>
  <r>
    <s v="Cassandra Brandow"/>
    <x v="10"/>
    <x v="0"/>
    <x v="4"/>
    <x v="202"/>
    <n v="7.41"/>
    <n v="2"/>
    <n v="1.2"/>
    <x v="0"/>
    <x v="2"/>
    <x v="0"/>
  </r>
  <r>
    <s v="Cassandra Brandow"/>
    <x v="10"/>
    <x v="0"/>
    <x v="4"/>
    <x v="203"/>
    <n v="6.05"/>
    <n v="3"/>
    <n v="1.59"/>
    <x v="0"/>
    <x v="2"/>
    <x v="0"/>
  </r>
  <r>
    <s v="Thomas Seio"/>
    <x v="25"/>
    <x v="0"/>
    <x v="2"/>
    <x v="204"/>
    <n v="16.27"/>
    <n v="1"/>
    <n v="-3.86"/>
    <x v="0"/>
    <x v="2"/>
    <x v="0"/>
  </r>
  <r>
    <s v="Kristen Hastings"/>
    <x v="6"/>
    <x v="2"/>
    <x v="6"/>
    <x v="205"/>
    <n v="3499.93"/>
    <n v="7"/>
    <n v="909.98"/>
    <x v="0"/>
    <x v="2"/>
    <x v="0"/>
  </r>
  <r>
    <s v="Kristen Hastings"/>
    <x v="6"/>
    <x v="0"/>
    <x v="1"/>
    <x v="206"/>
    <n v="14.4"/>
    <n v="5"/>
    <n v="6.62"/>
    <x v="0"/>
    <x v="2"/>
    <x v="0"/>
  </r>
  <r>
    <s v="Kristen Hastings"/>
    <x v="6"/>
    <x v="0"/>
    <x v="0"/>
    <x v="207"/>
    <n v="122.97"/>
    <n v="3"/>
    <n v="60.26"/>
    <x v="0"/>
    <x v="2"/>
    <x v="0"/>
  </r>
  <r>
    <s v="Kristen Hastings"/>
    <x v="6"/>
    <x v="0"/>
    <x v="4"/>
    <x v="208"/>
    <n v="9.32"/>
    <n v="4"/>
    <n v="2.7"/>
    <x v="0"/>
    <x v="2"/>
    <x v="0"/>
  </r>
  <r>
    <s v="Kristen Hastings"/>
    <x v="6"/>
    <x v="0"/>
    <x v="3"/>
    <x v="209"/>
    <n v="122.94"/>
    <n v="3"/>
    <n v="59.01"/>
    <x v="0"/>
    <x v="2"/>
    <x v="0"/>
  </r>
  <r>
    <s v="Gary McGarr"/>
    <x v="15"/>
    <x v="0"/>
    <x v="1"/>
    <x v="210"/>
    <n v="59.2"/>
    <n v="5"/>
    <n v="22.2"/>
    <x v="0"/>
    <x v="2"/>
    <x v="0"/>
  </r>
  <r>
    <s v="Gary McGarr"/>
    <x v="15"/>
    <x v="1"/>
    <x v="8"/>
    <x v="211"/>
    <n v="32.950000000000003"/>
    <n v="3"/>
    <n v="6.59"/>
    <x v="0"/>
    <x v="2"/>
    <x v="0"/>
  </r>
  <r>
    <s v="Gary McGarr"/>
    <x v="15"/>
    <x v="1"/>
    <x v="5"/>
    <x v="26"/>
    <n v="218.38"/>
    <n v="3"/>
    <n v="-10.92"/>
    <x v="0"/>
    <x v="2"/>
    <x v="0"/>
  </r>
  <r>
    <s v="Craig Carroll"/>
    <x v="25"/>
    <x v="0"/>
    <x v="3"/>
    <x v="212"/>
    <n v="7.64"/>
    <n v="4"/>
    <n v="-5.86"/>
    <x v="0"/>
    <x v="2"/>
    <x v="1"/>
  </r>
  <r>
    <s v="Craig Carroll"/>
    <x v="25"/>
    <x v="0"/>
    <x v="3"/>
    <x v="213"/>
    <n v="51.47"/>
    <n v="5"/>
    <n v="-39.46"/>
    <x v="0"/>
    <x v="2"/>
    <x v="1"/>
  </r>
  <r>
    <s v="Beth Fritzler"/>
    <x v="12"/>
    <x v="0"/>
    <x v="0"/>
    <x v="214"/>
    <n v="74.349999999999994"/>
    <n v="3"/>
    <n v="23.24"/>
    <x v="0"/>
    <x v="2"/>
    <x v="1"/>
  </r>
  <r>
    <s v="Beth Fritzler"/>
    <x v="12"/>
    <x v="1"/>
    <x v="5"/>
    <x v="215"/>
    <n v="314.35000000000002"/>
    <n v="3"/>
    <n v="-35.36"/>
    <x v="0"/>
    <x v="2"/>
    <x v="1"/>
  </r>
  <r>
    <s v="Vivian Mathis"/>
    <x v="18"/>
    <x v="0"/>
    <x v="4"/>
    <x v="4"/>
    <n v="16.28"/>
    <n v="2"/>
    <n v="6.51"/>
    <x v="0"/>
    <x v="2"/>
    <x v="1"/>
  </r>
  <r>
    <s v="Patrick O'Donnell"/>
    <x v="3"/>
    <x v="0"/>
    <x v="2"/>
    <x v="216"/>
    <n v="330.4"/>
    <n v="2"/>
    <n v="85.9"/>
    <x v="0"/>
    <x v="2"/>
    <x v="2"/>
  </r>
  <r>
    <s v="Patrick O'Donnell"/>
    <x v="3"/>
    <x v="2"/>
    <x v="6"/>
    <x v="217"/>
    <n v="604.75"/>
    <n v="6"/>
    <n v="37.799999999999997"/>
    <x v="0"/>
    <x v="2"/>
    <x v="2"/>
  </r>
  <r>
    <s v="Bruce Geld"/>
    <x v="16"/>
    <x v="0"/>
    <x v="1"/>
    <x v="218"/>
    <n v="9.91"/>
    <n v="3"/>
    <n v="3.22"/>
    <x v="0"/>
    <x v="2"/>
    <x v="2"/>
  </r>
  <r>
    <s v="Carlos Daly"/>
    <x v="20"/>
    <x v="0"/>
    <x v="0"/>
    <x v="219"/>
    <n v="24.9"/>
    <n v="5"/>
    <n v="11.7"/>
    <x v="0"/>
    <x v="2"/>
    <x v="3"/>
  </r>
  <r>
    <s v="Maurice Satty"/>
    <x v="3"/>
    <x v="1"/>
    <x v="8"/>
    <x v="220"/>
    <n v="40.479999999999997"/>
    <n v="2"/>
    <n v="14.57"/>
    <x v="0"/>
    <x v="2"/>
    <x v="3"/>
  </r>
  <r>
    <s v="Annie Zypern"/>
    <x v="20"/>
    <x v="1"/>
    <x v="5"/>
    <x v="221"/>
    <n v="366.79"/>
    <n v="7"/>
    <n v="65.209999999999994"/>
    <x v="0"/>
    <x v="2"/>
    <x v="4"/>
  </r>
  <r>
    <s v="Christina Anderson"/>
    <x v="3"/>
    <x v="0"/>
    <x v="4"/>
    <x v="175"/>
    <n v="6.56"/>
    <n v="2"/>
    <n v="1.9"/>
    <x v="0"/>
    <x v="2"/>
    <x v="4"/>
  </r>
  <r>
    <s v="Christina Anderson"/>
    <x v="3"/>
    <x v="0"/>
    <x v="4"/>
    <x v="222"/>
    <n v="14.88"/>
    <n v="2"/>
    <n v="3.72"/>
    <x v="0"/>
    <x v="2"/>
    <x v="4"/>
  </r>
  <r>
    <s v="Christina Anderson"/>
    <x v="3"/>
    <x v="2"/>
    <x v="9"/>
    <x v="223"/>
    <n v="45.48"/>
    <n v="4"/>
    <n v="15.92"/>
    <x v="0"/>
    <x v="2"/>
    <x v="4"/>
  </r>
  <r>
    <s v="Christina Anderson"/>
    <x v="3"/>
    <x v="0"/>
    <x v="4"/>
    <x v="224"/>
    <n v="25.44"/>
    <n v="6"/>
    <n v="9.92"/>
    <x v="0"/>
    <x v="2"/>
    <x v="4"/>
  </r>
  <r>
    <s v="Jonathan Doherty"/>
    <x v="3"/>
    <x v="2"/>
    <x v="9"/>
    <x v="225"/>
    <n v="66.3"/>
    <n v="3"/>
    <n v="8.6199999999999992"/>
    <x v="0"/>
    <x v="2"/>
    <x v="6"/>
  </r>
  <r>
    <s v="Damala Kotsonis"/>
    <x v="3"/>
    <x v="0"/>
    <x v="4"/>
    <x v="226"/>
    <n v="3.36"/>
    <n v="2"/>
    <n v="0.84"/>
    <x v="0"/>
    <x v="2"/>
    <x v="6"/>
  </r>
  <r>
    <s v="Damala Kotsonis"/>
    <x v="3"/>
    <x v="0"/>
    <x v="3"/>
    <x v="93"/>
    <n v="27.94"/>
    <n v="4"/>
    <n v="9.43"/>
    <x v="0"/>
    <x v="2"/>
    <x v="6"/>
  </r>
  <r>
    <s v="Damala Kotsonis"/>
    <x v="3"/>
    <x v="2"/>
    <x v="6"/>
    <x v="227"/>
    <n v="28.78"/>
    <n v="2"/>
    <n v="2.88"/>
    <x v="0"/>
    <x v="2"/>
    <x v="6"/>
  </r>
  <r>
    <s v="Cindy Stewart"/>
    <x v="3"/>
    <x v="0"/>
    <x v="1"/>
    <x v="228"/>
    <n v="18.75"/>
    <n v="5"/>
    <n v="9"/>
    <x v="0"/>
    <x v="2"/>
    <x v="6"/>
  </r>
  <r>
    <s v="Christina VanderZanden"/>
    <x v="30"/>
    <x v="0"/>
    <x v="10"/>
    <x v="229"/>
    <n v="6.12"/>
    <n v="3"/>
    <n v="2.88"/>
    <x v="0"/>
    <x v="2"/>
    <x v="0"/>
  </r>
  <r>
    <s v="Christina VanderZanden"/>
    <x v="30"/>
    <x v="1"/>
    <x v="13"/>
    <x v="230"/>
    <n v="1184.72"/>
    <n v="4"/>
    <n v="106.62"/>
    <x v="0"/>
    <x v="2"/>
    <x v="0"/>
  </r>
  <r>
    <s v="Daniel Raglin"/>
    <x v="31"/>
    <x v="2"/>
    <x v="6"/>
    <x v="231"/>
    <n v="302.38"/>
    <n v="3"/>
    <n v="22.68"/>
    <x v="0"/>
    <x v="2"/>
    <x v="0"/>
  </r>
  <r>
    <s v="Mike Pelletier"/>
    <x v="10"/>
    <x v="1"/>
    <x v="13"/>
    <x v="232"/>
    <n v="330.59"/>
    <n v="1"/>
    <n v="-143.25"/>
    <x v="0"/>
    <x v="2"/>
    <x v="0"/>
  </r>
  <r>
    <s v="Mike Gockenbach"/>
    <x v="0"/>
    <x v="1"/>
    <x v="13"/>
    <x v="233"/>
    <n v="890.84"/>
    <n v="3"/>
    <n v="-152.72"/>
    <x v="0"/>
    <x v="2"/>
    <x v="1"/>
  </r>
  <r>
    <s v="Kunst Miller"/>
    <x v="20"/>
    <x v="0"/>
    <x v="4"/>
    <x v="234"/>
    <n v="49.65"/>
    <n v="5"/>
    <n v="20.85"/>
    <x v="0"/>
    <x v="2"/>
    <x v="2"/>
  </r>
  <r>
    <s v="Dorris liebe"/>
    <x v="22"/>
    <x v="0"/>
    <x v="2"/>
    <x v="235"/>
    <n v="15.84"/>
    <n v="3"/>
    <n v="0"/>
    <x v="0"/>
    <x v="2"/>
    <x v="2"/>
  </r>
  <r>
    <s v="Dorris liebe"/>
    <x v="22"/>
    <x v="0"/>
    <x v="1"/>
    <x v="236"/>
    <n v="44.4"/>
    <n v="3"/>
    <n v="22.2"/>
    <x v="0"/>
    <x v="2"/>
    <x v="2"/>
  </r>
  <r>
    <s v="Susan Gilcrest"/>
    <x v="20"/>
    <x v="0"/>
    <x v="4"/>
    <x v="237"/>
    <n v="10.5"/>
    <n v="5"/>
    <n v="2.94"/>
    <x v="0"/>
    <x v="2"/>
    <x v="2"/>
  </r>
  <r>
    <s v="Guy Armstrong"/>
    <x v="3"/>
    <x v="1"/>
    <x v="11"/>
    <x v="238"/>
    <n v="205.67"/>
    <n v="2"/>
    <n v="-12.1"/>
    <x v="0"/>
    <x v="2"/>
    <x v="2"/>
  </r>
  <r>
    <s v="Mark Packer"/>
    <x v="0"/>
    <x v="0"/>
    <x v="10"/>
    <x v="239"/>
    <n v="335.72"/>
    <n v="5"/>
    <n v="113.31"/>
    <x v="0"/>
    <x v="2"/>
    <x v="2"/>
  </r>
  <r>
    <s v="Mark Packer"/>
    <x v="0"/>
    <x v="2"/>
    <x v="6"/>
    <x v="240"/>
    <n v="251.94"/>
    <n v="7"/>
    <n v="88.18"/>
    <x v="0"/>
    <x v="2"/>
    <x v="2"/>
  </r>
  <r>
    <s v="Mark Packer"/>
    <x v="0"/>
    <x v="1"/>
    <x v="5"/>
    <x v="241"/>
    <n v="127.3"/>
    <n v="7"/>
    <n v="-9.09"/>
    <x v="0"/>
    <x v="2"/>
    <x v="2"/>
  </r>
  <r>
    <s v="Nat Carroll"/>
    <x v="28"/>
    <x v="0"/>
    <x v="2"/>
    <x v="242"/>
    <n v="129.30000000000001"/>
    <n v="2"/>
    <n v="6.47"/>
    <x v="0"/>
    <x v="2"/>
    <x v="2"/>
  </r>
  <r>
    <s v="Alex Avila"/>
    <x v="3"/>
    <x v="0"/>
    <x v="3"/>
    <x v="243"/>
    <n v="673.57"/>
    <n v="2"/>
    <n v="252.59"/>
    <x v="0"/>
    <x v="2"/>
    <x v="3"/>
  </r>
  <r>
    <s v="Alex Avila"/>
    <x v="3"/>
    <x v="0"/>
    <x v="12"/>
    <x v="244"/>
    <n v="52.98"/>
    <n v="2"/>
    <n v="14.83"/>
    <x v="0"/>
    <x v="2"/>
    <x v="3"/>
  </r>
  <r>
    <s v="Jas O'Carroll"/>
    <x v="2"/>
    <x v="0"/>
    <x v="3"/>
    <x v="245"/>
    <n v="0.85"/>
    <n v="1"/>
    <n v="-0.6"/>
    <x v="0"/>
    <x v="2"/>
    <x v="3"/>
  </r>
  <r>
    <s v="Dorothy Dickinson"/>
    <x v="1"/>
    <x v="0"/>
    <x v="3"/>
    <x v="246"/>
    <n v="8.1300000000000008"/>
    <n v="7"/>
    <n v="-13.83"/>
    <x v="0"/>
    <x v="2"/>
    <x v="3"/>
  </r>
  <r>
    <s v="Dorothy Dickinson"/>
    <x v="1"/>
    <x v="2"/>
    <x v="9"/>
    <x v="247"/>
    <n v="79.98"/>
    <n v="2"/>
    <n v="14"/>
    <x v="0"/>
    <x v="2"/>
    <x v="3"/>
  </r>
  <r>
    <s v="Karen Bern"/>
    <x v="16"/>
    <x v="0"/>
    <x v="3"/>
    <x v="248"/>
    <n v="1.87"/>
    <n v="1"/>
    <n v="-1.31"/>
    <x v="0"/>
    <x v="2"/>
    <x v="3"/>
  </r>
  <r>
    <s v="Trudy Glocke"/>
    <x v="16"/>
    <x v="1"/>
    <x v="5"/>
    <x v="249"/>
    <n v="1125.49"/>
    <n v="7"/>
    <n v="98.48"/>
    <x v="0"/>
    <x v="2"/>
    <x v="3"/>
  </r>
  <r>
    <s v="Trudy Glocke"/>
    <x v="16"/>
    <x v="0"/>
    <x v="3"/>
    <x v="250"/>
    <n v="12.65"/>
    <n v="5"/>
    <n v="-10.119999999999999"/>
    <x v="0"/>
    <x v="2"/>
    <x v="3"/>
  </r>
  <r>
    <s v="Trudy Glocke"/>
    <x v="16"/>
    <x v="0"/>
    <x v="4"/>
    <x v="203"/>
    <n v="4.03"/>
    <n v="2"/>
    <n v="1.06"/>
    <x v="0"/>
    <x v="2"/>
    <x v="3"/>
  </r>
  <r>
    <s v="Kunst Miller"/>
    <x v="3"/>
    <x v="0"/>
    <x v="1"/>
    <x v="236"/>
    <n v="29.6"/>
    <n v="2"/>
    <n v="14.8"/>
    <x v="0"/>
    <x v="3"/>
    <x v="4"/>
  </r>
  <r>
    <s v="Kunst Miller"/>
    <x v="3"/>
    <x v="0"/>
    <x v="3"/>
    <x v="251"/>
    <n v="17.09"/>
    <n v="4"/>
    <n v="5.55"/>
    <x v="0"/>
    <x v="3"/>
    <x v="4"/>
  </r>
  <r>
    <s v="Katharine Harms"/>
    <x v="32"/>
    <x v="0"/>
    <x v="2"/>
    <x v="252"/>
    <n v="66.959999999999994"/>
    <n v="4"/>
    <n v="2.68"/>
    <x v="0"/>
    <x v="3"/>
    <x v="4"/>
  </r>
  <r>
    <s v="Katharine Harms"/>
    <x v="32"/>
    <x v="0"/>
    <x v="3"/>
    <x v="253"/>
    <n v="6.24"/>
    <n v="2"/>
    <n v="3.06"/>
    <x v="0"/>
    <x v="3"/>
    <x v="4"/>
  </r>
  <r>
    <s v="Rob Dowd"/>
    <x v="4"/>
    <x v="0"/>
    <x v="0"/>
    <x v="254"/>
    <n v="15.84"/>
    <n v="3"/>
    <n v="7.13"/>
    <x v="0"/>
    <x v="3"/>
    <x v="6"/>
  </r>
  <r>
    <s v="Rob Dowd"/>
    <x v="4"/>
    <x v="2"/>
    <x v="6"/>
    <x v="255"/>
    <n v="1049.93"/>
    <n v="7"/>
    <n v="293.98"/>
    <x v="0"/>
    <x v="3"/>
    <x v="6"/>
  </r>
  <r>
    <s v="Rob Dowd"/>
    <x v="4"/>
    <x v="0"/>
    <x v="12"/>
    <x v="256"/>
    <n v="154.9"/>
    <n v="5"/>
    <n v="40.270000000000003"/>
    <x v="0"/>
    <x v="3"/>
    <x v="6"/>
  </r>
  <r>
    <s v="Sam Craven"/>
    <x v="0"/>
    <x v="0"/>
    <x v="0"/>
    <x v="257"/>
    <n v="26.72"/>
    <n v="5"/>
    <n v="9.35"/>
    <x v="0"/>
    <x v="3"/>
    <x v="6"/>
  </r>
  <r>
    <s v="Sam Craven"/>
    <x v="0"/>
    <x v="0"/>
    <x v="0"/>
    <x v="258"/>
    <n v="33.49"/>
    <n v="7"/>
    <n v="10.47"/>
    <x v="0"/>
    <x v="3"/>
    <x v="6"/>
  </r>
  <r>
    <s v="Anna Häberlin"/>
    <x v="6"/>
    <x v="1"/>
    <x v="8"/>
    <x v="259"/>
    <n v="177.68"/>
    <n v="2"/>
    <n v="46.2"/>
    <x v="0"/>
    <x v="3"/>
    <x v="6"/>
  </r>
  <r>
    <s v="Katrina Edelman"/>
    <x v="3"/>
    <x v="0"/>
    <x v="10"/>
    <x v="21"/>
    <n v="11.16"/>
    <n v="2"/>
    <n v="5.58"/>
    <x v="0"/>
    <x v="3"/>
    <x v="5"/>
  </r>
  <r>
    <s v="Katrina Edelman"/>
    <x v="3"/>
    <x v="2"/>
    <x v="9"/>
    <x v="111"/>
    <n v="62.31"/>
    <n v="3"/>
    <n v="22.43"/>
    <x v="0"/>
    <x v="3"/>
    <x v="5"/>
  </r>
  <r>
    <s v="Katrina Edelman"/>
    <x v="3"/>
    <x v="2"/>
    <x v="9"/>
    <x v="102"/>
    <n v="159.97999999999999"/>
    <n v="2"/>
    <n v="57.59"/>
    <x v="0"/>
    <x v="3"/>
    <x v="5"/>
  </r>
  <r>
    <s v="Paul Knutson"/>
    <x v="3"/>
    <x v="0"/>
    <x v="1"/>
    <x v="260"/>
    <n v="18.899999999999999"/>
    <n v="6"/>
    <n v="9.07"/>
    <x v="0"/>
    <x v="3"/>
    <x v="0"/>
  </r>
  <r>
    <s v="Maurice Satty"/>
    <x v="14"/>
    <x v="1"/>
    <x v="8"/>
    <x v="261"/>
    <n v="5.47"/>
    <n v="1"/>
    <n v="2.35"/>
    <x v="0"/>
    <x v="3"/>
    <x v="0"/>
  </r>
  <r>
    <s v="Maurice Satty"/>
    <x v="14"/>
    <x v="0"/>
    <x v="4"/>
    <x v="262"/>
    <n v="79.36"/>
    <n v="4"/>
    <n v="23.81"/>
    <x v="0"/>
    <x v="3"/>
    <x v="0"/>
  </r>
  <r>
    <s v="Mary Zewe"/>
    <x v="3"/>
    <x v="0"/>
    <x v="3"/>
    <x v="263"/>
    <n v="7.18"/>
    <n v="2"/>
    <n v="2.25"/>
    <x v="0"/>
    <x v="3"/>
    <x v="0"/>
  </r>
  <r>
    <s v="Ken Black"/>
    <x v="8"/>
    <x v="0"/>
    <x v="2"/>
    <x v="264"/>
    <n v="232.55"/>
    <n v="5"/>
    <n v="9.3000000000000007"/>
    <x v="0"/>
    <x v="3"/>
    <x v="0"/>
  </r>
  <r>
    <s v="Ken Black"/>
    <x v="8"/>
    <x v="2"/>
    <x v="9"/>
    <x v="265"/>
    <n v="99.98"/>
    <n v="2"/>
    <n v="42.99"/>
    <x v="0"/>
    <x v="3"/>
    <x v="0"/>
  </r>
  <r>
    <s v="Ken Black"/>
    <x v="8"/>
    <x v="0"/>
    <x v="0"/>
    <x v="266"/>
    <n v="19.440000000000001"/>
    <n v="3"/>
    <n v="9.33"/>
    <x v="0"/>
    <x v="3"/>
    <x v="0"/>
  </r>
  <r>
    <s v="Ken Black"/>
    <x v="8"/>
    <x v="0"/>
    <x v="0"/>
    <x v="183"/>
    <n v="12.96"/>
    <n v="2"/>
    <n v="6.35"/>
    <x v="0"/>
    <x v="3"/>
    <x v="0"/>
  </r>
  <r>
    <s v="Tracy Hopkins"/>
    <x v="20"/>
    <x v="0"/>
    <x v="0"/>
    <x v="267"/>
    <n v="55.48"/>
    <n v="1"/>
    <n v="26.63"/>
    <x v="0"/>
    <x v="3"/>
    <x v="1"/>
  </r>
  <r>
    <s v="Greg Maxwell"/>
    <x v="6"/>
    <x v="0"/>
    <x v="4"/>
    <x v="268"/>
    <n v="22.96"/>
    <n v="7"/>
    <n v="7.58"/>
    <x v="0"/>
    <x v="3"/>
    <x v="1"/>
  </r>
  <r>
    <s v="Greg Maxwell"/>
    <x v="6"/>
    <x v="2"/>
    <x v="6"/>
    <x v="87"/>
    <n v="28.99"/>
    <n v="1"/>
    <n v="8.41"/>
    <x v="0"/>
    <x v="3"/>
    <x v="1"/>
  </r>
  <r>
    <s v="Greg Maxwell"/>
    <x v="6"/>
    <x v="0"/>
    <x v="0"/>
    <x v="186"/>
    <n v="12.96"/>
    <n v="2"/>
    <n v="6.35"/>
    <x v="0"/>
    <x v="3"/>
    <x v="1"/>
  </r>
  <r>
    <s v="Greg Maxwell"/>
    <x v="6"/>
    <x v="0"/>
    <x v="4"/>
    <x v="269"/>
    <n v="22.96"/>
    <n v="7"/>
    <n v="6.66"/>
    <x v="0"/>
    <x v="3"/>
    <x v="1"/>
  </r>
  <r>
    <s v="Greg Maxwell"/>
    <x v="6"/>
    <x v="0"/>
    <x v="14"/>
    <x v="270"/>
    <n v="4164.05"/>
    <n v="5"/>
    <n v="83.28"/>
    <x v="0"/>
    <x v="3"/>
    <x v="1"/>
  </r>
  <r>
    <s v="John Grady"/>
    <x v="1"/>
    <x v="0"/>
    <x v="2"/>
    <x v="271"/>
    <n v="49.63"/>
    <n v="4"/>
    <n v="3.72"/>
    <x v="0"/>
    <x v="3"/>
    <x v="1"/>
  </r>
  <r>
    <s v="John Grady"/>
    <x v="1"/>
    <x v="0"/>
    <x v="2"/>
    <x v="272"/>
    <n v="52.1"/>
    <n v="4"/>
    <n v="3.91"/>
    <x v="0"/>
    <x v="3"/>
    <x v="1"/>
  </r>
  <r>
    <s v="Ruben Dartt"/>
    <x v="14"/>
    <x v="0"/>
    <x v="4"/>
    <x v="273"/>
    <n v="26.7"/>
    <n v="2"/>
    <n v="7.48"/>
    <x v="0"/>
    <x v="3"/>
    <x v="1"/>
  </r>
  <r>
    <s v="Ruben Dartt"/>
    <x v="14"/>
    <x v="0"/>
    <x v="3"/>
    <x v="274"/>
    <n v="40.200000000000003"/>
    <n v="5"/>
    <n v="18.09"/>
    <x v="0"/>
    <x v="3"/>
    <x v="1"/>
  </r>
  <r>
    <s v="Ruben Dartt"/>
    <x v="14"/>
    <x v="0"/>
    <x v="4"/>
    <x v="202"/>
    <n v="13.89"/>
    <n v="3"/>
    <n v="4.58"/>
    <x v="0"/>
    <x v="3"/>
    <x v="1"/>
  </r>
  <r>
    <s v="Ruben Dartt"/>
    <x v="14"/>
    <x v="0"/>
    <x v="2"/>
    <x v="75"/>
    <n v="689.82"/>
    <n v="6"/>
    <n v="20.69"/>
    <x v="0"/>
    <x v="3"/>
    <x v="1"/>
  </r>
  <r>
    <s v="Roy Phan"/>
    <x v="5"/>
    <x v="0"/>
    <x v="3"/>
    <x v="275"/>
    <n v="115.36"/>
    <n v="7"/>
    <n v="56.53"/>
    <x v="0"/>
    <x v="3"/>
    <x v="1"/>
  </r>
  <r>
    <s v="Guy Phonely"/>
    <x v="2"/>
    <x v="0"/>
    <x v="3"/>
    <x v="276"/>
    <n v="44.91"/>
    <n v="6"/>
    <n v="-35.93"/>
    <x v="0"/>
    <x v="3"/>
    <x v="2"/>
  </r>
  <r>
    <s v="Shirley Daniels"/>
    <x v="2"/>
    <x v="0"/>
    <x v="14"/>
    <x v="277"/>
    <n v="10.3"/>
    <n v="1"/>
    <n v="-2.19"/>
    <x v="0"/>
    <x v="3"/>
    <x v="2"/>
  </r>
  <r>
    <s v="Shirley Daniels"/>
    <x v="2"/>
    <x v="1"/>
    <x v="13"/>
    <x v="278"/>
    <n v="154.76"/>
    <n v="3"/>
    <n v="-36.11"/>
    <x v="0"/>
    <x v="3"/>
    <x v="2"/>
  </r>
  <r>
    <s v="Shirley Daniels"/>
    <x v="2"/>
    <x v="2"/>
    <x v="9"/>
    <x v="279"/>
    <n v="116.78"/>
    <n v="2"/>
    <n v="21.9"/>
    <x v="0"/>
    <x v="3"/>
    <x v="2"/>
  </r>
  <r>
    <s v="Scott Cohen"/>
    <x v="22"/>
    <x v="1"/>
    <x v="13"/>
    <x v="280"/>
    <n v="653.54999999999995"/>
    <n v="3"/>
    <n v="111.1"/>
    <x v="0"/>
    <x v="3"/>
    <x v="2"/>
  </r>
  <r>
    <s v="Scott Cohen"/>
    <x v="22"/>
    <x v="2"/>
    <x v="9"/>
    <x v="281"/>
    <n v="33.9"/>
    <n v="2"/>
    <n v="2.0299999999999998"/>
    <x v="0"/>
    <x v="3"/>
    <x v="2"/>
  </r>
  <r>
    <s v="Andy Yotov"/>
    <x v="3"/>
    <x v="1"/>
    <x v="8"/>
    <x v="282"/>
    <n v="91.96"/>
    <n v="2"/>
    <n v="15.63"/>
    <x v="0"/>
    <x v="3"/>
    <x v="2"/>
  </r>
  <r>
    <s v="Andy Yotov"/>
    <x v="3"/>
    <x v="1"/>
    <x v="8"/>
    <x v="283"/>
    <n v="33.11"/>
    <n v="7"/>
    <n v="12.91"/>
    <x v="0"/>
    <x v="3"/>
    <x v="2"/>
  </r>
  <r>
    <s v="Andy Yotov"/>
    <x v="3"/>
    <x v="0"/>
    <x v="0"/>
    <x v="284"/>
    <n v="19.440000000000001"/>
    <n v="3"/>
    <n v="9.33"/>
    <x v="0"/>
    <x v="3"/>
    <x v="2"/>
  </r>
  <r>
    <s v="Andy Yotov"/>
    <x v="3"/>
    <x v="0"/>
    <x v="0"/>
    <x v="285"/>
    <n v="55.48"/>
    <n v="1"/>
    <n v="26.63"/>
    <x v="0"/>
    <x v="3"/>
    <x v="2"/>
  </r>
  <r>
    <s v="Frank Hawley"/>
    <x v="3"/>
    <x v="0"/>
    <x v="4"/>
    <x v="286"/>
    <n v="70.95"/>
    <n v="3"/>
    <n v="18.45"/>
    <x v="0"/>
    <x v="3"/>
    <x v="2"/>
  </r>
  <r>
    <s v="Frank Hawley"/>
    <x v="3"/>
    <x v="0"/>
    <x v="3"/>
    <x v="287"/>
    <n v="65.569999999999993"/>
    <n v="2"/>
    <n v="23.77"/>
    <x v="0"/>
    <x v="3"/>
    <x v="2"/>
  </r>
  <r>
    <s v="Frank Hawley"/>
    <x v="3"/>
    <x v="2"/>
    <x v="9"/>
    <x v="288"/>
    <n v="299.97000000000003"/>
    <n v="3"/>
    <n v="131.99"/>
    <x v="0"/>
    <x v="3"/>
    <x v="2"/>
  </r>
  <r>
    <s v="Pauline Johnson"/>
    <x v="33"/>
    <x v="1"/>
    <x v="8"/>
    <x v="289"/>
    <n v="8.9600000000000009"/>
    <n v="2"/>
    <n v="2.78"/>
    <x v="0"/>
    <x v="3"/>
    <x v="3"/>
  </r>
  <r>
    <s v="Roland Schwarz"/>
    <x v="9"/>
    <x v="2"/>
    <x v="6"/>
    <x v="231"/>
    <n v="629.95000000000005"/>
    <n v="5"/>
    <n v="163.79"/>
    <x v="0"/>
    <x v="3"/>
    <x v="3"/>
  </r>
  <r>
    <s v="Roland Schwarz"/>
    <x v="9"/>
    <x v="0"/>
    <x v="0"/>
    <x v="290"/>
    <n v="122.97"/>
    <n v="3"/>
    <n v="60.26"/>
    <x v="0"/>
    <x v="3"/>
    <x v="3"/>
  </r>
  <r>
    <s v="Valerie Mitchum"/>
    <x v="4"/>
    <x v="0"/>
    <x v="0"/>
    <x v="291"/>
    <n v="58.32"/>
    <n v="9"/>
    <n v="27.99"/>
    <x v="0"/>
    <x v="3"/>
    <x v="3"/>
  </r>
  <r>
    <s v="Valerie Mitchum"/>
    <x v="4"/>
    <x v="2"/>
    <x v="6"/>
    <x v="292"/>
    <n v="200.97"/>
    <n v="3"/>
    <n v="50.24"/>
    <x v="0"/>
    <x v="3"/>
    <x v="3"/>
  </r>
  <r>
    <s v="Jim Mitchum"/>
    <x v="12"/>
    <x v="0"/>
    <x v="7"/>
    <x v="293"/>
    <n v="2.37"/>
    <n v="2"/>
    <n v="0.83"/>
    <x v="0"/>
    <x v="3"/>
    <x v="4"/>
  </r>
  <r>
    <s v="Jim Mitchum"/>
    <x v="12"/>
    <x v="0"/>
    <x v="0"/>
    <x v="294"/>
    <n v="19.010000000000002"/>
    <n v="3"/>
    <n v="6.89"/>
    <x v="0"/>
    <x v="3"/>
    <x v="4"/>
  </r>
  <r>
    <s v="Ruben Ausman"/>
    <x v="33"/>
    <x v="1"/>
    <x v="13"/>
    <x v="295"/>
    <n v="1215.92"/>
    <n v="8"/>
    <n v="316.14"/>
    <x v="0"/>
    <x v="3"/>
    <x v="4"/>
  </r>
  <r>
    <s v="Pauline Chand"/>
    <x v="12"/>
    <x v="0"/>
    <x v="7"/>
    <x v="12"/>
    <n v="49.79"/>
    <n v="8"/>
    <n v="-11.83"/>
    <x v="0"/>
    <x v="3"/>
    <x v="4"/>
  </r>
  <r>
    <s v="Nathan Mautz"/>
    <x v="3"/>
    <x v="1"/>
    <x v="13"/>
    <x v="296"/>
    <n v="99.59"/>
    <n v="1"/>
    <n v="2.4900000000000002"/>
    <x v="0"/>
    <x v="3"/>
    <x v="4"/>
  </r>
  <r>
    <s v="Nathan Mautz"/>
    <x v="3"/>
    <x v="2"/>
    <x v="9"/>
    <x v="297"/>
    <n v="399.96"/>
    <n v="4"/>
    <n v="139.99"/>
    <x v="0"/>
    <x v="3"/>
    <x v="4"/>
  </r>
  <r>
    <s v="John Stevenson"/>
    <x v="10"/>
    <x v="1"/>
    <x v="13"/>
    <x v="298"/>
    <n v="172.11"/>
    <n v="1"/>
    <n v="-94.66"/>
    <x v="0"/>
    <x v="3"/>
    <x v="4"/>
  </r>
  <r>
    <s v="Jay Kimmel"/>
    <x v="16"/>
    <x v="0"/>
    <x v="7"/>
    <x v="299"/>
    <n v="6.91"/>
    <n v="3"/>
    <n v="2.33"/>
    <x v="0"/>
    <x v="3"/>
    <x v="0"/>
  </r>
  <r>
    <s v="Jay Kimmel"/>
    <x v="16"/>
    <x v="2"/>
    <x v="9"/>
    <x v="138"/>
    <n v="383.98"/>
    <n v="3"/>
    <n v="81.59"/>
    <x v="0"/>
    <x v="3"/>
    <x v="0"/>
  </r>
  <r>
    <s v="Jay Kimmel"/>
    <x v="16"/>
    <x v="0"/>
    <x v="0"/>
    <x v="300"/>
    <n v="10.37"/>
    <n v="2"/>
    <n v="3.63"/>
    <x v="0"/>
    <x v="3"/>
    <x v="0"/>
  </r>
  <r>
    <s v="Jay Kimmel"/>
    <x v="16"/>
    <x v="2"/>
    <x v="9"/>
    <x v="301"/>
    <n v="335.94"/>
    <n v="7"/>
    <n v="41.99"/>
    <x v="0"/>
    <x v="3"/>
    <x v="0"/>
  </r>
  <r>
    <s v="Sanjit Engle"/>
    <x v="34"/>
    <x v="0"/>
    <x v="3"/>
    <x v="302"/>
    <n v="9.58"/>
    <n v="1"/>
    <n v="3.35"/>
    <x v="0"/>
    <x v="3"/>
    <x v="0"/>
  </r>
  <r>
    <s v="Gary Mitchum"/>
    <x v="0"/>
    <x v="2"/>
    <x v="6"/>
    <x v="303"/>
    <n v="758.35"/>
    <n v="6"/>
    <n v="265.42"/>
    <x v="0"/>
    <x v="3"/>
    <x v="0"/>
  </r>
  <r>
    <s v="Michelle Moray"/>
    <x v="35"/>
    <x v="0"/>
    <x v="2"/>
    <x v="304"/>
    <n v="87.08"/>
    <n v="7"/>
    <n v="24.38"/>
    <x v="0"/>
    <x v="3"/>
    <x v="0"/>
  </r>
  <r>
    <s v="Michelle Moray"/>
    <x v="35"/>
    <x v="2"/>
    <x v="6"/>
    <x v="305"/>
    <n v="105.58"/>
    <n v="2"/>
    <n v="9.24"/>
    <x v="0"/>
    <x v="3"/>
    <x v="0"/>
  </r>
  <r>
    <s v="Michelle Moray"/>
    <x v="35"/>
    <x v="2"/>
    <x v="9"/>
    <x v="306"/>
    <n v="217.44"/>
    <n v="6"/>
    <n v="91.32"/>
    <x v="0"/>
    <x v="3"/>
    <x v="0"/>
  </r>
  <r>
    <s v="Kean Nguyen"/>
    <x v="3"/>
    <x v="2"/>
    <x v="6"/>
    <x v="307"/>
    <n v="1075.0899999999999"/>
    <n v="14"/>
    <n v="94.07"/>
    <x v="0"/>
    <x v="3"/>
    <x v="1"/>
  </r>
  <r>
    <s v="Kean Nguyen"/>
    <x v="3"/>
    <x v="2"/>
    <x v="6"/>
    <x v="308"/>
    <n v="438.37"/>
    <n v="4"/>
    <n v="38.36"/>
    <x v="0"/>
    <x v="3"/>
    <x v="1"/>
  </r>
  <r>
    <s v="Kean Nguyen"/>
    <x v="3"/>
    <x v="0"/>
    <x v="3"/>
    <x v="309"/>
    <n v="18.09"/>
    <n v="7"/>
    <n v="6.56"/>
    <x v="0"/>
    <x v="3"/>
    <x v="1"/>
  </r>
  <r>
    <s v="Kean Nguyen"/>
    <x v="3"/>
    <x v="1"/>
    <x v="11"/>
    <x v="238"/>
    <n v="308.5"/>
    <n v="3"/>
    <n v="-18.149999999999999"/>
    <x v="0"/>
    <x v="3"/>
    <x v="1"/>
  </r>
  <r>
    <s v="Stewart Visinsky"/>
    <x v="18"/>
    <x v="0"/>
    <x v="0"/>
    <x v="310"/>
    <n v="32.4"/>
    <n v="5"/>
    <n v="15.55"/>
    <x v="0"/>
    <x v="3"/>
    <x v="1"/>
  </r>
  <r>
    <s v="Edward Hooks"/>
    <x v="3"/>
    <x v="0"/>
    <x v="4"/>
    <x v="311"/>
    <n v="39.68"/>
    <n v="2"/>
    <n v="16.27"/>
    <x v="0"/>
    <x v="3"/>
    <x v="1"/>
  </r>
  <r>
    <s v="Jonathan Doherty"/>
    <x v="2"/>
    <x v="0"/>
    <x v="4"/>
    <x v="312"/>
    <n v="17.86"/>
    <n v="4"/>
    <n v="1.1200000000000001"/>
    <x v="0"/>
    <x v="3"/>
    <x v="2"/>
  </r>
  <r>
    <s v="Jonathan Doherty"/>
    <x v="2"/>
    <x v="0"/>
    <x v="3"/>
    <x v="313"/>
    <n v="509.97"/>
    <n v="10"/>
    <n v="-407.98"/>
    <x v="0"/>
    <x v="3"/>
    <x v="2"/>
  </r>
  <r>
    <s v="Jonathan Doherty"/>
    <x v="2"/>
    <x v="0"/>
    <x v="7"/>
    <x v="78"/>
    <n v="30.99"/>
    <n v="13"/>
    <n v="10.07"/>
    <x v="0"/>
    <x v="3"/>
    <x v="2"/>
  </r>
  <r>
    <s v="Jonathan Doherty"/>
    <x v="2"/>
    <x v="2"/>
    <x v="6"/>
    <x v="314"/>
    <n v="71.930000000000007"/>
    <n v="12"/>
    <n v="8.39"/>
    <x v="0"/>
    <x v="3"/>
    <x v="2"/>
  </r>
  <r>
    <s v="Ben Ferrer"/>
    <x v="36"/>
    <x v="0"/>
    <x v="1"/>
    <x v="315"/>
    <n v="7.83"/>
    <n v="3"/>
    <n v="3.6"/>
    <x v="0"/>
    <x v="3"/>
    <x v="2"/>
  </r>
  <r>
    <s v="Paul Stevenson"/>
    <x v="3"/>
    <x v="0"/>
    <x v="12"/>
    <x v="316"/>
    <n v="106.96"/>
    <n v="2"/>
    <n v="31.02"/>
    <x v="0"/>
    <x v="3"/>
    <x v="4"/>
  </r>
  <r>
    <s v="Paul Stevenson"/>
    <x v="3"/>
    <x v="1"/>
    <x v="8"/>
    <x v="317"/>
    <n v="187.76"/>
    <n v="4"/>
    <n v="76.98"/>
    <x v="0"/>
    <x v="3"/>
    <x v="4"/>
  </r>
  <r>
    <s v="Stephanie Phelps"/>
    <x v="25"/>
    <x v="0"/>
    <x v="4"/>
    <x v="4"/>
    <n v="39.07"/>
    <n v="6"/>
    <n v="9.77"/>
    <x v="0"/>
    <x v="3"/>
    <x v="6"/>
  </r>
  <r>
    <s v="John Lee"/>
    <x v="3"/>
    <x v="2"/>
    <x v="15"/>
    <x v="318"/>
    <n v="287.97000000000003"/>
    <n v="4"/>
    <n v="97.19"/>
    <x v="0"/>
    <x v="3"/>
    <x v="0"/>
  </r>
  <r>
    <s v="John Lee"/>
    <x v="3"/>
    <x v="0"/>
    <x v="4"/>
    <x v="44"/>
    <n v="13.12"/>
    <n v="4"/>
    <n v="3.8"/>
    <x v="0"/>
    <x v="3"/>
    <x v="0"/>
  </r>
  <r>
    <s v="John Lee"/>
    <x v="3"/>
    <x v="0"/>
    <x v="4"/>
    <x v="319"/>
    <n v="10.75"/>
    <n v="5"/>
    <n v="3.55"/>
    <x v="0"/>
    <x v="3"/>
    <x v="0"/>
  </r>
  <r>
    <s v="John Lee"/>
    <x v="3"/>
    <x v="0"/>
    <x v="7"/>
    <x v="320"/>
    <n v="11.62"/>
    <n v="2"/>
    <n v="3.6"/>
    <x v="0"/>
    <x v="3"/>
    <x v="0"/>
  </r>
  <r>
    <s v="Kunst Miller"/>
    <x v="0"/>
    <x v="0"/>
    <x v="4"/>
    <x v="321"/>
    <n v="2.69"/>
    <n v="2"/>
    <n v="1.01"/>
    <x v="0"/>
    <x v="3"/>
    <x v="0"/>
  </r>
  <r>
    <s v="Kunst Miller"/>
    <x v="0"/>
    <x v="1"/>
    <x v="5"/>
    <x v="322"/>
    <n v="317.06"/>
    <n v="3"/>
    <n v="-18.12"/>
    <x v="0"/>
    <x v="3"/>
    <x v="0"/>
  </r>
  <r>
    <s v="Kunst Miller"/>
    <x v="0"/>
    <x v="0"/>
    <x v="10"/>
    <x v="323"/>
    <n v="149.35"/>
    <n v="3"/>
    <n v="50.41"/>
    <x v="0"/>
    <x v="3"/>
    <x v="0"/>
  </r>
  <r>
    <s v="Kunst Miller"/>
    <x v="0"/>
    <x v="2"/>
    <x v="9"/>
    <x v="324"/>
    <n v="227.98"/>
    <n v="3"/>
    <n v="28.5"/>
    <x v="0"/>
    <x v="3"/>
    <x v="0"/>
  </r>
  <r>
    <s v="Nicole Fjeld"/>
    <x v="3"/>
    <x v="1"/>
    <x v="8"/>
    <x v="325"/>
    <n v="76.14"/>
    <n v="3"/>
    <n v="26.65"/>
    <x v="0"/>
    <x v="3"/>
    <x v="1"/>
  </r>
  <r>
    <s v="Allen Goldenen"/>
    <x v="6"/>
    <x v="0"/>
    <x v="3"/>
    <x v="326"/>
    <n v="58.05"/>
    <n v="3"/>
    <n v="26.7"/>
    <x v="0"/>
    <x v="3"/>
    <x v="1"/>
  </r>
  <r>
    <s v="Allen Goldenen"/>
    <x v="6"/>
    <x v="0"/>
    <x v="0"/>
    <x v="327"/>
    <n v="71.28"/>
    <n v="11"/>
    <n v="34.21"/>
    <x v="0"/>
    <x v="3"/>
    <x v="1"/>
  </r>
  <r>
    <s v="Seth Vernon"/>
    <x v="0"/>
    <x v="1"/>
    <x v="13"/>
    <x v="328"/>
    <n v="744.1"/>
    <n v="5"/>
    <n v="-95.67"/>
    <x v="0"/>
    <x v="3"/>
    <x v="2"/>
  </r>
  <r>
    <s v="Seth Vernon"/>
    <x v="0"/>
    <x v="0"/>
    <x v="2"/>
    <x v="329"/>
    <n v="44.84"/>
    <n v="5"/>
    <n v="5.61"/>
    <x v="0"/>
    <x v="3"/>
    <x v="2"/>
  </r>
  <r>
    <s v="Seth Vernon"/>
    <x v="0"/>
    <x v="1"/>
    <x v="13"/>
    <x v="298"/>
    <n v="401.59"/>
    <n v="2"/>
    <n v="-131.94999999999999"/>
    <x v="0"/>
    <x v="3"/>
    <x v="2"/>
  </r>
  <r>
    <s v="Benjamin Patterson"/>
    <x v="3"/>
    <x v="1"/>
    <x v="8"/>
    <x v="330"/>
    <n v="59.92"/>
    <n v="4"/>
    <n v="27.56"/>
    <x v="0"/>
    <x v="3"/>
    <x v="2"/>
  </r>
  <r>
    <s v="Allen Armold"/>
    <x v="3"/>
    <x v="0"/>
    <x v="3"/>
    <x v="331"/>
    <n v="16.52"/>
    <n v="5"/>
    <n v="5.58"/>
    <x v="0"/>
    <x v="3"/>
    <x v="3"/>
  </r>
  <r>
    <s v="Dorothy Badders"/>
    <x v="5"/>
    <x v="0"/>
    <x v="2"/>
    <x v="332"/>
    <n v="828.84"/>
    <n v="6"/>
    <n v="0"/>
    <x v="0"/>
    <x v="3"/>
    <x v="3"/>
  </r>
  <r>
    <s v="Aaron Hawkins"/>
    <x v="20"/>
    <x v="0"/>
    <x v="10"/>
    <x v="21"/>
    <n v="247.84"/>
    <n v="8"/>
    <n v="121.44"/>
    <x v="0"/>
    <x v="3"/>
    <x v="4"/>
  </r>
  <r>
    <s v="Aaron Hawkins"/>
    <x v="20"/>
    <x v="0"/>
    <x v="3"/>
    <x v="333"/>
    <n v="9.91"/>
    <n v="3"/>
    <n v="3.35"/>
    <x v="0"/>
    <x v="3"/>
    <x v="4"/>
  </r>
  <r>
    <s v="Theresa Swint"/>
    <x v="2"/>
    <x v="0"/>
    <x v="3"/>
    <x v="334"/>
    <n v="2.5"/>
    <n v="3"/>
    <n v="-1.75"/>
    <x v="0"/>
    <x v="3"/>
    <x v="6"/>
  </r>
  <r>
    <s v="Laurel Beltran"/>
    <x v="10"/>
    <x v="1"/>
    <x v="5"/>
    <x v="249"/>
    <n v="281.37"/>
    <n v="2"/>
    <n v="-12.06"/>
    <x v="0"/>
    <x v="3"/>
    <x v="6"/>
  </r>
  <r>
    <s v="Laurel Beltran"/>
    <x v="10"/>
    <x v="1"/>
    <x v="5"/>
    <x v="249"/>
    <n v="281.37"/>
    <n v="2"/>
    <n v="-12.06"/>
    <x v="0"/>
    <x v="3"/>
    <x v="6"/>
  </r>
  <r>
    <s v="Laurel Beltran"/>
    <x v="10"/>
    <x v="0"/>
    <x v="3"/>
    <x v="253"/>
    <n v="7.49"/>
    <n v="8"/>
    <n v="-5.24"/>
    <x v="0"/>
    <x v="3"/>
    <x v="6"/>
  </r>
  <r>
    <s v="Laurel Beltran"/>
    <x v="10"/>
    <x v="1"/>
    <x v="8"/>
    <x v="335"/>
    <n v="22.34"/>
    <n v="4"/>
    <n v="7.82"/>
    <x v="0"/>
    <x v="3"/>
    <x v="6"/>
  </r>
  <r>
    <s v="Nathan Mautz"/>
    <x v="3"/>
    <x v="0"/>
    <x v="0"/>
    <x v="141"/>
    <n v="48.91"/>
    <n v="1"/>
    <n v="22.99"/>
    <x v="0"/>
    <x v="3"/>
    <x v="6"/>
  </r>
  <r>
    <s v="Dianna Arnett"/>
    <x v="0"/>
    <x v="0"/>
    <x v="0"/>
    <x v="336"/>
    <n v="10.37"/>
    <n v="2"/>
    <n v="3.63"/>
    <x v="0"/>
    <x v="3"/>
    <x v="0"/>
  </r>
  <r>
    <s v="Dianna Arnett"/>
    <x v="0"/>
    <x v="0"/>
    <x v="4"/>
    <x v="337"/>
    <n v="6.24"/>
    <n v="3"/>
    <n v="0.55000000000000004"/>
    <x v="0"/>
    <x v="3"/>
    <x v="0"/>
  </r>
  <r>
    <s v="Lena Creighton"/>
    <x v="25"/>
    <x v="2"/>
    <x v="6"/>
    <x v="338"/>
    <n v="302.38"/>
    <n v="3"/>
    <n v="37.799999999999997"/>
    <x v="0"/>
    <x v="3"/>
    <x v="0"/>
  </r>
  <r>
    <s v="Beth Thompson"/>
    <x v="3"/>
    <x v="1"/>
    <x v="8"/>
    <x v="339"/>
    <n v="303.25"/>
    <n v="5"/>
    <n v="63.68"/>
    <x v="0"/>
    <x v="3"/>
    <x v="0"/>
  </r>
  <r>
    <s v="Beth Thompson"/>
    <x v="3"/>
    <x v="0"/>
    <x v="12"/>
    <x v="340"/>
    <n v="270.72000000000003"/>
    <n v="3"/>
    <n v="78.510000000000005"/>
    <x v="0"/>
    <x v="3"/>
    <x v="0"/>
  </r>
  <r>
    <s v="Beth Thompson"/>
    <x v="3"/>
    <x v="1"/>
    <x v="5"/>
    <x v="341"/>
    <n v="1487.04"/>
    <n v="5"/>
    <n v="148.69999999999999"/>
    <x v="0"/>
    <x v="3"/>
    <x v="0"/>
  </r>
  <r>
    <s v="Aleksandra Gannaway"/>
    <x v="3"/>
    <x v="1"/>
    <x v="5"/>
    <x v="342"/>
    <n v="230.28"/>
    <n v="3"/>
    <n v="23.03"/>
    <x v="0"/>
    <x v="3"/>
    <x v="1"/>
  </r>
  <r>
    <s v="Aleksandra Gannaway"/>
    <x v="3"/>
    <x v="0"/>
    <x v="3"/>
    <x v="343"/>
    <n v="18.29"/>
    <n v="6"/>
    <n v="5.72"/>
    <x v="0"/>
    <x v="3"/>
    <x v="1"/>
  </r>
  <r>
    <s v="Marc Harrigan"/>
    <x v="3"/>
    <x v="0"/>
    <x v="4"/>
    <x v="344"/>
    <n v="21.4"/>
    <n v="5"/>
    <n v="6.21"/>
    <x v="0"/>
    <x v="3"/>
    <x v="1"/>
  </r>
  <r>
    <s v="Marc Harrigan"/>
    <x v="3"/>
    <x v="0"/>
    <x v="1"/>
    <x v="131"/>
    <n v="12.6"/>
    <n v="2"/>
    <n v="5.8"/>
    <x v="0"/>
    <x v="3"/>
    <x v="1"/>
  </r>
  <r>
    <s v="Muhammed Yedwab"/>
    <x v="36"/>
    <x v="0"/>
    <x v="3"/>
    <x v="345"/>
    <n v="20.86"/>
    <n v="2"/>
    <n v="9.39"/>
    <x v="0"/>
    <x v="3"/>
    <x v="3"/>
  </r>
  <r>
    <s v="Muhammed Yedwab"/>
    <x v="36"/>
    <x v="0"/>
    <x v="2"/>
    <x v="346"/>
    <n v="497.61"/>
    <n v="9"/>
    <n v="129.38"/>
    <x v="0"/>
    <x v="3"/>
    <x v="3"/>
  </r>
  <r>
    <s v="Muhammed Yedwab"/>
    <x v="36"/>
    <x v="0"/>
    <x v="4"/>
    <x v="347"/>
    <n v="5.34"/>
    <n v="2"/>
    <n v="1.5"/>
    <x v="0"/>
    <x v="3"/>
    <x v="3"/>
  </r>
  <r>
    <s v="Muhammed Yedwab"/>
    <x v="36"/>
    <x v="0"/>
    <x v="1"/>
    <x v="348"/>
    <n v="3.15"/>
    <n v="1"/>
    <n v="1.51"/>
    <x v="0"/>
    <x v="3"/>
    <x v="3"/>
  </r>
  <r>
    <s v="George Bell"/>
    <x v="10"/>
    <x v="0"/>
    <x v="1"/>
    <x v="349"/>
    <n v="6.91"/>
    <n v="3"/>
    <n v="2.5099999999999998"/>
    <x v="0"/>
    <x v="3"/>
    <x v="3"/>
  </r>
  <r>
    <s v="George Bell"/>
    <x v="10"/>
    <x v="0"/>
    <x v="2"/>
    <x v="350"/>
    <n v="27.1"/>
    <n v="3"/>
    <n v="2.0299999999999998"/>
    <x v="0"/>
    <x v="3"/>
    <x v="3"/>
  </r>
  <r>
    <s v="George Bell"/>
    <x v="10"/>
    <x v="0"/>
    <x v="2"/>
    <x v="351"/>
    <n v="177.57"/>
    <n v="2"/>
    <n v="-37.729999999999997"/>
    <x v="0"/>
    <x v="3"/>
    <x v="3"/>
  </r>
  <r>
    <s v="Arianne Irving"/>
    <x v="3"/>
    <x v="2"/>
    <x v="6"/>
    <x v="352"/>
    <n v="1679.96"/>
    <n v="5"/>
    <n v="126"/>
    <x v="0"/>
    <x v="3"/>
    <x v="3"/>
  </r>
  <r>
    <s v="David Smith"/>
    <x v="20"/>
    <x v="2"/>
    <x v="9"/>
    <x v="102"/>
    <n v="159.97999999999999"/>
    <n v="2"/>
    <n v="57.59"/>
    <x v="0"/>
    <x v="3"/>
    <x v="3"/>
  </r>
  <r>
    <s v="Lauren Leatherbury"/>
    <x v="20"/>
    <x v="1"/>
    <x v="8"/>
    <x v="353"/>
    <n v="17.46"/>
    <n v="2"/>
    <n v="5.94"/>
    <x v="0"/>
    <x v="3"/>
    <x v="4"/>
  </r>
  <r>
    <s v="Harry Greene"/>
    <x v="8"/>
    <x v="1"/>
    <x v="5"/>
    <x v="241"/>
    <n v="51.96"/>
    <n v="2"/>
    <n v="12.99"/>
    <x v="0"/>
    <x v="3"/>
    <x v="4"/>
  </r>
  <r>
    <s v="Harry Greene"/>
    <x v="8"/>
    <x v="0"/>
    <x v="3"/>
    <x v="176"/>
    <n v="17.940000000000001"/>
    <n v="3"/>
    <n v="8.61"/>
    <x v="0"/>
    <x v="3"/>
    <x v="4"/>
  </r>
  <r>
    <s v="Laura Armstrong"/>
    <x v="15"/>
    <x v="1"/>
    <x v="5"/>
    <x v="354"/>
    <n v="561.58000000000004"/>
    <n v="2"/>
    <n v="70.2"/>
    <x v="0"/>
    <x v="3"/>
    <x v="4"/>
  </r>
  <r>
    <s v="Laura Armstrong"/>
    <x v="15"/>
    <x v="0"/>
    <x v="2"/>
    <x v="355"/>
    <n v="99.92"/>
    <n v="5"/>
    <n v="-1.25"/>
    <x v="0"/>
    <x v="3"/>
    <x v="4"/>
  </r>
  <r>
    <s v="Katherine Hughes"/>
    <x v="7"/>
    <x v="2"/>
    <x v="6"/>
    <x v="356"/>
    <n v="19.98"/>
    <n v="2"/>
    <n v="5.19"/>
    <x v="0"/>
    <x v="3"/>
    <x v="4"/>
  </r>
  <r>
    <s v="Tamara Manning"/>
    <x v="29"/>
    <x v="2"/>
    <x v="9"/>
    <x v="357"/>
    <n v="47.79"/>
    <n v="3"/>
    <n v="16.25"/>
    <x v="0"/>
    <x v="3"/>
    <x v="6"/>
  </r>
  <r>
    <s v="Justin MacKendrick"/>
    <x v="5"/>
    <x v="0"/>
    <x v="4"/>
    <x v="358"/>
    <n v="174.95"/>
    <n v="5"/>
    <n v="45.49"/>
    <x v="0"/>
    <x v="3"/>
    <x v="6"/>
  </r>
  <r>
    <s v="Justin MacKendrick"/>
    <x v="5"/>
    <x v="0"/>
    <x v="2"/>
    <x v="216"/>
    <n v="826"/>
    <n v="5"/>
    <n v="214.76"/>
    <x v="0"/>
    <x v="3"/>
    <x v="6"/>
  </r>
  <r>
    <s v="Andrew Roberts"/>
    <x v="10"/>
    <x v="0"/>
    <x v="12"/>
    <x v="188"/>
    <n v="26.14"/>
    <n v="3"/>
    <n v="1.96"/>
    <x v="0"/>
    <x v="4"/>
    <x v="0"/>
  </r>
  <r>
    <s v="Cari Schnelling"/>
    <x v="16"/>
    <x v="2"/>
    <x v="16"/>
    <x v="359"/>
    <n v="479.98"/>
    <n v="2"/>
    <n v="90"/>
    <x v="0"/>
    <x v="4"/>
    <x v="0"/>
  </r>
  <r>
    <s v="Joni Sundaresam"/>
    <x v="21"/>
    <x v="0"/>
    <x v="1"/>
    <x v="360"/>
    <n v="21.56"/>
    <n v="7"/>
    <n v="10.35"/>
    <x v="0"/>
    <x v="4"/>
    <x v="1"/>
  </r>
  <r>
    <s v="Nathan Cano"/>
    <x v="20"/>
    <x v="0"/>
    <x v="3"/>
    <x v="361"/>
    <n v="40.18"/>
    <n v="3"/>
    <n v="14.56"/>
    <x v="0"/>
    <x v="4"/>
    <x v="1"/>
  </r>
  <r>
    <s v="Nathan Cano"/>
    <x v="20"/>
    <x v="0"/>
    <x v="3"/>
    <x v="362"/>
    <n v="10.9"/>
    <n v="3"/>
    <n v="3.95"/>
    <x v="0"/>
    <x v="4"/>
    <x v="1"/>
  </r>
  <r>
    <s v="Paul MacIntyre"/>
    <x v="14"/>
    <x v="0"/>
    <x v="3"/>
    <x v="363"/>
    <n v="46.8"/>
    <n v="4"/>
    <n v="21.06"/>
    <x v="0"/>
    <x v="4"/>
    <x v="2"/>
  </r>
  <r>
    <s v="Andrew Allen"/>
    <x v="37"/>
    <x v="1"/>
    <x v="8"/>
    <x v="211"/>
    <n v="27.46"/>
    <n v="2"/>
    <n v="9.89"/>
    <x v="0"/>
    <x v="4"/>
    <x v="2"/>
  </r>
  <r>
    <s v="Nat Carroll"/>
    <x v="0"/>
    <x v="0"/>
    <x v="4"/>
    <x v="286"/>
    <n v="37.840000000000003"/>
    <n v="2"/>
    <n v="2.84"/>
    <x v="0"/>
    <x v="4"/>
    <x v="2"/>
  </r>
  <r>
    <s v="Nat Carroll"/>
    <x v="0"/>
    <x v="0"/>
    <x v="7"/>
    <x v="364"/>
    <n v="5.47"/>
    <n v="6"/>
    <n v="1.85"/>
    <x v="0"/>
    <x v="4"/>
    <x v="2"/>
  </r>
  <r>
    <s v="Bill Shonely"/>
    <x v="22"/>
    <x v="1"/>
    <x v="8"/>
    <x v="365"/>
    <n v="12.18"/>
    <n v="7"/>
    <n v="3.9"/>
    <x v="0"/>
    <x v="4"/>
    <x v="2"/>
  </r>
  <r>
    <s v="Bill Shonely"/>
    <x v="22"/>
    <x v="0"/>
    <x v="12"/>
    <x v="366"/>
    <n v="57.68"/>
    <n v="4"/>
    <n v="19.03"/>
    <x v="0"/>
    <x v="4"/>
    <x v="2"/>
  </r>
  <r>
    <s v="Peter Fuller"/>
    <x v="5"/>
    <x v="0"/>
    <x v="0"/>
    <x v="367"/>
    <n v="9.42"/>
    <n v="3"/>
    <n v="4.24"/>
    <x v="0"/>
    <x v="4"/>
    <x v="3"/>
  </r>
  <r>
    <s v="Peter Fuller"/>
    <x v="5"/>
    <x v="0"/>
    <x v="4"/>
    <x v="368"/>
    <n v="6.56"/>
    <n v="2"/>
    <n v="1.9"/>
    <x v="0"/>
    <x v="4"/>
    <x v="3"/>
  </r>
  <r>
    <s v="Peter Fuller"/>
    <x v="5"/>
    <x v="0"/>
    <x v="0"/>
    <x v="369"/>
    <n v="24.56"/>
    <n v="2"/>
    <n v="11.54"/>
    <x v="0"/>
    <x v="4"/>
    <x v="3"/>
  </r>
  <r>
    <s v="Emily Burns"/>
    <x v="0"/>
    <x v="1"/>
    <x v="5"/>
    <x v="94"/>
    <n v="127.87"/>
    <n v="3"/>
    <n v="-9.1300000000000008"/>
    <x v="0"/>
    <x v="4"/>
    <x v="3"/>
  </r>
  <r>
    <s v="Katharine Harms"/>
    <x v="1"/>
    <x v="0"/>
    <x v="2"/>
    <x v="370"/>
    <n v="45.25"/>
    <n v="2"/>
    <n v="3.96"/>
    <x v="0"/>
    <x v="4"/>
    <x v="3"/>
  </r>
  <r>
    <s v="Giulietta Dortch"/>
    <x v="6"/>
    <x v="0"/>
    <x v="3"/>
    <x v="56"/>
    <n v="11.88"/>
    <n v="2"/>
    <n v="5.35"/>
    <x v="0"/>
    <x v="4"/>
    <x v="3"/>
  </r>
  <r>
    <s v="Giulietta Dortch"/>
    <x v="6"/>
    <x v="0"/>
    <x v="0"/>
    <x v="371"/>
    <n v="35.44"/>
    <n v="1"/>
    <n v="16.66"/>
    <x v="0"/>
    <x v="4"/>
    <x v="3"/>
  </r>
  <r>
    <s v="Harold Pawlan"/>
    <x v="3"/>
    <x v="0"/>
    <x v="3"/>
    <x v="372"/>
    <n v="140.74"/>
    <n v="8"/>
    <n v="52.78"/>
    <x v="0"/>
    <x v="4"/>
    <x v="4"/>
  </r>
  <r>
    <s v="Steve Nguyen"/>
    <x v="3"/>
    <x v="0"/>
    <x v="1"/>
    <x v="115"/>
    <n v="5.78"/>
    <n v="2"/>
    <n v="2.72"/>
    <x v="0"/>
    <x v="4"/>
    <x v="4"/>
  </r>
  <r>
    <s v="Steve Nguyen"/>
    <x v="3"/>
    <x v="0"/>
    <x v="4"/>
    <x v="373"/>
    <n v="107.94"/>
    <n v="6"/>
    <n v="30.22"/>
    <x v="0"/>
    <x v="4"/>
    <x v="4"/>
  </r>
  <r>
    <s v="Carol Triggs"/>
    <x v="32"/>
    <x v="0"/>
    <x v="3"/>
    <x v="374"/>
    <n v="16.14"/>
    <n v="3"/>
    <n v="7.91"/>
    <x v="0"/>
    <x v="4"/>
    <x v="6"/>
  </r>
  <r>
    <s v="Carol Triggs"/>
    <x v="32"/>
    <x v="1"/>
    <x v="13"/>
    <x v="71"/>
    <n v="194.25"/>
    <n v="2"/>
    <n v="-38.85"/>
    <x v="0"/>
    <x v="4"/>
    <x v="6"/>
  </r>
  <r>
    <s v="Carol Triggs"/>
    <x v="32"/>
    <x v="0"/>
    <x v="4"/>
    <x v="375"/>
    <n v="8.64"/>
    <n v="3"/>
    <n v="2.5099999999999998"/>
    <x v="0"/>
    <x v="4"/>
    <x v="6"/>
  </r>
  <r>
    <s v="Carol Triggs"/>
    <x v="32"/>
    <x v="1"/>
    <x v="5"/>
    <x v="376"/>
    <n v="872.32"/>
    <n v="4"/>
    <n v="244.25"/>
    <x v="0"/>
    <x v="4"/>
    <x v="6"/>
  </r>
  <r>
    <s v="Kean Thornton"/>
    <x v="2"/>
    <x v="2"/>
    <x v="16"/>
    <x v="377"/>
    <n v="1799.97"/>
    <n v="5"/>
    <n v="240"/>
    <x v="0"/>
    <x v="4"/>
    <x v="5"/>
  </r>
  <r>
    <s v="Patrick Gardner"/>
    <x v="3"/>
    <x v="2"/>
    <x v="9"/>
    <x v="281"/>
    <n v="67.8"/>
    <n v="4"/>
    <n v="4.07"/>
    <x v="0"/>
    <x v="4"/>
    <x v="0"/>
  </r>
  <r>
    <s v="Patrick Gardner"/>
    <x v="3"/>
    <x v="2"/>
    <x v="9"/>
    <x v="378"/>
    <n v="167.97"/>
    <n v="3"/>
    <n v="40.31"/>
    <x v="0"/>
    <x v="4"/>
    <x v="0"/>
  </r>
  <r>
    <s v="Sean Braxton"/>
    <x v="5"/>
    <x v="0"/>
    <x v="2"/>
    <x v="379"/>
    <n v="83.25"/>
    <n v="3"/>
    <n v="14.99"/>
    <x v="0"/>
    <x v="4"/>
    <x v="0"/>
  </r>
  <r>
    <s v="Sean Braxton"/>
    <x v="5"/>
    <x v="0"/>
    <x v="1"/>
    <x v="260"/>
    <n v="9.4499999999999993"/>
    <n v="3"/>
    <n v="4.54"/>
    <x v="0"/>
    <x v="4"/>
    <x v="0"/>
  </r>
  <r>
    <s v="Sean Braxton"/>
    <x v="5"/>
    <x v="0"/>
    <x v="1"/>
    <x v="380"/>
    <n v="20.65"/>
    <n v="5"/>
    <n v="9.5"/>
    <x v="0"/>
    <x v="4"/>
    <x v="0"/>
  </r>
  <r>
    <s v="Sean Braxton"/>
    <x v="5"/>
    <x v="0"/>
    <x v="0"/>
    <x v="381"/>
    <n v="45.36"/>
    <n v="7"/>
    <n v="21.77"/>
    <x v="0"/>
    <x v="4"/>
    <x v="0"/>
  </r>
  <r>
    <s v="Arianne Irving"/>
    <x v="22"/>
    <x v="0"/>
    <x v="10"/>
    <x v="382"/>
    <n v="158.13"/>
    <n v="3"/>
    <n v="77.48"/>
    <x v="0"/>
    <x v="4"/>
    <x v="1"/>
  </r>
  <r>
    <s v="Arianne Irving"/>
    <x v="22"/>
    <x v="2"/>
    <x v="6"/>
    <x v="383"/>
    <n v="43.6"/>
    <n v="5"/>
    <n v="4.3600000000000003"/>
    <x v="0"/>
    <x v="4"/>
    <x v="1"/>
  </r>
  <r>
    <s v="Art Foster"/>
    <x v="2"/>
    <x v="1"/>
    <x v="11"/>
    <x v="384"/>
    <n v="349.97"/>
    <n v="7"/>
    <n v="-216.98"/>
    <x v="0"/>
    <x v="4"/>
    <x v="1"/>
  </r>
  <r>
    <s v="Art Foster"/>
    <x v="2"/>
    <x v="0"/>
    <x v="4"/>
    <x v="385"/>
    <n v="22.32"/>
    <n v="5"/>
    <n v="5.3"/>
    <x v="0"/>
    <x v="4"/>
    <x v="1"/>
  </r>
  <r>
    <s v="Greg Matthias"/>
    <x v="3"/>
    <x v="0"/>
    <x v="0"/>
    <x v="386"/>
    <n v="39.96"/>
    <n v="2"/>
    <n v="19.18"/>
    <x v="0"/>
    <x v="4"/>
    <x v="1"/>
  </r>
  <r>
    <s v="Greg Matthias"/>
    <x v="3"/>
    <x v="2"/>
    <x v="6"/>
    <x v="387"/>
    <n v="1432"/>
    <n v="5"/>
    <n v="125.3"/>
    <x v="0"/>
    <x v="4"/>
    <x v="1"/>
  </r>
  <r>
    <s v="Greg Matthias"/>
    <x v="3"/>
    <x v="0"/>
    <x v="14"/>
    <x v="388"/>
    <n v="41.04"/>
    <n v="6"/>
    <n v="11.08"/>
    <x v="0"/>
    <x v="4"/>
    <x v="1"/>
  </r>
  <r>
    <s v="Greg Matthias"/>
    <x v="3"/>
    <x v="1"/>
    <x v="5"/>
    <x v="389"/>
    <n v="256.77999999999997"/>
    <n v="1"/>
    <n v="32.1"/>
    <x v="0"/>
    <x v="4"/>
    <x v="1"/>
  </r>
  <r>
    <s v="Paul Gonzalez"/>
    <x v="0"/>
    <x v="2"/>
    <x v="9"/>
    <x v="390"/>
    <n v="58.11"/>
    <n v="2"/>
    <n v="7.26"/>
    <x v="0"/>
    <x v="4"/>
    <x v="2"/>
  </r>
  <r>
    <s v="Paul Gonzalez"/>
    <x v="0"/>
    <x v="2"/>
    <x v="6"/>
    <x v="391"/>
    <n v="100.79"/>
    <n v="1"/>
    <n v="6.3"/>
    <x v="0"/>
    <x v="4"/>
    <x v="2"/>
  </r>
  <r>
    <s v="Paul Gonzalez"/>
    <x v="0"/>
    <x v="1"/>
    <x v="8"/>
    <x v="392"/>
    <n v="66.11"/>
    <n v="4"/>
    <n v="-84.29"/>
    <x v="0"/>
    <x v="4"/>
    <x v="2"/>
  </r>
  <r>
    <s v="Raymond Messe"/>
    <x v="0"/>
    <x v="2"/>
    <x v="9"/>
    <x v="393"/>
    <n v="46.86"/>
    <n v="2"/>
    <n v="7.62"/>
    <x v="0"/>
    <x v="4"/>
    <x v="2"/>
  </r>
  <r>
    <s v="Brooke Gillingham"/>
    <x v="20"/>
    <x v="0"/>
    <x v="12"/>
    <x v="394"/>
    <n v="35.909999999999997"/>
    <n v="3"/>
    <n v="9.6999999999999993"/>
    <x v="0"/>
    <x v="4"/>
    <x v="2"/>
  </r>
  <r>
    <s v="Victoria Wilson"/>
    <x v="0"/>
    <x v="1"/>
    <x v="5"/>
    <x v="395"/>
    <n v="1212.96"/>
    <n v="8"/>
    <n v="-69.31"/>
    <x v="0"/>
    <x v="4"/>
    <x v="2"/>
  </r>
  <r>
    <s v="Harold Dahlen"/>
    <x v="1"/>
    <x v="0"/>
    <x v="0"/>
    <x v="121"/>
    <n v="17.47"/>
    <n v="3"/>
    <n v="5.68"/>
    <x v="0"/>
    <x v="4"/>
    <x v="2"/>
  </r>
  <r>
    <s v="Harold Dahlen"/>
    <x v="1"/>
    <x v="0"/>
    <x v="3"/>
    <x v="396"/>
    <n v="104.58"/>
    <n v="9"/>
    <n v="-172.56"/>
    <x v="0"/>
    <x v="4"/>
    <x v="2"/>
  </r>
  <r>
    <s v="Hunter Lopez"/>
    <x v="21"/>
    <x v="1"/>
    <x v="8"/>
    <x v="20"/>
    <n v="34.79"/>
    <n v="7"/>
    <n v="10.78"/>
    <x v="0"/>
    <x v="4"/>
    <x v="3"/>
  </r>
  <r>
    <s v="Kean Thornton"/>
    <x v="32"/>
    <x v="1"/>
    <x v="13"/>
    <x v="397"/>
    <n v="700.06"/>
    <n v="3"/>
    <n v="-130.01"/>
    <x v="0"/>
    <x v="4"/>
    <x v="3"/>
  </r>
  <r>
    <s v="Alejandro Grove"/>
    <x v="27"/>
    <x v="0"/>
    <x v="2"/>
    <x v="379"/>
    <n v="55.5"/>
    <n v="2"/>
    <n v="9.99"/>
    <x v="0"/>
    <x v="4"/>
    <x v="4"/>
  </r>
  <r>
    <s v="Erica Hernandez"/>
    <x v="16"/>
    <x v="0"/>
    <x v="7"/>
    <x v="78"/>
    <n v="7.1"/>
    <n v="2"/>
    <n v="2.4"/>
    <x v="0"/>
    <x v="4"/>
    <x v="4"/>
  </r>
  <r>
    <s v="Erica Hernandez"/>
    <x v="16"/>
    <x v="0"/>
    <x v="3"/>
    <x v="398"/>
    <n v="398.35"/>
    <n v="8"/>
    <n v="-331.96"/>
    <x v="0"/>
    <x v="4"/>
    <x v="4"/>
  </r>
  <r>
    <s v="Naresj Patel"/>
    <x v="3"/>
    <x v="2"/>
    <x v="9"/>
    <x v="399"/>
    <n v="149.97"/>
    <n v="3"/>
    <n v="52.49"/>
    <x v="0"/>
    <x v="4"/>
    <x v="4"/>
  </r>
  <r>
    <s v="Aaron Hawkins"/>
    <x v="3"/>
    <x v="1"/>
    <x v="5"/>
    <x v="221"/>
    <n v="279.45999999999998"/>
    <n v="6"/>
    <n v="20.96"/>
    <x v="0"/>
    <x v="4"/>
    <x v="4"/>
  </r>
  <r>
    <s v="Aaron Hawkins"/>
    <x v="3"/>
    <x v="0"/>
    <x v="0"/>
    <x v="187"/>
    <n v="8"/>
    <n v="2"/>
    <n v="3.84"/>
    <x v="0"/>
    <x v="4"/>
    <x v="4"/>
  </r>
  <r>
    <s v="Anthony Johnson"/>
    <x v="16"/>
    <x v="1"/>
    <x v="8"/>
    <x v="400"/>
    <n v="310.88"/>
    <n v="2"/>
    <n v="23.32"/>
    <x v="0"/>
    <x v="4"/>
    <x v="6"/>
  </r>
  <r>
    <s v="Pauline Webber"/>
    <x v="3"/>
    <x v="1"/>
    <x v="5"/>
    <x v="221"/>
    <n v="232.88"/>
    <n v="5"/>
    <n v="17.47"/>
    <x v="0"/>
    <x v="4"/>
    <x v="0"/>
  </r>
  <r>
    <s v="Cindy Chapman"/>
    <x v="3"/>
    <x v="2"/>
    <x v="9"/>
    <x v="401"/>
    <n v="56.4"/>
    <n v="3"/>
    <n v="3.38"/>
    <x v="0"/>
    <x v="4"/>
    <x v="0"/>
  </r>
  <r>
    <s v="Pete Armstrong"/>
    <x v="21"/>
    <x v="0"/>
    <x v="3"/>
    <x v="79"/>
    <n v="91.68"/>
    <n v="3"/>
    <n v="45.84"/>
    <x v="0"/>
    <x v="4"/>
    <x v="1"/>
  </r>
  <r>
    <s v="Bruce Stewart"/>
    <x v="10"/>
    <x v="2"/>
    <x v="6"/>
    <x v="402"/>
    <n v="779.8"/>
    <n v="2"/>
    <n v="-168.96"/>
    <x v="0"/>
    <x v="4"/>
    <x v="2"/>
  </r>
  <r>
    <s v="Ted Trevino"/>
    <x v="10"/>
    <x v="1"/>
    <x v="8"/>
    <x v="403"/>
    <n v="149.22999999999999"/>
    <n v="3"/>
    <n v="3.73"/>
    <x v="0"/>
    <x v="4"/>
    <x v="2"/>
  </r>
  <r>
    <s v="Ted Trevino"/>
    <x v="10"/>
    <x v="0"/>
    <x v="0"/>
    <x v="404"/>
    <n v="15.94"/>
    <n v="4"/>
    <n v="5.78"/>
    <x v="0"/>
    <x v="4"/>
    <x v="2"/>
  </r>
  <r>
    <s v="George Ashbrook"/>
    <x v="0"/>
    <x v="0"/>
    <x v="0"/>
    <x v="404"/>
    <n v="3.98"/>
    <n v="1"/>
    <n v="1.44"/>
    <x v="0"/>
    <x v="4"/>
    <x v="2"/>
  </r>
  <r>
    <s v="John Huston"/>
    <x v="14"/>
    <x v="0"/>
    <x v="3"/>
    <x v="405"/>
    <n v="57.42"/>
    <n v="9"/>
    <n v="26.41"/>
    <x v="0"/>
    <x v="4"/>
    <x v="3"/>
  </r>
  <r>
    <s v="Tamara Dahlen"/>
    <x v="6"/>
    <x v="0"/>
    <x v="14"/>
    <x v="388"/>
    <n v="34.200000000000003"/>
    <n v="5"/>
    <n v="9.23"/>
    <x v="0"/>
    <x v="4"/>
    <x v="3"/>
  </r>
  <r>
    <s v="Randy Ferguson"/>
    <x v="38"/>
    <x v="0"/>
    <x v="12"/>
    <x v="406"/>
    <n v="33.28"/>
    <n v="4"/>
    <n v="9.32"/>
    <x v="0"/>
    <x v="4"/>
    <x v="4"/>
  </r>
  <r>
    <s v="Randy Ferguson"/>
    <x v="38"/>
    <x v="0"/>
    <x v="4"/>
    <x v="407"/>
    <n v="38.520000000000003"/>
    <n v="9"/>
    <n v="11.94"/>
    <x v="0"/>
    <x v="4"/>
    <x v="4"/>
  </r>
  <r>
    <s v="Randy Ferguson"/>
    <x v="38"/>
    <x v="1"/>
    <x v="8"/>
    <x v="408"/>
    <n v="139.86000000000001"/>
    <n v="7"/>
    <n v="60.14"/>
    <x v="0"/>
    <x v="4"/>
    <x v="4"/>
  </r>
  <r>
    <s v="Matt Collister"/>
    <x v="0"/>
    <x v="1"/>
    <x v="8"/>
    <x v="409"/>
    <n v="10.33"/>
    <n v="3"/>
    <n v="-5.94"/>
    <x v="0"/>
    <x v="4"/>
    <x v="4"/>
  </r>
  <r>
    <s v="Matt Collister"/>
    <x v="0"/>
    <x v="0"/>
    <x v="0"/>
    <x v="310"/>
    <n v="10.37"/>
    <n v="2"/>
    <n v="3.63"/>
    <x v="0"/>
    <x v="4"/>
    <x v="4"/>
  </r>
  <r>
    <s v="Matt Collister"/>
    <x v="0"/>
    <x v="2"/>
    <x v="9"/>
    <x v="410"/>
    <n v="20.78"/>
    <n v="2"/>
    <n v="-3.64"/>
    <x v="0"/>
    <x v="4"/>
    <x v="4"/>
  </r>
  <r>
    <s v="Matt Collister"/>
    <x v="0"/>
    <x v="0"/>
    <x v="2"/>
    <x v="252"/>
    <n v="66.959999999999994"/>
    <n v="5"/>
    <n v="-13.39"/>
    <x v="0"/>
    <x v="4"/>
    <x v="4"/>
  </r>
  <r>
    <s v="Mitch Willingham"/>
    <x v="6"/>
    <x v="0"/>
    <x v="3"/>
    <x v="411"/>
    <n v="2715.93"/>
    <n v="7"/>
    <n v="1276.49"/>
    <x v="0"/>
    <x v="4"/>
    <x v="6"/>
  </r>
  <r>
    <s v="Mitch Willingham"/>
    <x v="6"/>
    <x v="2"/>
    <x v="6"/>
    <x v="412"/>
    <n v="617.97"/>
    <n v="3"/>
    <n v="173.03"/>
    <x v="0"/>
    <x v="4"/>
    <x v="6"/>
  </r>
  <r>
    <s v="Bradley Talbott"/>
    <x v="3"/>
    <x v="0"/>
    <x v="4"/>
    <x v="29"/>
    <n v="31.84"/>
    <n v="8"/>
    <n v="10.51"/>
    <x v="0"/>
    <x v="4"/>
    <x v="6"/>
  </r>
  <r>
    <s v="Frank Gastineau"/>
    <x v="32"/>
    <x v="0"/>
    <x v="3"/>
    <x v="413"/>
    <n v="447.86"/>
    <n v="7"/>
    <n v="219.45"/>
    <x v="0"/>
    <x v="4"/>
    <x v="6"/>
  </r>
  <r>
    <s v="Frank Gastineau"/>
    <x v="32"/>
    <x v="0"/>
    <x v="0"/>
    <x v="414"/>
    <n v="17.940000000000001"/>
    <n v="3"/>
    <n v="8.7899999999999991"/>
    <x v="0"/>
    <x v="4"/>
    <x v="6"/>
  </r>
  <r>
    <s v="Frank Gastineau"/>
    <x v="32"/>
    <x v="0"/>
    <x v="12"/>
    <x v="103"/>
    <n v="245.88"/>
    <n v="6"/>
    <n v="68.849999999999994"/>
    <x v="0"/>
    <x v="4"/>
    <x v="6"/>
  </r>
  <r>
    <s v="Katherine Hughes"/>
    <x v="0"/>
    <x v="0"/>
    <x v="10"/>
    <x v="21"/>
    <n v="56.06"/>
    <n v="6"/>
    <n v="21.02"/>
    <x v="0"/>
    <x v="4"/>
    <x v="6"/>
  </r>
  <r>
    <s v="Katherine Hughes"/>
    <x v="0"/>
    <x v="1"/>
    <x v="5"/>
    <x v="415"/>
    <n v="107.77"/>
    <n v="2"/>
    <n v="-29.25"/>
    <x v="0"/>
    <x v="4"/>
    <x v="6"/>
  </r>
  <r>
    <s v="Katherine Hughes"/>
    <x v="0"/>
    <x v="0"/>
    <x v="0"/>
    <x v="416"/>
    <n v="4.83"/>
    <n v="1"/>
    <n v="1.63"/>
    <x v="0"/>
    <x v="4"/>
    <x v="6"/>
  </r>
  <r>
    <s v="Katherine Hughes"/>
    <x v="0"/>
    <x v="0"/>
    <x v="3"/>
    <x v="417"/>
    <n v="18.239999999999998"/>
    <n v="3"/>
    <n v="-31.01"/>
    <x v="0"/>
    <x v="4"/>
    <x v="6"/>
  </r>
  <r>
    <s v="Evan Henry"/>
    <x v="33"/>
    <x v="2"/>
    <x v="6"/>
    <x v="418"/>
    <n v="135.97999999999999"/>
    <n v="2"/>
    <n v="34"/>
    <x v="0"/>
    <x v="4"/>
    <x v="5"/>
  </r>
  <r>
    <s v="Evan Henry"/>
    <x v="33"/>
    <x v="2"/>
    <x v="6"/>
    <x v="419"/>
    <n v="44.95"/>
    <n v="1"/>
    <n v="12.59"/>
    <x v="0"/>
    <x v="4"/>
    <x v="5"/>
  </r>
  <r>
    <s v="Andrew Roberts"/>
    <x v="2"/>
    <x v="0"/>
    <x v="3"/>
    <x v="420"/>
    <n v="3.28"/>
    <n v="2"/>
    <n v="-2.63"/>
    <x v="0"/>
    <x v="4"/>
    <x v="0"/>
  </r>
  <r>
    <s v="Andrew Roberts"/>
    <x v="2"/>
    <x v="0"/>
    <x v="4"/>
    <x v="421"/>
    <n v="21.17"/>
    <n v="9"/>
    <n v="2.38"/>
    <x v="0"/>
    <x v="4"/>
    <x v="0"/>
  </r>
  <r>
    <s v="Andrew Roberts"/>
    <x v="2"/>
    <x v="2"/>
    <x v="6"/>
    <x v="422"/>
    <n v="55.19"/>
    <n v="2"/>
    <n v="-10.119999999999999"/>
    <x v="0"/>
    <x v="4"/>
    <x v="0"/>
  </r>
  <r>
    <s v="Erica Hackney"/>
    <x v="22"/>
    <x v="0"/>
    <x v="0"/>
    <x v="423"/>
    <n v="12.96"/>
    <n v="2"/>
    <n v="6.22"/>
    <x v="0"/>
    <x v="4"/>
    <x v="0"/>
  </r>
  <r>
    <s v="Greg Tran"/>
    <x v="20"/>
    <x v="0"/>
    <x v="3"/>
    <x v="263"/>
    <n v="17.96"/>
    <n v="5"/>
    <n v="5.84"/>
    <x v="0"/>
    <x v="4"/>
    <x v="0"/>
  </r>
  <r>
    <s v="Greg Tran"/>
    <x v="20"/>
    <x v="0"/>
    <x v="14"/>
    <x v="424"/>
    <n v="5.04"/>
    <n v="2"/>
    <n v="0.15"/>
    <x v="0"/>
    <x v="4"/>
    <x v="0"/>
  </r>
  <r>
    <s v="Greg Tran"/>
    <x v="20"/>
    <x v="0"/>
    <x v="12"/>
    <x v="425"/>
    <n v="208.16"/>
    <n v="1"/>
    <n v="56.2"/>
    <x v="0"/>
    <x v="4"/>
    <x v="0"/>
  </r>
  <r>
    <s v="Resi Pölking"/>
    <x v="36"/>
    <x v="0"/>
    <x v="0"/>
    <x v="426"/>
    <n v="116.28"/>
    <n v="3"/>
    <n v="56.98"/>
    <x v="0"/>
    <x v="4"/>
    <x v="1"/>
  </r>
  <r>
    <s v="Janet Lee"/>
    <x v="1"/>
    <x v="0"/>
    <x v="12"/>
    <x v="427"/>
    <n v="75.599999999999994"/>
    <n v="2"/>
    <n v="-166.32"/>
    <x v="0"/>
    <x v="4"/>
    <x v="2"/>
  </r>
  <r>
    <s v="Janet Lee"/>
    <x v="1"/>
    <x v="1"/>
    <x v="8"/>
    <x v="428"/>
    <n v="29.32"/>
    <n v="2"/>
    <n v="-24.19"/>
    <x v="0"/>
    <x v="4"/>
    <x v="2"/>
  </r>
  <r>
    <s v="Barry Weirich"/>
    <x v="20"/>
    <x v="0"/>
    <x v="0"/>
    <x v="429"/>
    <n v="14.62"/>
    <n v="2"/>
    <n v="6.73"/>
    <x v="0"/>
    <x v="4"/>
    <x v="2"/>
  </r>
  <r>
    <s v="Marina Lichtenstein"/>
    <x v="3"/>
    <x v="1"/>
    <x v="11"/>
    <x v="430"/>
    <n v="290.67"/>
    <n v="2"/>
    <n v="27.36"/>
    <x v="0"/>
    <x v="4"/>
    <x v="3"/>
  </r>
  <r>
    <s v="Marina Lichtenstein"/>
    <x v="3"/>
    <x v="2"/>
    <x v="6"/>
    <x v="431"/>
    <n v="201.58"/>
    <n v="2"/>
    <n v="20.16"/>
    <x v="0"/>
    <x v="4"/>
    <x v="3"/>
  </r>
  <r>
    <s v="Marina Lichtenstein"/>
    <x v="3"/>
    <x v="2"/>
    <x v="6"/>
    <x v="432"/>
    <n v="83.98"/>
    <n v="2"/>
    <n v="31.49"/>
    <x v="0"/>
    <x v="4"/>
    <x v="3"/>
  </r>
  <r>
    <s v="Herbert Flentye"/>
    <x v="3"/>
    <x v="1"/>
    <x v="5"/>
    <x v="433"/>
    <n v="225.3"/>
    <n v="2"/>
    <n v="22.53"/>
    <x v="0"/>
    <x v="4"/>
    <x v="3"/>
  </r>
  <r>
    <s v="Dean percer"/>
    <x v="27"/>
    <x v="0"/>
    <x v="0"/>
    <x v="48"/>
    <n v="48.4"/>
    <n v="5"/>
    <n v="23.23"/>
    <x v="0"/>
    <x v="4"/>
    <x v="3"/>
  </r>
  <r>
    <s v="Michelle Moray"/>
    <x v="1"/>
    <x v="0"/>
    <x v="2"/>
    <x v="434"/>
    <n v="102.62"/>
    <n v="3"/>
    <n v="7.7"/>
    <x v="0"/>
    <x v="4"/>
    <x v="3"/>
  </r>
  <r>
    <s v="Michelle Moray"/>
    <x v="1"/>
    <x v="1"/>
    <x v="5"/>
    <x v="435"/>
    <n v="359.77"/>
    <n v="2"/>
    <n v="-5.14"/>
    <x v="0"/>
    <x v="4"/>
    <x v="3"/>
  </r>
  <r>
    <s v="Michelle Moray"/>
    <x v="1"/>
    <x v="0"/>
    <x v="4"/>
    <x v="385"/>
    <n v="13.39"/>
    <n v="3"/>
    <n v="3.18"/>
    <x v="0"/>
    <x v="4"/>
    <x v="3"/>
  </r>
  <r>
    <s v="Maya Herman"/>
    <x v="3"/>
    <x v="1"/>
    <x v="13"/>
    <x v="436"/>
    <n v="567.12"/>
    <n v="10"/>
    <n v="-28.36"/>
    <x v="0"/>
    <x v="4"/>
    <x v="4"/>
  </r>
  <r>
    <s v="Maya Herman"/>
    <x v="3"/>
    <x v="0"/>
    <x v="2"/>
    <x v="437"/>
    <n v="359.32"/>
    <n v="4"/>
    <n v="7.19"/>
    <x v="0"/>
    <x v="4"/>
    <x v="4"/>
  </r>
  <r>
    <s v="Lena Creighton"/>
    <x v="3"/>
    <x v="2"/>
    <x v="6"/>
    <x v="438"/>
    <n v="1113.5"/>
    <n v="12"/>
    <n v="125.27"/>
    <x v="0"/>
    <x v="4"/>
    <x v="4"/>
  </r>
  <r>
    <s v="Lena Creighton"/>
    <x v="3"/>
    <x v="2"/>
    <x v="9"/>
    <x v="439"/>
    <n v="99.99"/>
    <n v="1"/>
    <n v="38"/>
    <x v="0"/>
    <x v="4"/>
    <x v="4"/>
  </r>
  <r>
    <s v="Laurel Elliston"/>
    <x v="1"/>
    <x v="0"/>
    <x v="3"/>
    <x v="440"/>
    <n v="17.46"/>
    <n v="6"/>
    <n v="-30.56"/>
    <x v="0"/>
    <x v="4"/>
    <x v="4"/>
  </r>
  <r>
    <s v="Patrick Jones"/>
    <x v="22"/>
    <x v="2"/>
    <x v="6"/>
    <x v="441"/>
    <n v="57.41"/>
    <n v="6"/>
    <n v="5.74"/>
    <x v="0"/>
    <x v="4"/>
    <x v="6"/>
  </r>
  <r>
    <s v="Patrick Jones"/>
    <x v="22"/>
    <x v="2"/>
    <x v="9"/>
    <x v="162"/>
    <n v="27.6"/>
    <n v="4"/>
    <n v="2.21"/>
    <x v="0"/>
    <x v="4"/>
    <x v="6"/>
  </r>
  <r>
    <s v="Magdelene Morse"/>
    <x v="22"/>
    <x v="0"/>
    <x v="3"/>
    <x v="442"/>
    <n v="136.96"/>
    <n v="4"/>
    <n v="51.36"/>
    <x v="0"/>
    <x v="4"/>
    <x v="6"/>
  </r>
  <r>
    <s v="Ellis Ballard"/>
    <x v="6"/>
    <x v="0"/>
    <x v="0"/>
    <x v="443"/>
    <n v="13.62"/>
    <n v="3"/>
    <n v="6.13"/>
    <x v="0"/>
    <x v="4"/>
    <x v="0"/>
  </r>
  <r>
    <s v="Shahid Shariari"/>
    <x v="1"/>
    <x v="1"/>
    <x v="13"/>
    <x v="444"/>
    <n v="355.46"/>
    <n v="3"/>
    <n v="-184.84"/>
    <x v="0"/>
    <x v="4"/>
    <x v="0"/>
  </r>
  <r>
    <s v="James Galang"/>
    <x v="20"/>
    <x v="0"/>
    <x v="3"/>
    <x v="372"/>
    <n v="70.37"/>
    <n v="4"/>
    <n v="26.39"/>
    <x v="0"/>
    <x v="4"/>
    <x v="0"/>
  </r>
  <r>
    <s v="Laurel Workman"/>
    <x v="20"/>
    <x v="0"/>
    <x v="3"/>
    <x v="445"/>
    <n v="25.58"/>
    <n v="2"/>
    <n v="8.9499999999999993"/>
    <x v="0"/>
    <x v="4"/>
    <x v="0"/>
  </r>
  <r>
    <s v="Laurel Workman"/>
    <x v="20"/>
    <x v="2"/>
    <x v="6"/>
    <x v="446"/>
    <n v="464"/>
    <n v="5"/>
    <n v="134.56"/>
    <x v="0"/>
    <x v="4"/>
    <x v="0"/>
  </r>
  <r>
    <s v="Laurel Workman"/>
    <x v="20"/>
    <x v="0"/>
    <x v="12"/>
    <x v="447"/>
    <n v="235.95"/>
    <n v="3"/>
    <n v="77.86"/>
    <x v="0"/>
    <x v="4"/>
    <x v="0"/>
  </r>
  <r>
    <s v="Laurel Workman"/>
    <x v="20"/>
    <x v="0"/>
    <x v="0"/>
    <x v="448"/>
    <n v="39.96"/>
    <n v="4"/>
    <n v="17.98"/>
    <x v="0"/>
    <x v="4"/>
    <x v="0"/>
  </r>
  <r>
    <s v="Mark Cousins"/>
    <x v="1"/>
    <x v="2"/>
    <x v="16"/>
    <x v="359"/>
    <n v="719.98"/>
    <n v="3"/>
    <n v="135"/>
    <x v="0"/>
    <x v="4"/>
    <x v="0"/>
  </r>
  <r>
    <s v="Jim Karlsson"/>
    <x v="29"/>
    <x v="2"/>
    <x v="6"/>
    <x v="449"/>
    <n v="659.97"/>
    <n v="3"/>
    <n v="197.99"/>
    <x v="0"/>
    <x v="4"/>
    <x v="1"/>
  </r>
  <r>
    <s v="Jim Karlsson"/>
    <x v="29"/>
    <x v="2"/>
    <x v="6"/>
    <x v="450"/>
    <n v="113.73"/>
    <n v="3"/>
    <n v="32.979999999999997"/>
    <x v="0"/>
    <x v="4"/>
    <x v="1"/>
  </r>
  <r>
    <s v="Dianna Wilson"/>
    <x v="28"/>
    <x v="1"/>
    <x v="5"/>
    <x v="7"/>
    <n v="2001.86"/>
    <n v="7"/>
    <n v="580.54"/>
    <x v="0"/>
    <x v="5"/>
    <x v="2"/>
  </r>
  <r>
    <s v="Dianna Wilson"/>
    <x v="28"/>
    <x v="0"/>
    <x v="2"/>
    <x v="451"/>
    <n v="166.72"/>
    <n v="2"/>
    <n v="41.68"/>
    <x v="0"/>
    <x v="5"/>
    <x v="2"/>
  </r>
  <r>
    <s v="Dianna Wilson"/>
    <x v="28"/>
    <x v="0"/>
    <x v="0"/>
    <x v="452"/>
    <n v="47.88"/>
    <n v="6"/>
    <n v="23.94"/>
    <x v="0"/>
    <x v="5"/>
    <x v="2"/>
  </r>
  <r>
    <s v="Dianna Wilson"/>
    <x v="28"/>
    <x v="0"/>
    <x v="12"/>
    <x v="453"/>
    <n v="1503.25"/>
    <n v="5"/>
    <n v="496.07"/>
    <x v="0"/>
    <x v="5"/>
    <x v="2"/>
  </r>
  <r>
    <s v="Dianna Wilson"/>
    <x v="28"/>
    <x v="0"/>
    <x v="0"/>
    <x v="454"/>
    <n v="25.92"/>
    <n v="4"/>
    <n v="12.44"/>
    <x v="0"/>
    <x v="5"/>
    <x v="2"/>
  </r>
  <r>
    <s v="Corey Roper"/>
    <x v="23"/>
    <x v="0"/>
    <x v="3"/>
    <x v="455"/>
    <n v="45.48"/>
    <n v="3"/>
    <n v="20.92"/>
    <x v="0"/>
    <x v="5"/>
    <x v="2"/>
  </r>
  <r>
    <s v="Corey Roper"/>
    <x v="23"/>
    <x v="0"/>
    <x v="4"/>
    <x v="456"/>
    <n v="289.2"/>
    <n v="6"/>
    <n v="83.87"/>
    <x v="0"/>
    <x v="5"/>
    <x v="2"/>
  </r>
  <r>
    <s v="Liz Thompson"/>
    <x v="13"/>
    <x v="1"/>
    <x v="8"/>
    <x v="457"/>
    <n v="22.2"/>
    <n v="6"/>
    <n v="9.1"/>
    <x v="0"/>
    <x v="5"/>
    <x v="2"/>
  </r>
  <r>
    <s v="Liz Thompson"/>
    <x v="13"/>
    <x v="2"/>
    <x v="6"/>
    <x v="458"/>
    <n v="881.93"/>
    <n v="7"/>
    <n v="229.3"/>
    <x v="0"/>
    <x v="5"/>
    <x v="2"/>
  </r>
  <r>
    <s v="Quincy Jones"/>
    <x v="14"/>
    <x v="0"/>
    <x v="3"/>
    <x v="459"/>
    <n v="138.56"/>
    <n v="4"/>
    <n v="66.510000000000005"/>
    <x v="0"/>
    <x v="5"/>
    <x v="2"/>
  </r>
  <r>
    <s v="Quincy Jones"/>
    <x v="14"/>
    <x v="0"/>
    <x v="12"/>
    <x v="460"/>
    <n v="65.52"/>
    <n v="5"/>
    <n v="12.38"/>
    <x v="0"/>
    <x v="5"/>
    <x v="2"/>
  </r>
  <r>
    <s v="Christine Kargatis"/>
    <x v="27"/>
    <x v="0"/>
    <x v="3"/>
    <x v="461"/>
    <n v="59.81"/>
    <n v="3"/>
    <n v="19.440000000000001"/>
    <x v="0"/>
    <x v="5"/>
    <x v="3"/>
  </r>
  <r>
    <s v="Christine Kargatis"/>
    <x v="27"/>
    <x v="1"/>
    <x v="8"/>
    <x v="462"/>
    <n v="73.319999999999993"/>
    <n v="6"/>
    <n v="22"/>
    <x v="0"/>
    <x v="5"/>
    <x v="3"/>
  </r>
  <r>
    <s v="Stewart Visinsky"/>
    <x v="4"/>
    <x v="0"/>
    <x v="4"/>
    <x v="407"/>
    <n v="8.56"/>
    <n v="2"/>
    <n v="2.65"/>
    <x v="0"/>
    <x v="5"/>
    <x v="3"/>
  </r>
  <r>
    <s v="Stewart Visinsky"/>
    <x v="4"/>
    <x v="2"/>
    <x v="6"/>
    <x v="463"/>
    <n v="239.97"/>
    <n v="3"/>
    <n v="67.19"/>
    <x v="0"/>
    <x v="5"/>
    <x v="3"/>
  </r>
  <r>
    <s v="Stewart Visinsky"/>
    <x v="4"/>
    <x v="0"/>
    <x v="2"/>
    <x v="168"/>
    <n v="356.94"/>
    <n v="2"/>
    <n v="107.08"/>
    <x v="0"/>
    <x v="5"/>
    <x v="3"/>
  </r>
  <r>
    <s v="Steven Cartwright"/>
    <x v="22"/>
    <x v="1"/>
    <x v="13"/>
    <x v="278"/>
    <n v="515.88"/>
    <n v="6"/>
    <n v="113.49"/>
    <x v="0"/>
    <x v="5"/>
    <x v="4"/>
  </r>
  <r>
    <s v="Ross Baird"/>
    <x v="14"/>
    <x v="0"/>
    <x v="10"/>
    <x v="464"/>
    <n v="15.28"/>
    <n v="2"/>
    <n v="7.49"/>
    <x v="0"/>
    <x v="5"/>
    <x v="4"/>
  </r>
  <r>
    <s v="Richard Eichhorn"/>
    <x v="1"/>
    <x v="0"/>
    <x v="1"/>
    <x v="465"/>
    <n v="15.94"/>
    <n v="4"/>
    <n v="5.18"/>
    <x v="0"/>
    <x v="5"/>
    <x v="4"/>
  </r>
  <r>
    <s v="Richard Eichhorn"/>
    <x v="1"/>
    <x v="1"/>
    <x v="8"/>
    <x v="466"/>
    <n v="61.54"/>
    <n v="7"/>
    <n v="-40"/>
    <x v="0"/>
    <x v="5"/>
    <x v="4"/>
  </r>
  <r>
    <s v="Richard Eichhorn"/>
    <x v="1"/>
    <x v="0"/>
    <x v="2"/>
    <x v="346"/>
    <n v="132.69999999999999"/>
    <n v="3"/>
    <n v="9.9499999999999993"/>
    <x v="0"/>
    <x v="5"/>
    <x v="4"/>
  </r>
  <r>
    <s v="Mark Packer"/>
    <x v="10"/>
    <x v="0"/>
    <x v="0"/>
    <x v="371"/>
    <n v="16.22"/>
    <n v="2"/>
    <n v="5.88"/>
    <x v="0"/>
    <x v="5"/>
    <x v="6"/>
  </r>
  <r>
    <s v="Bobby Trafton"/>
    <x v="20"/>
    <x v="1"/>
    <x v="8"/>
    <x v="467"/>
    <n v="56.96"/>
    <n v="2"/>
    <n v="21.08"/>
    <x v="0"/>
    <x v="5"/>
    <x v="6"/>
  </r>
  <r>
    <s v="Bobby Trafton"/>
    <x v="20"/>
    <x v="0"/>
    <x v="12"/>
    <x v="468"/>
    <n v="15.56"/>
    <n v="4"/>
    <n v="4.05"/>
    <x v="0"/>
    <x v="5"/>
    <x v="6"/>
  </r>
  <r>
    <s v="Bobby Trafton"/>
    <x v="20"/>
    <x v="1"/>
    <x v="11"/>
    <x v="469"/>
    <n v="353.57"/>
    <n v="2"/>
    <n v="-44.2"/>
    <x v="0"/>
    <x v="5"/>
    <x v="6"/>
  </r>
  <r>
    <s v="Bobby Trafton"/>
    <x v="20"/>
    <x v="1"/>
    <x v="8"/>
    <x v="335"/>
    <n v="13.96"/>
    <n v="2"/>
    <n v="6.7"/>
    <x v="0"/>
    <x v="5"/>
    <x v="6"/>
  </r>
  <r>
    <s v="Bryan Mills"/>
    <x v="20"/>
    <x v="0"/>
    <x v="4"/>
    <x v="470"/>
    <n v="13.36"/>
    <n v="2"/>
    <n v="4.9400000000000004"/>
    <x v="0"/>
    <x v="5"/>
    <x v="0"/>
  </r>
  <r>
    <s v="Grant Thornton"/>
    <x v="20"/>
    <x v="0"/>
    <x v="3"/>
    <x v="471"/>
    <n v="149.54"/>
    <n v="9"/>
    <n v="50.47"/>
    <x v="0"/>
    <x v="5"/>
    <x v="0"/>
  </r>
  <r>
    <s v="Grant Thornton"/>
    <x v="20"/>
    <x v="0"/>
    <x v="14"/>
    <x v="472"/>
    <n v="17.14"/>
    <n v="2"/>
    <n v="4.46"/>
    <x v="0"/>
    <x v="5"/>
    <x v="0"/>
  </r>
  <r>
    <s v="Grant Thornton"/>
    <x v="20"/>
    <x v="1"/>
    <x v="13"/>
    <x v="473"/>
    <n v="991.76"/>
    <n v="3"/>
    <n v="-347.12"/>
    <x v="0"/>
    <x v="5"/>
    <x v="0"/>
  </r>
  <r>
    <s v="Sarah Bern"/>
    <x v="1"/>
    <x v="0"/>
    <x v="3"/>
    <x v="287"/>
    <n v="24.59"/>
    <n v="3"/>
    <n v="-38.11"/>
    <x v="0"/>
    <x v="5"/>
    <x v="0"/>
  </r>
  <r>
    <s v="Sarah Bern"/>
    <x v="1"/>
    <x v="0"/>
    <x v="10"/>
    <x v="474"/>
    <n v="13.98"/>
    <n v="2"/>
    <n v="4.72"/>
    <x v="0"/>
    <x v="5"/>
    <x v="0"/>
  </r>
  <r>
    <s v="Valerie Takahito"/>
    <x v="0"/>
    <x v="0"/>
    <x v="1"/>
    <x v="37"/>
    <n v="100.24"/>
    <n v="10"/>
    <n v="33.83"/>
    <x v="0"/>
    <x v="5"/>
    <x v="0"/>
  </r>
  <r>
    <s v="Stewart Visinsky"/>
    <x v="16"/>
    <x v="0"/>
    <x v="3"/>
    <x v="475"/>
    <n v="1.37"/>
    <n v="1"/>
    <n v="-0.91"/>
    <x v="0"/>
    <x v="5"/>
    <x v="0"/>
  </r>
  <r>
    <s v="Stewart Visinsky"/>
    <x v="16"/>
    <x v="0"/>
    <x v="0"/>
    <x v="426"/>
    <n v="62.02"/>
    <n v="2"/>
    <n v="22.48"/>
    <x v="0"/>
    <x v="5"/>
    <x v="0"/>
  </r>
  <r>
    <s v="Bart Pistole"/>
    <x v="1"/>
    <x v="0"/>
    <x v="3"/>
    <x v="471"/>
    <n v="12.46"/>
    <n v="3"/>
    <n v="-20.56"/>
    <x v="0"/>
    <x v="5"/>
    <x v="1"/>
  </r>
  <r>
    <s v="Nick Radford"/>
    <x v="1"/>
    <x v="1"/>
    <x v="13"/>
    <x v="476"/>
    <n v="268.94"/>
    <n v="3"/>
    <n v="-209.77"/>
    <x v="0"/>
    <x v="5"/>
    <x v="1"/>
  </r>
  <r>
    <s v="Carlos Soltero"/>
    <x v="22"/>
    <x v="1"/>
    <x v="5"/>
    <x v="477"/>
    <n v="585.54999999999995"/>
    <n v="3"/>
    <n v="73.19"/>
    <x v="0"/>
    <x v="5"/>
    <x v="2"/>
  </r>
  <r>
    <s v="Katrina Edelman"/>
    <x v="15"/>
    <x v="1"/>
    <x v="5"/>
    <x v="478"/>
    <n v="170.35"/>
    <n v="3"/>
    <n v="10.65"/>
    <x v="0"/>
    <x v="5"/>
    <x v="2"/>
  </r>
  <r>
    <s v="Rick Duston"/>
    <x v="20"/>
    <x v="0"/>
    <x v="3"/>
    <x v="442"/>
    <n v="68.48"/>
    <n v="2"/>
    <n v="25.68"/>
    <x v="0"/>
    <x v="5"/>
    <x v="2"/>
  </r>
  <r>
    <s v="Rick Duston"/>
    <x v="20"/>
    <x v="0"/>
    <x v="2"/>
    <x v="479"/>
    <n v="1676.88"/>
    <n v="6"/>
    <n v="83.84"/>
    <x v="0"/>
    <x v="5"/>
    <x v="2"/>
  </r>
  <r>
    <s v="Brosina Hoffman"/>
    <x v="3"/>
    <x v="1"/>
    <x v="8"/>
    <x v="480"/>
    <n v="48.86"/>
    <n v="7"/>
    <n v="14.17"/>
    <x v="0"/>
    <x v="5"/>
    <x v="3"/>
  </r>
  <r>
    <s v="Brosina Hoffman"/>
    <x v="3"/>
    <x v="0"/>
    <x v="4"/>
    <x v="481"/>
    <n v="7.28"/>
    <n v="4"/>
    <n v="1.97"/>
    <x v="0"/>
    <x v="5"/>
    <x v="3"/>
  </r>
  <r>
    <s v="Brosina Hoffman"/>
    <x v="3"/>
    <x v="2"/>
    <x v="6"/>
    <x v="482"/>
    <n v="907.15"/>
    <n v="6"/>
    <n v="90.72"/>
    <x v="0"/>
    <x v="5"/>
    <x v="3"/>
  </r>
  <r>
    <s v="Brosina Hoffman"/>
    <x v="3"/>
    <x v="0"/>
    <x v="3"/>
    <x v="483"/>
    <n v="18.5"/>
    <n v="3"/>
    <n v="5.78"/>
    <x v="0"/>
    <x v="5"/>
    <x v="3"/>
  </r>
  <r>
    <s v="Brosina Hoffman"/>
    <x v="3"/>
    <x v="0"/>
    <x v="12"/>
    <x v="484"/>
    <n v="114.9"/>
    <n v="5"/>
    <n v="34.47"/>
    <x v="0"/>
    <x v="5"/>
    <x v="3"/>
  </r>
  <r>
    <s v="Brosina Hoffman"/>
    <x v="3"/>
    <x v="1"/>
    <x v="13"/>
    <x v="444"/>
    <n v="1706.18"/>
    <n v="9"/>
    <n v="85.31"/>
    <x v="0"/>
    <x v="5"/>
    <x v="3"/>
  </r>
  <r>
    <s v="Brosina Hoffman"/>
    <x v="3"/>
    <x v="2"/>
    <x v="6"/>
    <x v="485"/>
    <n v="911.42"/>
    <n v="4"/>
    <n v="68.36"/>
    <x v="0"/>
    <x v="5"/>
    <x v="3"/>
  </r>
  <r>
    <s v="Carl Weiss"/>
    <x v="0"/>
    <x v="2"/>
    <x v="6"/>
    <x v="356"/>
    <n v="7.99"/>
    <n v="1"/>
    <n v="0.6"/>
    <x v="0"/>
    <x v="5"/>
    <x v="3"/>
  </r>
  <r>
    <s v="Carl Weiss"/>
    <x v="0"/>
    <x v="2"/>
    <x v="9"/>
    <x v="486"/>
    <n v="63.98"/>
    <n v="2"/>
    <n v="10.4"/>
    <x v="0"/>
    <x v="5"/>
    <x v="3"/>
  </r>
  <r>
    <s v="Carl Weiss"/>
    <x v="0"/>
    <x v="0"/>
    <x v="4"/>
    <x v="487"/>
    <n v="70.37"/>
    <n v="2"/>
    <n v="6.16"/>
    <x v="0"/>
    <x v="5"/>
    <x v="3"/>
  </r>
  <r>
    <s v="Chuck Magee"/>
    <x v="3"/>
    <x v="0"/>
    <x v="14"/>
    <x v="488"/>
    <n v="7.36"/>
    <n v="2"/>
    <n v="0.15"/>
    <x v="0"/>
    <x v="5"/>
    <x v="3"/>
  </r>
  <r>
    <s v="Chuck Magee"/>
    <x v="3"/>
    <x v="0"/>
    <x v="4"/>
    <x v="489"/>
    <n v="23.1"/>
    <n v="2"/>
    <n v="10.63"/>
    <x v="0"/>
    <x v="5"/>
    <x v="3"/>
  </r>
  <r>
    <s v="Frank Olsen"/>
    <x v="6"/>
    <x v="1"/>
    <x v="13"/>
    <x v="490"/>
    <n v="1441.3"/>
    <n v="7"/>
    <n v="245.02"/>
    <x v="0"/>
    <x v="5"/>
    <x v="3"/>
  </r>
  <r>
    <s v="Thomas Seio"/>
    <x v="17"/>
    <x v="0"/>
    <x v="4"/>
    <x v="491"/>
    <n v="18.059999999999999"/>
    <n v="7"/>
    <n v="4.7"/>
    <x v="0"/>
    <x v="5"/>
    <x v="3"/>
  </r>
  <r>
    <s v="Thomas Seio"/>
    <x v="17"/>
    <x v="0"/>
    <x v="0"/>
    <x v="189"/>
    <n v="79.14"/>
    <n v="3"/>
    <n v="36.4"/>
    <x v="0"/>
    <x v="5"/>
    <x v="3"/>
  </r>
  <r>
    <s v="Thomas Seio"/>
    <x v="17"/>
    <x v="1"/>
    <x v="8"/>
    <x v="492"/>
    <n v="37.4"/>
    <n v="2"/>
    <n v="14.21"/>
    <x v="0"/>
    <x v="5"/>
    <x v="3"/>
  </r>
  <r>
    <s v="Heather Kirkland"/>
    <x v="14"/>
    <x v="0"/>
    <x v="1"/>
    <x v="493"/>
    <n v="491.55"/>
    <n v="5"/>
    <n v="240.86"/>
    <x v="0"/>
    <x v="5"/>
    <x v="4"/>
  </r>
  <r>
    <s v="Filia McAdams"/>
    <x v="3"/>
    <x v="0"/>
    <x v="4"/>
    <x v="108"/>
    <n v="14.52"/>
    <n v="3"/>
    <n v="4.79"/>
    <x v="0"/>
    <x v="5"/>
    <x v="0"/>
  </r>
  <r>
    <s v="Sharelle Roach"/>
    <x v="14"/>
    <x v="1"/>
    <x v="11"/>
    <x v="494"/>
    <n v="212.94"/>
    <n v="3"/>
    <n v="57.49"/>
    <x v="0"/>
    <x v="5"/>
    <x v="1"/>
  </r>
  <r>
    <s v="Kelly Lampkin"/>
    <x v="0"/>
    <x v="1"/>
    <x v="13"/>
    <x v="495"/>
    <n v="99.92"/>
    <n v="2"/>
    <n v="-18.559999999999999"/>
    <x v="0"/>
    <x v="5"/>
    <x v="2"/>
  </r>
  <r>
    <s v="Kelly Lampkin"/>
    <x v="0"/>
    <x v="1"/>
    <x v="5"/>
    <x v="160"/>
    <n v="797.94"/>
    <n v="4"/>
    <n v="-57"/>
    <x v="0"/>
    <x v="5"/>
    <x v="2"/>
  </r>
  <r>
    <s v="Kelly Lampkin"/>
    <x v="0"/>
    <x v="0"/>
    <x v="3"/>
    <x v="496"/>
    <n v="8.57"/>
    <n v="3"/>
    <n v="-14.57"/>
    <x v="0"/>
    <x v="5"/>
    <x v="2"/>
  </r>
  <r>
    <s v="Pamela Stobb"/>
    <x v="0"/>
    <x v="0"/>
    <x v="0"/>
    <x v="497"/>
    <n v="36.54"/>
    <n v="2"/>
    <n v="11.88"/>
    <x v="0"/>
    <x v="5"/>
    <x v="2"/>
  </r>
  <r>
    <s v="Sonia Cooley"/>
    <x v="18"/>
    <x v="1"/>
    <x v="5"/>
    <x v="100"/>
    <n v="647.84"/>
    <n v="8"/>
    <n v="32.39"/>
    <x v="0"/>
    <x v="5"/>
    <x v="3"/>
  </r>
  <r>
    <s v="Chloris Kastensmidt"/>
    <x v="20"/>
    <x v="0"/>
    <x v="10"/>
    <x v="21"/>
    <n v="41.4"/>
    <n v="5"/>
    <n v="19.46"/>
    <x v="0"/>
    <x v="5"/>
    <x v="3"/>
  </r>
  <r>
    <s v="Chloris Kastensmidt"/>
    <x v="20"/>
    <x v="0"/>
    <x v="4"/>
    <x v="498"/>
    <n v="35"/>
    <n v="4"/>
    <n v="10.5"/>
    <x v="0"/>
    <x v="5"/>
    <x v="3"/>
  </r>
  <r>
    <s v="Chloris Kastensmidt"/>
    <x v="20"/>
    <x v="0"/>
    <x v="3"/>
    <x v="275"/>
    <n v="39.549999999999997"/>
    <n v="3"/>
    <n v="14.34"/>
    <x v="0"/>
    <x v="5"/>
    <x v="3"/>
  </r>
  <r>
    <s v="Duane Benoit"/>
    <x v="7"/>
    <x v="2"/>
    <x v="15"/>
    <x v="499"/>
    <n v="65.97"/>
    <n v="3"/>
    <n v="31.01"/>
    <x v="0"/>
    <x v="5"/>
    <x v="4"/>
  </r>
  <r>
    <s v="Gary Hwang"/>
    <x v="22"/>
    <x v="1"/>
    <x v="8"/>
    <x v="152"/>
    <n v="6.24"/>
    <n v="3"/>
    <n v="2.62"/>
    <x v="0"/>
    <x v="5"/>
    <x v="4"/>
  </r>
  <r>
    <s v="Gary Hwang"/>
    <x v="22"/>
    <x v="0"/>
    <x v="7"/>
    <x v="500"/>
    <n v="17.899999999999999"/>
    <n v="5"/>
    <n v="8.9499999999999993"/>
    <x v="0"/>
    <x v="5"/>
    <x v="4"/>
  </r>
  <r>
    <s v="Gary Hwang"/>
    <x v="22"/>
    <x v="0"/>
    <x v="3"/>
    <x v="501"/>
    <n v="3266.38"/>
    <n v="3"/>
    <n v="1061.57"/>
    <x v="0"/>
    <x v="5"/>
    <x v="4"/>
  </r>
  <r>
    <s v="Jennifer Ferguson"/>
    <x v="1"/>
    <x v="0"/>
    <x v="0"/>
    <x v="502"/>
    <n v="62.02"/>
    <n v="2"/>
    <n v="22.48"/>
    <x v="0"/>
    <x v="5"/>
    <x v="4"/>
  </r>
  <r>
    <s v="Mick Crebagga"/>
    <x v="3"/>
    <x v="2"/>
    <x v="6"/>
    <x v="503"/>
    <n v="139.80000000000001"/>
    <n v="5"/>
    <n v="12.23"/>
    <x v="0"/>
    <x v="5"/>
    <x v="6"/>
  </r>
  <r>
    <s v="Sam Craven"/>
    <x v="0"/>
    <x v="2"/>
    <x v="6"/>
    <x v="504"/>
    <n v="201.58"/>
    <n v="2"/>
    <n v="20.16"/>
    <x v="0"/>
    <x v="5"/>
    <x v="0"/>
  </r>
  <r>
    <s v="Sam Craven"/>
    <x v="0"/>
    <x v="0"/>
    <x v="3"/>
    <x v="505"/>
    <n v="3.39"/>
    <n v="4"/>
    <n v="-5.09"/>
    <x v="0"/>
    <x v="5"/>
    <x v="0"/>
  </r>
  <r>
    <s v="Sam Craven"/>
    <x v="0"/>
    <x v="1"/>
    <x v="11"/>
    <x v="506"/>
    <n v="193.07"/>
    <n v="4"/>
    <n v="-19.87"/>
    <x v="0"/>
    <x v="5"/>
    <x v="0"/>
  </r>
  <r>
    <s v="Sam Craven"/>
    <x v="0"/>
    <x v="0"/>
    <x v="0"/>
    <x v="507"/>
    <n v="15.55"/>
    <n v="3"/>
    <n v="5.44"/>
    <x v="0"/>
    <x v="5"/>
    <x v="0"/>
  </r>
  <r>
    <s v="Sam Craven"/>
    <x v="0"/>
    <x v="0"/>
    <x v="0"/>
    <x v="126"/>
    <n v="11.65"/>
    <n v="2"/>
    <n v="4.08"/>
    <x v="0"/>
    <x v="5"/>
    <x v="0"/>
  </r>
  <r>
    <s v="Sam Craven"/>
    <x v="0"/>
    <x v="2"/>
    <x v="15"/>
    <x v="508"/>
    <n v="418.8"/>
    <n v="2"/>
    <n v="-97.72"/>
    <x v="0"/>
    <x v="5"/>
    <x v="0"/>
  </r>
  <r>
    <s v="Sam Craven"/>
    <x v="0"/>
    <x v="0"/>
    <x v="2"/>
    <x v="509"/>
    <n v="509.49"/>
    <n v="7"/>
    <n v="-127.37"/>
    <x v="0"/>
    <x v="5"/>
    <x v="0"/>
  </r>
  <r>
    <s v="Corey-Lock"/>
    <x v="39"/>
    <x v="0"/>
    <x v="12"/>
    <x v="447"/>
    <n v="471.9"/>
    <n v="6"/>
    <n v="155.72999999999999"/>
    <x v="0"/>
    <x v="5"/>
    <x v="0"/>
  </r>
  <r>
    <s v="Corey-Lock"/>
    <x v="39"/>
    <x v="0"/>
    <x v="4"/>
    <x v="510"/>
    <n v="3.52"/>
    <n v="2"/>
    <n v="1.69"/>
    <x v="0"/>
    <x v="5"/>
    <x v="0"/>
  </r>
  <r>
    <s v="Naresj Patel"/>
    <x v="6"/>
    <x v="1"/>
    <x v="8"/>
    <x v="511"/>
    <n v="104.01"/>
    <n v="1"/>
    <n v="14.56"/>
    <x v="0"/>
    <x v="5"/>
    <x v="1"/>
  </r>
  <r>
    <s v="Naresj Patel"/>
    <x v="6"/>
    <x v="2"/>
    <x v="6"/>
    <x v="485"/>
    <n v="284.82"/>
    <n v="1"/>
    <n v="74.05"/>
    <x v="0"/>
    <x v="5"/>
    <x v="1"/>
  </r>
  <r>
    <s v="Naresj Patel"/>
    <x v="6"/>
    <x v="0"/>
    <x v="2"/>
    <x v="512"/>
    <n v="36.840000000000003"/>
    <n v="3"/>
    <n v="10.32"/>
    <x v="0"/>
    <x v="5"/>
    <x v="1"/>
  </r>
  <r>
    <s v="Dave Brooks"/>
    <x v="23"/>
    <x v="2"/>
    <x v="6"/>
    <x v="11"/>
    <n v="1322.93"/>
    <n v="7"/>
    <n v="357.19"/>
    <x v="0"/>
    <x v="5"/>
    <x v="1"/>
  </r>
  <r>
    <s v="Dave Brooks"/>
    <x v="23"/>
    <x v="0"/>
    <x v="4"/>
    <x v="513"/>
    <n v="3.76"/>
    <n v="2"/>
    <n v="1.0900000000000001"/>
    <x v="0"/>
    <x v="5"/>
    <x v="1"/>
  </r>
  <r>
    <s v="Raymond Messe"/>
    <x v="37"/>
    <x v="0"/>
    <x v="4"/>
    <x v="514"/>
    <n v="21.4"/>
    <n v="5"/>
    <n v="6.21"/>
    <x v="0"/>
    <x v="5"/>
    <x v="1"/>
  </r>
  <r>
    <s v="Stewart Visinsky"/>
    <x v="26"/>
    <x v="0"/>
    <x v="3"/>
    <x v="515"/>
    <n v="11.09"/>
    <n v="7"/>
    <n v="-8.1300000000000008"/>
    <x v="0"/>
    <x v="5"/>
    <x v="1"/>
  </r>
  <r>
    <s v="Stewart Visinsky"/>
    <x v="26"/>
    <x v="0"/>
    <x v="3"/>
    <x v="516"/>
    <n v="25.16"/>
    <n v="2"/>
    <n v="-16.78"/>
    <x v="0"/>
    <x v="5"/>
    <x v="1"/>
  </r>
  <r>
    <s v="Natalie Webber"/>
    <x v="2"/>
    <x v="0"/>
    <x v="10"/>
    <x v="21"/>
    <n v="24.9"/>
    <n v="4"/>
    <n v="8.4"/>
    <x v="0"/>
    <x v="5"/>
    <x v="1"/>
  </r>
  <r>
    <s v="Natalie Webber"/>
    <x v="2"/>
    <x v="1"/>
    <x v="8"/>
    <x v="517"/>
    <n v="3.98"/>
    <n v="1"/>
    <n v="0.65"/>
    <x v="0"/>
    <x v="5"/>
    <x v="1"/>
  </r>
  <r>
    <s v="Natalie Webber"/>
    <x v="2"/>
    <x v="2"/>
    <x v="9"/>
    <x v="33"/>
    <n v="95.97"/>
    <n v="4"/>
    <n v="28.79"/>
    <x v="0"/>
    <x v="5"/>
    <x v="1"/>
  </r>
  <r>
    <s v="Natalie Webber"/>
    <x v="2"/>
    <x v="2"/>
    <x v="15"/>
    <x v="518"/>
    <n v="206.99"/>
    <n v="3"/>
    <n v="-172.49"/>
    <x v="0"/>
    <x v="5"/>
    <x v="1"/>
  </r>
  <r>
    <s v="Natalie Webber"/>
    <x v="2"/>
    <x v="0"/>
    <x v="12"/>
    <x v="519"/>
    <n v="44.42"/>
    <n v="2"/>
    <n v="3.89"/>
    <x v="0"/>
    <x v="5"/>
    <x v="1"/>
  </r>
  <r>
    <s v="Natalie Webber"/>
    <x v="2"/>
    <x v="0"/>
    <x v="3"/>
    <x v="520"/>
    <n v="9.01"/>
    <n v="2"/>
    <n v="-7.2"/>
    <x v="0"/>
    <x v="5"/>
    <x v="1"/>
  </r>
  <r>
    <s v="Toby Braunhardt"/>
    <x v="20"/>
    <x v="0"/>
    <x v="0"/>
    <x v="521"/>
    <n v="19.649999999999999"/>
    <n v="3"/>
    <n v="9.0399999999999991"/>
    <x v="0"/>
    <x v="5"/>
    <x v="1"/>
  </r>
  <r>
    <s v="Toby Braunhardt"/>
    <x v="20"/>
    <x v="2"/>
    <x v="6"/>
    <x v="522"/>
    <n v="617.97"/>
    <n v="3"/>
    <n v="160.66999999999999"/>
    <x v="0"/>
    <x v="5"/>
    <x v="1"/>
  </r>
  <r>
    <s v="Toby Braunhardt"/>
    <x v="20"/>
    <x v="0"/>
    <x v="12"/>
    <x v="107"/>
    <n v="59.7"/>
    <n v="3"/>
    <n v="26.87"/>
    <x v="0"/>
    <x v="5"/>
    <x v="1"/>
  </r>
  <r>
    <s v="James Galang"/>
    <x v="20"/>
    <x v="2"/>
    <x v="6"/>
    <x v="523"/>
    <n v="1214.8499999999999"/>
    <n v="3"/>
    <n v="352.31"/>
    <x v="0"/>
    <x v="5"/>
    <x v="1"/>
  </r>
  <r>
    <s v="Joel Eaton"/>
    <x v="26"/>
    <x v="2"/>
    <x v="9"/>
    <x v="524"/>
    <n v="196.75"/>
    <n v="6"/>
    <n v="56.57"/>
    <x v="0"/>
    <x v="5"/>
    <x v="2"/>
  </r>
  <r>
    <s v="Dianna Vittorini"/>
    <x v="28"/>
    <x v="0"/>
    <x v="2"/>
    <x v="525"/>
    <n v="501.81"/>
    <n v="3"/>
    <n v="0"/>
    <x v="0"/>
    <x v="5"/>
    <x v="2"/>
  </r>
  <r>
    <s v="Dianna Vittorini"/>
    <x v="28"/>
    <x v="0"/>
    <x v="2"/>
    <x v="124"/>
    <n v="161.94"/>
    <n v="3"/>
    <n v="9.7200000000000006"/>
    <x v="0"/>
    <x v="5"/>
    <x v="2"/>
  </r>
  <r>
    <s v="Anna Andreadi"/>
    <x v="2"/>
    <x v="1"/>
    <x v="5"/>
    <x v="526"/>
    <n v="170.06"/>
    <n v="3"/>
    <n v="-4.8600000000000003"/>
    <x v="0"/>
    <x v="5"/>
    <x v="2"/>
  </r>
  <r>
    <s v="Anna Andreadi"/>
    <x v="2"/>
    <x v="2"/>
    <x v="6"/>
    <x v="527"/>
    <n v="82.78"/>
    <n v="3"/>
    <n v="-15.18"/>
    <x v="0"/>
    <x v="5"/>
    <x v="2"/>
  </r>
  <r>
    <s v="Anna Andreadi"/>
    <x v="2"/>
    <x v="1"/>
    <x v="5"/>
    <x v="528"/>
    <n v="853.93"/>
    <n v="5"/>
    <n v="0"/>
    <x v="0"/>
    <x v="5"/>
    <x v="2"/>
  </r>
  <r>
    <s v="Toby Braunhardt"/>
    <x v="12"/>
    <x v="0"/>
    <x v="3"/>
    <x v="529"/>
    <n v="8.23"/>
    <n v="3"/>
    <n v="-6.03"/>
    <x v="0"/>
    <x v="5"/>
    <x v="2"/>
  </r>
  <r>
    <s v="Brian Stugart"/>
    <x v="2"/>
    <x v="2"/>
    <x v="9"/>
    <x v="530"/>
    <n v="86.38"/>
    <n v="3"/>
    <n v="1.08"/>
    <x v="0"/>
    <x v="5"/>
    <x v="3"/>
  </r>
  <r>
    <s v="Denise Leinenbach"/>
    <x v="25"/>
    <x v="0"/>
    <x v="4"/>
    <x v="531"/>
    <n v="20.02"/>
    <n v="9"/>
    <n v="1.75"/>
    <x v="0"/>
    <x v="5"/>
    <x v="3"/>
  </r>
  <r>
    <s v="Denise Leinenbach"/>
    <x v="25"/>
    <x v="0"/>
    <x v="14"/>
    <x v="532"/>
    <n v="3.1"/>
    <n v="1"/>
    <n v="0.35"/>
    <x v="0"/>
    <x v="5"/>
    <x v="3"/>
  </r>
  <r>
    <s v="Liz Pelletier"/>
    <x v="12"/>
    <x v="1"/>
    <x v="8"/>
    <x v="533"/>
    <n v="4.2699999999999996"/>
    <n v="2"/>
    <n v="0.96"/>
    <x v="0"/>
    <x v="5"/>
    <x v="4"/>
  </r>
  <r>
    <s v="Noel Staavos"/>
    <x v="3"/>
    <x v="1"/>
    <x v="13"/>
    <x v="534"/>
    <n v="447.84"/>
    <n v="5"/>
    <n v="11.2"/>
    <x v="0"/>
    <x v="5"/>
    <x v="6"/>
  </r>
  <r>
    <s v="Grace Kelly"/>
    <x v="11"/>
    <x v="2"/>
    <x v="6"/>
    <x v="535"/>
    <n v="263.95999999999998"/>
    <n v="5"/>
    <n v="19.8"/>
    <x v="0"/>
    <x v="5"/>
    <x v="6"/>
  </r>
  <r>
    <s v="Grace Kelly"/>
    <x v="11"/>
    <x v="0"/>
    <x v="4"/>
    <x v="4"/>
    <n v="71.63"/>
    <n v="11"/>
    <n v="17.91"/>
    <x v="0"/>
    <x v="5"/>
    <x v="6"/>
  </r>
  <r>
    <s v="Grace Kelly"/>
    <x v="11"/>
    <x v="0"/>
    <x v="4"/>
    <x v="536"/>
    <n v="9.33"/>
    <n v="1"/>
    <n v="0.82"/>
    <x v="0"/>
    <x v="5"/>
    <x v="6"/>
  </r>
  <r>
    <s v="Liz MacKendrick"/>
    <x v="29"/>
    <x v="0"/>
    <x v="2"/>
    <x v="62"/>
    <n v="306.2"/>
    <n v="5"/>
    <n v="0"/>
    <x v="0"/>
    <x v="5"/>
    <x v="0"/>
  </r>
  <r>
    <s v="Liz MacKendrick"/>
    <x v="29"/>
    <x v="1"/>
    <x v="13"/>
    <x v="278"/>
    <n v="85.98"/>
    <n v="1"/>
    <n v="22.35"/>
    <x v="0"/>
    <x v="5"/>
    <x v="0"/>
  </r>
  <r>
    <s v="Liz MacKendrick"/>
    <x v="29"/>
    <x v="2"/>
    <x v="9"/>
    <x v="378"/>
    <n v="223.96"/>
    <n v="4"/>
    <n v="53.75"/>
    <x v="0"/>
    <x v="5"/>
    <x v="0"/>
  </r>
  <r>
    <s v="Cynthia Arntzen"/>
    <x v="2"/>
    <x v="0"/>
    <x v="0"/>
    <x v="537"/>
    <n v="41.47"/>
    <n v="8"/>
    <n v="14.52"/>
    <x v="0"/>
    <x v="5"/>
    <x v="1"/>
  </r>
  <r>
    <s v="Cynthia Arntzen"/>
    <x v="2"/>
    <x v="0"/>
    <x v="3"/>
    <x v="538"/>
    <n v="3.17"/>
    <n v="3"/>
    <n v="-2.4300000000000002"/>
    <x v="0"/>
    <x v="5"/>
    <x v="1"/>
  </r>
  <r>
    <s v="Cynthia Arntzen"/>
    <x v="2"/>
    <x v="1"/>
    <x v="5"/>
    <x v="354"/>
    <n v="1228.47"/>
    <n v="5"/>
    <n v="0"/>
    <x v="0"/>
    <x v="5"/>
    <x v="1"/>
  </r>
  <r>
    <s v="Cynthia Arntzen"/>
    <x v="2"/>
    <x v="0"/>
    <x v="3"/>
    <x v="83"/>
    <n v="31.09"/>
    <n v="3"/>
    <n v="-22.8"/>
    <x v="0"/>
    <x v="5"/>
    <x v="1"/>
  </r>
  <r>
    <s v="Cynthia Arntzen"/>
    <x v="2"/>
    <x v="0"/>
    <x v="0"/>
    <x v="539"/>
    <n v="335.52"/>
    <n v="4"/>
    <n v="117.43"/>
    <x v="0"/>
    <x v="5"/>
    <x v="1"/>
  </r>
  <r>
    <s v="Rob Williams"/>
    <x v="14"/>
    <x v="0"/>
    <x v="7"/>
    <x v="78"/>
    <n v="6.08"/>
    <n v="1"/>
    <n v="3.04"/>
    <x v="0"/>
    <x v="5"/>
    <x v="1"/>
  </r>
  <r>
    <s v="Dan Lawera"/>
    <x v="10"/>
    <x v="0"/>
    <x v="4"/>
    <x v="540"/>
    <n v="32.76"/>
    <n v="7"/>
    <n v="3.69"/>
    <x v="0"/>
    <x v="5"/>
    <x v="2"/>
  </r>
  <r>
    <s v="Jim Karlsson"/>
    <x v="20"/>
    <x v="0"/>
    <x v="3"/>
    <x v="541"/>
    <n v="13.92"/>
    <n v="3"/>
    <n v="4.87"/>
    <x v="0"/>
    <x v="5"/>
    <x v="2"/>
  </r>
  <r>
    <s v="Helen Abelman"/>
    <x v="20"/>
    <x v="0"/>
    <x v="3"/>
    <x v="542"/>
    <n v="334.77"/>
    <n v="7"/>
    <n v="108.8"/>
    <x v="0"/>
    <x v="5"/>
    <x v="3"/>
  </r>
  <r>
    <s v="Russell Applegate"/>
    <x v="1"/>
    <x v="0"/>
    <x v="4"/>
    <x v="543"/>
    <n v="5.25"/>
    <n v="4"/>
    <n v="1.64"/>
    <x v="0"/>
    <x v="5"/>
    <x v="3"/>
  </r>
  <r>
    <s v="Anthony Rawles"/>
    <x v="3"/>
    <x v="0"/>
    <x v="4"/>
    <x v="136"/>
    <n v="32.4"/>
    <n v="5"/>
    <n v="10.37"/>
    <x v="0"/>
    <x v="5"/>
    <x v="3"/>
  </r>
  <r>
    <s v="Michael Stewart"/>
    <x v="0"/>
    <x v="0"/>
    <x v="0"/>
    <x v="5"/>
    <n v="25.92"/>
    <n v="5"/>
    <n v="9.07"/>
    <x v="0"/>
    <x v="5"/>
    <x v="3"/>
  </r>
  <r>
    <s v="Michael Stewart"/>
    <x v="0"/>
    <x v="0"/>
    <x v="7"/>
    <x v="78"/>
    <n v="21.31"/>
    <n v="6"/>
    <n v="7.19"/>
    <x v="0"/>
    <x v="5"/>
    <x v="3"/>
  </r>
  <r>
    <s v="Cari Schnelling"/>
    <x v="20"/>
    <x v="0"/>
    <x v="3"/>
    <x v="544"/>
    <n v="2.69"/>
    <n v="1"/>
    <n v="0.84"/>
    <x v="0"/>
    <x v="5"/>
    <x v="3"/>
  </r>
  <r>
    <s v="Cari Schnelling"/>
    <x v="20"/>
    <x v="0"/>
    <x v="4"/>
    <x v="545"/>
    <n v="6.6"/>
    <n v="3"/>
    <n v="2.9"/>
    <x v="0"/>
    <x v="5"/>
    <x v="3"/>
  </r>
  <r>
    <s v="Brian DeCherney"/>
    <x v="25"/>
    <x v="0"/>
    <x v="0"/>
    <x v="546"/>
    <n v="310.69"/>
    <n v="7"/>
    <n v="108.74"/>
    <x v="0"/>
    <x v="5"/>
    <x v="3"/>
  </r>
  <r>
    <s v="Dorris liebe"/>
    <x v="22"/>
    <x v="0"/>
    <x v="3"/>
    <x v="547"/>
    <n v="19.920000000000002"/>
    <n v="5"/>
    <n v="6.97"/>
    <x v="0"/>
    <x v="6"/>
    <x v="4"/>
  </r>
  <r>
    <s v="Laurel Workman"/>
    <x v="16"/>
    <x v="2"/>
    <x v="6"/>
    <x v="548"/>
    <n v="575.91999999999996"/>
    <n v="2"/>
    <n v="71.989999999999995"/>
    <x v="0"/>
    <x v="6"/>
    <x v="4"/>
  </r>
  <r>
    <s v="Laurel Workman"/>
    <x v="16"/>
    <x v="0"/>
    <x v="3"/>
    <x v="549"/>
    <n v="5.18"/>
    <n v="6"/>
    <n v="-3.63"/>
    <x v="0"/>
    <x v="6"/>
    <x v="4"/>
  </r>
  <r>
    <s v="Eric Hoffmann"/>
    <x v="23"/>
    <x v="2"/>
    <x v="6"/>
    <x v="550"/>
    <n v="73.98"/>
    <n v="2"/>
    <n v="19.97"/>
    <x v="0"/>
    <x v="6"/>
    <x v="6"/>
  </r>
  <r>
    <s v="Eric Hoffmann"/>
    <x v="23"/>
    <x v="0"/>
    <x v="4"/>
    <x v="385"/>
    <n v="5.58"/>
    <n v="1"/>
    <n v="2.1800000000000002"/>
    <x v="0"/>
    <x v="6"/>
    <x v="6"/>
  </r>
  <r>
    <s v="Katrina Edelman"/>
    <x v="26"/>
    <x v="0"/>
    <x v="0"/>
    <x v="285"/>
    <n v="177.54"/>
    <n v="4"/>
    <n v="62.14"/>
    <x v="0"/>
    <x v="6"/>
    <x v="0"/>
  </r>
  <r>
    <s v="Katrina Edelman"/>
    <x v="26"/>
    <x v="0"/>
    <x v="12"/>
    <x v="38"/>
    <n v="32.43"/>
    <n v="2"/>
    <n v="3.24"/>
    <x v="0"/>
    <x v="6"/>
    <x v="0"/>
  </r>
  <r>
    <s v="Maxwell Schwartz"/>
    <x v="6"/>
    <x v="0"/>
    <x v="0"/>
    <x v="551"/>
    <n v="21.84"/>
    <n v="3"/>
    <n v="10.92"/>
    <x v="0"/>
    <x v="6"/>
    <x v="0"/>
  </r>
  <r>
    <s v="Maxwell Schwartz"/>
    <x v="6"/>
    <x v="0"/>
    <x v="3"/>
    <x v="253"/>
    <n v="15.6"/>
    <n v="5"/>
    <n v="7.64"/>
    <x v="0"/>
    <x v="6"/>
    <x v="0"/>
  </r>
  <r>
    <s v="Michael Chen"/>
    <x v="29"/>
    <x v="2"/>
    <x v="9"/>
    <x v="552"/>
    <n v="479.97"/>
    <n v="3"/>
    <n v="163.19"/>
    <x v="0"/>
    <x v="6"/>
    <x v="1"/>
  </r>
  <r>
    <s v="Michael Chen"/>
    <x v="29"/>
    <x v="0"/>
    <x v="1"/>
    <x v="553"/>
    <n v="14.62"/>
    <n v="2"/>
    <n v="6.87"/>
    <x v="0"/>
    <x v="6"/>
    <x v="1"/>
  </r>
  <r>
    <s v="Michael Chen"/>
    <x v="29"/>
    <x v="0"/>
    <x v="0"/>
    <x v="537"/>
    <n v="19.440000000000001"/>
    <n v="3"/>
    <n v="9.33"/>
    <x v="0"/>
    <x v="6"/>
    <x v="1"/>
  </r>
  <r>
    <s v="Dan Campbell"/>
    <x v="0"/>
    <x v="0"/>
    <x v="2"/>
    <x v="554"/>
    <n v="220.78"/>
    <n v="3"/>
    <n v="-44.16"/>
    <x v="0"/>
    <x v="6"/>
    <x v="1"/>
  </r>
  <r>
    <s v="Dan Campbell"/>
    <x v="0"/>
    <x v="0"/>
    <x v="2"/>
    <x v="555"/>
    <n v="281.42"/>
    <n v="11"/>
    <n v="-35.18"/>
    <x v="0"/>
    <x v="6"/>
    <x v="1"/>
  </r>
  <r>
    <s v="Dennis Pardue"/>
    <x v="3"/>
    <x v="0"/>
    <x v="3"/>
    <x v="556"/>
    <n v="180.96"/>
    <n v="6"/>
    <n v="67.86"/>
    <x v="0"/>
    <x v="6"/>
    <x v="1"/>
  </r>
  <r>
    <s v="David Wiener"/>
    <x v="15"/>
    <x v="0"/>
    <x v="4"/>
    <x v="481"/>
    <n v="4.37"/>
    <n v="3"/>
    <n v="0.38"/>
    <x v="0"/>
    <x v="6"/>
    <x v="1"/>
  </r>
  <r>
    <s v="Don Miller"/>
    <x v="16"/>
    <x v="1"/>
    <x v="8"/>
    <x v="557"/>
    <n v="19.52"/>
    <n v="2"/>
    <n v="5.37"/>
    <x v="0"/>
    <x v="6"/>
    <x v="1"/>
  </r>
  <r>
    <s v="Don Miller"/>
    <x v="16"/>
    <x v="0"/>
    <x v="3"/>
    <x v="558"/>
    <n v="9.81"/>
    <n v="5"/>
    <n v="-6.87"/>
    <x v="0"/>
    <x v="6"/>
    <x v="1"/>
  </r>
  <r>
    <s v="Don Miller"/>
    <x v="16"/>
    <x v="1"/>
    <x v="8"/>
    <x v="259"/>
    <n v="213.22"/>
    <n v="3"/>
    <n v="15.99"/>
    <x v="0"/>
    <x v="6"/>
    <x v="1"/>
  </r>
  <r>
    <s v="Emily Phan"/>
    <x v="20"/>
    <x v="2"/>
    <x v="16"/>
    <x v="559"/>
    <n v="559.99"/>
    <n v="1"/>
    <n v="175"/>
    <x v="0"/>
    <x v="6"/>
    <x v="2"/>
  </r>
  <r>
    <s v="Becky Castell"/>
    <x v="3"/>
    <x v="1"/>
    <x v="5"/>
    <x v="560"/>
    <n v="478.48"/>
    <n v="2"/>
    <n v="47.85"/>
    <x v="0"/>
    <x v="6"/>
    <x v="2"/>
  </r>
  <r>
    <s v="John Lee"/>
    <x v="2"/>
    <x v="1"/>
    <x v="5"/>
    <x v="561"/>
    <n v="172.19"/>
    <n v="2"/>
    <n v="-46.74"/>
    <x v="0"/>
    <x v="6"/>
    <x v="3"/>
  </r>
  <r>
    <s v="John Lee"/>
    <x v="2"/>
    <x v="1"/>
    <x v="8"/>
    <x v="562"/>
    <n v="69.010000000000005"/>
    <n v="2"/>
    <n v="12.08"/>
    <x v="0"/>
    <x v="6"/>
    <x v="3"/>
  </r>
  <r>
    <s v="Michelle Huthwaite"/>
    <x v="20"/>
    <x v="1"/>
    <x v="5"/>
    <x v="478"/>
    <n v="63.88"/>
    <n v="1"/>
    <n v="10.65"/>
    <x v="0"/>
    <x v="6"/>
    <x v="4"/>
  </r>
  <r>
    <s v="Ed Braxton"/>
    <x v="3"/>
    <x v="1"/>
    <x v="13"/>
    <x v="92"/>
    <n v="502.49"/>
    <n v="3"/>
    <n v="-87.94"/>
    <x v="0"/>
    <x v="6"/>
    <x v="4"/>
  </r>
  <r>
    <s v="Ed Braxton"/>
    <x v="3"/>
    <x v="0"/>
    <x v="3"/>
    <x v="209"/>
    <n v="196.7"/>
    <n v="6"/>
    <n v="68.849999999999994"/>
    <x v="0"/>
    <x v="6"/>
    <x v="4"/>
  </r>
  <r>
    <s v="Brian Moss"/>
    <x v="0"/>
    <x v="0"/>
    <x v="0"/>
    <x v="63"/>
    <n v="10.37"/>
    <n v="2"/>
    <n v="3.63"/>
    <x v="0"/>
    <x v="6"/>
    <x v="6"/>
  </r>
  <r>
    <s v="Brian Moss"/>
    <x v="0"/>
    <x v="0"/>
    <x v="0"/>
    <x v="563"/>
    <n v="14.35"/>
    <n v="3"/>
    <n v="4.49"/>
    <x v="0"/>
    <x v="6"/>
    <x v="6"/>
  </r>
  <r>
    <s v="Gary Hansen"/>
    <x v="3"/>
    <x v="0"/>
    <x v="1"/>
    <x v="564"/>
    <n v="2.88"/>
    <n v="1"/>
    <n v="1.41"/>
    <x v="0"/>
    <x v="6"/>
    <x v="6"/>
  </r>
  <r>
    <s v="Gary Hansen"/>
    <x v="3"/>
    <x v="0"/>
    <x v="3"/>
    <x v="93"/>
    <n v="41.9"/>
    <n v="6"/>
    <n v="14.14"/>
    <x v="0"/>
    <x v="6"/>
    <x v="6"/>
  </r>
  <r>
    <s v="Gary Hansen"/>
    <x v="3"/>
    <x v="0"/>
    <x v="2"/>
    <x v="565"/>
    <n v="23.92"/>
    <n v="4"/>
    <n v="4.07"/>
    <x v="0"/>
    <x v="6"/>
    <x v="6"/>
  </r>
  <r>
    <s v="Darrin Sayre"/>
    <x v="3"/>
    <x v="0"/>
    <x v="3"/>
    <x v="566"/>
    <n v="14.3"/>
    <n v="6"/>
    <n v="4.6500000000000004"/>
    <x v="0"/>
    <x v="6"/>
    <x v="6"/>
  </r>
  <r>
    <s v="Darrin Sayre"/>
    <x v="3"/>
    <x v="1"/>
    <x v="11"/>
    <x v="194"/>
    <n v="119.83"/>
    <n v="1"/>
    <n v="7.05"/>
    <x v="0"/>
    <x v="6"/>
    <x v="6"/>
  </r>
  <r>
    <s v="Darrin Sayre"/>
    <x v="3"/>
    <x v="0"/>
    <x v="4"/>
    <x v="531"/>
    <n v="5.56"/>
    <n v="2"/>
    <n v="2.2200000000000002"/>
    <x v="0"/>
    <x v="6"/>
    <x v="6"/>
  </r>
  <r>
    <s v="Darrin Sayre"/>
    <x v="3"/>
    <x v="0"/>
    <x v="0"/>
    <x v="184"/>
    <n v="32.4"/>
    <n v="5"/>
    <n v="15.55"/>
    <x v="0"/>
    <x v="6"/>
    <x v="6"/>
  </r>
  <r>
    <s v="Laura Armstrong"/>
    <x v="23"/>
    <x v="0"/>
    <x v="0"/>
    <x v="371"/>
    <n v="177.2"/>
    <n v="5"/>
    <n v="83.28"/>
    <x v="0"/>
    <x v="6"/>
    <x v="0"/>
  </r>
  <r>
    <s v="Laura Armstrong"/>
    <x v="23"/>
    <x v="2"/>
    <x v="6"/>
    <x v="567"/>
    <n v="197.97"/>
    <n v="3"/>
    <n v="57.41"/>
    <x v="0"/>
    <x v="6"/>
    <x v="0"/>
  </r>
  <r>
    <s v="Laura Armstrong"/>
    <x v="23"/>
    <x v="1"/>
    <x v="5"/>
    <x v="160"/>
    <n v="854.94"/>
    <n v="3"/>
    <n v="213.74"/>
    <x v="0"/>
    <x v="6"/>
    <x v="0"/>
  </r>
  <r>
    <s v="Laura Armstrong"/>
    <x v="23"/>
    <x v="1"/>
    <x v="8"/>
    <x v="568"/>
    <n v="124.11"/>
    <n v="9"/>
    <n v="52.13"/>
    <x v="0"/>
    <x v="6"/>
    <x v="0"/>
  </r>
  <r>
    <s v="Laura Armstrong"/>
    <x v="23"/>
    <x v="0"/>
    <x v="1"/>
    <x v="569"/>
    <n v="14.4"/>
    <n v="5"/>
    <n v="7.06"/>
    <x v="0"/>
    <x v="6"/>
    <x v="0"/>
  </r>
  <r>
    <s v="Michael Nguyen"/>
    <x v="0"/>
    <x v="2"/>
    <x v="6"/>
    <x v="570"/>
    <n v="575.97"/>
    <n v="4"/>
    <n v="43.2"/>
    <x v="0"/>
    <x v="6"/>
    <x v="0"/>
  </r>
  <r>
    <s v="Michael Nguyen"/>
    <x v="0"/>
    <x v="0"/>
    <x v="0"/>
    <x v="571"/>
    <n v="10.37"/>
    <n v="2"/>
    <n v="3.63"/>
    <x v="0"/>
    <x v="6"/>
    <x v="0"/>
  </r>
  <r>
    <s v="Mark Hamilton"/>
    <x v="20"/>
    <x v="0"/>
    <x v="0"/>
    <x v="572"/>
    <n v="49.12"/>
    <n v="4"/>
    <n v="23.09"/>
    <x v="0"/>
    <x v="6"/>
    <x v="0"/>
  </r>
  <r>
    <s v="Mark Hamilton"/>
    <x v="20"/>
    <x v="0"/>
    <x v="3"/>
    <x v="573"/>
    <n v="18.28"/>
    <n v="5"/>
    <n v="6.4"/>
    <x v="0"/>
    <x v="6"/>
    <x v="0"/>
  </r>
  <r>
    <s v="Jamie Kunitz"/>
    <x v="20"/>
    <x v="2"/>
    <x v="6"/>
    <x v="574"/>
    <n v="164.85"/>
    <n v="3"/>
    <n v="47.81"/>
    <x v="0"/>
    <x v="6"/>
    <x v="0"/>
  </r>
  <r>
    <s v="Alyssa Crouse"/>
    <x v="3"/>
    <x v="0"/>
    <x v="3"/>
    <x v="575"/>
    <n v="7.71"/>
    <n v="2"/>
    <n v="2.8"/>
    <x v="0"/>
    <x v="6"/>
    <x v="1"/>
  </r>
  <r>
    <s v="Alyssa Crouse"/>
    <x v="3"/>
    <x v="1"/>
    <x v="13"/>
    <x v="576"/>
    <n v="698.35"/>
    <n v="3"/>
    <n v="-17.46"/>
    <x v="0"/>
    <x v="6"/>
    <x v="1"/>
  </r>
  <r>
    <s v="Ben Ferrer"/>
    <x v="3"/>
    <x v="0"/>
    <x v="2"/>
    <x v="379"/>
    <n v="249.75"/>
    <n v="9"/>
    <n v="44.96"/>
    <x v="0"/>
    <x v="6"/>
    <x v="1"/>
  </r>
  <r>
    <s v="Ben Ferrer"/>
    <x v="3"/>
    <x v="2"/>
    <x v="6"/>
    <x v="577"/>
    <n v="255.94"/>
    <n v="8"/>
    <n v="28.79"/>
    <x v="0"/>
    <x v="6"/>
    <x v="1"/>
  </r>
  <r>
    <s v="Clay Ludtke"/>
    <x v="22"/>
    <x v="1"/>
    <x v="5"/>
    <x v="578"/>
    <n v="123.14"/>
    <n v="4"/>
    <n v="13.85"/>
    <x v="0"/>
    <x v="6"/>
    <x v="1"/>
  </r>
  <r>
    <s v="Clay Ludtke"/>
    <x v="22"/>
    <x v="0"/>
    <x v="3"/>
    <x v="538"/>
    <n v="11.26"/>
    <n v="4"/>
    <n v="3.8"/>
    <x v="0"/>
    <x v="6"/>
    <x v="1"/>
  </r>
  <r>
    <s v="Max Engle"/>
    <x v="1"/>
    <x v="0"/>
    <x v="0"/>
    <x v="404"/>
    <n v="35.86"/>
    <n v="9"/>
    <n v="13"/>
    <x v="0"/>
    <x v="6"/>
    <x v="1"/>
  </r>
  <r>
    <s v="Max Engle"/>
    <x v="1"/>
    <x v="2"/>
    <x v="9"/>
    <x v="579"/>
    <n v="23.84"/>
    <n v="4"/>
    <n v="3.28"/>
    <x v="0"/>
    <x v="6"/>
    <x v="1"/>
  </r>
  <r>
    <s v="Paul Van Hugh"/>
    <x v="0"/>
    <x v="1"/>
    <x v="5"/>
    <x v="580"/>
    <n v="512.36"/>
    <n v="3"/>
    <n v="-14.64"/>
    <x v="0"/>
    <x v="6"/>
    <x v="1"/>
  </r>
  <r>
    <s v="Paul Van Hugh"/>
    <x v="0"/>
    <x v="0"/>
    <x v="7"/>
    <x v="153"/>
    <n v="3.49"/>
    <n v="2"/>
    <n v="0.56999999999999995"/>
    <x v="0"/>
    <x v="6"/>
    <x v="1"/>
  </r>
  <r>
    <s v="Paul Van Hugh"/>
    <x v="0"/>
    <x v="0"/>
    <x v="4"/>
    <x v="581"/>
    <n v="22.29"/>
    <n v="7"/>
    <n v="3.9"/>
    <x v="0"/>
    <x v="6"/>
    <x v="1"/>
  </r>
  <r>
    <s v="Paul Van Hugh"/>
    <x v="0"/>
    <x v="0"/>
    <x v="0"/>
    <x v="59"/>
    <n v="16.03"/>
    <n v="3"/>
    <n v="5.61"/>
    <x v="0"/>
    <x v="6"/>
    <x v="1"/>
  </r>
  <r>
    <s v="Grace Kelly"/>
    <x v="3"/>
    <x v="1"/>
    <x v="13"/>
    <x v="582"/>
    <n v="351.22"/>
    <n v="3"/>
    <n v="4.3899999999999997"/>
    <x v="0"/>
    <x v="6"/>
    <x v="2"/>
  </r>
  <r>
    <s v="Arthur Wiediger"/>
    <x v="1"/>
    <x v="0"/>
    <x v="3"/>
    <x v="583"/>
    <n v="29.93"/>
    <n v="7"/>
    <n v="-46.39"/>
    <x v="0"/>
    <x v="6"/>
    <x v="3"/>
  </r>
  <r>
    <s v="Arthur Wiediger"/>
    <x v="1"/>
    <x v="2"/>
    <x v="6"/>
    <x v="441"/>
    <n v="38.270000000000003"/>
    <n v="4"/>
    <n v="3.83"/>
    <x v="0"/>
    <x v="6"/>
    <x v="3"/>
  </r>
  <r>
    <s v="Philip Brown"/>
    <x v="12"/>
    <x v="0"/>
    <x v="2"/>
    <x v="49"/>
    <n v="55.92"/>
    <n v="5"/>
    <n v="6.29"/>
    <x v="0"/>
    <x v="6"/>
    <x v="3"/>
  </r>
  <r>
    <s v="Shui Tom"/>
    <x v="2"/>
    <x v="2"/>
    <x v="6"/>
    <x v="584"/>
    <n v="13.49"/>
    <n v="1"/>
    <n v="-2.25"/>
    <x v="0"/>
    <x v="6"/>
    <x v="3"/>
  </r>
  <r>
    <s v="Shui Tom"/>
    <x v="2"/>
    <x v="2"/>
    <x v="6"/>
    <x v="585"/>
    <n v="23.99"/>
    <n v="2"/>
    <n v="-13.99"/>
    <x v="0"/>
    <x v="6"/>
    <x v="3"/>
  </r>
  <r>
    <s v="Shui Tom"/>
    <x v="2"/>
    <x v="1"/>
    <x v="8"/>
    <x v="586"/>
    <n v="31.98"/>
    <n v="2"/>
    <n v="1.2"/>
    <x v="0"/>
    <x v="6"/>
    <x v="3"/>
  </r>
  <r>
    <s v="Shui Tom"/>
    <x v="2"/>
    <x v="0"/>
    <x v="4"/>
    <x v="151"/>
    <n v="41.58"/>
    <n v="2"/>
    <n v="4.68"/>
    <x v="0"/>
    <x v="6"/>
    <x v="3"/>
  </r>
  <r>
    <s v="Shirley Schmidt"/>
    <x v="7"/>
    <x v="0"/>
    <x v="12"/>
    <x v="587"/>
    <n v="39.479999999999997"/>
    <n v="1"/>
    <n v="11.05"/>
    <x v="0"/>
    <x v="6"/>
    <x v="3"/>
  </r>
  <r>
    <s v="Barbara Fisher"/>
    <x v="20"/>
    <x v="0"/>
    <x v="4"/>
    <x v="588"/>
    <n v="17.940000000000001"/>
    <n v="3"/>
    <n v="4.49"/>
    <x v="0"/>
    <x v="6"/>
    <x v="3"/>
  </r>
  <r>
    <s v="Victoria Wilson"/>
    <x v="19"/>
    <x v="2"/>
    <x v="9"/>
    <x v="589"/>
    <n v="2.97"/>
    <n v="3"/>
    <n v="1.31"/>
    <x v="0"/>
    <x v="6"/>
    <x v="4"/>
  </r>
  <r>
    <s v="Victoria Wilson"/>
    <x v="19"/>
    <x v="0"/>
    <x v="7"/>
    <x v="590"/>
    <n v="6.54"/>
    <n v="3"/>
    <n v="2.68"/>
    <x v="0"/>
    <x v="6"/>
    <x v="4"/>
  </r>
  <r>
    <s v="Adrian Hane"/>
    <x v="12"/>
    <x v="1"/>
    <x v="5"/>
    <x v="591"/>
    <n v="259.14"/>
    <n v="4"/>
    <n v="-25.91"/>
    <x v="0"/>
    <x v="6"/>
    <x v="0"/>
  </r>
  <r>
    <s v="Jack Lebron"/>
    <x v="20"/>
    <x v="0"/>
    <x v="3"/>
    <x v="592"/>
    <n v="13.9"/>
    <n v="2"/>
    <n v="4.5199999999999996"/>
    <x v="0"/>
    <x v="6"/>
    <x v="0"/>
  </r>
  <r>
    <s v="Christine Abelman"/>
    <x v="37"/>
    <x v="2"/>
    <x v="6"/>
    <x v="570"/>
    <n v="359.98"/>
    <n v="2"/>
    <n v="93.59"/>
    <x v="0"/>
    <x v="6"/>
    <x v="1"/>
  </r>
  <r>
    <s v="Christine Abelman"/>
    <x v="37"/>
    <x v="1"/>
    <x v="13"/>
    <x v="593"/>
    <n v="70.56"/>
    <n v="1"/>
    <n v="-4.03"/>
    <x v="0"/>
    <x v="6"/>
    <x v="1"/>
  </r>
  <r>
    <s v="Christine Abelman"/>
    <x v="37"/>
    <x v="0"/>
    <x v="3"/>
    <x v="594"/>
    <n v="20.88"/>
    <n v="2"/>
    <n v="9.6"/>
    <x v="0"/>
    <x v="6"/>
    <x v="1"/>
  </r>
  <r>
    <s v="Christine Abelman"/>
    <x v="37"/>
    <x v="0"/>
    <x v="3"/>
    <x v="595"/>
    <n v="3.81"/>
    <n v="1"/>
    <n v="1.83"/>
    <x v="0"/>
    <x v="6"/>
    <x v="1"/>
  </r>
  <r>
    <s v="Eugene Moren"/>
    <x v="35"/>
    <x v="0"/>
    <x v="3"/>
    <x v="596"/>
    <n v="6.1"/>
    <n v="2"/>
    <n v="2.21"/>
    <x v="0"/>
    <x v="6"/>
    <x v="1"/>
  </r>
  <r>
    <s v="Katherine Murray"/>
    <x v="0"/>
    <x v="0"/>
    <x v="2"/>
    <x v="597"/>
    <n v="342.86"/>
    <n v="3"/>
    <n v="38.57"/>
    <x v="0"/>
    <x v="6"/>
    <x v="2"/>
  </r>
  <r>
    <s v="Katherine Murray"/>
    <x v="0"/>
    <x v="1"/>
    <x v="8"/>
    <x v="598"/>
    <n v="16.739999999999998"/>
    <n v="5"/>
    <n v="-14.23"/>
    <x v="0"/>
    <x v="6"/>
    <x v="2"/>
  </r>
  <r>
    <s v="Katherine Murray"/>
    <x v="0"/>
    <x v="1"/>
    <x v="5"/>
    <x v="599"/>
    <n v="981.37"/>
    <n v="2"/>
    <n v="-140.19999999999999"/>
    <x v="0"/>
    <x v="6"/>
    <x v="2"/>
  </r>
  <r>
    <s v="Scot Wooten"/>
    <x v="10"/>
    <x v="0"/>
    <x v="2"/>
    <x v="99"/>
    <n v="25.98"/>
    <n v="1"/>
    <n v="-5.2"/>
    <x v="0"/>
    <x v="6"/>
    <x v="2"/>
  </r>
  <r>
    <s v="Scot Wooten"/>
    <x v="10"/>
    <x v="0"/>
    <x v="3"/>
    <x v="417"/>
    <n v="27.36"/>
    <n v="3"/>
    <n v="-21.89"/>
    <x v="0"/>
    <x v="6"/>
    <x v="2"/>
  </r>
  <r>
    <s v="Charles Crestani"/>
    <x v="3"/>
    <x v="0"/>
    <x v="0"/>
    <x v="600"/>
    <n v="104.85"/>
    <n v="1"/>
    <n v="50.33"/>
    <x v="0"/>
    <x v="6"/>
    <x v="2"/>
  </r>
  <r>
    <s v="Charles Crestani"/>
    <x v="3"/>
    <x v="0"/>
    <x v="3"/>
    <x v="601"/>
    <n v="8.6999999999999993"/>
    <n v="2"/>
    <n v="3.16"/>
    <x v="0"/>
    <x v="6"/>
    <x v="2"/>
  </r>
  <r>
    <s v="Charles Crestani"/>
    <x v="3"/>
    <x v="0"/>
    <x v="0"/>
    <x v="602"/>
    <n v="19.920000000000002"/>
    <n v="4"/>
    <n v="9.76"/>
    <x v="0"/>
    <x v="6"/>
    <x v="2"/>
  </r>
  <r>
    <s v="Charles Crestani"/>
    <x v="3"/>
    <x v="1"/>
    <x v="8"/>
    <x v="603"/>
    <n v="43.02"/>
    <n v="3"/>
    <n v="15.49"/>
    <x v="0"/>
    <x v="6"/>
    <x v="2"/>
  </r>
  <r>
    <s v="Roger Demir"/>
    <x v="3"/>
    <x v="0"/>
    <x v="3"/>
    <x v="604"/>
    <n v="89.71"/>
    <n v="6"/>
    <n v="30.28"/>
    <x v="0"/>
    <x v="6"/>
    <x v="2"/>
  </r>
  <r>
    <s v="Roger Demir"/>
    <x v="3"/>
    <x v="0"/>
    <x v="0"/>
    <x v="605"/>
    <n v="22.83"/>
    <n v="3"/>
    <n v="10.73"/>
    <x v="0"/>
    <x v="6"/>
    <x v="2"/>
  </r>
  <r>
    <s v="Jonathan Doherty"/>
    <x v="3"/>
    <x v="2"/>
    <x v="9"/>
    <x v="606"/>
    <n v="41.94"/>
    <n v="2"/>
    <n v="15.1"/>
    <x v="0"/>
    <x v="6"/>
    <x v="2"/>
  </r>
  <r>
    <s v="Jonathan Doherty"/>
    <x v="3"/>
    <x v="0"/>
    <x v="0"/>
    <x v="607"/>
    <n v="11.96"/>
    <n v="2"/>
    <n v="5.86"/>
    <x v="0"/>
    <x v="6"/>
    <x v="2"/>
  </r>
  <r>
    <s v="Jonathan Doherty"/>
    <x v="3"/>
    <x v="0"/>
    <x v="4"/>
    <x v="608"/>
    <n v="13.12"/>
    <n v="4"/>
    <n v="3.8"/>
    <x v="0"/>
    <x v="6"/>
    <x v="2"/>
  </r>
  <r>
    <s v="Jonathan Doherty"/>
    <x v="3"/>
    <x v="0"/>
    <x v="2"/>
    <x v="168"/>
    <n v="535.41"/>
    <n v="3"/>
    <n v="160.62"/>
    <x v="0"/>
    <x v="6"/>
    <x v="2"/>
  </r>
  <r>
    <s v="Michelle Ellison"/>
    <x v="3"/>
    <x v="0"/>
    <x v="4"/>
    <x v="609"/>
    <n v="99.2"/>
    <n v="5"/>
    <n v="25.79"/>
    <x v="0"/>
    <x v="6"/>
    <x v="3"/>
  </r>
  <r>
    <s v="Michelle Ellison"/>
    <x v="3"/>
    <x v="1"/>
    <x v="5"/>
    <x v="610"/>
    <n v="801.57"/>
    <n v="2"/>
    <n v="50.1"/>
    <x v="0"/>
    <x v="6"/>
    <x v="3"/>
  </r>
  <r>
    <s v="Michelle Ellison"/>
    <x v="3"/>
    <x v="1"/>
    <x v="13"/>
    <x v="179"/>
    <n v="272.85000000000002"/>
    <n v="1"/>
    <n v="27.28"/>
    <x v="0"/>
    <x v="6"/>
    <x v="3"/>
  </r>
  <r>
    <s v="Harry Marie"/>
    <x v="0"/>
    <x v="0"/>
    <x v="12"/>
    <x v="406"/>
    <n v="4.99"/>
    <n v="3"/>
    <n v="-12.98"/>
    <x v="0"/>
    <x v="6"/>
    <x v="3"/>
  </r>
  <r>
    <s v="Harry Marie"/>
    <x v="0"/>
    <x v="0"/>
    <x v="10"/>
    <x v="611"/>
    <n v="87.92"/>
    <n v="5"/>
    <n v="29.67"/>
    <x v="0"/>
    <x v="6"/>
    <x v="3"/>
  </r>
  <r>
    <s v="Harry Marie"/>
    <x v="0"/>
    <x v="1"/>
    <x v="5"/>
    <x v="612"/>
    <n v="657.93"/>
    <n v="5"/>
    <n v="-93.99"/>
    <x v="0"/>
    <x v="6"/>
    <x v="3"/>
  </r>
  <r>
    <s v="Harry Marie"/>
    <x v="0"/>
    <x v="0"/>
    <x v="3"/>
    <x v="613"/>
    <n v="1.04"/>
    <n v="1"/>
    <n v="-1.83"/>
    <x v="0"/>
    <x v="6"/>
    <x v="3"/>
  </r>
  <r>
    <s v="Patrick Gardner"/>
    <x v="40"/>
    <x v="2"/>
    <x v="6"/>
    <x v="227"/>
    <n v="35.979999999999997"/>
    <n v="2"/>
    <n v="10.07"/>
    <x v="0"/>
    <x v="6"/>
    <x v="3"/>
  </r>
  <r>
    <s v="Erin Mull"/>
    <x v="20"/>
    <x v="0"/>
    <x v="4"/>
    <x v="614"/>
    <n v="5.96"/>
    <n v="2"/>
    <n v="1.67"/>
    <x v="0"/>
    <x v="6"/>
    <x v="4"/>
  </r>
  <r>
    <s v="Erin Mull"/>
    <x v="20"/>
    <x v="2"/>
    <x v="9"/>
    <x v="615"/>
    <n v="159.97999999999999"/>
    <n v="2"/>
    <n v="57.59"/>
    <x v="0"/>
    <x v="6"/>
    <x v="4"/>
  </r>
  <r>
    <s v="Naresj Patel"/>
    <x v="3"/>
    <x v="0"/>
    <x v="4"/>
    <x v="616"/>
    <n v="11.52"/>
    <n v="4"/>
    <n v="3.23"/>
    <x v="0"/>
    <x v="6"/>
    <x v="4"/>
  </r>
  <r>
    <s v="Naresj Patel"/>
    <x v="3"/>
    <x v="1"/>
    <x v="5"/>
    <x v="560"/>
    <n v="717.72"/>
    <n v="3"/>
    <n v="71.77"/>
    <x v="0"/>
    <x v="6"/>
    <x v="4"/>
  </r>
  <r>
    <s v="Naresj Patel"/>
    <x v="3"/>
    <x v="0"/>
    <x v="2"/>
    <x v="617"/>
    <n v="236.5"/>
    <n v="10"/>
    <n v="68.59"/>
    <x v="0"/>
    <x v="6"/>
    <x v="4"/>
  </r>
  <r>
    <s v="Naresj Patel"/>
    <x v="3"/>
    <x v="1"/>
    <x v="13"/>
    <x v="618"/>
    <n v="170.35"/>
    <n v="3"/>
    <n v="19.16"/>
    <x v="0"/>
    <x v="6"/>
    <x v="4"/>
  </r>
  <r>
    <s v="Alejandro Ballentine"/>
    <x v="3"/>
    <x v="0"/>
    <x v="4"/>
    <x v="268"/>
    <n v="19.68"/>
    <n v="6"/>
    <n v="6.49"/>
    <x v="0"/>
    <x v="6"/>
    <x v="4"/>
  </r>
  <r>
    <s v="John Lucas"/>
    <x v="0"/>
    <x v="0"/>
    <x v="2"/>
    <x v="53"/>
    <n v="26.63"/>
    <n v="1"/>
    <n v="1.33"/>
    <x v="0"/>
    <x v="6"/>
    <x v="4"/>
  </r>
  <r>
    <s v="Arthur Gainer"/>
    <x v="12"/>
    <x v="0"/>
    <x v="3"/>
    <x v="601"/>
    <n v="8.16"/>
    <n v="5"/>
    <n v="-5.71"/>
    <x v="0"/>
    <x v="6"/>
    <x v="6"/>
  </r>
  <r>
    <s v="Arthur Gainer"/>
    <x v="12"/>
    <x v="2"/>
    <x v="9"/>
    <x v="552"/>
    <n v="1023.94"/>
    <n v="8"/>
    <n v="179.19"/>
    <x v="0"/>
    <x v="6"/>
    <x v="6"/>
  </r>
  <r>
    <s v="Arthur Gainer"/>
    <x v="12"/>
    <x v="0"/>
    <x v="4"/>
    <x v="619"/>
    <n v="9.24"/>
    <n v="1"/>
    <n v="0.92"/>
    <x v="0"/>
    <x v="6"/>
    <x v="6"/>
  </r>
  <r>
    <s v="Arthur Gainer"/>
    <x v="12"/>
    <x v="2"/>
    <x v="9"/>
    <x v="620"/>
    <n v="479.04"/>
    <n v="10"/>
    <n v="-29.94"/>
    <x v="0"/>
    <x v="6"/>
    <x v="6"/>
  </r>
  <r>
    <s v="Alejandro Grove"/>
    <x v="20"/>
    <x v="2"/>
    <x v="9"/>
    <x v="621"/>
    <n v="99.98"/>
    <n v="2"/>
    <n v="8"/>
    <x v="0"/>
    <x v="6"/>
    <x v="6"/>
  </r>
  <r>
    <s v="Nick Crebassa"/>
    <x v="3"/>
    <x v="2"/>
    <x v="6"/>
    <x v="431"/>
    <n v="604.75"/>
    <n v="6"/>
    <n v="60.48"/>
    <x v="0"/>
    <x v="6"/>
    <x v="6"/>
  </r>
  <r>
    <s v="Nick Crebassa"/>
    <x v="3"/>
    <x v="0"/>
    <x v="14"/>
    <x v="622"/>
    <n v="40.700000000000003"/>
    <n v="5"/>
    <n v="11.8"/>
    <x v="0"/>
    <x v="6"/>
    <x v="6"/>
  </r>
  <r>
    <s v="Nick Crebassa"/>
    <x v="3"/>
    <x v="2"/>
    <x v="6"/>
    <x v="338"/>
    <n v="302.38"/>
    <n v="3"/>
    <n v="37.799999999999997"/>
    <x v="0"/>
    <x v="6"/>
    <x v="6"/>
  </r>
  <r>
    <s v="Nick Crebassa"/>
    <x v="3"/>
    <x v="2"/>
    <x v="9"/>
    <x v="623"/>
    <n v="45"/>
    <n v="3"/>
    <n v="4.95"/>
    <x v="0"/>
    <x v="6"/>
    <x v="6"/>
  </r>
  <r>
    <s v="Ken Lonsdale"/>
    <x v="3"/>
    <x v="0"/>
    <x v="2"/>
    <x v="624"/>
    <n v="53.72"/>
    <n v="4"/>
    <n v="15.04"/>
    <x v="0"/>
    <x v="6"/>
    <x v="0"/>
  </r>
  <r>
    <s v="Ken Lonsdale"/>
    <x v="3"/>
    <x v="0"/>
    <x v="14"/>
    <x v="625"/>
    <n v="8187.65"/>
    <n v="5"/>
    <n v="327.51"/>
    <x v="0"/>
    <x v="6"/>
    <x v="0"/>
  </r>
  <r>
    <s v="Ken Lonsdale"/>
    <x v="3"/>
    <x v="1"/>
    <x v="8"/>
    <x v="626"/>
    <n v="77.92"/>
    <n v="8"/>
    <n v="34.28"/>
    <x v="0"/>
    <x v="6"/>
    <x v="0"/>
  </r>
  <r>
    <s v="Vicky Freymann"/>
    <x v="3"/>
    <x v="0"/>
    <x v="0"/>
    <x v="183"/>
    <n v="6.48"/>
    <n v="1"/>
    <n v="3.18"/>
    <x v="0"/>
    <x v="6"/>
    <x v="0"/>
  </r>
  <r>
    <s v="Vicky Freymann"/>
    <x v="3"/>
    <x v="0"/>
    <x v="14"/>
    <x v="532"/>
    <n v="15.52"/>
    <n v="4"/>
    <n v="4.5"/>
    <x v="0"/>
    <x v="6"/>
    <x v="0"/>
  </r>
  <r>
    <s v="Carl Ludwig"/>
    <x v="1"/>
    <x v="0"/>
    <x v="2"/>
    <x v="627"/>
    <n v="123.55"/>
    <n v="3"/>
    <n v="-29.34"/>
    <x v="0"/>
    <x v="6"/>
    <x v="1"/>
  </r>
  <r>
    <s v="Kunst Miller"/>
    <x v="17"/>
    <x v="2"/>
    <x v="6"/>
    <x v="628"/>
    <n v="911.98"/>
    <n v="2"/>
    <n v="114"/>
    <x v="0"/>
    <x v="6"/>
    <x v="1"/>
  </r>
  <r>
    <s v="Kunst Miller"/>
    <x v="17"/>
    <x v="1"/>
    <x v="5"/>
    <x v="629"/>
    <n v="674.35"/>
    <n v="3"/>
    <n v="-109.58"/>
    <x v="0"/>
    <x v="6"/>
    <x v="1"/>
  </r>
  <r>
    <s v="Kunst Miller"/>
    <x v="17"/>
    <x v="1"/>
    <x v="8"/>
    <x v="630"/>
    <n v="134.01"/>
    <n v="9"/>
    <n v="36.18"/>
    <x v="0"/>
    <x v="6"/>
    <x v="1"/>
  </r>
  <r>
    <s v="Kunst Miller"/>
    <x v="17"/>
    <x v="2"/>
    <x v="9"/>
    <x v="631"/>
    <n v="170.97"/>
    <n v="3"/>
    <n v="70.099999999999994"/>
    <x v="0"/>
    <x v="6"/>
    <x v="1"/>
  </r>
  <r>
    <s v="Jack O'Briant"/>
    <x v="27"/>
    <x v="2"/>
    <x v="9"/>
    <x v="632"/>
    <n v="111.93"/>
    <n v="7"/>
    <n v="34.700000000000003"/>
    <x v="0"/>
    <x v="6"/>
    <x v="1"/>
  </r>
  <r>
    <s v="Sheri Gordon"/>
    <x v="4"/>
    <x v="1"/>
    <x v="5"/>
    <x v="633"/>
    <n v="67.88"/>
    <n v="2"/>
    <n v="18.329999999999998"/>
    <x v="0"/>
    <x v="6"/>
    <x v="1"/>
  </r>
  <r>
    <s v="Sheri Gordon"/>
    <x v="4"/>
    <x v="0"/>
    <x v="1"/>
    <x v="634"/>
    <n v="162.88999999999999"/>
    <n v="13"/>
    <n v="76.56"/>
    <x v="0"/>
    <x v="6"/>
    <x v="1"/>
  </r>
  <r>
    <s v="Sheri Gordon"/>
    <x v="4"/>
    <x v="1"/>
    <x v="8"/>
    <x v="635"/>
    <n v="25.71"/>
    <n v="3"/>
    <n v="9.26"/>
    <x v="0"/>
    <x v="6"/>
    <x v="1"/>
  </r>
  <r>
    <s v="Luke Foster"/>
    <x v="0"/>
    <x v="0"/>
    <x v="3"/>
    <x v="501"/>
    <n v="2177.58"/>
    <n v="8"/>
    <n v="-3701.89"/>
    <x v="0"/>
    <x v="6"/>
    <x v="1"/>
  </r>
  <r>
    <s v="Luke Foster"/>
    <x v="0"/>
    <x v="1"/>
    <x v="8"/>
    <x v="636"/>
    <n v="17.5"/>
    <n v="3"/>
    <n v="-10.06"/>
    <x v="0"/>
    <x v="6"/>
    <x v="1"/>
  </r>
  <r>
    <s v="Luke Foster"/>
    <x v="0"/>
    <x v="0"/>
    <x v="3"/>
    <x v="637"/>
    <n v="16.78"/>
    <n v="4"/>
    <n v="-26.85"/>
    <x v="0"/>
    <x v="6"/>
    <x v="1"/>
  </r>
  <r>
    <s v="Luke Foster"/>
    <x v="0"/>
    <x v="2"/>
    <x v="9"/>
    <x v="620"/>
    <n v="431.14"/>
    <n v="9"/>
    <n v="-26.95"/>
    <x v="0"/>
    <x v="6"/>
    <x v="1"/>
  </r>
  <r>
    <s v="Luke Foster"/>
    <x v="0"/>
    <x v="0"/>
    <x v="3"/>
    <x v="638"/>
    <n v="8.8800000000000008"/>
    <n v="5"/>
    <n v="-13.32"/>
    <x v="0"/>
    <x v="6"/>
    <x v="1"/>
  </r>
  <r>
    <s v="Luke Foster"/>
    <x v="0"/>
    <x v="0"/>
    <x v="12"/>
    <x v="639"/>
    <n v="4.84"/>
    <n v="2"/>
    <n v="-12.09"/>
    <x v="0"/>
    <x v="6"/>
    <x v="1"/>
  </r>
  <r>
    <s v="Giulietta Weimer"/>
    <x v="3"/>
    <x v="2"/>
    <x v="9"/>
    <x v="640"/>
    <n v="238"/>
    <n v="2"/>
    <n v="38.08"/>
    <x v="0"/>
    <x v="6"/>
    <x v="2"/>
  </r>
  <r>
    <s v="Aaron Smayling"/>
    <x v="20"/>
    <x v="0"/>
    <x v="0"/>
    <x v="641"/>
    <n v="65.78"/>
    <n v="11"/>
    <n v="32.229999999999997"/>
    <x v="0"/>
    <x v="6"/>
    <x v="2"/>
  </r>
  <r>
    <s v="Barry Blumstein"/>
    <x v="3"/>
    <x v="0"/>
    <x v="2"/>
    <x v="332"/>
    <n v="276.27999999999997"/>
    <n v="2"/>
    <n v="0"/>
    <x v="0"/>
    <x v="6"/>
    <x v="2"/>
  </r>
  <r>
    <s v="Chloris Kastensmidt"/>
    <x v="16"/>
    <x v="0"/>
    <x v="7"/>
    <x v="642"/>
    <n v="14.32"/>
    <n v="5"/>
    <n v="5.19"/>
    <x v="0"/>
    <x v="6"/>
    <x v="3"/>
  </r>
  <r>
    <s v="Chloris Kastensmidt"/>
    <x v="16"/>
    <x v="1"/>
    <x v="8"/>
    <x v="643"/>
    <n v="129.88999999999999"/>
    <n v="6"/>
    <n v="12.99"/>
    <x v="0"/>
    <x v="6"/>
    <x v="3"/>
  </r>
  <r>
    <s v="Chloris Kastensmidt"/>
    <x v="16"/>
    <x v="0"/>
    <x v="10"/>
    <x v="474"/>
    <n v="48.94"/>
    <n v="7"/>
    <n v="16.52"/>
    <x v="0"/>
    <x v="6"/>
    <x v="3"/>
  </r>
  <r>
    <s v="Tom Stivers"/>
    <x v="22"/>
    <x v="1"/>
    <x v="11"/>
    <x v="644"/>
    <n v="1367.84"/>
    <n v="8"/>
    <n v="259.89"/>
    <x v="0"/>
    <x v="6"/>
    <x v="6"/>
  </r>
  <r>
    <s v="Barbara Fisher"/>
    <x v="25"/>
    <x v="0"/>
    <x v="1"/>
    <x v="645"/>
    <n v="17.54"/>
    <n v="3"/>
    <n v="5.92"/>
    <x v="0"/>
    <x v="7"/>
    <x v="0"/>
  </r>
  <r>
    <s v="Barbara Fisher"/>
    <x v="25"/>
    <x v="1"/>
    <x v="8"/>
    <x v="568"/>
    <n v="44.13"/>
    <n v="4"/>
    <n v="12.14"/>
    <x v="0"/>
    <x v="7"/>
    <x v="0"/>
  </r>
  <r>
    <s v="Barbara Fisher"/>
    <x v="25"/>
    <x v="0"/>
    <x v="12"/>
    <x v="447"/>
    <n v="62.92"/>
    <n v="1"/>
    <n v="10.220000000000001"/>
    <x v="0"/>
    <x v="7"/>
    <x v="0"/>
  </r>
  <r>
    <s v="Barbara Fisher"/>
    <x v="25"/>
    <x v="0"/>
    <x v="0"/>
    <x v="646"/>
    <n v="78.3"/>
    <n v="2"/>
    <n v="29.36"/>
    <x v="0"/>
    <x v="7"/>
    <x v="0"/>
  </r>
  <r>
    <s v="Ivan Liston"/>
    <x v="3"/>
    <x v="0"/>
    <x v="3"/>
    <x v="647"/>
    <n v="19.75"/>
    <n v="3"/>
    <n v="6.91"/>
    <x v="0"/>
    <x v="7"/>
    <x v="0"/>
  </r>
  <r>
    <s v="Ann Steele"/>
    <x v="2"/>
    <x v="0"/>
    <x v="7"/>
    <x v="648"/>
    <n v="5.68"/>
    <n v="2"/>
    <n v="1.92"/>
    <x v="0"/>
    <x v="7"/>
    <x v="0"/>
  </r>
  <r>
    <s v="Nick Zandusky"/>
    <x v="24"/>
    <x v="0"/>
    <x v="3"/>
    <x v="68"/>
    <n v="26.7"/>
    <n v="5"/>
    <n v="12.55"/>
    <x v="0"/>
    <x v="7"/>
    <x v="1"/>
  </r>
  <r>
    <s v="Nick Zandusky"/>
    <x v="24"/>
    <x v="2"/>
    <x v="9"/>
    <x v="649"/>
    <n v="21.2"/>
    <n v="2"/>
    <n v="9.1199999999999992"/>
    <x v="0"/>
    <x v="7"/>
    <x v="1"/>
  </r>
  <r>
    <s v="Nick Zandusky"/>
    <x v="24"/>
    <x v="0"/>
    <x v="2"/>
    <x v="650"/>
    <n v="838.38"/>
    <n v="2"/>
    <n v="226.36"/>
    <x v="0"/>
    <x v="7"/>
    <x v="1"/>
  </r>
  <r>
    <s v="Bruce Stewart"/>
    <x v="26"/>
    <x v="1"/>
    <x v="13"/>
    <x v="651"/>
    <n v="218.75"/>
    <n v="2"/>
    <n v="-161.88"/>
    <x v="0"/>
    <x v="7"/>
    <x v="2"/>
  </r>
  <r>
    <s v="Bruce Stewart"/>
    <x v="26"/>
    <x v="0"/>
    <x v="12"/>
    <x v="652"/>
    <n v="2.6"/>
    <n v="1"/>
    <n v="0.28999999999999998"/>
    <x v="0"/>
    <x v="7"/>
    <x v="2"/>
  </r>
  <r>
    <s v="Berenike Kampe"/>
    <x v="20"/>
    <x v="0"/>
    <x v="0"/>
    <x v="653"/>
    <n v="39.96"/>
    <n v="2"/>
    <n v="18.78"/>
    <x v="0"/>
    <x v="7"/>
    <x v="2"/>
  </r>
  <r>
    <s v="Berenike Kampe"/>
    <x v="20"/>
    <x v="0"/>
    <x v="14"/>
    <x v="654"/>
    <n v="102.3"/>
    <n v="10"/>
    <n v="26.6"/>
    <x v="0"/>
    <x v="7"/>
    <x v="2"/>
  </r>
  <r>
    <s v="Berenike Kampe"/>
    <x v="20"/>
    <x v="0"/>
    <x v="2"/>
    <x v="163"/>
    <n v="21.36"/>
    <n v="2"/>
    <n v="5.77"/>
    <x v="0"/>
    <x v="7"/>
    <x v="2"/>
  </r>
  <r>
    <s v="Gary Hansen"/>
    <x v="12"/>
    <x v="0"/>
    <x v="0"/>
    <x v="655"/>
    <n v="93.02"/>
    <n v="3"/>
    <n v="33.72"/>
    <x v="0"/>
    <x v="7"/>
    <x v="2"/>
  </r>
  <r>
    <s v="Valerie Dominguez"/>
    <x v="27"/>
    <x v="0"/>
    <x v="12"/>
    <x v="656"/>
    <n v="1089.75"/>
    <n v="3"/>
    <n v="305.13"/>
    <x v="0"/>
    <x v="7"/>
    <x v="3"/>
  </r>
  <r>
    <s v="Valerie Dominguez"/>
    <x v="27"/>
    <x v="0"/>
    <x v="0"/>
    <x v="657"/>
    <n v="447.84"/>
    <n v="8"/>
    <n v="219.44"/>
    <x v="0"/>
    <x v="7"/>
    <x v="3"/>
  </r>
  <r>
    <s v="Valerie Dominguez"/>
    <x v="27"/>
    <x v="0"/>
    <x v="4"/>
    <x v="658"/>
    <n v="16.399999999999999"/>
    <n v="5"/>
    <n v="4.26"/>
    <x v="0"/>
    <x v="7"/>
    <x v="3"/>
  </r>
  <r>
    <s v="Valerie Dominguez"/>
    <x v="27"/>
    <x v="2"/>
    <x v="6"/>
    <x v="659"/>
    <n v="399.96"/>
    <n v="5"/>
    <n v="35"/>
    <x v="0"/>
    <x v="7"/>
    <x v="3"/>
  </r>
  <r>
    <s v="Valerie Dominguez"/>
    <x v="27"/>
    <x v="0"/>
    <x v="2"/>
    <x v="660"/>
    <n v="158.9"/>
    <n v="5"/>
    <n v="7.95"/>
    <x v="0"/>
    <x v="7"/>
    <x v="3"/>
  </r>
  <r>
    <s v="Valerie Dominguez"/>
    <x v="27"/>
    <x v="0"/>
    <x v="3"/>
    <x v="275"/>
    <n v="13.18"/>
    <n v="1"/>
    <n v="4.78"/>
    <x v="0"/>
    <x v="7"/>
    <x v="3"/>
  </r>
  <r>
    <s v="Marina Lichtenstein"/>
    <x v="41"/>
    <x v="0"/>
    <x v="12"/>
    <x v="661"/>
    <n v="101.96"/>
    <n v="2"/>
    <n v="27.53"/>
    <x v="0"/>
    <x v="7"/>
    <x v="3"/>
  </r>
  <r>
    <s v="Marina Lichtenstein"/>
    <x v="41"/>
    <x v="0"/>
    <x v="0"/>
    <x v="386"/>
    <n v="259.74"/>
    <n v="13"/>
    <n v="124.68"/>
    <x v="0"/>
    <x v="7"/>
    <x v="3"/>
  </r>
  <r>
    <s v="Marina Lichtenstein"/>
    <x v="41"/>
    <x v="2"/>
    <x v="9"/>
    <x v="662"/>
    <n v="255.42"/>
    <n v="9"/>
    <n v="104.72"/>
    <x v="0"/>
    <x v="7"/>
    <x v="3"/>
  </r>
  <r>
    <s v="Chad Sievert"/>
    <x v="3"/>
    <x v="0"/>
    <x v="0"/>
    <x v="663"/>
    <n v="20.94"/>
    <n v="3"/>
    <n v="9.84"/>
    <x v="0"/>
    <x v="7"/>
    <x v="4"/>
  </r>
  <r>
    <s v="Chad Sievert"/>
    <x v="3"/>
    <x v="0"/>
    <x v="0"/>
    <x v="546"/>
    <n v="110.96"/>
    <n v="2"/>
    <n v="53.26"/>
    <x v="0"/>
    <x v="7"/>
    <x v="4"/>
  </r>
  <r>
    <s v="Chad Sievert"/>
    <x v="3"/>
    <x v="1"/>
    <x v="5"/>
    <x v="664"/>
    <n v="340.14"/>
    <n v="7"/>
    <n v="21.26"/>
    <x v="0"/>
    <x v="7"/>
    <x v="4"/>
  </r>
  <r>
    <s v="Sonia Sunley"/>
    <x v="3"/>
    <x v="2"/>
    <x v="9"/>
    <x v="665"/>
    <n v="16.36"/>
    <n v="1"/>
    <n v="1.64"/>
    <x v="0"/>
    <x v="7"/>
    <x v="4"/>
  </r>
  <r>
    <s v="Sonia Sunley"/>
    <x v="3"/>
    <x v="0"/>
    <x v="2"/>
    <x v="110"/>
    <n v="15.78"/>
    <n v="2"/>
    <n v="0.63"/>
    <x v="0"/>
    <x v="7"/>
    <x v="4"/>
  </r>
  <r>
    <s v="Sonia Sunley"/>
    <x v="3"/>
    <x v="0"/>
    <x v="4"/>
    <x v="666"/>
    <n v="45.98"/>
    <n v="2"/>
    <n v="12.87"/>
    <x v="0"/>
    <x v="7"/>
    <x v="4"/>
  </r>
  <r>
    <s v="Ricardo Sperren"/>
    <x v="37"/>
    <x v="0"/>
    <x v="12"/>
    <x v="244"/>
    <n v="79.47"/>
    <n v="3"/>
    <n v="22.25"/>
    <x v="0"/>
    <x v="7"/>
    <x v="4"/>
  </r>
  <r>
    <s v="Ricardo Sperren"/>
    <x v="37"/>
    <x v="0"/>
    <x v="4"/>
    <x v="667"/>
    <n v="4.5599999999999996"/>
    <n v="2"/>
    <n v="2.0099999999999998"/>
    <x v="0"/>
    <x v="7"/>
    <x v="4"/>
  </r>
  <r>
    <s v="Ricardo Sperren"/>
    <x v="37"/>
    <x v="1"/>
    <x v="5"/>
    <x v="668"/>
    <n v="1133.3499999999999"/>
    <n v="5"/>
    <n v="294.67"/>
    <x v="0"/>
    <x v="7"/>
    <x v="4"/>
  </r>
  <r>
    <s v="Stephanie Phelps"/>
    <x v="20"/>
    <x v="2"/>
    <x v="6"/>
    <x v="669"/>
    <n v="135.99"/>
    <n v="1"/>
    <n v="36.72"/>
    <x v="0"/>
    <x v="7"/>
    <x v="4"/>
  </r>
  <r>
    <s v="Stephanie Phelps"/>
    <x v="20"/>
    <x v="0"/>
    <x v="4"/>
    <x v="667"/>
    <n v="15.96"/>
    <n v="7"/>
    <n v="7.02"/>
    <x v="0"/>
    <x v="7"/>
    <x v="4"/>
  </r>
  <r>
    <s v="Gary Zandusky"/>
    <x v="0"/>
    <x v="1"/>
    <x v="13"/>
    <x v="670"/>
    <n v="489.23"/>
    <n v="2"/>
    <n v="41.93"/>
    <x v="0"/>
    <x v="7"/>
    <x v="4"/>
  </r>
  <r>
    <s v="Roland Fjeld"/>
    <x v="9"/>
    <x v="2"/>
    <x v="9"/>
    <x v="606"/>
    <n v="62.91"/>
    <n v="3"/>
    <n v="22.65"/>
    <x v="0"/>
    <x v="7"/>
    <x v="6"/>
  </r>
  <r>
    <s v="Trudy Brown"/>
    <x v="20"/>
    <x v="2"/>
    <x v="9"/>
    <x v="671"/>
    <n v="199.98"/>
    <n v="2"/>
    <n v="83.99"/>
    <x v="0"/>
    <x v="7"/>
    <x v="6"/>
  </r>
  <r>
    <s v="Lena Radford"/>
    <x v="3"/>
    <x v="0"/>
    <x v="12"/>
    <x v="672"/>
    <n v="76.12"/>
    <n v="2"/>
    <n v="22.07"/>
    <x v="0"/>
    <x v="7"/>
    <x v="0"/>
  </r>
  <r>
    <s v="Lena Radford"/>
    <x v="3"/>
    <x v="2"/>
    <x v="16"/>
    <x v="673"/>
    <n v="1199.98"/>
    <n v="3"/>
    <n v="434.99"/>
    <x v="0"/>
    <x v="7"/>
    <x v="0"/>
  </r>
  <r>
    <s v="Lena Radford"/>
    <x v="3"/>
    <x v="2"/>
    <x v="6"/>
    <x v="674"/>
    <n v="445.96"/>
    <n v="5"/>
    <n v="55.75"/>
    <x v="0"/>
    <x v="7"/>
    <x v="0"/>
  </r>
  <r>
    <s v="Lena Radford"/>
    <x v="3"/>
    <x v="1"/>
    <x v="8"/>
    <x v="675"/>
    <n v="327.76"/>
    <n v="8"/>
    <n v="91.77"/>
    <x v="0"/>
    <x v="7"/>
    <x v="0"/>
  </r>
  <r>
    <s v="Maria Bertelson"/>
    <x v="12"/>
    <x v="1"/>
    <x v="8"/>
    <x v="676"/>
    <n v="121.38"/>
    <n v="4"/>
    <n v="-3.03"/>
    <x v="0"/>
    <x v="7"/>
    <x v="0"/>
  </r>
  <r>
    <s v="Maria Bertelson"/>
    <x v="12"/>
    <x v="2"/>
    <x v="9"/>
    <x v="677"/>
    <n v="95.98"/>
    <n v="3"/>
    <n v="-10.8"/>
    <x v="0"/>
    <x v="7"/>
    <x v="0"/>
  </r>
  <r>
    <s v="Tamara Manning"/>
    <x v="3"/>
    <x v="0"/>
    <x v="2"/>
    <x v="678"/>
    <n v="423.28"/>
    <n v="11"/>
    <n v="110.05"/>
    <x v="0"/>
    <x v="7"/>
    <x v="0"/>
  </r>
  <r>
    <s v="Matt Abelman"/>
    <x v="14"/>
    <x v="2"/>
    <x v="16"/>
    <x v="679"/>
    <n v="549.99"/>
    <n v="1"/>
    <n v="275"/>
    <x v="0"/>
    <x v="7"/>
    <x v="0"/>
  </r>
  <r>
    <s v="Matt Abelman"/>
    <x v="14"/>
    <x v="0"/>
    <x v="12"/>
    <x v="680"/>
    <n v="167.54"/>
    <n v="3"/>
    <n v="37.229999999999997"/>
    <x v="0"/>
    <x v="7"/>
    <x v="0"/>
  </r>
  <r>
    <s v="Matt Abelman"/>
    <x v="14"/>
    <x v="0"/>
    <x v="10"/>
    <x v="681"/>
    <n v="38.340000000000003"/>
    <n v="3"/>
    <n v="17.25"/>
    <x v="0"/>
    <x v="7"/>
    <x v="0"/>
  </r>
  <r>
    <s v="Matt Abelman"/>
    <x v="14"/>
    <x v="1"/>
    <x v="8"/>
    <x v="682"/>
    <n v="53.88"/>
    <n v="6"/>
    <n v="22.63"/>
    <x v="0"/>
    <x v="7"/>
    <x v="0"/>
  </r>
  <r>
    <s v="Matt Abelman"/>
    <x v="14"/>
    <x v="2"/>
    <x v="6"/>
    <x v="255"/>
    <n v="299.98"/>
    <n v="2"/>
    <n v="83.99"/>
    <x v="0"/>
    <x v="7"/>
    <x v="0"/>
  </r>
  <r>
    <s v="Vivek Gonzalez"/>
    <x v="16"/>
    <x v="1"/>
    <x v="11"/>
    <x v="683"/>
    <n v="155.46"/>
    <n v="4"/>
    <n v="-7.77"/>
    <x v="0"/>
    <x v="7"/>
    <x v="0"/>
  </r>
  <r>
    <s v="Andy Gerbode"/>
    <x v="16"/>
    <x v="2"/>
    <x v="6"/>
    <x v="674"/>
    <n v="178.38"/>
    <n v="2"/>
    <n v="22.3"/>
    <x v="0"/>
    <x v="7"/>
    <x v="1"/>
  </r>
  <r>
    <s v="Andy Gerbode"/>
    <x v="16"/>
    <x v="0"/>
    <x v="0"/>
    <x v="684"/>
    <n v="15.55"/>
    <n v="3"/>
    <n v="5.44"/>
    <x v="0"/>
    <x v="7"/>
    <x v="1"/>
  </r>
  <r>
    <s v="Emily Ducich"/>
    <x v="3"/>
    <x v="0"/>
    <x v="1"/>
    <x v="685"/>
    <n v="20.88"/>
    <n v="8"/>
    <n v="9.6"/>
    <x v="0"/>
    <x v="7"/>
    <x v="1"/>
  </r>
  <r>
    <s v="Matthew Grinstein"/>
    <x v="22"/>
    <x v="2"/>
    <x v="6"/>
    <x v="686"/>
    <n v="1091.17"/>
    <n v="4"/>
    <n v="68.2"/>
    <x v="0"/>
    <x v="7"/>
    <x v="1"/>
  </r>
  <r>
    <s v="Matthew Grinstein"/>
    <x v="22"/>
    <x v="2"/>
    <x v="6"/>
    <x v="687"/>
    <n v="219.17"/>
    <n v="2"/>
    <n v="-43.83"/>
    <x v="0"/>
    <x v="7"/>
    <x v="1"/>
  </r>
  <r>
    <s v="Joseph Holt"/>
    <x v="22"/>
    <x v="0"/>
    <x v="3"/>
    <x v="688"/>
    <n v="2060.7399999999998"/>
    <n v="7"/>
    <n v="643.98"/>
    <x v="0"/>
    <x v="7"/>
    <x v="1"/>
  </r>
  <r>
    <s v="Gene McClure"/>
    <x v="3"/>
    <x v="0"/>
    <x v="0"/>
    <x v="689"/>
    <n v="5.98"/>
    <n v="1"/>
    <n v="2.69"/>
    <x v="0"/>
    <x v="7"/>
    <x v="1"/>
  </r>
  <r>
    <s v="Roger Demir"/>
    <x v="12"/>
    <x v="0"/>
    <x v="7"/>
    <x v="690"/>
    <n v="4.46"/>
    <n v="3"/>
    <n v="-0.95"/>
    <x v="0"/>
    <x v="7"/>
    <x v="1"/>
  </r>
  <r>
    <s v="Roger Demir"/>
    <x v="12"/>
    <x v="0"/>
    <x v="3"/>
    <x v="248"/>
    <n v="9.35"/>
    <n v="5"/>
    <n v="-6.54"/>
    <x v="0"/>
    <x v="7"/>
    <x v="1"/>
  </r>
  <r>
    <s v="Greg Matthias"/>
    <x v="22"/>
    <x v="1"/>
    <x v="8"/>
    <x v="691"/>
    <n v="12.35"/>
    <n v="1"/>
    <n v="5.43"/>
    <x v="0"/>
    <x v="7"/>
    <x v="3"/>
  </r>
  <r>
    <s v="Greg Matthias"/>
    <x v="22"/>
    <x v="0"/>
    <x v="4"/>
    <x v="692"/>
    <n v="40.97"/>
    <n v="1"/>
    <n v="10.65"/>
    <x v="0"/>
    <x v="7"/>
    <x v="3"/>
  </r>
  <r>
    <s v="Greg Matthias"/>
    <x v="22"/>
    <x v="0"/>
    <x v="7"/>
    <x v="693"/>
    <n v="22.96"/>
    <n v="2"/>
    <n v="10.79"/>
    <x v="0"/>
    <x v="7"/>
    <x v="3"/>
  </r>
  <r>
    <s v="Ken Lonsdale"/>
    <x v="20"/>
    <x v="0"/>
    <x v="2"/>
    <x v="694"/>
    <n v="375.34"/>
    <n v="1"/>
    <n v="18.77"/>
    <x v="0"/>
    <x v="7"/>
    <x v="3"/>
  </r>
  <r>
    <s v="Charles Sheldon"/>
    <x v="23"/>
    <x v="0"/>
    <x v="3"/>
    <x v="695"/>
    <n v="196.21"/>
    <n v="7"/>
    <n v="98.11"/>
    <x v="0"/>
    <x v="7"/>
    <x v="4"/>
  </r>
  <r>
    <s v="Ben Wallace"/>
    <x v="3"/>
    <x v="2"/>
    <x v="6"/>
    <x v="696"/>
    <n v="806.34"/>
    <n v="8"/>
    <n v="50.4"/>
    <x v="0"/>
    <x v="7"/>
    <x v="4"/>
  </r>
  <r>
    <s v="Ben Wallace"/>
    <x v="3"/>
    <x v="1"/>
    <x v="8"/>
    <x v="467"/>
    <n v="85.44"/>
    <n v="3"/>
    <n v="31.61"/>
    <x v="0"/>
    <x v="7"/>
    <x v="4"/>
  </r>
  <r>
    <s v="Duane Huffman"/>
    <x v="16"/>
    <x v="0"/>
    <x v="0"/>
    <x v="697"/>
    <n v="31.1"/>
    <n v="6"/>
    <n v="10.89"/>
    <x v="0"/>
    <x v="7"/>
    <x v="4"/>
  </r>
  <r>
    <s v="Duane Huffman"/>
    <x v="16"/>
    <x v="0"/>
    <x v="4"/>
    <x v="698"/>
    <n v="47.96"/>
    <n v="5"/>
    <n v="4.2"/>
    <x v="0"/>
    <x v="7"/>
    <x v="4"/>
  </r>
  <r>
    <s v="Duane Huffman"/>
    <x v="16"/>
    <x v="2"/>
    <x v="9"/>
    <x v="662"/>
    <n v="158.93"/>
    <n v="7"/>
    <n v="41.72"/>
    <x v="0"/>
    <x v="7"/>
    <x v="4"/>
  </r>
  <r>
    <s v="Duane Huffman"/>
    <x v="16"/>
    <x v="0"/>
    <x v="12"/>
    <x v="699"/>
    <n v="211.25"/>
    <n v="6"/>
    <n v="15.84"/>
    <x v="0"/>
    <x v="7"/>
    <x v="4"/>
  </r>
  <r>
    <s v="Duane Huffman"/>
    <x v="16"/>
    <x v="0"/>
    <x v="14"/>
    <x v="700"/>
    <n v="5.55"/>
    <n v="2"/>
    <n v="-1.04"/>
    <x v="0"/>
    <x v="7"/>
    <x v="4"/>
  </r>
  <r>
    <s v="Duane Huffman"/>
    <x v="16"/>
    <x v="0"/>
    <x v="1"/>
    <x v="198"/>
    <n v="2.95"/>
    <n v="1"/>
    <n v="1"/>
    <x v="0"/>
    <x v="7"/>
    <x v="4"/>
  </r>
  <r>
    <s v="Lauren Leatherbury"/>
    <x v="4"/>
    <x v="0"/>
    <x v="3"/>
    <x v="701"/>
    <n v="14.04"/>
    <n v="3"/>
    <n v="6.74"/>
    <x v="0"/>
    <x v="7"/>
    <x v="4"/>
  </r>
  <r>
    <s v="Lauren Leatherbury"/>
    <x v="4"/>
    <x v="2"/>
    <x v="9"/>
    <x v="606"/>
    <n v="272.61"/>
    <n v="13"/>
    <n v="98.14"/>
    <x v="0"/>
    <x v="7"/>
    <x v="4"/>
  </r>
  <r>
    <s v="Keith Herrera"/>
    <x v="0"/>
    <x v="0"/>
    <x v="3"/>
    <x v="326"/>
    <n v="30.96"/>
    <n v="8"/>
    <n v="-52.63"/>
    <x v="0"/>
    <x v="7"/>
    <x v="0"/>
  </r>
  <r>
    <s v="Christine Sundaresam"/>
    <x v="37"/>
    <x v="0"/>
    <x v="3"/>
    <x v="702"/>
    <n v="62.94"/>
    <n v="3"/>
    <n v="30.21"/>
    <x v="0"/>
    <x v="7"/>
    <x v="0"/>
  </r>
  <r>
    <s v="Christine Sundaresam"/>
    <x v="16"/>
    <x v="0"/>
    <x v="0"/>
    <x v="703"/>
    <n v="91.36"/>
    <n v="5"/>
    <n v="29.69"/>
    <x v="0"/>
    <x v="7"/>
    <x v="0"/>
  </r>
  <r>
    <s v="Christine Sundaresam"/>
    <x v="16"/>
    <x v="0"/>
    <x v="12"/>
    <x v="672"/>
    <n v="152.24"/>
    <n v="5"/>
    <n v="17.13"/>
    <x v="0"/>
    <x v="7"/>
    <x v="0"/>
  </r>
  <r>
    <s v="Brian Dahlen"/>
    <x v="3"/>
    <x v="0"/>
    <x v="12"/>
    <x v="704"/>
    <n v="152.91"/>
    <n v="3"/>
    <n v="42.81"/>
    <x v="0"/>
    <x v="7"/>
    <x v="0"/>
  </r>
  <r>
    <s v="Brian Dahlen"/>
    <x v="3"/>
    <x v="0"/>
    <x v="0"/>
    <x v="705"/>
    <n v="92.94"/>
    <n v="3"/>
    <n v="41.82"/>
    <x v="0"/>
    <x v="7"/>
    <x v="0"/>
  </r>
  <r>
    <s v="Brian Dahlen"/>
    <x v="3"/>
    <x v="0"/>
    <x v="3"/>
    <x v="706"/>
    <n v="17.86"/>
    <n v="4"/>
    <n v="6.25"/>
    <x v="0"/>
    <x v="7"/>
    <x v="0"/>
  </r>
  <r>
    <s v="Brian Dahlen"/>
    <x v="3"/>
    <x v="0"/>
    <x v="3"/>
    <x v="326"/>
    <n v="46.44"/>
    <n v="3"/>
    <n v="15.09"/>
    <x v="0"/>
    <x v="7"/>
    <x v="0"/>
  </r>
  <r>
    <s v="Brian Dahlen"/>
    <x v="3"/>
    <x v="1"/>
    <x v="5"/>
    <x v="707"/>
    <n v="195.14"/>
    <n v="4"/>
    <n v="-12.2"/>
    <x v="0"/>
    <x v="7"/>
    <x v="0"/>
  </r>
  <r>
    <s v="Troy Staebel"/>
    <x v="2"/>
    <x v="1"/>
    <x v="13"/>
    <x v="444"/>
    <n v="853.09"/>
    <n v="6"/>
    <n v="-227.49"/>
    <x v="0"/>
    <x v="7"/>
    <x v="1"/>
  </r>
  <r>
    <s v="Ken Black"/>
    <x v="0"/>
    <x v="0"/>
    <x v="0"/>
    <x v="708"/>
    <n v="15.55"/>
    <n v="3"/>
    <n v="5.44"/>
    <x v="0"/>
    <x v="7"/>
    <x v="2"/>
  </r>
  <r>
    <s v="Don Jones"/>
    <x v="13"/>
    <x v="0"/>
    <x v="0"/>
    <x v="709"/>
    <n v="114.2"/>
    <n v="5"/>
    <n v="52.53"/>
    <x v="0"/>
    <x v="7"/>
    <x v="2"/>
  </r>
  <r>
    <s v="Don Jones"/>
    <x v="13"/>
    <x v="0"/>
    <x v="3"/>
    <x v="263"/>
    <n v="17.96"/>
    <n v="4"/>
    <n v="8.26"/>
    <x v="0"/>
    <x v="7"/>
    <x v="2"/>
  </r>
  <r>
    <s v="Don Jones"/>
    <x v="13"/>
    <x v="0"/>
    <x v="7"/>
    <x v="710"/>
    <n v="12.67"/>
    <n v="7"/>
    <n v="4.5599999999999996"/>
    <x v="0"/>
    <x v="7"/>
    <x v="2"/>
  </r>
  <r>
    <s v="Don Jones"/>
    <x v="13"/>
    <x v="2"/>
    <x v="9"/>
    <x v="711"/>
    <n v="339.96"/>
    <n v="4"/>
    <n v="122.39"/>
    <x v="0"/>
    <x v="7"/>
    <x v="2"/>
  </r>
  <r>
    <s v="Jim Karlsson"/>
    <x v="10"/>
    <x v="0"/>
    <x v="4"/>
    <x v="712"/>
    <n v="10.72"/>
    <n v="2"/>
    <n v="1.74"/>
    <x v="0"/>
    <x v="7"/>
    <x v="4"/>
  </r>
  <r>
    <s v="Maxwell Schwartz"/>
    <x v="10"/>
    <x v="0"/>
    <x v="3"/>
    <x v="713"/>
    <n v="76.78"/>
    <n v="4"/>
    <n v="-58.86"/>
    <x v="0"/>
    <x v="7"/>
    <x v="4"/>
  </r>
  <r>
    <s v="Maxwell Schwartz"/>
    <x v="10"/>
    <x v="0"/>
    <x v="14"/>
    <x v="714"/>
    <n v="9.18"/>
    <n v="2"/>
    <n v="1.1499999999999999"/>
    <x v="0"/>
    <x v="7"/>
    <x v="4"/>
  </r>
  <r>
    <s v="Lena Hernandez"/>
    <x v="13"/>
    <x v="1"/>
    <x v="11"/>
    <x v="494"/>
    <n v="638.82000000000005"/>
    <n v="9"/>
    <n v="172.48"/>
    <x v="0"/>
    <x v="7"/>
    <x v="4"/>
  </r>
  <r>
    <s v="David Wiener"/>
    <x v="3"/>
    <x v="1"/>
    <x v="8"/>
    <x v="392"/>
    <n v="289.24"/>
    <n v="7"/>
    <n v="26.03"/>
    <x v="0"/>
    <x v="7"/>
    <x v="4"/>
  </r>
  <r>
    <s v="David Wiener"/>
    <x v="3"/>
    <x v="0"/>
    <x v="3"/>
    <x v="715"/>
    <n v="69.459999999999994"/>
    <n v="2"/>
    <n v="22.57"/>
    <x v="0"/>
    <x v="7"/>
    <x v="4"/>
  </r>
  <r>
    <s v="Bill Shonely"/>
    <x v="4"/>
    <x v="0"/>
    <x v="2"/>
    <x v="75"/>
    <n v="344.91"/>
    <n v="3"/>
    <n v="10.35"/>
    <x v="0"/>
    <x v="7"/>
    <x v="4"/>
  </r>
  <r>
    <s v="Craig Reiter"/>
    <x v="1"/>
    <x v="1"/>
    <x v="5"/>
    <x v="149"/>
    <n v="421.37"/>
    <n v="2"/>
    <n v="-6.02"/>
    <x v="0"/>
    <x v="7"/>
    <x v="6"/>
  </r>
  <r>
    <s v="Nick Crebassa"/>
    <x v="6"/>
    <x v="1"/>
    <x v="5"/>
    <x v="578"/>
    <n v="500.24"/>
    <n v="13"/>
    <n v="145.07"/>
    <x v="0"/>
    <x v="7"/>
    <x v="6"/>
  </r>
  <r>
    <s v="Nick Crebassa"/>
    <x v="6"/>
    <x v="0"/>
    <x v="0"/>
    <x v="716"/>
    <n v="20.12"/>
    <n v="2"/>
    <n v="9.26"/>
    <x v="0"/>
    <x v="7"/>
    <x v="6"/>
  </r>
  <r>
    <s v="Nick Crebassa"/>
    <x v="6"/>
    <x v="0"/>
    <x v="3"/>
    <x v="717"/>
    <n v="896.99"/>
    <n v="1"/>
    <n v="421.59"/>
    <x v="0"/>
    <x v="7"/>
    <x v="6"/>
  </r>
  <r>
    <s v="Deanra Eno"/>
    <x v="10"/>
    <x v="0"/>
    <x v="4"/>
    <x v="718"/>
    <n v="3.91"/>
    <n v="1"/>
    <n v="1.03"/>
    <x v="0"/>
    <x v="7"/>
    <x v="0"/>
  </r>
  <r>
    <s v="Jeremy Pistek"/>
    <x v="16"/>
    <x v="0"/>
    <x v="14"/>
    <x v="719"/>
    <n v="7.63"/>
    <n v="3"/>
    <n v="-1.81"/>
    <x v="0"/>
    <x v="7"/>
    <x v="0"/>
  </r>
  <r>
    <s v="Jennifer Ferguson"/>
    <x v="24"/>
    <x v="0"/>
    <x v="0"/>
    <x v="720"/>
    <n v="11.56"/>
    <n v="2"/>
    <n v="5.66"/>
    <x v="0"/>
    <x v="7"/>
    <x v="0"/>
  </r>
  <r>
    <s v="Rick Hansen"/>
    <x v="20"/>
    <x v="0"/>
    <x v="0"/>
    <x v="721"/>
    <n v="25.92"/>
    <n v="4"/>
    <n v="12.44"/>
    <x v="0"/>
    <x v="7"/>
    <x v="1"/>
  </r>
  <r>
    <s v="Rick Hansen"/>
    <x v="20"/>
    <x v="0"/>
    <x v="0"/>
    <x v="722"/>
    <n v="45.92"/>
    <n v="4"/>
    <n v="22.5"/>
    <x v="0"/>
    <x v="7"/>
    <x v="1"/>
  </r>
  <r>
    <s v="Robert Barroso"/>
    <x v="3"/>
    <x v="0"/>
    <x v="3"/>
    <x v="36"/>
    <n v="49.57"/>
    <n v="2"/>
    <n v="17.350000000000001"/>
    <x v="0"/>
    <x v="7"/>
    <x v="1"/>
  </r>
  <r>
    <s v="Arthur Prichep"/>
    <x v="26"/>
    <x v="0"/>
    <x v="0"/>
    <x v="723"/>
    <n v="15.55"/>
    <n v="3"/>
    <n v="5.44"/>
    <x v="0"/>
    <x v="7"/>
    <x v="1"/>
  </r>
  <r>
    <s v="Arthur Prichep"/>
    <x v="26"/>
    <x v="0"/>
    <x v="14"/>
    <x v="724"/>
    <n v="6.8"/>
    <n v="1"/>
    <n v="0.51"/>
    <x v="0"/>
    <x v="7"/>
    <x v="1"/>
  </r>
  <r>
    <s v="Arthur Prichep"/>
    <x v="26"/>
    <x v="1"/>
    <x v="8"/>
    <x v="725"/>
    <n v="4.22"/>
    <n v="3"/>
    <n v="1.27"/>
    <x v="0"/>
    <x v="7"/>
    <x v="1"/>
  </r>
  <r>
    <s v="Arthur Prichep"/>
    <x v="26"/>
    <x v="2"/>
    <x v="6"/>
    <x v="726"/>
    <n v="143.63999999999999"/>
    <n v="9"/>
    <n v="10.77"/>
    <x v="0"/>
    <x v="7"/>
    <x v="1"/>
  </r>
  <r>
    <s v="Arthur Prichep"/>
    <x v="26"/>
    <x v="0"/>
    <x v="0"/>
    <x v="727"/>
    <n v="31.1"/>
    <n v="6"/>
    <n v="10.89"/>
    <x v="0"/>
    <x v="7"/>
    <x v="1"/>
  </r>
  <r>
    <s v="Arthur Prichep"/>
    <x v="26"/>
    <x v="0"/>
    <x v="0"/>
    <x v="728"/>
    <n v="223.06"/>
    <n v="9"/>
    <n v="69.709999999999994"/>
    <x v="0"/>
    <x v="7"/>
    <x v="1"/>
  </r>
  <r>
    <s v="Corey Roper"/>
    <x v="14"/>
    <x v="0"/>
    <x v="0"/>
    <x v="729"/>
    <n v="19.440000000000001"/>
    <n v="3"/>
    <n v="9.5299999999999994"/>
    <x v="0"/>
    <x v="7"/>
    <x v="1"/>
  </r>
  <r>
    <s v="Robert Barroso"/>
    <x v="35"/>
    <x v="0"/>
    <x v="3"/>
    <x v="730"/>
    <n v="8.2899999999999991"/>
    <n v="2"/>
    <n v="2.69"/>
    <x v="0"/>
    <x v="7"/>
    <x v="2"/>
  </r>
  <r>
    <s v="Jennifer Patt"/>
    <x v="20"/>
    <x v="1"/>
    <x v="8"/>
    <x v="731"/>
    <n v="13.28"/>
    <n v="2"/>
    <n v="6.37"/>
    <x v="0"/>
    <x v="7"/>
    <x v="2"/>
  </r>
  <r>
    <s v="Jennifer Patt"/>
    <x v="20"/>
    <x v="0"/>
    <x v="3"/>
    <x v="515"/>
    <n v="12.67"/>
    <n v="3"/>
    <n v="4.4400000000000004"/>
    <x v="0"/>
    <x v="7"/>
    <x v="2"/>
  </r>
  <r>
    <s v="Dorothy Wardle"/>
    <x v="5"/>
    <x v="0"/>
    <x v="14"/>
    <x v="724"/>
    <n v="25.5"/>
    <n v="3"/>
    <n v="6.63"/>
    <x v="0"/>
    <x v="7"/>
    <x v="2"/>
  </r>
  <r>
    <s v="Ryan Crowe"/>
    <x v="10"/>
    <x v="0"/>
    <x v="7"/>
    <x v="642"/>
    <n v="40.1"/>
    <n v="14"/>
    <n v="14.53"/>
    <x v="0"/>
    <x v="7"/>
    <x v="3"/>
  </r>
  <r>
    <s v="Ryan Crowe"/>
    <x v="10"/>
    <x v="0"/>
    <x v="10"/>
    <x v="732"/>
    <n v="4.72"/>
    <n v="2"/>
    <n v="1.65"/>
    <x v="0"/>
    <x v="7"/>
    <x v="3"/>
  </r>
  <r>
    <s v="Ryan Crowe"/>
    <x v="10"/>
    <x v="0"/>
    <x v="0"/>
    <x v="733"/>
    <n v="23.98"/>
    <n v="3"/>
    <n v="7.49"/>
    <x v="0"/>
    <x v="7"/>
    <x v="3"/>
  </r>
  <r>
    <s v="Ryan Crowe"/>
    <x v="10"/>
    <x v="0"/>
    <x v="10"/>
    <x v="41"/>
    <n v="130.46"/>
    <n v="6"/>
    <n v="44.03"/>
    <x v="0"/>
    <x v="7"/>
    <x v="3"/>
  </r>
  <r>
    <s v="Janet Molinari"/>
    <x v="3"/>
    <x v="1"/>
    <x v="8"/>
    <x v="734"/>
    <n v="6.28"/>
    <n v="1"/>
    <n v="2.64"/>
    <x v="0"/>
    <x v="7"/>
    <x v="3"/>
  </r>
  <r>
    <s v="Janet Molinari"/>
    <x v="3"/>
    <x v="2"/>
    <x v="9"/>
    <x v="735"/>
    <n v="95.1"/>
    <n v="5"/>
    <n v="30.43"/>
    <x v="0"/>
    <x v="7"/>
    <x v="3"/>
  </r>
  <r>
    <s v="Janet Molinari"/>
    <x v="3"/>
    <x v="0"/>
    <x v="0"/>
    <x v="736"/>
    <n v="25.92"/>
    <n v="4"/>
    <n v="12.44"/>
    <x v="0"/>
    <x v="7"/>
    <x v="3"/>
  </r>
  <r>
    <s v="Janet Molinari"/>
    <x v="3"/>
    <x v="0"/>
    <x v="2"/>
    <x v="737"/>
    <n v="48.84"/>
    <n v="4"/>
    <n v="13.19"/>
    <x v="0"/>
    <x v="7"/>
    <x v="3"/>
  </r>
  <r>
    <s v="Mitch Webber"/>
    <x v="22"/>
    <x v="2"/>
    <x v="6"/>
    <x v="570"/>
    <n v="1007.94"/>
    <n v="7"/>
    <n v="75.599999999999994"/>
    <x v="0"/>
    <x v="7"/>
    <x v="3"/>
  </r>
  <r>
    <s v="Joe Elijah"/>
    <x v="0"/>
    <x v="0"/>
    <x v="3"/>
    <x v="738"/>
    <n v="25.68"/>
    <n v="3"/>
    <n v="-39.799999999999997"/>
    <x v="0"/>
    <x v="7"/>
    <x v="3"/>
  </r>
  <r>
    <s v="Joe Elijah"/>
    <x v="0"/>
    <x v="0"/>
    <x v="3"/>
    <x v="739"/>
    <n v="12.38"/>
    <n v="3"/>
    <n v="-19.809999999999999"/>
    <x v="0"/>
    <x v="7"/>
    <x v="3"/>
  </r>
  <r>
    <s v="Brendan Sweed"/>
    <x v="10"/>
    <x v="0"/>
    <x v="3"/>
    <x v="601"/>
    <n v="6.53"/>
    <n v="4"/>
    <n v="-4.57"/>
    <x v="0"/>
    <x v="7"/>
    <x v="3"/>
  </r>
  <r>
    <s v="Brendan Sweed"/>
    <x v="10"/>
    <x v="0"/>
    <x v="3"/>
    <x v="740"/>
    <n v="2.86"/>
    <n v="3"/>
    <n v="-2.29"/>
    <x v="0"/>
    <x v="7"/>
    <x v="3"/>
  </r>
  <r>
    <s v="Brendan Sweed"/>
    <x v="10"/>
    <x v="0"/>
    <x v="3"/>
    <x v="592"/>
    <n v="20.86"/>
    <n v="8"/>
    <n v="-16.68"/>
    <x v="0"/>
    <x v="7"/>
    <x v="3"/>
  </r>
  <r>
    <s v="Frank Merwin"/>
    <x v="3"/>
    <x v="2"/>
    <x v="9"/>
    <x v="225"/>
    <n v="176.8"/>
    <n v="8"/>
    <n v="22.98"/>
    <x v="0"/>
    <x v="7"/>
    <x v="4"/>
  </r>
  <r>
    <s v="Karl Braun"/>
    <x v="7"/>
    <x v="1"/>
    <x v="8"/>
    <x v="533"/>
    <n v="10.68"/>
    <n v="4"/>
    <n v="4.0599999999999996"/>
    <x v="0"/>
    <x v="7"/>
    <x v="4"/>
  </r>
  <r>
    <s v="Karl Braun"/>
    <x v="7"/>
    <x v="0"/>
    <x v="0"/>
    <x v="741"/>
    <n v="17.34"/>
    <n v="3"/>
    <n v="8.5"/>
    <x v="0"/>
    <x v="7"/>
    <x v="4"/>
  </r>
  <r>
    <s v="Karl Braun"/>
    <x v="7"/>
    <x v="0"/>
    <x v="0"/>
    <x v="742"/>
    <n v="3.38"/>
    <n v="1"/>
    <n v="1.55"/>
    <x v="0"/>
    <x v="7"/>
    <x v="4"/>
  </r>
  <r>
    <s v="Paul Prost"/>
    <x v="7"/>
    <x v="0"/>
    <x v="4"/>
    <x v="743"/>
    <n v="8.64"/>
    <n v="3"/>
    <n v="2.5099999999999998"/>
    <x v="0"/>
    <x v="7"/>
    <x v="4"/>
  </r>
  <r>
    <s v="Paul Prost"/>
    <x v="7"/>
    <x v="2"/>
    <x v="9"/>
    <x v="399"/>
    <n v="149.97"/>
    <n v="3"/>
    <n v="52.49"/>
    <x v="0"/>
    <x v="7"/>
    <x v="4"/>
  </r>
  <r>
    <s v="Zuschuss Donatelli"/>
    <x v="3"/>
    <x v="0"/>
    <x v="4"/>
    <x v="514"/>
    <n v="8.56"/>
    <n v="2"/>
    <n v="2.48"/>
    <x v="0"/>
    <x v="7"/>
    <x v="6"/>
  </r>
  <r>
    <s v="Zuschuss Donatelli"/>
    <x v="3"/>
    <x v="2"/>
    <x v="6"/>
    <x v="744"/>
    <n v="213.48"/>
    <n v="3"/>
    <n v="16.010000000000002"/>
    <x v="0"/>
    <x v="7"/>
    <x v="6"/>
  </r>
  <r>
    <s v="Zuschuss Donatelli"/>
    <x v="3"/>
    <x v="0"/>
    <x v="3"/>
    <x v="745"/>
    <n v="22.72"/>
    <n v="4"/>
    <n v="7.38"/>
    <x v="0"/>
    <x v="7"/>
    <x v="6"/>
  </r>
  <r>
    <s v="Corey Catlett"/>
    <x v="6"/>
    <x v="2"/>
    <x v="6"/>
    <x v="746"/>
    <n v="579.95000000000005"/>
    <n v="5"/>
    <n v="168.19"/>
    <x v="0"/>
    <x v="7"/>
    <x v="6"/>
  </r>
  <r>
    <s v="Corey Catlett"/>
    <x v="6"/>
    <x v="1"/>
    <x v="8"/>
    <x v="747"/>
    <n v="29.12"/>
    <n v="4"/>
    <n v="12.52"/>
    <x v="0"/>
    <x v="7"/>
    <x v="6"/>
  </r>
  <r>
    <s v="Corey Catlett"/>
    <x v="6"/>
    <x v="1"/>
    <x v="13"/>
    <x v="748"/>
    <n v="1202.94"/>
    <n v="3"/>
    <n v="300.74"/>
    <x v="0"/>
    <x v="7"/>
    <x v="6"/>
  </r>
  <r>
    <s v="Michael Moore"/>
    <x v="6"/>
    <x v="0"/>
    <x v="0"/>
    <x v="257"/>
    <n v="13.36"/>
    <n v="2"/>
    <n v="6.41"/>
    <x v="0"/>
    <x v="7"/>
    <x v="6"/>
  </r>
  <r>
    <s v="Hilary Holden"/>
    <x v="3"/>
    <x v="0"/>
    <x v="0"/>
    <x v="749"/>
    <n v="109.92"/>
    <n v="2"/>
    <n v="53.86"/>
    <x v="0"/>
    <x v="7"/>
    <x v="0"/>
  </r>
  <r>
    <s v="Hilary Holden"/>
    <x v="3"/>
    <x v="0"/>
    <x v="0"/>
    <x v="750"/>
    <n v="13.36"/>
    <n v="2"/>
    <n v="6.41"/>
    <x v="0"/>
    <x v="7"/>
    <x v="0"/>
  </r>
  <r>
    <s v="Ryan Akin"/>
    <x v="16"/>
    <x v="0"/>
    <x v="10"/>
    <x v="751"/>
    <n v="29.81"/>
    <n v="2"/>
    <n v="10.81"/>
    <x v="0"/>
    <x v="7"/>
    <x v="0"/>
  </r>
  <r>
    <s v="Ryan Akin"/>
    <x v="16"/>
    <x v="0"/>
    <x v="3"/>
    <x v="243"/>
    <n v="505.18"/>
    <n v="4"/>
    <n v="-336.78"/>
    <x v="0"/>
    <x v="7"/>
    <x v="0"/>
  </r>
  <r>
    <s v="Ryan Akin"/>
    <x v="16"/>
    <x v="1"/>
    <x v="13"/>
    <x v="752"/>
    <n v="174.06"/>
    <n v="3"/>
    <n v="-110.76"/>
    <x v="0"/>
    <x v="7"/>
    <x v="0"/>
  </r>
  <r>
    <s v="Annie Thurman"/>
    <x v="37"/>
    <x v="0"/>
    <x v="3"/>
    <x v="753"/>
    <n v="25.3"/>
    <n v="5"/>
    <n v="11.89"/>
    <x v="0"/>
    <x v="7"/>
    <x v="1"/>
  </r>
  <r>
    <s v="Annie Thurman"/>
    <x v="37"/>
    <x v="0"/>
    <x v="2"/>
    <x v="555"/>
    <n v="95.94"/>
    <n v="3"/>
    <n v="9.59"/>
    <x v="0"/>
    <x v="7"/>
    <x v="1"/>
  </r>
  <r>
    <s v="Shirley Jackson"/>
    <x v="31"/>
    <x v="2"/>
    <x v="9"/>
    <x v="754"/>
    <n v="92.52"/>
    <n v="9"/>
    <n v="18.5"/>
    <x v="0"/>
    <x v="7"/>
    <x v="2"/>
  </r>
  <r>
    <s v="Larry Tron"/>
    <x v="3"/>
    <x v="0"/>
    <x v="4"/>
    <x v="755"/>
    <n v="53.94"/>
    <n v="3"/>
    <n v="15.64"/>
    <x v="0"/>
    <x v="8"/>
    <x v="3"/>
  </r>
  <r>
    <s v="Jack Lebron"/>
    <x v="0"/>
    <x v="0"/>
    <x v="3"/>
    <x v="756"/>
    <n v="3.65"/>
    <n v="3"/>
    <n v="-6.02"/>
    <x v="0"/>
    <x v="8"/>
    <x v="3"/>
  </r>
  <r>
    <s v="Jack Lebron"/>
    <x v="0"/>
    <x v="0"/>
    <x v="0"/>
    <x v="757"/>
    <n v="31.1"/>
    <n v="6"/>
    <n v="10.89"/>
    <x v="0"/>
    <x v="8"/>
    <x v="3"/>
  </r>
  <r>
    <s v="Lena Hernandez"/>
    <x v="20"/>
    <x v="0"/>
    <x v="3"/>
    <x v="758"/>
    <n v="23.74"/>
    <n v="2"/>
    <n v="8.31"/>
    <x v="0"/>
    <x v="8"/>
    <x v="3"/>
  </r>
  <r>
    <s v="Lena Hernandez"/>
    <x v="20"/>
    <x v="2"/>
    <x v="9"/>
    <x v="640"/>
    <n v="357"/>
    <n v="3"/>
    <n v="57.12"/>
    <x v="0"/>
    <x v="8"/>
    <x v="3"/>
  </r>
  <r>
    <s v="Justin MacKendrick"/>
    <x v="20"/>
    <x v="0"/>
    <x v="12"/>
    <x v="107"/>
    <n v="19.899999999999999"/>
    <n v="1"/>
    <n v="8.9600000000000009"/>
    <x v="0"/>
    <x v="8"/>
    <x v="4"/>
  </r>
  <r>
    <s v="Justin MacKendrick"/>
    <x v="20"/>
    <x v="1"/>
    <x v="8"/>
    <x v="759"/>
    <n v="70.709999999999994"/>
    <n v="1"/>
    <n v="4.95"/>
    <x v="0"/>
    <x v="8"/>
    <x v="4"/>
  </r>
  <r>
    <s v="Clay Ludtke"/>
    <x v="20"/>
    <x v="0"/>
    <x v="4"/>
    <x v="760"/>
    <n v="21.24"/>
    <n v="3"/>
    <n v="8.07"/>
    <x v="0"/>
    <x v="8"/>
    <x v="4"/>
  </r>
  <r>
    <s v="Katherine Ducich"/>
    <x v="20"/>
    <x v="0"/>
    <x v="4"/>
    <x v="619"/>
    <n v="57.75"/>
    <n v="5"/>
    <n v="16.170000000000002"/>
    <x v="0"/>
    <x v="8"/>
    <x v="4"/>
  </r>
  <r>
    <s v="Katherine Ducich"/>
    <x v="20"/>
    <x v="0"/>
    <x v="0"/>
    <x v="371"/>
    <n v="14.94"/>
    <n v="3"/>
    <n v="7.02"/>
    <x v="0"/>
    <x v="8"/>
    <x v="4"/>
  </r>
  <r>
    <s v="Christina VanderZanden"/>
    <x v="1"/>
    <x v="2"/>
    <x v="9"/>
    <x v="439"/>
    <n v="239.98"/>
    <n v="3"/>
    <n v="53.99"/>
    <x v="0"/>
    <x v="8"/>
    <x v="4"/>
  </r>
  <r>
    <s v="Andy Gerbode"/>
    <x v="0"/>
    <x v="2"/>
    <x v="15"/>
    <x v="761"/>
    <n v="559.71"/>
    <n v="3"/>
    <n v="-121.27"/>
    <x v="0"/>
    <x v="8"/>
    <x v="4"/>
  </r>
  <r>
    <s v="Sanjit Chand"/>
    <x v="13"/>
    <x v="0"/>
    <x v="3"/>
    <x v="717"/>
    <n v="1793.98"/>
    <n v="2"/>
    <n v="843.17"/>
    <x v="0"/>
    <x v="8"/>
    <x v="4"/>
  </r>
  <r>
    <s v="Bryan Mills"/>
    <x v="1"/>
    <x v="2"/>
    <x v="9"/>
    <x v="711"/>
    <n v="475.94"/>
    <n v="7"/>
    <n v="95.19"/>
    <x v="0"/>
    <x v="8"/>
    <x v="4"/>
  </r>
  <r>
    <s v="Allen Goldenen"/>
    <x v="20"/>
    <x v="0"/>
    <x v="1"/>
    <x v="569"/>
    <n v="14.4"/>
    <n v="5"/>
    <n v="7.06"/>
    <x v="0"/>
    <x v="8"/>
    <x v="6"/>
  </r>
  <r>
    <s v="Mathew Reese"/>
    <x v="0"/>
    <x v="0"/>
    <x v="3"/>
    <x v="762"/>
    <n v="7.68"/>
    <n v="5"/>
    <n v="-11.52"/>
    <x v="0"/>
    <x v="8"/>
    <x v="6"/>
  </r>
  <r>
    <s v="Nora Preis"/>
    <x v="10"/>
    <x v="0"/>
    <x v="2"/>
    <x v="216"/>
    <n v="264.32"/>
    <n v="2"/>
    <n v="19.82"/>
    <x v="0"/>
    <x v="8"/>
    <x v="0"/>
  </r>
  <r>
    <s v="Patrick Ryan"/>
    <x v="16"/>
    <x v="1"/>
    <x v="8"/>
    <x v="763"/>
    <n v="31.98"/>
    <n v="2"/>
    <n v="2"/>
    <x v="0"/>
    <x v="8"/>
    <x v="0"/>
  </r>
  <r>
    <s v="Victoria Pisteka"/>
    <x v="3"/>
    <x v="1"/>
    <x v="8"/>
    <x v="480"/>
    <n v="41.88"/>
    <n v="6"/>
    <n v="12.15"/>
    <x v="0"/>
    <x v="8"/>
    <x v="1"/>
  </r>
  <r>
    <s v="Victoria Pisteka"/>
    <x v="3"/>
    <x v="0"/>
    <x v="1"/>
    <x v="553"/>
    <n v="58.48"/>
    <n v="8"/>
    <n v="27.49"/>
    <x v="0"/>
    <x v="8"/>
    <x v="1"/>
  </r>
  <r>
    <s v="Sean Braxton"/>
    <x v="2"/>
    <x v="0"/>
    <x v="2"/>
    <x v="144"/>
    <n v="64.78"/>
    <n v="1"/>
    <n v="-14.58"/>
    <x v="0"/>
    <x v="8"/>
    <x v="2"/>
  </r>
  <r>
    <s v="Sean Braxton"/>
    <x v="2"/>
    <x v="2"/>
    <x v="6"/>
    <x v="764"/>
    <n v="32.380000000000003"/>
    <n v="3"/>
    <n v="4.32"/>
    <x v="0"/>
    <x v="8"/>
    <x v="2"/>
  </r>
  <r>
    <s v="Sean Braxton"/>
    <x v="2"/>
    <x v="1"/>
    <x v="8"/>
    <x v="765"/>
    <n v="42.37"/>
    <n v="2"/>
    <n v="8.4700000000000006"/>
    <x v="0"/>
    <x v="8"/>
    <x v="2"/>
  </r>
  <r>
    <s v="Sean Braxton"/>
    <x v="2"/>
    <x v="2"/>
    <x v="15"/>
    <x v="766"/>
    <n v="399.54"/>
    <n v="4"/>
    <n v="-559.36"/>
    <x v="0"/>
    <x v="8"/>
    <x v="2"/>
  </r>
  <r>
    <s v="Tom Boeckenhauer"/>
    <x v="39"/>
    <x v="1"/>
    <x v="8"/>
    <x v="192"/>
    <n v="57.69"/>
    <n v="3"/>
    <n v="23.65"/>
    <x v="0"/>
    <x v="8"/>
    <x v="2"/>
  </r>
  <r>
    <s v="Tom Boeckenhauer"/>
    <x v="39"/>
    <x v="0"/>
    <x v="3"/>
    <x v="767"/>
    <n v="42.81"/>
    <n v="3"/>
    <n v="20.12"/>
    <x v="0"/>
    <x v="8"/>
    <x v="2"/>
  </r>
  <r>
    <s v="Tom Boeckenhauer"/>
    <x v="39"/>
    <x v="0"/>
    <x v="0"/>
    <x v="768"/>
    <n v="12.96"/>
    <n v="2"/>
    <n v="6.22"/>
    <x v="0"/>
    <x v="8"/>
    <x v="2"/>
  </r>
  <r>
    <s v="Tom Boeckenhauer"/>
    <x v="39"/>
    <x v="1"/>
    <x v="8"/>
    <x v="769"/>
    <n v="821.88"/>
    <n v="6"/>
    <n v="213.69"/>
    <x v="0"/>
    <x v="8"/>
    <x v="2"/>
  </r>
  <r>
    <s v="Tom Boeckenhauer"/>
    <x v="39"/>
    <x v="2"/>
    <x v="6"/>
    <x v="503"/>
    <n v="104.85"/>
    <n v="3"/>
    <n v="28.31"/>
    <x v="0"/>
    <x v="8"/>
    <x v="2"/>
  </r>
  <r>
    <s v="Dennis Kane"/>
    <x v="20"/>
    <x v="2"/>
    <x v="6"/>
    <x v="770"/>
    <n v="377.97"/>
    <n v="3"/>
    <n v="109.61"/>
    <x v="0"/>
    <x v="8"/>
    <x v="2"/>
  </r>
  <r>
    <s v="Sam Zeldin"/>
    <x v="0"/>
    <x v="2"/>
    <x v="6"/>
    <x v="771"/>
    <n v="196.78"/>
    <n v="3"/>
    <n v="14.76"/>
    <x v="0"/>
    <x v="8"/>
    <x v="2"/>
  </r>
  <r>
    <s v="Sam Zeldin"/>
    <x v="0"/>
    <x v="0"/>
    <x v="3"/>
    <x v="772"/>
    <n v="2.92"/>
    <n v="2"/>
    <n v="-4.82"/>
    <x v="0"/>
    <x v="8"/>
    <x v="2"/>
  </r>
  <r>
    <s v="Sam Zeldin"/>
    <x v="0"/>
    <x v="1"/>
    <x v="13"/>
    <x v="773"/>
    <n v="200.8"/>
    <n v="1"/>
    <n v="-22.95"/>
    <x v="0"/>
    <x v="8"/>
    <x v="2"/>
  </r>
  <r>
    <s v="Sam Zeldin"/>
    <x v="0"/>
    <x v="2"/>
    <x v="9"/>
    <x v="774"/>
    <n v="46.69"/>
    <n v="4"/>
    <n v="-2.92"/>
    <x v="0"/>
    <x v="8"/>
    <x v="2"/>
  </r>
  <r>
    <s v="Sam Zeldin"/>
    <x v="0"/>
    <x v="0"/>
    <x v="4"/>
    <x v="72"/>
    <n v="21.86"/>
    <n v="3"/>
    <n v="3.55"/>
    <x v="0"/>
    <x v="8"/>
    <x v="2"/>
  </r>
  <r>
    <s v="Rick Bensley"/>
    <x v="39"/>
    <x v="1"/>
    <x v="13"/>
    <x v="278"/>
    <n v="429.9"/>
    <n v="5"/>
    <n v="111.77"/>
    <x v="0"/>
    <x v="8"/>
    <x v="2"/>
  </r>
  <r>
    <s v="Rick Bensley"/>
    <x v="39"/>
    <x v="0"/>
    <x v="3"/>
    <x v="775"/>
    <n v="32.06"/>
    <n v="2"/>
    <n v="15.39"/>
    <x v="0"/>
    <x v="8"/>
    <x v="2"/>
  </r>
  <r>
    <s v="Rick Bensley"/>
    <x v="39"/>
    <x v="1"/>
    <x v="5"/>
    <x v="526"/>
    <n v="161.96"/>
    <n v="2"/>
    <n v="45.35"/>
    <x v="0"/>
    <x v="8"/>
    <x v="2"/>
  </r>
  <r>
    <s v="Rick Bensley"/>
    <x v="39"/>
    <x v="0"/>
    <x v="2"/>
    <x v="776"/>
    <n v="19.86"/>
    <n v="2"/>
    <n v="5.76"/>
    <x v="0"/>
    <x v="8"/>
    <x v="2"/>
  </r>
  <r>
    <s v="Lisa Ryan"/>
    <x v="3"/>
    <x v="0"/>
    <x v="14"/>
    <x v="777"/>
    <n v="27.36"/>
    <n v="4"/>
    <n v="7.39"/>
    <x v="0"/>
    <x v="8"/>
    <x v="2"/>
  </r>
  <r>
    <s v="Lisa Ryan"/>
    <x v="3"/>
    <x v="0"/>
    <x v="0"/>
    <x v="0"/>
    <n v="20.56"/>
    <n v="2"/>
    <n v="9.66"/>
    <x v="0"/>
    <x v="8"/>
    <x v="2"/>
  </r>
  <r>
    <s v="Lisa Ryan"/>
    <x v="3"/>
    <x v="0"/>
    <x v="3"/>
    <x v="778"/>
    <n v="83.92"/>
    <n v="5"/>
    <n v="31.47"/>
    <x v="0"/>
    <x v="8"/>
    <x v="2"/>
  </r>
  <r>
    <s v="Shahid Shariari"/>
    <x v="1"/>
    <x v="0"/>
    <x v="7"/>
    <x v="779"/>
    <n v="13.16"/>
    <n v="5"/>
    <n v="4.1100000000000003"/>
    <x v="0"/>
    <x v="8"/>
    <x v="2"/>
  </r>
  <r>
    <s v="Shahid Shariari"/>
    <x v="1"/>
    <x v="0"/>
    <x v="3"/>
    <x v="405"/>
    <n v="3.83"/>
    <n v="3"/>
    <n v="-6.51"/>
    <x v="0"/>
    <x v="8"/>
    <x v="2"/>
  </r>
  <r>
    <s v="Shahid Shariari"/>
    <x v="1"/>
    <x v="0"/>
    <x v="3"/>
    <x v="8"/>
    <n v="304.99"/>
    <n v="5"/>
    <n v="-533.73"/>
    <x v="0"/>
    <x v="8"/>
    <x v="2"/>
  </r>
  <r>
    <s v="Becky Martin"/>
    <x v="0"/>
    <x v="0"/>
    <x v="4"/>
    <x v="780"/>
    <n v="9.94"/>
    <n v="3"/>
    <n v="2.73"/>
    <x v="0"/>
    <x v="8"/>
    <x v="3"/>
  </r>
  <r>
    <s v="Becky Martin"/>
    <x v="0"/>
    <x v="2"/>
    <x v="15"/>
    <x v="781"/>
    <n v="8159.95"/>
    <n v="8"/>
    <n v="-1359.99"/>
    <x v="0"/>
    <x v="8"/>
    <x v="3"/>
  </r>
  <r>
    <s v="Becky Martin"/>
    <x v="0"/>
    <x v="0"/>
    <x v="2"/>
    <x v="75"/>
    <n v="275.93"/>
    <n v="3"/>
    <n v="-58.63"/>
    <x v="0"/>
    <x v="8"/>
    <x v="3"/>
  </r>
  <r>
    <s v="Becky Martin"/>
    <x v="0"/>
    <x v="1"/>
    <x v="5"/>
    <x v="782"/>
    <n v="1740.06"/>
    <n v="9"/>
    <n v="-24.86"/>
    <x v="0"/>
    <x v="8"/>
    <x v="3"/>
  </r>
  <r>
    <s v="Becky Martin"/>
    <x v="0"/>
    <x v="0"/>
    <x v="4"/>
    <x v="470"/>
    <n v="32.06"/>
    <n v="6"/>
    <n v="6.81"/>
    <x v="0"/>
    <x v="8"/>
    <x v="3"/>
  </r>
  <r>
    <s v="Becky Martin"/>
    <x v="0"/>
    <x v="0"/>
    <x v="12"/>
    <x v="783"/>
    <n v="177.98"/>
    <n v="5"/>
    <n v="-453.85"/>
    <x v="0"/>
    <x v="8"/>
    <x v="3"/>
  </r>
  <r>
    <s v="Becky Martin"/>
    <x v="0"/>
    <x v="2"/>
    <x v="6"/>
    <x v="784"/>
    <n v="143.97999999999999"/>
    <n v="3"/>
    <n v="9"/>
    <x v="0"/>
    <x v="8"/>
    <x v="3"/>
  </r>
  <r>
    <s v="Gary Zandusky"/>
    <x v="3"/>
    <x v="2"/>
    <x v="9"/>
    <x v="785"/>
    <n v="49.98"/>
    <n v="2"/>
    <n v="8.5"/>
    <x v="0"/>
    <x v="8"/>
    <x v="3"/>
  </r>
  <r>
    <s v="Lisa Hazard"/>
    <x v="0"/>
    <x v="0"/>
    <x v="3"/>
    <x v="413"/>
    <n v="51.18"/>
    <n v="4"/>
    <n v="-79.34"/>
    <x v="0"/>
    <x v="8"/>
    <x v="3"/>
  </r>
  <r>
    <s v="Karen Carlisle"/>
    <x v="4"/>
    <x v="2"/>
    <x v="9"/>
    <x v="786"/>
    <n v="32.97"/>
    <n v="3"/>
    <n v="12.86"/>
    <x v="0"/>
    <x v="8"/>
    <x v="3"/>
  </r>
  <r>
    <s v="Karen Carlisle"/>
    <x v="4"/>
    <x v="2"/>
    <x v="9"/>
    <x v="606"/>
    <n v="83.88"/>
    <n v="4"/>
    <n v="30.2"/>
    <x v="0"/>
    <x v="8"/>
    <x v="3"/>
  </r>
  <r>
    <s v="Dennis Pardue"/>
    <x v="3"/>
    <x v="0"/>
    <x v="12"/>
    <x v="787"/>
    <n v="56.65"/>
    <n v="5"/>
    <n v="24.36"/>
    <x v="0"/>
    <x v="8"/>
    <x v="3"/>
  </r>
  <r>
    <s v="Dennis Pardue"/>
    <x v="3"/>
    <x v="0"/>
    <x v="2"/>
    <x v="788"/>
    <n v="14.97"/>
    <n v="1"/>
    <n v="4.1900000000000004"/>
    <x v="0"/>
    <x v="8"/>
    <x v="3"/>
  </r>
  <r>
    <s v="Dennis Pardue"/>
    <x v="3"/>
    <x v="0"/>
    <x v="7"/>
    <x v="789"/>
    <n v="4.0199999999999996"/>
    <n v="2"/>
    <n v="1.97"/>
    <x v="0"/>
    <x v="8"/>
    <x v="3"/>
  </r>
  <r>
    <s v="Ted Trevino"/>
    <x v="6"/>
    <x v="0"/>
    <x v="7"/>
    <x v="790"/>
    <n v="45"/>
    <n v="9"/>
    <n v="21.6"/>
    <x v="0"/>
    <x v="8"/>
    <x v="3"/>
  </r>
  <r>
    <s v="Ted Trevino"/>
    <x v="6"/>
    <x v="2"/>
    <x v="15"/>
    <x v="791"/>
    <n v="209.97"/>
    <n v="3"/>
    <n v="90.29"/>
    <x v="0"/>
    <x v="8"/>
    <x v="3"/>
  </r>
  <r>
    <s v="Stefania Perrino"/>
    <x v="20"/>
    <x v="0"/>
    <x v="12"/>
    <x v="792"/>
    <n v="16.78"/>
    <n v="2"/>
    <n v="4.2"/>
    <x v="0"/>
    <x v="8"/>
    <x v="3"/>
  </r>
  <r>
    <s v="Marc Crier"/>
    <x v="22"/>
    <x v="0"/>
    <x v="4"/>
    <x v="793"/>
    <n v="5.88"/>
    <n v="2"/>
    <n v="2.65"/>
    <x v="0"/>
    <x v="8"/>
    <x v="3"/>
  </r>
  <r>
    <s v="Marc Crier"/>
    <x v="22"/>
    <x v="1"/>
    <x v="5"/>
    <x v="528"/>
    <n v="975.92"/>
    <n v="5"/>
    <n v="121.99"/>
    <x v="0"/>
    <x v="8"/>
    <x v="3"/>
  </r>
  <r>
    <s v="Marc Crier"/>
    <x v="22"/>
    <x v="0"/>
    <x v="4"/>
    <x v="794"/>
    <n v="303.83999999999997"/>
    <n v="8"/>
    <n v="91.15"/>
    <x v="0"/>
    <x v="8"/>
    <x v="3"/>
  </r>
  <r>
    <s v="Marc Crier"/>
    <x v="22"/>
    <x v="0"/>
    <x v="2"/>
    <x v="161"/>
    <n v="485.88"/>
    <n v="6"/>
    <n v="19.440000000000001"/>
    <x v="0"/>
    <x v="8"/>
    <x v="3"/>
  </r>
  <r>
    <s v="Kean Takahito"/>
    <x v="0"/>
    <x v="0"/>
    <x v="0"/>
    <x v="150"/>
    <n v="17.899999999999999"/>
    <n v="2"/>
    <n v="6.27"/>
    <x v="0"/>
    <x v="8"/>
    <x v="3"/>
  </r>
  <r>
    <s v="Kean Takahito"/>
    <x v="0"/>
    <x v="1"/>
    <x v="5"/>
    <x v="782"/>
    <n v="966.7"/>
    <n v="5"/>
    <n v="-13.81"/>
    <x v="0"/>
    <x v="8"/>
    <x v="3"/>
  </r>
  <r>
    <s v="Kean Takahito"/>
    <x v="0"/>
    <x v="0"/>
    <x v="0"/>
    <x v="795"/>
    <n v="182.11"/>
    <n v="6"/>
    <n v="61.46"/>
    <x v="0"/>
    <x v="8"/>
    <x v="3"/>
  </r>
  <r>
    <s v="Paul Prost"/>
    <x v="20"/>
    <x v="1"/>
    <x v="5"/>
    <x v="796"/>
    <n v="172.76"/>
    <n v="2"/>
    <n v="13.44"/>
    <x v="0"/>
    <x v="8"/>
    <x v="3"/>
  </r>
  <r>
    <s v="Paul Prost"/>
    <x v="20"/>
    <x v="0"/>
    <x v="4"/>
    <x v="510"/>
    <n v="3.52"/>
    <n v="2"/>
    <n v="1.69"/>
    <x v="0"/>
    <x v="8"/>
    <x v="3"/>
  </r>
  <r>
    <s v="Toby Swindell"/>
    <x v="3"/>
    <x v="0"/>
    <x v="3"/>
    <x v="797"/>
    <n v="8.61"/>
    <n v="2"/>
    <n v="3.01"/>
    <x v="0"/>
    <x v="8"/>
    <x v="3"/>
  </r>
  <r>
    <s v="Maribeth Schnelling"/>
    <x v="14"/>
    <x v="0"/>
    <x v="1"/>
    <x v="798"/>
    <n v="103.6"/>
    <n v="7"/>
    <n v="51.8"/>
    <x v="0"/>
    <x v="8"/>
    <x v="4"/>
  </r>
  <r>
    <s v="Rick Reed"/>
    <x v="32"/>
    <x v="0"/>
    <x v="0"/>
    <x v="546"/>
    <n v="166.44"/>
    <n v="3"/>
    <n v="79.89"/>
    <x v="0"/>
    <x v="8"/>
    <x v="4"/>
  </r>
  <r>
    <s v="Rick Reed"/>
    <x v="32"/>
    <x v="1"/>
    <x v="5"/>
    <x v="799"/>
    <n v="785.88"/>
    <n v="6"/>
    <n v="212.19"/>
    <x v="0"/>
    <x v="8"/>
    <x v="4"/>
  </r>
  <r>
    <s v="Rick Reed"/>
    <x v="32"/>
    <x v="0"/>
    <x v="0"/>
    <x v="800"/>
    <n v="26.2"/>
    <n v="2"/>
    <n v="12.84"/>
    <x v="0"/>
    <x v="8"/>
    <x v="4"/>
  </r>
  <r>
    <s v="Rick Reed"/>
    <x v="32"/>
    <x v="0"/>
    <x v="2"/>
    <x v="27"/>
    <n v="1325.85"/>
    <n v="5"/>
    <n v="238.65"/>
    <x v="0"/>
    <x v="8"/>
    <x v="4"/>
  </r>
  <r>
    <s v="Logan Currie"/>
    <x v="2"/>
    <x v="0"/>
    <x v="0"/>
    <x v="801"/>
    <n v="15.55"/>
    <n v="3"/>
    <n v="5.44"/>
    <x v="0"/>
    <x v="8"/>
    <x v="4"/>
  </r>
  <r>
    <s v="Logan Currie"/>
    <x v="2"/>
    <x v="2"/>
    <x v="9"/>
    <x v="802"/>
    <n v="64.7"/>
    <n v="6"/>
    <n v="-4.8499999999999996"/>
    <x v="0"/>
    <x v="8"/>
    <x v="4"/>
  </r>
  <r>
    <s v="Logan Currie"/>
    <x v="2"/>
    <x v="1"/>
    <x v="8"/>
    <x v="747"/>
    <n v="17.47"/>
    <n v="3"/>
    <n v="5.0199999999999996"/>
    <x v="0"/>
    <x v="8"/>
    <x v="4"/>
  </r>
  <r>
    <s v="Logan Currie"/>
    <x v="2"/>
    <x v="2"/>
    <x v="6"/>
    <x v="803"/>
    <n v="135.52000000000001"/>
    <n v="1"/>
    <n v="-31.62"/>
    <x v="0"/>
    <x v="8"/>
    <x v="4"/>
  </r>
  <r>
    <s v="Daniel Lacy"/>
    <x v="25"/>
    <x v="2"/>
    <x v="15"/>
    <x v="804"/>
    <n v="1299.99"/>
    <n v="2"/>
    <n v="-572"/>
    <x v="0"/>
    <x v="8"/>
    <x v="4"/>
  </r>
  <r>
    <s v="Nicole Fjeld"/>
    <x v="10"/>
    <x v="1"/>
    <x v="8"/>
    <x v="805"/>
    <n v="60.67"/>
    <n v="6"/>
    <n v="12.89"/>
    <x v="0"/>
    <x v="8"/>
    <x v="4"/>
  </r>
  <r>
    <s v="Nicole Fjeld"/>
    <x v="10"/>
    <x v="0"/>
    <x v="4"/>
    <x v="806"/>
    <n v="30.82"/>
    <n v="9"/>
    <n v="2.7"/>
    <x v="0"/>
    <x v="8"/>
    <x v="4"/>
  </r>
  <r>
    <s v="Chris Cortes"/>
    <x v="1"/>
    <x v="0"/>
    <x v="0"/>
    <x v="443"/>
    <n v="10.9"/>
    <n v="3"/>
    <n v="3.41"/>
    <x v="0"/>
    <x v="8"/>
    <x v="4"/>
  </r>
  <r>
    <s v="Dianna Arnett"/>
    <x v="6"/>
    <x v="0"/>
    <x v="3"/>
    <x v="575"/>
    <n v="9.64"/>
    <n v="2"/>
    <n v="4.72"/>
    <x v="0"/>
    <x v="8"/>
    <x v="6"/>
  </r>
  <r>
    <s v="Clay Ludtke"/>
    <x v="11"/>
    <x v="0"/>
    <x v="10"/>
    <x v="807"/>
    <n v="21.73"/>
    <n v="7"/>
    <n v="7.6"/>
    <x v="0"/>
    <x v="8"/>
    <x v="6"/>
  </r>
  <r>
    <s v="Clay Ludtke"/>
    <x v="11"/>
    <x v="1"/>
    <x v="5"/>
    <x v="341"/>
    <n v="1487.04"/>
    <n v="5"/>
    <n v="148.69999999999999"/>
    <x v="0"/>
    <x v="8"/>
    <x v="6"/>
  </r>
  <r>
    <s v="Sandra Flanagan"/>
    <x v="23"/>
    <x v="0"/>
    <x v="12"/>
    <x v="808"/>
    <n v="81.92"/>
    <n v="4"/>
    <n v="22.12"/>
    <x v="0"/>
    <x v="8"/>
    <x v="6"/>
  </r>
  <r>
    <s v="Sandra Flanagan"/>
    <x v="23"/>
    <x v="1"/>
    <x v="8"/>
    <x v="193"/>
    <n v="254.9"/>
    <n v="5"/>
    <n v="76.47"/>
    <x v="0"/>
    <x v="8"/>
    <x v="6"/>
  </r>
  <r>
    <s v="Liz Willingham"/>
    <x v="3"/>
    <x v="1"/>
    <x v="8"/>
    <x v="809"/>
    <n v="127.95"/>
    <n v="3"/>
    <n v="21.75"/>
    <x v="0"/>
    <x v="8"/>
    <x v="5"/>
  </r>
  <r>
    <s v="Shirley Daniels"/>
    <x v="20"/>
    <x v="2"/>
    <x v="15"/>
    <x v="791"/>
    <n v="69.989999999999995"/>
    <n v="1"/>
    <n v="30.1"/>
    <x v="0"/>
    <x v="8"/>
    <x v="0"/>
  </r>
  <r>
    <s v="Brad Norvell"/>
    <x v="25"/>
    <x v="0"/>
    <x v="0"/>
    <x v="114"/>
    <n v="10.37"/>
    <n v="2"/>
    <n v="3.63"/>
    <x v="0"/>
    <x v="8"/>
    <x v="0"/>
  </r>
  <r>
    <s v="Brad Norvell"/>
    <x v="25"/>
    <x v="0"/>
    <x v="12"/>
    <x v="810"/>
    <n v="166.84"/>
    <n v="5"/>
    <n v="18.77"/>
    <x v="0"/>
    <x v="8"/>
    <x v="0"/>
  </r>
  <r>
    <s v="Brad Norvell"/>
    <x v="25"/>
    <x v="2"/>
    <x v="9"/>
    <x v="735"/>
    <n v="15.22"/>
    <n v="1"/>
    <n v="2.2799999999999998"/>
    <x v="0"/>
    <x v="8"/>
    <x v="0"/>
  </r>
  <r>
    <s v="Pete Takahito"/>
    <x v="0"/>
    <x v="0"/>
    <x v="3"/>
    <x v="811"/>
    <n v="5.18"/>
    <n v="5"/>
    <n v="-8.0299999999999994"/>
    <x v="0"/>
    <x v="8"/>
    <x v="0"/>
  </r>
  <r>
    <s v="Art Foster"/>
    <x v="10"/>
    <x v="0"/>
    <x v="3"/>
    <x v="812"/>
    <n v="63.92"/>
    <n v="7"/>
    <n v="-46.88"/>
    <x v="0"/>
    <x v="8"/>
    <x v="0"/>
  </r>
  <r>
    <s v="Tom Ashbrook"/>
    <x v="42"/>
    <x v="0"/>
    <x v="14"/>
    <x v="104"/>
    <n v="357.93"/>
    <n v="3"/>
    <n v="7.16"/>
    <x v="0"/>
    <x v="8"/>
    <x v="0"/>
  </r>
  <r>
    <s v="Tom Ashbrook"/>
    <x v="42"/>
    <x v="2"/>
    <x v="9"/>
    <x v="813"/>
    <n v="57.4"/>
    <n v="5"/>
    <n v="10.91"/>
    <x v="0"/>
    <x v="8"/>
    <x v="0"/>
  </r>
  <r>
    <s v="Tom Ashbrook"/>
    <x v="42"/>
    <x v="0"/>
    <x v="3"/>
    <x v="398"/>
    <n v="331.96"/>
    <n v="2"/>
    <n v="149.38"/>
    <x v="0"/>
    <x v="8"/>
    <x v="0"/>
  </r>
  <r>
    <s v="Tom Ashbrook"/>
    <x v="42"/>
    <x v="1"/>
    <x v="8"/>
    <x v="814"/>
    <n v="40.56"/>
    <n v="2"/>
    <n v="12.98"/>
    <x v="0"/>
    <x v="8"/>
    <x v="0"/>
  </r>
  <r>
    <s v="Luke Weiss"/>
    <x v="20"/>
    <x v="1"/>
    <x v="5"/>
    <x v="599"/>
    <n v="3785.29"/>
    <n v="6"/>
    <n v="420.59"/>
    <x v="0"/>
    <x v="8"/>
    <x v="0"/>
  </r>
  <r>
    <s v="Erin Ashbrook"/>
    <x v="25"/>
    <x v="0"/>
    <x v="3"/>
    <x v="638"/>
    <n v="18.649999999999999"/>
    <n v="7"/>
    <n v="-12.43"/>
    <x v="0"/>
    <x v="8"/>
    <x v="1"/>
  </r>
  <r>
    <s v="Jessica Myrick"/>
    <x v="2"/>
    <x v="0"/>
    <x v="0"/>
    <x v="336"/>
    <n v="15.55"/>
    <n v="3"/>
    <n v="5.44"/>
    <x v="0"/>
    <x v="8"/>
    <x v="1"/>
  </r>
  <r>
    <s v="Jessica Myrick"/>
    <x v="2"/>
    <x v="2"/>
    <x v="9"/>
    <x v="128"/>
    <n v="252"/>
    <n v="5"/>
    <n v="53.55"/>
    <x v="0"/>
    <x v="8"/>
    <x v="1"/>
  </r>
  <r>
    <s v="Dan Campbell"/>
    <x v="20"/>
    <x v="0"/>
    <x v="4"/>
    <x v="481"/>
    <n v="5.46"/>
    <n v="3"/>
    <n v="1.47"/>
    <x v="0"/>
    <x v="8"/>
    <x v="1"/>
  </r>
  <r>
    <s v="Odella Nelson"/>
    <x v="12"/>
    <x v="0"/>
    <x v="2"/>
    <x v="815"/>
    <n v="79.400000000000006"/>
    <n v="5"/>
    <n v="5.96"/>
    <x v="0"/>
    <x v="8"/>
    <x v="1"/>
  </r>
  <r>
    <s v="Becky Castell"/>
    <x v="0"/>
    <x v="1"/>
    <x v="5"/>
    <x v="526"/>
    <n v="340.12"/>
    <n v="6"/>
    <n v="-9.7200000000000006"/>
    <x v="0"/>
    <x v="8"/>
    <x v="1"/>
  </r>
  <r>
    <s v="Lena Hernandez"/>
    <x v="10"/>
    <x v="0"/>
    <x v="3"/>
    <x v="816"/>
    <n v="2.5"/>
    <n v="3"/>
    <n v="-2"/>
    <x v="0"/>
    <x v="8"/>
    <x v="1"/>
  </r>
  <r>
    <s v="Resi Pölking"/>
    <x v="22"/>
    <x v="0"/>
    <x v="7"/>
    <x v="364"/>
    <n v="5.7"/>
    <n v="5"/>
    <n v="2.68"/>
    <x v="0"/>
    <x v="8"/>
    <x v="1"/>
  </r>
  <r>
    <s v="Resi Pölking"/>
    <x v="22"/>
    <x v="1"/>
    <x v="8"/>
    <x v="283"/>
    <n v="14.19"/>
    <n v="3"/>
    <n v="5.53"/>
    <x v="0"/>
    <x v="8"/>
    <x v="1"/>
  </r>
  <r>
    <s v="Resi Pölking"/>
    <x v="22"/>
    <x v="0"/>
    <x v="14"/>
    <x v="817"/>
    <n v="7.3"/>
    <n v="2"/>
    <n v="2.19"/>
    <x v="0"/>
    <x v="8"/>
    <x v="1"/>
  </r>
  <r>
    <s v="Resi Pölking"/>
    <x v="22"/>
    <x v="2"/>
    <x v="9"/>
    <x v="439"/>
    <n v="199.98"/>
    <n v="2"/>
    <n v="75.989999999999995"/>
    <x v="0"/>
    <x v="8"/>
    <x v="1"/>
  </r>
  <r>
    <s v="Resi Pölking"/>
    <x v="22"/>
    <x v="2"/>
    <x v="9"/>
    <x v="306"/>
    <n v="144.96"/>
    <n v="4"/>
    <n v="60.88"/>
    <x v="0"/>
    <x v="8"/>
    <x v="1"/>
  </r>
  <r>
    <s v="Resi Pölking"/>
    <x v="22"/>
    <x v="2"/>
    <x v="9"/>
    <x v="818"/>
    <n v="118"/>
    <n v="2"/>
    <n v="20.059999999999999"/>
    <x v="0"/>
    <x v="8"/>
    <x v="1"/>
  </r>
  <r>
    <s v="Resi Pölking"/>
    <x v="22"/>
    <x v="0"/>
    <x v="0"/>
    <x v="819"/>
    <n v="48.94"/>
    <n v="1"/>
    <n v="24.47"/>
    <x v="0"/>
    <x v="8"/>
    <x v="1"/>
  </r>
  <r>
    <s v="Resi Pölking"/>
    <x v="22"/>
    <x v="0"/>
    <x v="12"/>
    <x v="787"/>
    <n v="22.66"/>
    <n v="2"/>
    <n v="9.74"/>
    <x v="0"/>
    <x v="8"/>
    <x v="1"/>
  </r>
  <r>
    <s v="Jennifer Braxton"/>
    <x v="1"/>
    <x v="0"/>
    <x v="12"/>
    <x v="820"/>
    <n v="52.45"/>
    <n v="2"/>
    <n v="-131.12"/>
    <x v="0"/>
    <x v="8"/>
    <x v="2"/>
  </r>
  <r>
    <s v="Jennifer Braxton"/>
    <x v="1"/>
    <x v="0"/>
    <x v="1"/>
    <x v="821"/>
    <n v="20.16"/>
    <n v="4"/>
    <n v="6.55"/>
    <x v="0"/>
    <x v="8"/>
    <x v="2"/>
  </r>
  <r>
    <s v="Astrea Jones"/>
    <x v="20"/>
    <x v="0"/>
    <x v="2"/>
    <x v="437"/>
    <n v="449.15"/>
    <n v="5"/>
    <n v="8.98"/>
    <x v="0"/>
    <x v="8"/>
    <x v="2"/>
  </r>
  <r>
    <s v="Astrea Jones"/>
    <x v="20"/>
    <x v="0"/>
    <x v="10"/>
    <x v="822"/>
    <n v="11.07"/>
    <n v="3"/>
    <n v="5.09"/>
    <x v="0"/>
    <x v="8"/>
    <x v="2"/>
  </r>
  <r>
    <s v="Cynthia Arntzen"/>
    <x v="16"/>
    <x v="0"/>
    <x v="12"/>
    <x v="823"/>
    <n v="13"/>
    <n v="5"/>
    <n v="1.3"/>
    <x v="0"/>
    <x v="8"/>
    <x v="2"/>
  </r>
  <r>
    <s v="Cynthia Arntzen"/>
    <x v="16"/>
    <x v="1"/>
    <x v="8"/>
    <x v="261"/>
    <n v="13.13"/>
    <n v="3"/>
    <n v="3.77"/>
    <x v="0"/>
    <x v="8"/>
    <x v="2"/>
  </r>
  <r>
    <s v="John Castell"/>
    <x v="4"/>
    <x v="1"/>
    <x v="8"/>
    <x v="467"/>
    <n v="142.4"/>
    <n v="5"/>
    <n v="52.69"/>
    <x v="0"/>
    <x v="8"/>
    <x v="2"/>
  </r>
  <r>
    <s v="John Castell"/>
    <x v="4"/>
    <x v="0"/>
    <x v="3"/>
    <x v="824"/>
    <n v="7.16"/>
    <n v="2"/>
    <n v="3.44"/>
    <x v="0"/>
    <x v="8"/>
    <x v="2"/>
  </r>
  <r>
    <s v="Darrin Martin"/>
    <x v="20"/>
    <x v="1"/>
    <x v="13"/>
    <x v="278"/>
    <n v="464.29"/>
    <n v="9"/>
    <n v="-108.33"/>
    <x v="0"/>
    <x v="8"/>
    <x v="2"/>
  </r>
  <r>
    <s v="Darrin Martin"/>
    <x v="20"/>
    <x v="0"/>
    <x v="10"/>
    <x v="21"/>
    <n v="68.459999999999994"/>
    <n v="7"/>
    <n v="31.49"/>
    <x v="0"/>
    <x v="8"/>
    <x v="2"/>
  </r>
  <r>
    <s v="Darrin Martin"/>
    <x v="20"/>
    <x v="2"/>
    <x v="15"/>
    <x v="825"/>
    <n v="2799.96"/>
    <n v="4"/>
    <n v="1371.98"/>
    <x v="0"/>
    <x v="8"/>
    <x v="2"/>
  </r>
  <r>
    <s v="Darrin Martin"/>
    <x v="20"/>
    <x v="0"/>
    <x v="12"/>
    <x v="453"/>
    <n v="601.29999999999995"/>
    <n v="2"/>
    <n v="198.43"/>
    <x v="0"/>
    <x v="8"/>
    <x v="2"/>
  </r>
  <r>
    <s v="Darrin Martin"/>
    <x v="20"/>
    <x v="2"/>
    <x v="6"/>
    <x v="826"/>
    <n v="16.989999999999998"/>
    <n v="1"/>
    <n v="4.42"/>
    <x v="0"/>
    <x v="8"/>
    <x v="2"/>
  </r>
  <r>
    <s v="Darrin Martin"/>
    <x v="20"/>
    <x v="2"/>
    <x v="6"/>
    <x v="827"/>
    <n v="287.97000000000003"/>
    <n v="3"/>
    <n v="80.63"/>
    <x v="0"/>
    <x v="8"/>
    <x v="2"/>
  </r>
  <r>
    <s v="Darrin Martin"/>
    <x v="20"/>
    <x v="0"/>
    <x v="0"/>
    <x v="157"/>
    <n v="44.82"/>
    <n v="9"/>
    <n v="21.07"/>
    <x v="0"/>
    <x v="8"/>
    <x v="2"/>
  </r>
  <r>
    <s v="Scott Cohen"/>
    <x v="0"/>
    <x v="0"/>
    <x v="7"/>
    <x v="828"/>
    <n v="6.05"/>
    <n v="4"/>
    <n v="-1.36"/>
    <x v="0"/>
    <x v="8"/>
    <x v="2"/>
  </r>
  <r>
    <s v="Scott Cohen"/>
    <x v="0"/>
    <x v="0"/>
    <x v="0"/>
    <x v="829"/>
    <n v="6.85"/>
    <n v="2"/>
    <n v="2.14"/>
    <x v="0"/>
    <x v="8"/>
    <x v="2"/>
  </r>
  <r>
    <s v="Scott Cohen"/>
    <x v="0"/>
    <x v="1"/>
    <x v="8"/>
    <x v="517"/>
    <n v="9.9600000000000009"/>
    <n v="5"/>
    <n v="-6.72"/>
    <x v="0"/>
    <x v="8"/>
    <x v="2"/>
  </r>
  <r>
    <s v="Scott Cohen"/>
    <x v="0"/>
    <x v="0"/>
    <x v="3"/>
    <x v="830"/>
    <n v="8.5500000000000007"/>
    <n v="2"/>
    <n v="-13.68"/>
    <x v="0"/>
    <x v="8"/>
    <x v="2"/>
  </r>
  <r>
    <s v="Monica Federle"/>
    <x v="2"/>
    <x v="1"/>
    <x v="8"/>
    <x v="831"/>
    <n v="103.94"/>
    <n v="4"/>
    <n v="16.89"/>
    <x v="0"/>
    <x v="8"/>
    <x v="3"/>
  </r>
  <r>
    <s v="Alex Avila"/>
    <x v="20"/>
    <x v="0"/>
    <x v="0"/>
    <x v="371"/>
    <n v="14.94"/>
    <n v="3"/>
    <n v="7.02"/>
    <x v="0"/>
    <x v="8"/>
    <x v="3"/>
  </r>
  <r>
    <s v="Alex Avila"/>
    <x v="20"/>
    <x v="1"/>
    <x v="8"/>
    <x v="747"/>
    <n v="14.56"/>
    <n v="2"/>
    <n v="6.26"/>
    <x v="0"/>
    <x v="8"/>
    <x v="3"/>
  </r>
  <r>
    <s v="Randy Ferguson"/>
    <x v="20"/>
    <x v="0"/>
    <x v="3"/>
    <x v="516"/>
    <n v="33.549999999999997"/>
    <n v="1"/>
    <n v="12.58"/>
    <x v="0"/>
    <x v="8"/>
    <x v="4"/>
  </r>
  <r>
    <s v="Anthony Garverick"/>
    <x v="2"/>
    <x v="0"/>
    <x v="3"/>
    <x v="832"/>
    <n v="5.89"/>
    <n v="4"/>
    <n v="-4.12"/>
    <x v="0"/>
    <x v="8"/>
    <x v="6"/>
  </r>
  <r>
    <s v="Kean Takahito"/>
    <x v="25"/>
    <x v="2"/>
    <x v="9"/>
    <x v="833"/>
    <n v="47.98"/>
    <n v="2"/>
    <n v="13.2"/>
    <x v="0"/>
    <x v="8"/>
    <x v="6"/>
  </r>
  <r>
    <s v="Kean Takahito"/>
    <x v="25"/>
    <x v="0"/>
    <x v="0"/>
    <x v="834"/>
    <n v="4.62"/>
    <n v="1"/>
    <n v="1.68"/>
    <x v="0"/>
    <x v="8"/>
    <x v="6"/>
  </r>
  <r>
    <s v="Bradley Nguyen"/>
    <x v="22"/>
    <x v="0"/>
    <x v="2"/>
    <x v="835"/>
    <n v="30.28"/>
    <n v="2"/>
    <n v="1.21"/>
    <x v="0"/>
    <x v="8"/>
    <x v="6"/>
  </r>
  <r>
    <s v="Bradley Nguyen"/>
    <x v="22"/>
    <x v="0"/>
    <x v="2"/>
    <x v="836"/>
    <n v="57.93"/>
    <n v="3"/>
    <n v="16.22"/>
    <x v="0"/>
    <x v="8"/>
    <x v="6"/>
  </r>
  <r>
    <s v="Bradley Nguyen"/>
    <x v="22"/>
    <x v="1"/>
    <x v="8"/>
    <x v="837"/>
    <n v="35.340000000000003"/>
    <n v="2"/>
    <n v="13.43"/>
    <x v="0"/>
    <x v="8"/>
    <x v="6"/>
  </r>
  <r>
    <s v="Bradley Nguyen"/>
    <x v="22"/>
    <x v="0"/>
    <x v="3"/>
    <x v="213"/>
    <n v="137.24"/>
    <n v="5"/>
    <n v="46.32"/>
    <x v="0"/>
    <x v="8"/>
    <x v="6"/>
  </r>
  <r>
    <s v="Nick Radford"/>
    <x v="3"/>
    <x v="0"/>
    <x v="10"/>
    <x v="838"/>
    <n v="182.94"/>
    <n v="3"/>
    <n v="85.98"/>
    <x v="0"/>
    <x v="8"/>
    <x v="6"/>
  </r>
  <r>
    <s v="Joseph Airdo"/>
    <x v="11"/>
    <x v="0"/>
    <x v="4"/>
    <x v="839"/>
    <n v="5.25"/>
    <n v="2"/>
    <n v="0.46"/>
    <x v="0"/>
    <x v="8"/>
    <x v="6"/>
  </r>
  <r>
    <s v="Joseph Airdo"/>
    <x v="11"/>
    <x v="0"/>
    <x v="4"/>
    <x v="840"/>
    <n v="38.26"/>
    <n v="3"/>
    <n v="4.78"/>
    <x v="0"/>
    <x v="8"/>
    <x v="6"/>
  </r>
  <r>
    <s v="Joseph Airdo"/>
    <x v="11"/>
    <x v="0"/>
    <x v="0"/>
    <x v="716"/>
    <n v="40.24"/>
    <n v="5"/>
    <n v="13.08"/>
    <x v="0"/>
    <x v="8"/>
    <x v="6"/>
  </r>
  <r>
    <s v="Joseph Airdo"/>
    <x v="11"/>
    <x v="2"/>
    <x v="15"/>
    <x v="841"/>
    <n v="29.93"/>
    <n v="5"/>
    <n v="-21.95"/>
    <x v="0"/>
    <x v="8"/>
    <x v="6"/>
  </r>
  <r>
    <s v="Joseph Airdo"/>
    <x v="11"/>
    <x v="0"/>
    <x v="0"/>
    <x v="842"/>
    <n v="148.69999999999999"/>
    <n v="6"/>
    <n v="46.47"/>
    <x v="0"/>
    <x v="8"/>
    <x v="6"/>
  </r>
  <r>
    <s v="Joseph Airdo"/>
    <x v="11"/>
    <x v="2"/>
    <x v="9"/>
    <x v="843"/>
    <n v="55.92"/>
    <n v="10"/>
    <n v="16.78"/>
    <x v="0"/>
    <x v="8"/>
    <x v="6"/>
  </r>
  <r>
    <s v="Sean Braxton"/>
    <x v="0"/>
    <x v="2"/>
    <x v="15"/>
    <x v="781"/>
    <n v="3059.98"/>
    <n v="3"/>
    <n v="-510"/>
    <x v="0"/>
    <x v="8"/>
    <x v="0"/>
  </r>
  <r>
    <s v="Sean Braxton"/>
    <x v="0"/>
    <x v="2"/>
    <x v="15"/>
    <x v="844"/>
    <n v="2519.96"/>
    <n v="7"/>
    <n v="-252"/>
    <x v="0"/>
    <x v="8"/>
    <x v="0"/>
  </r>
  <r>
    <s v="Frank Atkinson"/>
    <x v="3"/>
    <x v="0"/>
    <x v="7"/>
    <x v="500"/>
    <n v="7.16"/>
    <n v="2"/>
    <n v="3.58"/>
    <x v="0"/>
    <x v="8"/>
    <x v="0"/>
  </r>
  <r>
    <s v="John Lee"/>
    <x v="25"/>
    <x v="0"/>
    <x v="2"/>
    <x v="845"/>
    <n v="67.34"/>
    <n v="6"/>
    <n v="7.58"/>
    <x v="0"/>
    <x v="8"/>
    <x v="0"/>
  </r>
  <r>
    <s v="John Lee"/>
    <x v="25"/>
    <x v="2"/>
    <x v="15"/>
    <x v="846"/>
    <n v="2624.99"/>
    <n v="3"/>
    <n v="-944.99"/>
    <x v="0"/>
    <x v="8"/>
    <x v="0"/>
  </r>
  <r>
    <s v="Bill Shonely"/>
    <x v="20"/>
    <x v="1"/>
    <x v="5"/>
    <x v="433"/>
    <n v="887.1"/>
    <n v="7"/>
    <n v="177.42"/>
    <x v="0"/>
    <x v="8"/>
    <x v="0"/>
  </r>
  <r>
    <s v="Mike Caudle"/>
    <x v="22"/>
    <x v="0"/>
    <x v="2"/>
    <x v="847"/>
    <n v="92.52"/>
    <n v="6"/>
    <n v="24.98"/>
    <x v="0"/>
    <x v="8"/>
    <x v="0"/>
  </r>
  <r>
    <s v="Jim Kriz"/>
    <x v="3"/>
    <x v="0"/>
    <x v="7"/>
    <x v="828"/>
    <n v="5.67"/>
    <n v="3"/>
    <n v="0.11"/>
    <x v="0"/>
    <x v="8"/>
    <x v="0"/>
  </r>
  <r>
    <s v="Neil Ducich"/>
    <x v="12"/>
    <x v="1"/>
    <x v="13"/>
    <x v="848"/>
    <n v="73.92"/>
    <n v="1"/>
    <n v="-45.83"/>
    <x v="0"/>
    <x v="8"/>
    <x v="0"/>
  </r>
  <r>
    <s v="Philip Fox"/>
    <x v="1"/>
    <x v="1"/>
    <x v="13"/>
    <x v="490"/>
    <n v="617.70000000000005"/>
    <n v="6"/>
    <n v="-407.68"/>
    <x v="0"/>
    <x v="8"/>
    <x v="1"/>
  </r>
  <r>
    <s v="Erica Smith"/>
    <x v="3"/>
    <x v="0"/>
    <x v="1"/>
    <x v="849"/>
    <n v="9.9600000000000009"/>
    <n v="2"/>
    <n v="4.58"/>
    <x v="0"/>
    <x v="8"/>
    <x v="1"/>
  </r>
  <r>
    <s v="Erica Smith"/>
    <x v="3"/>
    <x v="0"/>
    <x v="0"/>
    <x v="850"/>
    <n v="21.72"/>
    <n v="4"/>
    <n v="10.64"/>
    <x v="0"/>
    <x v="8"/>
    <x v="1"/>
  </r>
  <r>
    <s v="Dorothy Badders"/>
    <x v="16"/>
    <x v="0"/>
    <x v="4"/>
    <x v="510"/>
    <n v="2.82"/>
    <n v="2"/>
    <n v="0.99"/>
    <x v="0"/>
    <x v="8"/>
    <x v="1"/>
  </r>
  <r>
    <s v="Michelle Arnett"/>
    <x v="3"/>
    <x v="0"/>
    <x v="12"/>
    <x v="394"/>
    <n v="43.92"/>
    <n v="4"/>
    <n v="11.86"/>
    <x v="0"/>
    <x v="8"/>
    <x v="1"/>
  </r>
  <r>
    <s v="Michelle Arnett"/>
    <x v="3"/>
    <x v="0"/>
    <x v="3"/>
    <x v="250"/>
    <n v="20.23"/>
    <n v="3"/>
    <n v="6.58"/>
    <x v="0"/>
    <x v="8"/>
    <x v="1"/>
  </r>
  <r>
    <s v="Duane Noonan"/>
    <x v="36"/>
    <x v="1"/>
    <x v="8"/>
    <x v="851"/>
    <n v="164.22"/>
    <n v="3"/>
    <n v="50.91"/>
    <x v="0"/>
    <x v="8"/>
    <x v="1"/>
  </r>
  <r>
    <s v="Duane Noonan"/>
    <x v="36"/>
    <x v="1"/>
    <x v="11"/>
    <x v="238"/>
    <n v="362.94"/>
    <n v="3"/>
    <n v="36.29"/>
    <x v="0"/>
    <x v="8"/>
    <x v="1"/>
  </r>
  <r>
    <s v="Duane Noonan"/>
    <x v="36"/>
    <x v="2"/>
    <x v="9"/>
    <x v="33"/>
    <n v="59.98"/>
    <n v="2"/>
    <n v="26.39"/>
    <x v="0"/>
    <x v="8"/>
    <x v="1"/>
  </r>
  <r>
    <s v="Sarah Brown"/>
    <x v="1"/>
    <x v="1"/>
    <x v="11"/>
    <x v="194"/>
    <n v="493.43"/>
    <n v="5"/>
    <n v="-70.489999999999995"/>
    <x v="0"/>
    <x v="8"/>
    <x v="1"/>
  </r>
  <r>
    <s v="Sarah Brown"/>
    <x v="1"/>
    <x v="2"/>
    <x v="6"/>
    <x v="852"/>
    <n v="11.12"/>
    <n v="2"/>
    <n v="3.48"/>
    <x v="0"/>
    <x v="8"/>
    <x v="1"/>
  </r>
  <r>
    <s v="Henry Goldwyn"/>
    <x v="3"/>
    <x v="0"/>
    <x v="0"/>
    <x v="829"/>
    <n v="8.56"/>
    <n v="2"/>
    <n v="3.85"/>
    <x v="0"/>
    <x v="8"/>
    <x v="1"/>
  </r>
  <r>
    <s v="Mitch Webber"/>
    <x v="20"/>
    <x v="2"/>
    <x v="6"/>
    <x v="217"/>
    <n v="629.95000000000005"/>
    <n v="5"/>
    <n v="157.49"/>
    <x v="0"/>
    <x v="8"/>
    <x v="1"/>
  </r>
  <r>
    <s v="Mitch Webber"/>
    <x v="20"/>
    <x v="1"/>
    <x v="5"/>
    <x v="354"/>
    <n v="631.78"/>
    <n v="2"/>
    <n v="140.4"/>
    <x v="0"/>
    <x v="8"/>
    <x v="1"/>
  </r>
  <r>
    <s v="Mitch Webber"/>
    <x v="20"/>
    <x v="1"/>
    <x v="11"/>
    <x v="853"/>
    <n v="801.57"/>
    <n v="2"/>
    <n v="-10.02"/>
    <x v="0"/>
    <x v="8"/>
    <x v="1"/>
  </r>
  <r>
    <s v="Mitch Webber"/>
    <x v="20"/>
    <x v="0"/>
    <x v="1"/>
    <x v="634"/>
    <n v="75.180000000000007"/>
    <n v="6"/>
    <n v="35.33"/>
    <x v="0"/>
    <x v="8"/>
    <x v="1"/>
  </r>
  <r>
    <s v="Mitch Webber"/>
    <x v="20"/>
    <x v="0"/>
    <x v="12"/>
    <x v="256"/>
    <n v="30.98"/>
    <n v="1"/>
    <n v="8.0500000000000007"/>
    <x v="0"/>
    <x v="8"/>
    <x v="1"/>
  </r>
  <r>
    <s v="Mitch Webber"/>
    <x v="20"/>
    <x v="2"/>
    <x v="6"/>
    <x v="854"/>
    <n v="1349.91"/>
    <n v="9"/>
    <n v="661.46"/>
    <x v="0"/>
    <x v="8"/>
    <x v="1"/>
  </r>
  <r>
    <s v="Jack Garza"/>
    <x v="22"/>
    <x v="2"/>
    <x v="6"/>
    <x v="855"/>
    <n v="246.38"/>
    <n v="2"/>
    <n v="27.72"/>
    <x v="0"/>
    <x v="8"/>
    <x v="2"/>
  </r>
  <r>
    <s v="Jack Garza"/>
    <x v="22"/>
    <x v="2"/>
    <x v="16"/>
    <x v="856"/>
    <n v="1799.97"/>
    <n v="3"/>
    <n v="701.99"/>
    <x v="0"/>
    <x v="8"/>
    <x v="2"/>
  </r>
  <r>
    <s v="Brian Moss"/>
    <x v="40"/>
    <x v="0"/>
    <x v="12"/>
    <x v="857"/>
    <n v="25.96"/>
    <n v="2"/>
    <n v="7.53"/>
    <x v="0"/>
    <x v="8"/>
    <x v="2"/>
  </r>
  <r>
    <s v="Brian Moss"/>
    <x v="40"/>
    <x v="0"/>
    <x v="12"/>
    <x v="639"/>
    <n v="36.270000000000003"/>
    <n v="3"/>
    <n v="10.88"/>
    <x v="0"/>
    <x v="8"/>
    <x v="2"/>
  </r>
  <r>
    <s v="Brian Moss"/>
    <x v="40"/>
    <x v="0"/>
    <x v="0"/>
    <x v="300"/>
    <n v="6.48"/>
    <n v="1"/>
    <n v="3.11"/>
    <x v="0"/>
    <x v="8"/>
    <x v="2"/>
  </r>
  <r>
    <s v="Herbert Flentye"/>
    <x v="3"/>
    <x v="0"/>
    <x v="10"/>
    <x v="21"/>
    <n v="15.56"/>
    <n v="2"/>
    <n v="7.31"/>
    <x v="0"/>
    <x v="8"/>
    <x v="2"/>
  </r>
  <r>
    <s v="Herbert Flentye"/>
    <x v="3"/>
    <x v="0"/>
    <x v="10"/>
    <x v="858"/>
    <n v="78.349999999999994"/>
    <n v="5"/>
    <n v="36.82"/>
    <x v="0"/>
    <x v="8"/>
    <x v="2"/>
  </r>
  <r>
    <s v="Herbert Flentye"/>
    <x v="3"/>
    <x v="0"/>
    <x v="4"/>
    <x v="859"/>
    <n v="59.52"/>
    <n v="3"/>
    <n v="15.48"/>
    <x v="0"/>
    <x v="8"/>
    <x v="2"/>
  </r>
  <r>
    <s v="Herbert Flentye"/>
    <x v="3"/>
    <x v="0"/>
    <x v="0"/>
    <x v="127"/>
    <n v="38.520000000000003"/>
    <n v="9"/>
    <n v="17.329999999999998"/>
    <x v="0"/>
    <x v="8"/>
    <x v="2"/>
  </r>
  <r>
    <s v="Herbert Flentye"/>
    <x v="3"/>
    <x v="2"/>
    <x v="6"/>
    <x v="860"/>
    <n v="239.98"/>
    <n v="2"/>
    <n v="24"/>
    <x v="0"/>
    <x v="8"/>
    <x v="2"/>
  </r>
  <r>
    <s v="Herbert Flentye"/>
    <x v="3"/>
    <x v="0"/>
    <x v="0"/>
    <x v="861"/>
    <n v="19.350000000000001"/>
    <n v="3"/>
    <n v="9.48"/>
    <x v="0"/>
    <x v="8"/>
    <x v="2"/>
  </r>
  <r>
    <s v="Matt Abelman"/>
    <x v="2"/>
    <x v="0"/>
    <x v="0"/>
    <x v="862"/>
    <n v="11.35"/>
    <n v="3"/>
    <n v="4.12"/>
    <x v="0"/>
    <x v="8"/>
    <x v="2"/>
  </r>
  <r>
    <s v="Matt Abelman"/>
    <x v="2"/>
    <x v="0"/>
    <x v="1"/>
    <x v="115"/>
    <n v="20.81"/>
    <n v="9"/>
    <n v="7.02"/>
    <x v="0"/>
    <x v="8"/>
    <x v="2"/>
  </r>
  <r>
    <s v="Joni Sundaresam"/>
    <x v="0"/>
    <x v="1"/>
    <x v="8"/>
    <x v="863"/>
    <n v="8.5399999999999991"/>
    <n v="2"/>
    <n v="-7.48"/>
    <x v="0"/>
    <x v="8"/>
    <x v="2"/>
  </r>
  <r>
    <s v="Larry Hughes"/>
    <x v="2"/>
    <x v="0"/>
    <x v="3"/>
    <x v="772"/>
    <n v="6.57"/>
    <n v="3"/>
    <n v="-5.04"/>
    <x v="0"/>
    <x v="8"/>
    <x v="2"/>
  </r>
  <r>
    <s v="Sara Luxemburg"/>
    <x v="20"/>
    <x v="0"/>
    <x v="4"/>
    <x v="864"/>
    <n v="66.03"/>
    <n v="3"/>
    <n v="17.170000000000002"/>
    <x v="0"/>
    <x v="8"/>
    <x v="2"/>
  </r>
  <r>
    <s v="Maribeth Schnelling"/>
    <x v="16"/>
    <x v="0"/>
    <x v="1"/>
    <x v="349"/>
    <n v="4.6100000000000003"/>
    <n v="2"/>
    <n v="1.67"/>
    <x v="0"/>
    <x v="8"/>
    <x v="3"/>
  </r>
  <r>
    <s v="Vivek Grady"/>
    <x v="1"/>
    <x v="0"/>
    <x v="2"/>
    <x v="332"/>
    <n v="331.54"/>
    <n v="3"/>
    <n v="-82.88"/>
    <x v="0"/>
    <x v="8"/>
    <x v="3"/>
  </r>
  <r>
    <s v="Sanjit Engle"/>
    <x v="3"/>
    <x v="0"/>
    <x v="2"/>
    <x v="865"/>
    <n v="169.45"/>
    <n v="5"/>
    <n v="42.36"/>
    <x v="0"/>
    <x v="8"/>
    <x v="3"/>
  </r>
  <r>
    <s v="Sanjit Engle"/>
    <x v="3"/>
    <x v="0"/>
    <x v="2"/>
    <x v="204"/>
    <n v="40.68"/>
    <n v="2"/>
    <n v="0.41"/>
    <x v="0"/>
    <x v="8"/>
    <x v="3"/>
  </r>
  <r>
    <s v="Adam Shillingsburg"/>
    <x v="20"/>
    <x v="1"/>
    <x v="8"/>
    <x v="866"/>
    <n v="97.44"/>
    <n v="3"/>
    <n v="35.08"/>
    <x v="0"/>
    <x v="8"/>
    <x v="3"/>
  </r>
  <r>
    <s v="Adam Shillingsburg"/>
    <x v="20"/>
    <x v="0"/>
    <x v="3"/>
    <x v="547"/>
    <n v="3.98"/>
    <n v="1"/>
    <n v="1.39"/>
    <x v="0"/>
    <x v="8"/>
    <x v="3"/>
  </r>
  <r>
    <s v="Adam Shillingsburg"/>
    <x v="20"/>
    <x v="0"/>
    <x v="4"/>
    <x v="867"/>
    <n v="13.04"/>
    <n v="4"/>
    <n v="5.74"/>
    <x v="0"/>
    <x v="8"/>
    <x v="3"/>
  </r>
  <r>
    <s v="Adam Shillingsburg"/>
    <x v="20"/>
    <x v="1"/>
    <x v="5"/>
    <x v="868"/>
    <n v="579.53"/>
    <n v="4"/>
    <n v="83.71"/>
    <x v="0"/>
    <x v="8"/>
    <x v="3"/>
  </r>
  <r>
    <s v="Brian Moss"/>
    <x v="3"/>
    <x v="1"/>
    <x v="11"/>
    <x v="644"/>
    <n v="436"/>
    <n v="3"/>
    <n v="20.52"/>
    <x v="0"/>
    <x v="8"/>
    <x v="4"/>
  </r>
  <r>
    <s v="Brian Moss"/>
    <x v="3"/>
    <x v="2"/>
    <x v="6"/>
    <x v="432"/>
    <n v="83.98"/>
    <n v="2"/>
    <n v="31.49"/>
    <x v="0"/>
    <x v="8"/>
    <x v="4"/>
  </r>
  <r>
    <s v="Shui Tom"/>
    <x v="20"/>
    <x v="0"/>
    <x v="3"/>
    <x v="396"/>
    <n v="139.44"/>
    <n v="3"/>
    <n v="47.06"/>
    <x v="0"/>
    <x v="8"/>
    <x v="4"/>
  </r>
  <r>
    <s v="Sanjit Chand"/>
    <x v="28"/>
    <x v="0"/>
    <x v="0"/>
    <x v="869"/>
    <n v="32.4"/>
    <n v="5"/>
    <n v="15.55"/>
    <x v="0"/>
    <x v="8"/>
    <x v="4"/>
  </r>
  <r>
    <s v="Sanjit Chand"/>
    <x v="28"/>
    <x v="0"/>
    <x v="2"/>
    <x v="161"/>
    <n v="404.9"/>
    <n v="5"/>
    <n v="16.2"/>
    <x v="0"/>
    <x v="8"/>
    <x v="4"/>
  </r>
  <r>
    <s v="Sanjit Chand"/>
    <x v="28"/>
    <x v="0"/>
    <x v="3"/>
    <x v="870"/>
    <n v="9449.9500000000007"/>
    <n v="5"/>
    <n v="4630.4799999999996"/>
    <x v="0"/>
    <x v="8"/>
    <x v="4"/>
  </r>
  <r>
    <s v="Sanjit Chand"/>
    <x v="28"/>
    <x v="0"/>
    <x v="3"/>
    <x v="871"/>
    <n v="12.94"/>
    <n v="2"/>
    <n v="6.47"/>
    <x v="0"/>
    <x v="8"/>
    <x v="4"/>
  </r>
  <r>
    <s v="Jim Kriz"/>
    <x v="10"/>
    <x v="0"/>
    <x v="0"/>
    <x v="187"/>
    <n v="28.8"/>
    <n v="9"/>
    <n v="10.08"/>
    <x v="0"/>
    <x v="8"/>
    <x v="4"/>
  </r>
  <r>
    <s v="Thea Hudgings"/>
    <x v="7"/>
    <x v="0"/>
    <x v="3"/>
    <x v="334"/>
    <n v="11.12"/>
    <n v="4"/>
    <n v="5.45"/>
    <x v="0"/>
    <x v="8"/>
    <x v="4"/>
  </r>
  <r>
    <s v="Julie Prescott"/>
    <x v="20"/>
    <x v="0"/>
    <x v="3"/>
    <x v="872"/>
    <n v="18.46"/>
    <n v="4"/>
    <n v="6.92"/>
    <x v="0"/>
    <x v="8"/>
    <x v="4"/>
  </r>
  <r>
    <s v="Thomas Thornton"/>
    <x v="7"/>
    <x v="0"/>
    <x v="4"/>
    <x v="44"/>
    <n v="9.84"/>
    <n v="3"/>
    <n v="2.85"/>
    <x v="0"/>
    <x v="8"/>
    <x v="4"/>
  </r>
  <r>
    <s v="Thomas Thornton"/>
    <x v="7"/>
    <x v="0"/>
    <x v="3"/>
    <x v="873"/>
    <n v="34.5"/>
    <n v="3"/>
    <n v="15.53"/>
    <x v="0"/>
    <x v="8"/>
    <x v="4"/>
  </r>
  <r>
    <s v="Julia Dunbar"/>
    <x v="3"/>
    <x v="0"/>
    <x v="2"/>
    <x v="874"/>
    <n v="211.96"/>
    <n v="4"/>
    <n v="8.48"/>
    <x v="0"/>
    <x v="8"/>
    <x v="6"/>
  </r>
  <r>
    <s v="Michelle Tran"/>
    <x v="0"/>
    <x v="0"/>
    <x v="0"/>
    <x v="875"/>
    <n v="33.79"/>
    <n v="8"/>
    <n v="10.56"/>
    <x v="0"/>
    <x v="8"/>
    <x v="5"/>
  </r>
  <r>
    <s v="Michelle Tran"/>
    <x v="0"/>
    <x v="1"/>
    <x v="11"/>
    <x v="469"/>
    <n v="300.52999999999997"/>
    <n v="2"/>
    <n v="-97.23"/>
    <x v="0"/>
    <x v="8"/>
    <x v="5"/>
  </r>
  <r>
    <s v="Michelle Tran"/>
    <x v="0"/>
    <x v="0"/>
    <x v="3"/>
    <x v="876"/>
    <n v="2.72"/>
    <n v="2"/>
    <n v="-4.3600000000000003"/>
    <x v="0"/>
    <x v="8"/>
    <x v="5"/>
  </r>
  <r>
    <s v="Michelle Tran"/>
    <x v="0"/>
    <x v="0"/>
    <x v="10"/>
    <x v="229"/>
    <n v="3.26"/>
    <n v="2"/>
    <n v="1.1000000000000001"/>
    <x v="0"/>
    <x v="8"/>
    <x v="5"/>
  </r>
  <r>
    <s v="Barry Franz"/>
    <x v="26"/>
    <x v="0"/>
    <x v="4"/>
    <x v="72"/>
    <n v="14.58"/>
    <n v="2"/>
    <n v="2.37"/>
    <x v="0"/>
    <x v="8"/>
    <x v="5"/>
  </r>
  <r>
    <s v="Kean Takahito"/>
    <x v="3"/>
    <x v="1"/>
    <x v="5"/>
    <x v="877"/>
    <n v="145.57"/>
    <n v="2"/>
    <n v="0"/>
    <x v="0"/>
    <x v="8"/>
    <x v="0"/>
  </r>
  <r>
    <s v="Henry Goldwyn"/>
    <x v="0"/>
    <x v="0"/>
    <x v="3"/>
    <x v="878"/>
    <n v="0.88"/>
    <n v="1"/>
    <n v="-1.4"/>
    <x v="0"/>
    <x v="8"/>
    <x v="0"/>
  </r>
  <r>
    <s v="Nicole Brennan"/>
    <x v="2"/>
    <x v="0"/>
    <x v="12"/>
    <x v="879"/>
    <n v="143.94999999999999"/>
    <n v="3"/>
    <n v="14.4"/>
    <x v="0"/>
    <x v="8"/>
    <x v="0"/>
  </r>
  <r>
    <s v="Christopher Schild"/>
    <x v="22"/>
    <x v="0"/>
    <x v="2"/>
    <x v="880"/>
    <n v="310.12"/>
    <n v="2"/>
    <n v="80.63"/>
    <x v="0"/>
    <x v="8"/>
    <x v="0"/>
  </r>
  <r>
    <s v="Karen Ferguson"/>
    <x v="3"/>
    <x v="1"/>
    <x v="5"/>
    <x v="528"/>
    <n v="585.54999999999995"/>
    <n v="3"/>
    <n v="73.19"/>
    <x v="0"/>
    <x v="8"/>
    <x v="0"/>
  </r>
  <r>
    <s v="Karen Ferguson"/>
    <x v="3"/>
    <x v="0"/>
    <x v="0"/>
    <x v="869"/>
    <n v="19.440000000000001"/>
    <n v="3"/>
    <n v="9.33"/>
    <x v="0"/>
    <x v="8"/>
    <x v="0"/>
  </r>
  <r>
    <s v="Craig Molinari"/>
    <x v="2"/>
    <x v="0"/>
    <x v="3"/>
    <x v="881"/>
    <n v="5.97"/>
    <n v="5"/>
    <n v="-4.58"/>
    <x v="0"/>
    <x v="8"/>
    <x v="0"/>
  </r>
  <r>
    <s v="Craig Molinari"/>
    <x v="2"/>
    <x v="1"/>
    <x v="8"/>
    <x v="34"/>
    <n v="21.18"/>
    <n v="1"/>
    <n v="4.7699999999999996"/>
    <x v="0"/>
    <x v="8"/>
    <x v="0"/>
  </r>
  <r>
    <s v="Craig Molinari"/>
    <x v="2"/>
    <x v="0"/>
    <x v="12"/>
    <x v="882"/>
    <n v="41.38"/>
    <n v="6"/>
    <n v="3.1"/>
    <x v="0"/>
    <x v="8"/>
    <x v="0"/>
  </r>
  <r>
    <s v="Dianna Arnett"/>
    <x v="10"/>
    <x v="0"/>
    <x v="12"/>
    <x v="883"/>
    <n v="16.7"/>
    <n v="6"/>
    <n v="1.25"/>
    <x v="0"/>
    <x v="8"/>
    <x v="0"/>
  </r>
  <r>
    <s v="Dianna Arnett"/>
    <x v="10"/>
    <x v="2"/>
    <x v="9"/>
    <x v="884"/>
    <n v="3.15"/>
    <n v="2"/>
    <n v="0.47"/>
    <x v="0"/>
    <x v="8"/>
    <x v="0"/>
  </r>
  <r>
    <s v="Dianna Arnett"/>
    <x v="10"/>
    <x v="0"/>
    <x v="0"/>
    <x v="0"/>
    <n v="32.9"/>
    <n v="4"/>
    <n v="11.1"/>
    <x v="0"/>
    <x v="8"/>
    <x v="0"/>
  </r>
  <r>
    <s v="Michael Moore"/>
    <x v="1"/>
    <x v="2"/>
    <x v="9"/>
    <x v="885"/>
    <n v="153.82"/>
    <n v="11"/>
    <n v="38.46"/>
    <x v="0"/>
    <x v="8"/>
    <x v="0"/>
  </r>
  <r>
    <s v="Thomas Seio"/>
    <x v="23"/>
    <x v="1"/>
    <x v="8"/>
    <x v="886"/>
    <n v="87.54"/>
    <n v="3"/>
    <n v="37.64"/>
    <x v="0"/>
    <x v="8"/>
    <x v="1"/>
  </r>
  <r>
    <s v="Thea Hendricks"/>
    <x v="3"/>
    <x v="1"/>
    <x v="5"/>
    <x v="322"/>
    <n v="603.91999999999996"/>
    <n v="5"/>
    <n v="45.29"/>
    <x v="0"/>
    <x v="8"/>
    <x v="1"/>
  </r>
  <r>
    <s v="Thea Hendricks"/>
    <x v="3"/>
    <x v="0"/>
    <x v="0"/>
    <x v="207"/>
    <n v="81.98"/>
    <n v="2"/>
    <n v="40.17"/>
    <x v="0"/>
    <x v="8"/>
    <x v="1"/>
  </r>
  <r>
    <s v="George Zrebassa"/>
    <x v="32"/>
    <x v="0"/>
    <x v="2"/>
    <x v="847"/>
    <n v="46.26"/>
    <n v="3"/>
    <n v="12.49"/>
    <x v="0"/>
    <x v="8"/>
    <x v="2"/>
  </r>
  <r>
    <s v="Keith Dawkins"/>
    <x v="25"/>
    <x v="0"/>
    <x v="0"/>
    <x v="887"/>
    <n v="96.26"/>
    <n v="8"/>
    <n v="31.28"/>
    <x v="0"/>
    <x v="8"/>
    <x v="2"/>
  </r>
  <r>
    <s v="Keith Dawkins"/>
    <x v="25"/>
    <x v="0"/>
    <x v="0"/>
    <x v="59"/>
    <n v="10.69"/>
    <n v="2"/>
    <n v="3.74"/>
    <x v="0"/>
    <x v="8"/>
    <x v="2"/>
  </r>
  <r>
    <s v="Xylona Preis"/>
    <x v="16"/>
    <x v="1"/>
    <x v="8"/>
    <x v="888"/>
    <n v="337.09"/>
    <n v="4"/>
    <n v="16.850000000000001"/>
    <x v="0"/>
    <x v="8"/>
    <x v="2"/>
  </r>
  <r>
    <s v="Arthur Prichep"/>
    <x v="3"/>
    <x v="1"/>
    <x v="8"/>
    <x v="889"/>
    <n v="204.6"/>
    <n v="2"/>
    <n v="53.2"/>
    <x v="0"/>
    <x v="8"/>
    <x v="3"/>
  </r>
  <r>
    <s v="Arthur Prichep"/>
    <x v="3"/>
    <x v="0"/>
    <x v="7"/>
    <x v="153"/>
    <n v="8.7200000000000006"/>
    <n v="4"/>
    <n v="2.88"/>
    <x v="0"/>
    <x v="8"/>
    <x v="3"/>
  </r>
  <r>
    <s v="Arthur Prichep"/>
    <x v="3"/>
    <x v="0"/>
    <x v="0"/>
    <x v="890"/>
    <n v="6.48"/>
    <n v="1"/>
    <n v="3.11"/>
    <x v="0"/>
    <x v="8"/>
    <x v="3"/>
  </r>
  <r>
    <s v="Arthur Prichep"/>
    <x v="3"/>
    <x v="2"/>
    <x v="15"/>
    <x v="891"/>
    <n v="686.32"/>
    <n v="2"/>
    <n v="223.05"/>
    <x v="0"/>
    <x v="8"/>
    <x v="3"/>
  </r>
  <r>
    <s v="Arthur Prichep"/>
    <x v="3"/>
    <x v="0"/>
    <x v="2"/>
    <x v="892"/>
    <n v="62.18"/>
    <n v="1"/>
    <n v="16.79"/>
    <x v="0"/>
    <x v="8"/>
    <x v="3"/>
  </r>
  <r>
    <s v="Suzanne McNair"/>
    <x v="2"/>
    <x v="0"/>
    <x v="4"/>
    <x v="510"/>
    <n v="4.22"/>
    <n v="3"/>
    <n v="1.48"/>
    <x v="0"/>
    <x v="8"/>
    <x v="3"/>
  </r>
  <r>
    <s v="Suzanne McNair"/>
    <x v="2"/>
    <x v="1"/>
    <x v="13"/>
    <x v="179"/>
    <n v="409.27"/>
    <n v="2"/>
    <n v="-81.849999999999994"/>
    <x v="0"/>
    <x v="8"/>
    <x v="3"/>
  </r>
  <r>
    <s v="Suzanne McNair"/>
    <x v="2"/>
    <x v="0"/>
    <x v="1"/>
    <x v="893"/>
    <n v="55.44"/>
    <n v="11"/>
    <n v="18.02"/>
    <x v="0"/>
    <x v="8"/>
    <x v="3"/>
  </r>
  <r>
    <s v="Suzanne McNair"/>
    <x v="2"/>
    <x v="0"/>
    <x v="0"/>
    <x v="894"/>
    <n v="20.93"/>
    <n v="4"/>
    <n v="6.8"/>
    <x v="0"/>
    <x v="8"/>
    <x v="3"/>
  </r>
  <r>
    <s v="Suzanne McNair"/>
    <x v="2"/>
    <x v="0"/>
    <x v="2"/>
    <x v="694"/>
    <n v="1801.63"/>
    <n v="6"/>
    <n v="-337.81"/>
    <x v="0"/>
    <x v="8"/>
    <x v="3"/>
  </r>
  <r>
    <s v="Suzanne McNair"/>
    <x v="2"/>
    <x v="1"/>
    <x v="13"/>
    <x v="534"/>
    <n v="67.180000000000007"/>
    <n v="1"/>
    <n v="-20.149999999999999"/>
    <x v="0"/>
    <x v="8"/>
    <x v="3"/>
  </r>
  <r>
    <s v="Paul Prost"/>
    <x v="22"/>
    <x v="1"/>
    <x v="8"/>
    <x v="895"/>
    <n v="6.16"/>
    <n v="2"/>
    <n v="2.96"/>
    <x v="0"/>
    <x v="8"/>
    <x v="3"/>
  </r>
  <r>
    <s v="Paul Prost"/>
    <x v="22"/>
    <x v="1"/>
    <x v="13"/>
    <x v="134"/>
    <n v="2348.8200000000002"/>
    <n v="9"/>
    <n v="399.3"/>
    <x v="0"/>
    <x v="8"/>
    <x v="3"/>
  </r>
  <r>
    <s v="Lisa DeCherney"/>
    <x v="20"/>
    <x v="0"/>
    <x v="2"/>
    <x v="880"/>
    <n v="1395.54"/>
    <n v="9"/>
    <n v="362.84"/>
    <x v="0"/>
    <x v="8"/>
    <x v="3"/>
  </r>
  <r>
    <s v="Lisa DeCherney"/>
    <x v="20"/>
    <x v="1"/>
    <x v="8"/>
    <x v="896"/>
    <n v="117.36"/>
    <n v="4"/>
    <n v="36.380000000000003"/>
    <x v="0"/>
    <x v="8"/>
    <x v="3"/>
  </r>
  <r>
    <s v="Lisa DeCherney"/>
    <x v="20"/>
    <x v="0"/>
    <x v="1"/>
    <x v="897"/>
    <n v="18.899999999999999"/>
    <n v="3"/>
    <n v="8.69"/>
    <x v="0"/>
    <x v="8"/>
    <x v="3"/>
  </r>
  <r>
    <s v="Lisa DeCherney"/>
    <x v="20"/>
    <x v="0"/>
    <x v="0"/>
    <x v="655"/>
    <n v="77.52"/>
    <n v="2"/>
    <n v="37.979999999999997"/>
    <x v="0"/>
    <x v="8"/>
    <x v="3"/>
  </r>
  <r>
    <s v="Evan Bailliet"/>
    <x v="22"/>
    <x v="0"/>
    <x v="3"/>
    <x v="898"/>
    <n v="10.050000000000001"/>
    <n v="2"/>
    <n v="3.14"/>
    <x v="0"/>
    <x v="8"/>
    <x v="3"/>
  </r>
  <r>
    <s v="Evan Bailliet"/>
    <x v="22"/>
    <x v="0"/>
    <x v="2"/>
    <x v="899"/>
    <n v="807.75"/>
    <n v="5"/>
    <n v="153.47"/>
    <x v="0"/>
    <x v="8"/>
    <x v="3"/>
  </r>
  <r>
    <s v="Russell Applegate"/>
    <x v="20"/>
    <x v="0"/>
    <x v="0"/>
    <x v="900"/>
    <n v="48.94"/>
    <n v="1"/>
    <n v="24.47"/>
    <x v="0"/>
    <x v="8"/>
    <x v="4"/>
  </r>
  <r>
    <s v="Ben Wallace"/>
    <x v="16"/>
    <x v="0"/>
    <x v="0"/>
    <x v="869"/>
    <n v="15.55"/>
    <n v="3"/>
    <n v="5.44"/>
    <x v="0"/>
    <x v="8"/>
    <x v="4"/>
  </r>
  <r>
    <s v="Kelly Williams"/>
    <x v="15"/>
    <x v="0"/>
    <x v="12"/>
    <x v="366"/>
    <n v="69.22"/>
    <n v="6"/>
    <n v="11.25"/>
    <x v="0"/>
    <x v="8"/>
    <x v="4"/>
  </r>
  <r>
    <s v="Doug Bickford"/>
    <x v="22"/>
    <x v="0"/>
    <x v="3"/>
    <x v="483"/>
    <n v="43.18"/>
    <n v="7"/>
    <n v="13.49"/>
    <x v="0"/>
    <x v="8"/>
    <x v="4"/>
  </r>
  <r>
    <s v="Maya Herman"/>
    <x v="20"/>
    <x v="1"/>
    <x v="8"/>
    <x v="112"/>
    <n v="15.24"/>
    <n v="3"/>
    <n v="5.18"/>
    <x v="0"/>
    <x v="8"/>
    <x v="4"/>
  </r>
  <r>
    <s v="Dario Medina"/>
    <x v="10"/>
    <x v="0"/>
    <x v="12"/>
    <x v="901"/>
    <n v="795.41"/>
    <n v="6"/>
    <n v="59.66"/>
    <x v="0"/>
    <x v="8"/>
    <x v="4"/>
  </r>
  <r>
    <s v="Neil Französisch"/>
    <x v="17"/>
    <x v="0"/>
    <x v="7"/>
    <x v="902"/>
    <n v="4.71"/>
    <n v="1"/>
    <n v="0"/>
    <x v="0"/>
    <x v="9"/>
    <x v="6"/>
  </r>
  <r>
    <s v="Erin Smith"/>
    <x v="12"/>
    <x v="0"/>
    <x v="0"/>
    <x v="903"/>
    <n v="9.41"/>
    <n v="2"/>
    <n v="3.41"/>
    <x v="0"/>
    <x v="9"/>
    <x v="5"/>
  </r>
  <r>
    <s v="Erin Smith"/>
    <x v="12"/>
    <x v="0"/>
    <x v="7"/>
    <x v="78"/>
    <n v="4.67"/>
    <n v="2"/>
    <n v="1.46"/>
    <x v="0"/>
    <x v="9"/>
    <x v="5"/>
  </r>
  <r>
    <s v="Erin Smith"/>
    <x v="12"/>
    <x v="2"/>
    <x v="6"/>
    <x v="904"/>
    <n v="318.39999999999998"/>
    <n v="2"/>
    <n v="107.46"/>
    <x v="0"/>
    <x v="9"/>
    <x v="5"/>
  </r>
  <r>
    <s v="Erin Smith"/>
    <x v="12"/>
    <x v="0"/>
    <x v="10"/>
    <x v="905"/>
    <n v="12.77"/>
    <n v="6"/>
    <n v="4.63"/>
    <x v="0"/>
    <x v="9"/>
    <x v="5"/>
  </r>
  <r>
    <s v="Erin Smith"/>
    <x v="12"/>
    <x v="0"/>
    <x v="14"/>
    <x v="906"/>
    <n v="15.36"/>
    <n v="2"/>
    <n v="-3.26"/>
    <x v="0"/>
    <x v="9"/>
    <x v="5"/>
  </r>
  <r>
    <s v="Erin Smith"/>
    <x v="12"/>
    <x v="2"/>
    <x v="6"/>
    <x v="307"/>
    <n v="230.38"/>
    <n v="3"/>
    <n v="20.16"/>
    <x v="0"/>
    <x v="9"/>
    <x v="5"/>
  </r>
  <r>
    <s v="Erin Smith"/>
    <x v="12"/>
    <x v="2"/>
    <x v="9"/>
    <x v="907"/>
    <n v="7.16"/>
    <n v="1"/>
    <n v="-0.09"/>
    <x v="0"/>
    <x v="9"/>
    <x v="5"/>
  </r>
  <r>
    <s v="Beth Paige"/>
    <x v="1"/>
    <x v="1"/>
    <x v="5"/>
    <x v="561"/>
    <n v="258.27999999999997"/>
    <n v="3"/>
    <n v="-70.099999999999994"/>
    <x v="0"/>
    <x v="9"/>
    <x v="0"/>
  </r>
  <r>
    <s v="Allen Rosenblatt"/>
    <x v="3"/>
    <x v="1"/>
    <x v="13"/>
    <x v="125"/>
    <n v="143.43"/>
    <n v="1"/>
    <n v="3.59"/>
    <x v="0"/>
    <x v="9"/>
    <x v="0"/>
  </r>
  <r>
    <s v="Allen Rosenblatt"/>
    <x v="3"/>
    <x v="1"/>
    <x v="5"/>
    <x v="908"/>
    <n v="122.35"/>
    <n v="3"/>
    <n v="13.76"/>
    <x v="0"/>
    <x v="9"/>
    <x v="0"/>
  </r>
  <r>
    <s v="Sara Luxemburg"/>
    <x v="25"/>
    <x v="0"/>
    <x v="2"/>
    <x v="678"/>
    <n v="61.57"/>
    <n v="2"/>
    <n v="4.62"/>
    <x v="0"/>
    <x v="9"/>
    <x v="0"/>
  </r>
  <r>
    <s v="Sara Luxemburg"/>
    <x v="25"/>
    <x v="0"/>
    <x v="4"/>
    <x v="491"/>
    <n v="6.19"/>
    <n v="3"/>
    <n v="0.46"/>
    <x v="0"/>
    <x v="9"/>
    <x v="0"/>
  </r>
  <r>
    <s v="Denny Ordway"/>
    <x v="10"/>
    <x v="0"/>
    <x v="4"/>
    <x v="358"/>
    <n v="55.98"/>
    <n v="2"/>
    <n v="4.2"/>
    <x v="0"/>
    <x v="9"/>
    <x v="0"/>
  </r>
  <r>
    <s v="Denny Ordway"/>
    <x v="10"/>
    <x v="0"/>
    <x v="10"/>
    <x v="909"/>
    <n v="14.48"/>
    <n v="5"/>
    <n v="4.8899999999999997"/>
    <x v="0"/>
    <x v="9"/>
    <x v="0"/>
  </r>
  <r>
    <s v="Denny Ordway"/>
    <x v="10"/>
    <x v="2"/>
    <x v="9"/>
    <x v="910"/>
    <n v="142.49"/>
    <n v="3"/>
    <n v="-3.56"/>
    <x v="0"/>
    <x v="9"/>
    <x v="0"/>
  </r>
  <r>
    <s v="Russell D'Ascenzo"/>
    <x v="0"/>
    <x v="0"/>
    <x v="7"/>
    <x v="710"/>
    <n v="4.34"/>
    <n v="3"/>
    <n v="0.87"/>
    <x v="0"/>
    <x v="9"/>
    <x v="0"/>
  </r>
  <r>
    <s v="Russell D'Ascenzo"/>
    <x v="0"/>
    <x v="1"/>
    <x v="8"/>
    <x v="765"/>
    <n v="31.78"/>
    <n v="3"/>
    <n v="-19.07"/>
    <x v="0"/>
    <x v="9"/>
    <x v="0"/>
  </r>
  <r>
    <s v="Russell D'Ascenzo"/>
    <x v="0"/>
    <x v="0"/>
    <x v="1"/>
    <x v="911"/>
    <n v="4.93"/>
    <n v="2"/>
    <n v="1.72"/>
    <x v="0"/>
    <x v="9"/>
    <x v="0"/>
  </r>
  <r>
    <s v="Russell D'Ascenzo"/>
    <x v="0"/>
    <x v="0"/>
    <x v="3"/>
    <x v="566"/>
    <n v="1.79"/>
    <n v="3"/>
    <n v="-3.04"/>
    <x v="0"/>
    <x v="9"/>
    <x v="0"/>
  </r>
  <r>
    <s v="Russell D'Ascenzo"/>
    <x v="0"/>
    <x v="0"/>
    <x v="7"/>
    <x v="902"/>
    <n v="15.07"/>
    <n v="4"/>
    <n v="-3.77"/>
    <x v="0"/>
    <x v="9"/>
    <x v="0"/>
  </r>
  <r>
    <s v="David Flashing"/>
    <x v="3"/>
    <x v="0"/>
    <x v="1"/>
    <x v="912"/>
    <n v="14.45"/>
    <n v="5"/>
    <n v="6.79"/>
    <x v="0"/>
    <x v="9"/>
    <x v="1"/>
  </r>
  <r>
    <s v="David Flashing"/>
    <x v="3"/>
    <x v="0"/>
    <x v="3"/>
    <x v="542"/>
    <n v="95.65"/>
    <n v="2"/>
    <n v="31.09"/>
    <x v="0"/>
    <x v="9"/>
    <x v="1"/>
  </r>
  <r>
    <s v="Joy Daniels"/>
    <x v="22"/>
    <x v="0"/>
    <x v="1"/>
    <x v="913"/>
    <n v="29.24"/>
    <n v="4"/>
    <n v="13.74"/>
    <x v="0"/>
    <x v="9"/>
    <x v="1"/>
  </r>
  <r>
    <s v="Chris Cortes"/>
    <x v="20"/>
    <x v="1"/>
    <x v="5"/>
    <x v="914"/>
    <n v="589.41"/>
    <n v="5"/>
    <n v="-6.55"/>
    <x v="0"/>
    <x v="9"/>
    <x v="1"/>
  </r>
  <r>
    <s v="Brian Derr"/>
    <x v="10"/>
    <x v="0"/>
    <x v="12"/>
    <x v="484"/>
    <n v="91.92"/>
    <n v="5"/>
    <n v="11.49"/>
    <x v="0"/>
    <x v="9"/>
    <x v="2"/>
  </r>
  <r>
    <s v="Keith Herrera"/>
    <x v="3"/>
    <x v="2"/>
    <x v="9"/>
    <x v="399"/>
    <n v="99.98"/>
    <n v="2"/>
    <n v="34.99"/>
    <x v="0"/>
    <x v="9"/>
    <x v="2"/>
  </r>
  <r>
    <s v="Xylona Preis"/>
    <x v="3"/>
    <x v="2"/>
    <x v="9"/>
    <x v="915"/>
    <n v="9.09"/>
    <n v="3"/>
    <n v="1.91"/>
    <x v="0"/>
    <x v="9"/>
    <x v="3"/>
  </r>
  <r>
    <s v="Alice McCarthy"/>
    <x v="40"/>
    <x v="0"/>
    <x v="3"/>
    <x v="762"/>
    <n v="15.36"/>
    <n v="2"/>
    <n v="7.68"/>
    <x v="0"/>
    <x v="9"/>
    <x v="3"/>
  </r>
  <r>
    <s v="Joy Daniels"/>
    <x v="2"/>
    <x v="0"/>
    <x v="2"/>
    <x v="916"/>
    <n v="83.92"/>
    <n v="5"/>
    <n v="-13.64"/>
    <x v="0"/>
    <x v="9"/>
    <x v="3"/>
  </r>
  <r>
    <s v="Victoria Pisteka"/>
    <x v="18"/>
    <x v="0"/>
    <x v="2"/>
    <x v="917"/>
    <n v="386.34"/>
    <n v="2"/>
    <n v="54.09"/>
    <x v="0"/>
    <x v="9"/>
    <x v="3"/>
  </r>
  <r>
    <s v="Mathew Reese"/>
    <x v="2"/>
    <x v="1"/>
    <x v="8"/>
    <x v="831"/>
    <n v="129.91999999999999"/>
    <n v="5"/>
    <n v="21.11"/>
    <x v="0"/>
    <x v="9"/>
    <x v="4"/>
  </r>
  <r>
    <s v="John Grady"/>
    <x v="0"/>
    <x v="0"/>
    <x v="2"/>
    <x v="624"/>
    <n v="107.44"/>
    <n v="10"/>
    <n v="10.74"/>
    <x v="0"/>
    <x v="9"/>
    <x v="4"/>
  </r>
  <r>
    <s v="Jack Garza"/>
    <x v="25"/>
    <x v="2"/>
    <x v="9"/>
    <x v="918"/>
    <n v="23.47"/>
    <n v="3"/>
    <n v="4.99"/>
    <x v="0"/>
    <x v="9"/>
    <x v="6"/>
  </r>
  <r>
    <s v="Duane Noonan"/>
    <x v="20"/>
    <x v="0"/>
    <x v="0"/>
    <x v="919"/>
    <n v="123.92"/>
    <n v="4"/>
    <n v="55.76"/>
    <x v="0"/>
    <x v="9"/>
    <x v="6"/>
  </r>
  <r>
    <s v="Bart Pistole"/>
    <x v="25"/>
    <x v="0"/>
    <x v="0"/>
    <x v="267"/>
    <n v="88.77"/>
    <n v="2"/>
    <n v="31.07"/>
    <x v="0"/>
    <x v="9"/>
    <x v="5"/>
  </r>
  <r>
    <s v="Shirley Jackson"/>
    <x v="3"/>
    <x v="0"/>
    <x v="4"/>
    <x v="456"/>
    <n v="144.6"/>
    <n v="3"/>
    <n v="41.93"/>
    <x v="0"/>
    <x v="9"/>
    <x v="5"/>
  </r>
  <r>
    <s v="Shirley Jackson"/>
    <x v="3"/>
    <x v="2"/>
    <x v="6"/>
    <x v="585"/>
    <n v="15.99"/>
    <n v="1"/>
    <n v="-3"/>
    <x v="0"/>
    <x v="9"/>
    <x v="5"/>
  </r>
  <r>
    <s v="Tanja Norvell"/>
    <x v="3"/>
    <x v="1"/>
    <x v="5"/>
    <x v="908"/>
    <n v="122.35"/>
    <n v="3"/>
    <n v="13.76"/>
    <x v="0"/>
    <x v="9"/>
    <x v="0"/>
  </r>
  <r>
    <s v="Tanja Norvell"/>
    <x v="3"/>
    <x v="0"/>
    <x v="10"/>
    <x v="920"/>
    <n v="15.28"/>
    <n v="2"/>
    <n v="7.49"/>
    <x v="0"/>
    <x v="9"/>
    <x v="0"/>
  </r>
  <r>
    <s v="Shirley Daniels"/>
    <x v="12"/>
    <x v="1"/>
    <x v="8"/>
    <x v="598"/>
    <n v="46.87"/>
    <n v="7"/>
    <n v="3.52"/>
    <x v="0"/>
    <x v="9"/>
    <x v="0"/>
  </r>
  <r>
    <s v="Craig Molinari"/>
    <x v="0"/>
    <x v="2"/>
    <x v="6"/>
    <x v="255"/>
    <n v="719.95"/>
    <n v="6"/>
    <n v="72"/>
    <x v="0"/>
    <x v="9"/>
    <x v="0"/>
  </r>
  <r>
    <s v="Craig Molinari"/>
    <x v="0"/>
    <x v="2"/>
    <x v="6"/>
    <x v="197"/>
    <n v="755.94"/>
    <n v="7"/>
    <n v="66.150000000000006"/>
    <x v="0"/>
    <x v="9"/>
    <x v="0"/>
  </r>
  <r>
    <s v="Craig Molinari"/>
    <x v="0"/>
    <x v="0"/>
    <x v="3"/>
    <x v="302"/>
    <n v="11.98"/>
    <n v="5"/>
    <n v="-19.170000000000002"/>
    <x v="0"/>
    <x v="9"/>
    <x v="0"/>
  </r>
  <r>
    <s v="Craig Molinari"/>
    <x v="0"/>
    <x v="0"/>
    <x v="3"/>
    <x v="263"/>
    <n v="0.9"/>
    <n v="1"/>
    <n v="-1.57"/>
    <x v="0"/>
    <x v="9"/>
    <x v="0"/>
  </r>
  <r>
    <s v="Richard Bierner"/>
    <x v="10"/>
    <x v="2"/>
    <x v="15"/>
    <x v="921"/>
    <n v="101.99"/>
    <n v="2"/>
    <n v="-71.400000000000006"/>
    <x v="0"/>
    <x v="9"/>
    <x v="0"/>
  </r>
  <r>
    <s v="Richard Bierner"/>
    <x v="10"/>
    <x v="0"/>
    <x v="3"/>
    <x v="812"/>
    <n v="18.260000000000002"/>
    <n v="2"/>
    <n v="-13.39"/>
    <x v="0"/>
    <x v="9"/>
    <x v="0"/>
  </r>
  <r>
    <s v="Fred Chung"/>
    <x v="31"/>
    <x v="0"/>
    <x v="4"/>
    <x v="922"/>
    <n v="255.85"/>
    <n v="7"/>
    <n v="112.57"/>
    <x v="0"/>
    <x v="9"/>
    <x v="0"/>
  </r>
  <r>
    <s v="Jill Fjeld"/>
    <x v="2"/>
    <x v="0"/>
    <x v="2"/>
    <x v="923"/>
    <n v="281.89999999999998"/>
    <n v="2"/>
    <n v="10.57"/>
    <x v="0"/>
    <x v="9"/>
    <x v="1"/>
  </r>
  <r>
    <s v="Jill Fjeld"/>
    <x v="2"/>
    <x v="0"/>
    <x v="10"/>
    <x v="239"/>
    <n v="201.43"/>
    <n v="3"/>
    <n v="67.98"/>
    <x v="0"/>
    <x v="9"/>
    <x v="1"/>
  </r>
  <r>
    <s v="Dean percer"/>
    <x v="22"/>
    <x v="1"/>
    <x v="8"/>
    <x v="924"/>
    <n v="63.47"/>
    <n v="11"/>
    <n v="19.04"/>
    <x v="0"/>
    <x v="9"/>
    <x v="1"/>
  </r>
  <r>
    <s v="Dean percer"/>
    <x v="22"/>
    <x v="2"/>
    <x v="9"/>
    <x v="925"/>
    <n v="345"/>
    <n v="5"/>
    <n v="58.65"/>
    <x v="0"/>
    <x v="9"/>
    <x v="1"/>
  </r>
  <r>
    <s v="Helen Andreada"/>
    <x v="3"/>
    <x v="0"/>
    <x v="2"/>
    <x v="926"/>
    <n v="31.92"/>
    <n v="4"/>
    <n v="8.3000000000000007"/>
    <x v="0"/>
    <x v="9"/>
    <x v="1"/>
  </r>
  <r>
    <s v="Helen Andreada"/>
    <x v="3"/>
    <x v="1"/>
    <x v="5"/>
    <x v="927"/>
    <n v="433.57"/>
    <n v="2"/>
    <n v="-65.040000000000006"/>
    <x v="0"/>
    <x v="9"/>
    <x v="1"/>
  </r>
  <r>
    <s v="Dorothy Badders"/>
    <x v="13"/>
    <x v="0"/>
    <x v="1"/>
    <x v="645"/>
    <n v="7.31"/>
    <n v="1"/>
    <n v="3.44"/>
    <x v="0"/>
    <x v="9"/>
    <x v="1"/>
  </r>
  <r>
    <s v="Dorothy Badders"/>
    <x v="13"/>
    <x v="1"/>
    <x v="8"/>
    <x v="928"/>
    <n v="8.92"/>
    <n v="4"/>
    <n v="3.92"/>
    <x v="0"/>
    <x v="9"/>
    <x v="1"/>
  </r>
  <r>
    <s v="Alan Shonely"/>
    <x v="3"/>
    <x v="0"/>
    <x v="10"/>
    <x v="920"/>
    <n v="7.64"/>
    <n v="1"/>
    <n v="3.74"/>
    <x v="0"/>
    <x v="9"/>
    <x v="1"/>
  </r>
  <r>
    <s v="Duane Noonan"/>
    <x v="3"/>
    <x v="0"/>
    <x v="4"/>
    <x v="614"/>
    <n v="14.9"/>
    <n v="5"/>
    <n v="4.17"/>
    <x v="0"/>
    <x v="9"/>
    <x v="2"/>
  </r>
  <r>
    <s v="Duane Noonan"/>
    <x v="3"/>
    <x v="0"/>
    <x v="2"/>
    <x v="929"/>
    <n v="21.39"/>
    <n v="1"/>
    <n v="6.2"/>
    <x v="0"/>
    <x v="9"/>
    <x v="2"/>
  </r>
  <r>
    <s v="Barry Pond"/>
    <x v="1"/>
    <x v="0"/>
    <x v="14"/>
    <x v="930"/>
    <n v="22.24"/>
    <n v="2"/>
    <n v="2.5"/>
    <x v="0"/>
    <x v="9"/>
    <x v="2"/>
  </r>
  <r>
    <s v="Zuschuss Carroll"/>
    <x v="22"/>
    <x v="0"/>
    <x v="4"/>
    <x v="616"/>
    <n v="11.52"/>
    <n v="4"/>
    <n v="3.23"/>
    <x v="0"/>
    <x v="9"/>
    <x v="3"/>
  </r>
  <r>
    <s v="Zuschuss Carroll"/>
    <x v="22"/>
    <x v="1"/>
    <x v="13"/>
    <x v="931"/>
    <n v="1298.55"/>
    <n v="5"/>
    <n v="311.64999999999998"/>
    <x v="0"/>
    <x v="9"/>
    <x v="3"/>
  </r>
  <r>
    <s v="Zuschuss Carroll"/>
    <x v="22"/>
    <x v="0"/>
    <x v="12"/>
    <x v="316"/>
    <n v="213.92"/>
    <n v="4"/>
    <n v="62.04"/>
    <x v="0"/>
    <x v="9"/>
    <x v="3"/>
  </r>
  <r>
    <s v="Zuschuss Carroll"/>
    <x v="22"/>
    <x v="2"/>
    <x v="9"/>
    <x v="932"/>
    <n v="25.78"/>
    <n v="2"/>
    <n v="2.58"/>
    <x v="0"/>
    <x v="9"/>
    <x v="3"/>
  </r>
  <r>
    <s v="Marina Lichtenstein"/>
    <x v="23"/>
    <x v="1"/>
    <x v="5"/>
    <x v="561"/>
    <n v="245.98"/>
    <n v="2"/>
    <n v="27.06"/>
    <x v="0"/>
    <x v="9"/>
    <x v="3"/>
  </r>
  <r>
    <s v="Marina Lichtenstein"/>
    <x v="23"/>
    <x v="0"/>
    <x v="3"/>
    <x v="933"/>
    <n v="18.940000000000001"/>
    <n v="1"/>
    <n v="9.4700000000000006"/>
    <x v="0"/>
    <x v="9"/>
    <x v="3"/>
  </r>
  <r>
    <s v="Sibella Parks"/>
    <x v="20"/>
    <x v="0"/>
    <x v="3"/>
    <x v="309"/>
    <n v="7.75"/>
    <n v="3"/>
    <n v="2.81"/>
    <x v="0"/>
    <x v="9"/>
    <x v="3"/>
  </r>
  <r>
    <s v="Michelle Arnett"/>
    <x v="6"/>
    <x v="0"/>
    <x v="10"/>
    <x v="934"/>
    <n v="36.4"/>
    <n v="5"/>
    <n v="17.47"/>
    <x v="0"/>
    <x v="9"/>
    <x v="3"/>
  </r>
  <r>
    <s v="Michelle Arnett"/>
    <x v="6"/>
    <x v="2"/>
    <x v="9"/>
    <x v="813"/>
    <n v="22.96"/>
    <n v="2"/>
    <n v="4.3600000000000003"/>
    <x v="0"/>
    <x v="9"/>
    <x v="3"/>
  </r>
  <r>
    <s v="Michelle Arnett"/>
    <x v="6"/>
    <x v="0"/>
    <x v="2"/>
    <x v="935"/>
    <n v="315.2"/>
    <n v="4"/>
    <n v="6.3"/>
    <x v="0"/>
    <x v="9"/>
    <x v="3"/>
  </r>
  <r>
    <s v="Michelle Arnett"/>
    <x v="6"/>
    <x v="0"/>
    <x v="3"/>
    <x v="753"/>
    <n v="15.18"/>
    <n v="3"/>
    <n v="7.13"/>
    <x v="0"/>
    <x v="9"/>
    <x v="3"/>
  </r>
  <r>
    <s v="Jim Epp"/>
    <x v="38"/>
    <x v="0"/>
    <x v="3"/>
    <x v="31"/>
    <n v="22.92"/>
    <n v="4"/>
    <n v="11"/>
    <x v="0"/>
    <x v="9"/>
    <x v="4"/>
  </r>
  <r>
    <s v="Jim Epp"/>
    <x v="38"/>
    <x v="0"/>
    <x v="2"/>
    <x v="124"/>
    <n v="269.89999999999998"/>
    <n v="5"/>
    <n v="16.190000000000001"/>
    <x v="0"/>
    <x v="9"/>
    <x v="4"/>
  </r>
  <r>
    <s v="Hunter Glantz"/>
    <x v="0"/>
    <x v="0"/>
    <x v="12"/>
    <x v="936"/>
    <n v="3.16"/>
    <n v="4"/>
    <n v="-8.5299999999999994"/>
    <x v="0"/>
    <x v="9"/>
    <x v="4"/>
  </r>
  <r>
    <s v="Hunter Glantz"/>
    <x v="0"/>
    <x v="2"/>
    <x v="16"/>
    <x v="937"/>
    <n v="1999.96"/>
    <n v="5"/>
    <n v="624.99"/>
    <x v="0"/>
    <x v="9"/>
    <x v="4"/>
  </r>
  <r>
    <s v="Bradley Drucker"/>
    <x v="1"/>
    <x v="0"/>
    <x v="0"/>
    <x v="214"/>
    <n v="322.19"/>
    <n v="13"/>
    <n v="100.69"/>
    <x v="0"/>
    <x v="9"/>
    <x v="4"/>
  </r>
  <r>
    <s v="Bradley Drucker"/>
    <x v="1"/>
    <x v="0"/>
    <x v="3"/>
    <x v="73"/>
    <n v="2.95"/>
    <n v="3"/>
    <n v="-4.8600000000000003"/>
    <x v="0"/>
    <x v="9"/>
    <x v="4"/>
  </r>
  <r>
    <s v="Bradley Drucker"/>
    <x v="1"/>
    <x v="0"/>
    <x v="0"/>
    <x v="938"/>
    <n v="19.14"/>
    <n v="4"/>
    <n v="6.94"/>
    <x v="0"/>
    <x v="9"/>
    <x v="4"/>
  </r>
  <r>
    <s v="Toby Carlisle"/>
    <x v="32"/>
    <x v="2"/>
    <x v="9"/>
    <x v="818"/>
    <n v="177"/>
    <n v="3"/>
    <n v="30.09"/>
    <x v="0"/>
    <x v="9"/>
    <x v="4"/>
  </r>
  <r>
    <s v="Toby Carlisle"/>
    <x v="32"/>
    <x v="0"/>
    <x v="2"/>
    <x v="939"/>
    <n v="79.45"/>
    <n v="7"/>
    <n v="22.25"/>
    <x v="0"/>
    <x v="9"/>
    <x v="4"/>
  </r>
  <r>
    <s v="Toby Carlisle"/>
    <x v="32"/>
    <x v="1"/>
    <x v="5"/>
    <x v="940"/>
    <n v="1628.82"/>
    <n v="9"/>
    <n v="260.61"/>
    <x v="0"/>
    <x v="9"/>
    <x v="4"/>
  </r>
  <r>
    <s v="Dan Lawera"/>
    <x v="16"/>
    <x v="1"/>
    <x v="8"/>
    <x v="192"/>
    <n v="15.38"/>
    <n v="1"/>
    <n v="4.04"/>
    <x v="0"/>
    <x v="9"/>
    <x v="6"/>
  </r>
  <r>
    <s v="Anna Chung"/>
    <x v="10"/>
    <x v="1"/>
    <x v="5"/>
    <x v="799"/>
    <n v="183.37"/>
    <n v="2"/>
    <n v="-7.86"/>
    <x v="0"/>
    <x v="9"/>
    <x v="6"/>
  </r>
  <r>
    <s v="Anna Chung"/>
    <x v="10"/>
    <x v="0"/>
    <x v="0"/>
    <x v="602"/>
    <n v="7.97"/>
    <n v="2"/>
    <n v="2.89"/>
    <x v="0"/>
    <x v="9"/>
    <x v="6"/>
  </r>
  <r>
    <s v="Lynn Smith"/>
    <x v="3"/>
    <x v="0"/>
    <x v="3"/>
    <x v="176"/>
    <n v="14.35"/>
    <n v="3"/>
    <n v="5.0199999999999996"/>
    <x v="0"/>
    <x v="9"/>
    <x v="5"/>
  </r>
  <r>
    <s v="Lynn Smith"/>
    <x v="3"/>
    <x v="2"/>
    <x v="9"/>
    <x v="941"/>
    <n v="179.97"/>
    <n v="3"/>
    <n v="86.39"/>
    <x v="0"/>
    <x v="9"/>
    <x v="5"/>
  </r>
  <r>
    <s v="Tracy Blumstein"/>
    <x v="0"/>
    <x v="0"/>
    <x v="3"/>
    <x v="39"/>
    <n v="10.78"/>
    <n v="5"/>
    <n v="-17.25"/>
    <x v="0"/>
    <x v="9"/>
    <x v="0"/>
  </r>
  <r>
    <s v="Tracy Blumstein"/>
    <x v="0"/>
    <x v="2"/>
    <x v="9"/>
    <x v="621"/>
    <n v="119.98"/>
    <n v="3"/>
    <n v="-18"/>
    <x v="0"/>
    <x v="9"/>
    <x v="0"/>
  </r>
  <r>
    <s v="Evan Bailliet"/>
    <x v="0"/>
    <x v="1"/>
    <x v="8"/>
    <x v="731"/>
    <n v="5.31"/>
    <n v="2"/>
    <n v="-1.59"/>
    <x v="0"/>
    <x v="9"/>
    <x v="0"/>
  </r>
  <r>
    <s v="Alan Schoenberger"/>
    <x v="33"/>
    <x v="0"/>
    <x v="2"/>
    <x v="554"/>
    <n v="275.97000000000003"/>
    <n v="3"/>
    <n v="11.04"/>
    <x v="0"/>
    <x v="9"/>
    <x v="1"/>
  </r>
  <r>
    <s v="Alan Schoenberger"/>
    <x v="33"/>
    <x v="2"/>
    <x v="6"/>
    <x v="942"/>
    <n v="1394.95"/>
    <n v="5"/>
    <n v="362.69"/>
    <x v="0"/>
    <x v="9"/>
    <x v="1"/>
  </r>
  <r>
    <s v="Alan Schoenberger"/>
    <x v="33"/>
    <x v="1"/>
    <x v="5"/>
    <x v="943"/>
    <n v="545.88"/>
    <n v="6"/>
    <n v="70.959999999999994"/>
    <x v="0"/>
    <x v="9"/>
    <x v="1"/>
  </r>
  <r>
    <s v="Edward Hooks"/>
    <x v="2"/>
    <x v="0"/>
    <x v="10"/>
    <x v="944"/>
    <n v="52.51"/>
    <n v="6"/>
    <n v="19.690000000000001"/>
    <x v="0"/>
    <x v="9"/>
    <x v="1"/>
  </r>
  <r>
    <s v="Edward Hooks"/>
    <x v="2"/>
    <x v="0"/>
    <x v="2"/>
    <x v="945"/>
    <n v="186.91"/>
    <n v="6"/>
    <n v="-35.049999999999997"/>
    <x v="0"/>
    <x v="9"/>
    <x v="1"/>
  </r>
  <r>
    <s v="Edward Hooks"/>
    <x v="2"/>
    <x v="0"/>
    <x v="0"/>
    <x v="367"/>
    <n v="10.050000000000001"/>
    <n v="4"/>
    <n v="3.14"/>
    <x v="0"/>
    <x v="9"/>
    <x v="1"/>
  </r>
  <r>
    <s v="Luke Schmidt"/>
    <x v="13"/>
    <x v="1"/>
    <x v="5"/>
    <x v="946"/>
    <n v="605.34"/>
    <n v="6"/>
    <n v="145.28"/>
    <x v="0"/>
    <x v="9"/>
    <x v="1"/>
  </r>
  <r>
    <s v="Ivan Gibson"/>
    <x v="22"/>
    <x v="0"/>
    <x v="0"/>
    <x v="705"/>
    <n v="61.96"/>
    <n v="2"/>
    <n v="27.88"/>
    <x v="0"/>
    <x v="9"/>
    <x v="1"/>
  </r>
  <r>
    <s v="Ivan Gibson"/>
    <x v="22"/>
    <x v="0"/>
    <x v="3"/>
    <x v="947"/>
    <n v="1.34"/>
    <n v="1"/>
    <n v="0.47"/>
    <x v="0"/>
    <x v="9"/>
    <x v="1"/>
  </r>
  <r>
    <s v="Jeremy Farry"/>
    <x v="3"/>
    <x v="0"/>
    <x v="0"/>
    <x v="948"/>
    <n v="13.44"/>
    <n v="3"/>
    <n v="6.59"/>
    <x v="0"/>
    <x v="9"/>
    <x v="2"/>
  </r>
  <r>
    <s v="Rachel Payne"/>
    <x v="3"/>
    <x v="0"/>
    <x v="3"/>
    <x v="949"/>
    <n v="2.99"/>
    <n v="1"/>
    <n v="1.1200000000000001"/>
    <x v="0"/>
    <x v="9"/>
    <x v="2"/>
  </r>
  <r>
    <s v="Rachel Payne"/>
    <x v="3"/>
    <x v="0"/>
    <x v="3"/>
    <x v="950"/>
    <n v="20.059999999999999"/>
    <n v="6"/>
    <n v="7.02"/>
    <x v="0"/>
    <x v="9"/>
    <x v="2"/>
  </r>
  <r>
    <s v="Rachel Payne"/>
    <x v="3"/>
    <x v="0"/>
    <x v="0"/>
    <x v="951"/>
    <n v="146.72999999999999"/>
    <n v="3"/>
    <n v="68.959999999999994"/>
    <x v="0"/>
    <x v="9"/>
    <x v="2"/>
  </r>
  <r>
    <s v="Rachel Payne"/>
    <x v="3"/>
    <x v="0"/>
    <x v="1"/>
    <x v="85"/>
    <n v="18.75"/>
    <n v="5"/>
    <n v="9"/>
    <x v="0"/>
    <x v="9"/>
    <x v="2"/>
  </r>
  <r>
    <s v="Rachel Payne"/>
    <x v="3"/>
    <x v="2"/>
    <x v="6"/>
    <x v="952"/>
    <n v="117.58"/>
    <n v="3"/>
    <n v="11.76"/>
    <x v="0"/>
    <x v="9"/>
    <x v="2"/>
  </r>
  <r>
    <s v="Eugene Hildebrand"/>
    <x v="3"/>
    <x v="2"/>
    <x v="6"/>
    <x v="292"/>
    <n v="321.55"/>
    <n v="6"/>
    <n v="20.100000000000001"/>
    <x v="0"/>
    <x v="9"/>
    <x v="2"/>
  </r>
  <r>
    <s v="Patrick O'Donnell"/>
    <x v="14"/>
    <x v="0"/>
    <x v="2"/>
    <x v="874"/>
    <n v="211.96"/>
    <n v="4"/>
    <n v="8.48"/>
    <x v="0"/>
    <x v="9"/>
    <x v="3"/>
  </r>
  <r>
    <s v="Fred Hopkins"/>
    <x v="15"/>
    <x v="1"/>
    <x v="13"/>
    <x v="953"/>
    <n v="328.59"/>
    <n v="3"/>
    <n v="-147.87"/>
    <x v="0"/>
    <x v="9"/>
    <x v="3"/>
  </r>
  <r>
    <s v="Fred Hopkins"/>
    <x v="15"/>
    <x v="0"/>
    <x v="2"/>
    <x v="147"/>
    <n v="98.35"/>
    <n v="3"/>
    <n v="-24.59"/>
    <x v="0"/>
    <x v="9"/>
    <x v="3"/>
  </r>
  <r>
    <s v="Lindsay Shagiari"/>
    <x v="1"/>
    <x v="2"/>
    <x v="9"/>
    <x v="439"/>
    <n v="319.97000000000003"/>
    <n v="4"/>
    <n v="71.989999999999995"/>
    <x v="0"/>
    <x v="9"/>
    <x v="3"/>
  </r>
  <r>
    <s v="Lindsay Shagiari"/>
    <x v="1"/>
    <x v="0"/>
    <x v="2"/>
    <x v="954"/>
    <n v="505.32"/>
    <n v="3"/>
    <n v="31.58"/>
    <x v="0"/>
    <x v="9"/>
    <x v="3"/>
  </r>
  <r>
    <s v="Lindsay Shagiari"/>
    <x v="1"/>
    <x v="0"/>
    <x v="0"/>
    <x v="955"/>
    <n v="3.81"/>
    <n v="1"/>
    <n v="1.24"/>
    <x v="0"/>
    <x v="9"/>
    <x v="3"/>
  </r>
  <r>
    <s v="Lindsay Shagiari"/>
    <x v="1"/>
    <x v="0"/>
    <x v="3"/>
    <x v="715"/>
    <n v="8.68"/>
    <n v="1"/>
    <n v="-14.76"/>
    <x v="0"/>
    <x v="9"/>
    <x v="3"/>
  </r>
  <r>
    <s v="Lindsay Shagiari"/>
    <x v="1"/>
    <x v="0"/>
    <x v="1"/>
    <x v="956"/>
    <n v="24.42"/>
    <n v="1"/>
    <n v="7.94"/>
    <x v="0"/>
    <x v="9"/>
    <x v="3"/>
  </r>
  <r>
    <s v="Tracy Blumstein"/>
    <x v="10"/>
    <x v="0"/>
    <x v="12"/>
    <x v="672"/>
    <n v="121.79"/>
    <n v="4"/>
    <n v="13.7"/>
    <x v="0"/>
    <x v="9"/>
    <x v="4"/>
  </r>
  <r>
    <s v="Tracy Blumstein"/>
    <x v="10"/>
    <x v="1"/>
    <x v="13"/>
    <x v="957"/>
    <n v="409.59"/>
    <n v="3"/>
    <n v="-122.88"/>
    <x v="0"/>
    <x v="9"/>
    <x v="4"/>
  </r>
  <r>
    <s v="Sylvia Foulston"/>
    <x v="3"/>
    <x v="0"/>
    <x v="3"/>
    <x v="958"/>
    <n v="36.36"/>
    <n v="3"/>
    <n v="12.27"/>
    <x v="0"/>
    <x v="9"/>
    <x v="4"/>
  </r>
  <r>
    <s v="Frank Hawley"/>
    <x v="6"/>
    <x v="0"/>
    <x v="2"/>
    <x v="945"/>
    <n v="194.7"/>
    <n v="5"/>
    <n v="9.74"/>
    <x v="0"/>
    <x v="9"/>
    <x v="4"/>
  </r>
  <r>
    <s v="Frank Hawley"/>
    <x v="6"/>
    <x v="1"/>
    <x v="13"/>
    <x v="848"/>
    <n v="591.32000000000005"/>
    <n v="4"/>
    <n v="112.35"/>
    <x v="0"/>
    <x v="9"/>
    <x v="4"/>
  </r>
  <r>
    <s v="Frank Hawley"/>
    <x v="6"/>
    <x v="0"/>
    <x v="4"/>
    <x v="959"/>
    <n v="2.84"/>
    <n v="1"/>
    <n v="0.88"/>
    <x v="0"/>
    <x v="9"/>
    <x v="4"/>
  </r>
  <r>
    <s v="Maureen Gastineau"/>
    <x v="10"/>
    <x v="1"/>
    <x v="8"/>
    <x v="896"/>
    <n v="93.89"/>
    <n v="4"/>
    <n v="12.91"/>
    <x v="0"/>
    <x v="9"/>
    <x v="6"/>
  </r>
  <r>
    <s v="Nicole Brennan"/>
    <x v="8"/>
    <x v="1"/>
    <x v="8"/>
    <x v="960"/>
    <n v="129.91999999999999"/>
    <n v="4"/>
    <n v="10.39"/>
    <x v="0"/>
    <x v="9"/>
    <x v="6"/>
  </r>
  <r>
    <s v="Daniel Byrd"/>
    <x v="16"/>
    <x v="0"/>
    <x v="0"/>
    <x v="801"/>
    <n v="10.37"/>
    <n v="2"/>
    <n v="3.63"/>
    <x v="0"/>
    <x v="9"/>
    <x v="0"/>
  </r>
  <r>
    <s v="Allen Armold"/>
    <x v="3"/>
    <x v="0"/>
    <x v="3"/>
    <x v="496"/>
    <n v="34.270000000000003"/>
    <n v="3"/>
    <n v="11.14"/>
    <x v="0"/>
    <x v="9"/>
    <x v="0"/>
  </r>
  <r>
    <s v="Arthur Prichep"/>
    <x v="9"/>
    <x v="0"/>
    <x v="7"/>
    <x v="961"/>
    <n v="11.85"/>
    <n v="3"/>
    <n v="3.79"/>
    <x v="0"/>
    <x v="9"/>
    <x v="0"/>
  </r>
  <r>
    <s v="Aaron Hawkins"/>
    <x v="3"/>
    <x v="0"/>
    <x v="3"/>
    <x v="962"/>
    <n v="49.41"/>
    <n v="4"/>
    <n v="18.53"/>
    <x v="0"/>
    <x v="9"/>
    <x v="1"/>
  </r>
  <r>
    <s v="Evan Henry"/>
    <x v="2"/>
    <x v="2"/>
    <x v="9"/>
    <x v="963"/>
    <n v="40.78"/>
    <n v="3"/>
    <n v="0.51"/>
    <x v="0"/>
    <x v="9"/>
    <x v="1"/>
  </r>
  <r>
    <s v="Evan Henry"/>
    <x v="2"/>
    <x v="0"/>
    <x v="3"/>
    <x v="185"/>
    <n v="13.7"/>
    <n v="3"/>
    <n v="-9.59"/>
    <x v="0"/>
    <x v="9"/>
    <x v="1"/>
  </r>
  <r>
    <s v="Angele Hood"/>
    <x v="22"/>
    <x v="1"/>
    <x v="8"/>
    <x v="964"/>
    <n v="63.92"/>
    <n v="4"/>
    <n v="3.2"/>
    <x v="0"/>
    <x v="9"/>
    <x v="2"/>
  </r>
  <r>
    <s v="Angele Hood"/>
    <x v="22"/>
    <x v="2"/>
    <x v="6"/>
    <x v="827"/>
    <n v="383.96"/>
    <n v="5"/>
    <n v="38.4"/>
    <x v="0"/>
    <x v="9"/>
    <x v="2"/>
  </r>
  <r>
    <s v="Ross DeVincentis"/>
    <x v="25"/>
    <x v="0"/>
    <x v="0"/>
    <x v="507"/>
    <n v="10.37"/>
    <n v="2"/>
    <n v="3.63"/>
    <x v="0"/>
    <x v="9"/>
    <x v="3"/>
  </r>
  <r>
    <s v="Ross DeVincentis"/>
    <x v="25"/>
    <x v="0"/>
    <x v="0"/>
    <x v="371"/>
    <n v="11.95"/>
    <n v="3"/>
    <n v="4.03"/>
    <x v="0"/>
    <x v="9"/>
    <x v="3"/>
  </r>
  <r>
    <s v="Todd Sumrall"/>
    <x v="3"/>
    <x v="0"/>
    <x v="3"/>
    <x v="263"/>
    <n v="7.18"/>
    <n v="2"/>
    <n v="2.25"/>
    <x v="0"/>
    <x v="9"/>
    <x v="4"/>
  </r>
  <r>
    <s v="Todd Sumrall"/>
    <x v="3"/>
    <x v="0"/>
    <x v="14"/>
    <x v="965"/>
    <n v="6.28"/>
    <n v="2"/>
    <n v="0.06"/>
    <x v="0"/>
    <x v="9"/>
    <x v="4"/>
  </r>
  <r>
    <s v="Todd Sumrall"/>
    <x v="3"/>
    <x v="0"/>
    <x v="14"/>
    <x v="966"/>
    <n v="480.74"/>
    <n v="2"/>
    <n v="14.42"/>
    <x v="0"/>
    <x v="9"/>
    <x v="4"/>
  </r>
  <r>
    <s v="Todd Sumrall"/>
    <x v="3"/>
    <x v="1"/>
    <x v="11"/>
    <x v="238"/>
    <n v="617"/>
    <n v="6"/>
    <n v="-36.29"/>
    <x v="0"/>
    <x v="9"/>
    <x v="4"/>
  </r>
  <r>
    <s v="Todd Sumrall"/>
    <x v="3"/>
    <x v="0"/>
    <x v="2"/>
    <x v="370"/>
    <n v="141.4"/>
    <n v="5"/>
    <n v="38.18"/>
    <x v="0"/>
    <x v="9"/>
    <x v="4"/>
  </r>
  <r>
    <s v="Bill Tyler"/>
    <x v="42"/>
    <x v="2"/>
    <x v="6"/>
    <x v="967"/>
    <n v="257.98"/>
    <n v="2"/>
    <n v="74.81"/>
    <x v="0"/>
    <x v="9"/>
    <x v="4"/>
  </r>
  <r>
    <s v="Sue Ann Reed"/>
    <x v="1"/>
    <x v="2"/>
    <x v="6"/>
    <x v="628"/>
    <n v="2735.95"/>
    <n v="6"/>
    <n v="341.99"/>
    <x v="0"/>
    <x v="9"/>
    <x v="6"/>
  </r>
  <r>
    <s v="Noah Childs"/>
    <x v="18"/>
    <x v="2"/>
    <x v="9"/>
    <x v="968"/>
    <n v="1.98"/>
    <n v="2"/>
    <n v="0.89"/>
    <x v="0"/>
    <x v="9"/>
    <x v="6"/>
  </r>
  <r>
    <s v="Noah Childs"/>
    <x v="18"/>
    <x v="0"/>
    <x v="0"/>
    <x v="795"/>
    <n v="75.88"/>
    <n v="2"/>
    <n v="35.659999999999997"/>
    <x v="0"/>
    <x v="9"/>
    <x v="6"/>
  </r>
  <r>
    <s v="Greg Guthrie"/>
    <x v="3"/>
    <x v="0"/>
    <x v="7"/>
    <x v="78"/>
    <n v="11.34"/>
    <n v="3"/>
    <n v="5.22"/>
    <x v="0"/>
    <x v="9"/>
    <x v="0"/>
  </r>
  <r>
    <s v="Greg Guthrie"/>
    <x v="3"/>
    <x v="0"/>
    <x v="2"/>
    <x v="969"/>
    <n v="80.3"/>
    <n v="5"/>
    <n v="20.88"/>
    <x v="0"/>
    <x v="9"/>
    <x v="0"/>
  </r>
  <r>
    <s v="Greg Guthrie"/>
    <x v="3"/>
    <x v="0"/>
    <x v="3"/>
    <x v="970"/>
    <n v="15.97"/>
    <n v="2"/>
    <n v="5.39"/>
    <x v="0"/>
    <x v="9"/>
    <x v="0"/>
  </r>
  <r>
    <s v="Greg Guthrie"/>
    <x v="3"/>
    <x v="0"/>
    <x v="0"/>
    <x v="971"/>
    <n v="64.739999999999995"/>
    <n v="13"/>
    <n v="30.43"/>
    <x v="0"/>
    <x v="9"/>
    <x v="0"/>
  </r>
  <r>
    <s v="Greg Guthrie"/>
    <x v="3"/>
    <x v="0"/>
    <x v="3"/>
    <x v="274"/>
    <n v="19.3"/>
    <n v="3"/>
    <n v="6.03"/>
    <x v="0"/>
    <x v="9"/>
    <x v="0"/>
  </r>
  <r>
    <s v="Greg Guthrie"/>
    <x v="3"/>
    <x v="0"/>
    <x v="2"/>
    <x v="972"/>
    <n v="405.64"/>
    <n v="4"/>
    <n v="12.17"/>
    <x v="0"/>
    <x v="9"/>
    <x v="0"/>
  </r>
  <r>
    <s v="Greg Guthrie"/>
    <x v="3"/>
    <x v="1"/>
    <x v="5"/>
    <x v="707"/>
    <n v="146.35"/>
    <n v="3"/>
    <n v="-9.15"/>
    <x v="0"/>
    <x v="9"/>
    <x v="0"/>
  </r>
  <r>
    <s v="Greg Guthrie"/>
    <x v="3"/>
    <x v="2"/>
    <x v="9"/>
    <x v="973"/>
    <n v="251.91"/>
    <n v="9"/>
    <n v="47.86"/>
    <x v="0"/>
    <x v="9"/>
    <x v="0"/>
  </r>
  <r>
    <s v="Greg Guthrie"/>
    <x v="3"/>
    <x v="0"/>
    <x v="4"/>
    <x v="974"/>
    <n v="12.39"/>
    <n v="3"/>
    <n v="3.72"/>
    <x v="0"/>
    <x v="9"/>
    <x v="0"/>
  </r>
  <r>
    <s v="Anne McFarland"/>
    <x v="43"/>
    <x v="0"/>
    <x v="4"/>
    <x v="975"/>
    <n v="49.25"/>
    <n v="5"/>
    <n v="18.72"/>
    <x v="0"/>
    <x v="9"/>
    <x v="0"/>
  </r>
  <r>
    <s v="Anne McFarland"/>
    <x v="43"/>
    <x v="0"/>
    <x v="0"/>
    <x v="976"/>
    <n v="10.16"/>
    <n v="2"/>
    <n v="4.78"/>
    <x v="0"/>
    <x v="9"/>
    <x v="0"/>
  </r>
  <r>
    <s v="Anne McFarland"/>
    <x v="43"/>
    <x v="1"/>
    <x v="8"/>
    <x v="977"/>
    <n v="14.76"/>
    <n v="2"/>
    <n v="4.28"/>
    <x v="0"/>
    <x v="9"/>
    <x v="0"/>
  </r>
  <r>
    <s v="Anne McFarland"/>
    <x v="43"/>
    <x v="0"/>
    <x v="3"/>
    <x v="978"/>
    <n v="34.08"/>
    <n v="2"/>
    <n v="15.68"/>
    <x v="0"/>
    <x v="9"/>
    <x v="0"/>
  </r>
  <r>
    <s v="Anne McFarland"/>
    <x v="43"/>
    <x v="1"/>
    <x v="8"/>
    <x v="152"/>
    <n v="17.670000000000002"/>
    <n v="3"/>
    <n v="7.77"/>
    <x v="0"/>
    <x v="9"/>
    <x v="0"/>
  </r>
  <r>
    <s v="Anne McFarland"/>
    <x v="43"/>
    <x v="1"/>
    <x v="5"/>
    <x v="389"/>
    <n v="1604.9"/>
    <n v="5"/>
    <n v="481.47"/>
    <x v="0"/>
    <x v="9"/>
    <x v="0"/>
  </r>
  <r>
    <s v="Anne McFarland"/>
    <x v="43"/>
    <x v="1"/>
    <x v="13"/>
    <x v="473"/>
    <n v="385.69"/>
    <n v="1"/>
    <n v="-60.61"/>
    <x v="0"/>
    <x v="9"/>
    <x v="0"/>
  </r>
  <r>
    <s v="Amy Cox"/>
    <x v="12"/>
    <x v="2"/>
    <x v="6"/>
    <x v="438"/>
    <n v="742.34"/>
    <n v="8"/>
    <n v="83.51"/>
    <x v="0"/>
    <x v="9"/>
    <x v="0"/>
  </r>
  <r>
    <s v="Anthony Jacobs"/>
    <x v="10"/>
    <x v="1"/>
    <x v="13"/>
    <x v="230"/>
    <n v="1421.66"/>
    <n v="8"/>
    <n v="-734.53"/>
    <x v="0"/>
    <x v="9"/>
    <x v="0"/>
  </r>
  <r>
    <s v="Nancy Lomonaco"/>
    <x v="3"/>
    <x v="2"/>
    <x v="6"/>
    <x v="422"/>
    <n v="73.58"/>
    <n v="2"/>
    <n v="8.2799999999999994"/>
    <x v="0"/>
    <x v="9"/>
    <x v="0"/>
  </r>
  <r>
    <s v="Russell Applegate"/>
    <x v="26"/>
    <x v="0"/>
    <x v="4"/>
    <x v="373"/>
    <n v="43.18"/>
    <n v="3"/>
    <n v="4.32"/>
    <x v="0"/>
    <x v="10"/>
    <x v="1"/>
  </r>
  <r>
    <s v="Russell Applegate"/>
    <x v="26"/>
    <x v="2"/>
    <x v="6"/>
    <x v="979"/>
    <n v="1983.97"/>
    <n v="4"/>
    <n v="248"/>
    <x v="0"/>
    <x v="10"/>
    <x v="1"/>
  </r>
  <r>
    <s v="Natalie DeCherney"/>
    <x v="11"/>
    <x v="0"/>
    <x v="2"/>
    <x v="351"/>
    <n v="443.92"/>
    <n v="5"/>
    <n v="-94.33"/>
    <x v="0"/>
    <x v="10"/>
    <x v="1"/>
  </r>
  <r>
    <s v="Natalie DeCherney"/>
    <x v="11"/>
    <x v="2"/>
    <x v="6"/>
    <x v="980"/>
    <n v="155.97999999999999"/>
    <n v="3"/>
    <n v="54.59"/>
    <x v="0"/>
    <x v="10"/>
    <x v="1"/>
  </r>
  <r>
    <s v="Ken Heidel"/>
    <x v="25"/>
    <x v="0"/>
    <x v="7"/>
    <x v="78"/>
    <n v="7.52"/>
    <n v="5"/>
    <n v="1.41"/>
    <x v="0"/>
    <x v="10"/>
    <x v="1"/>
  </r>
  <r>
    <s v="Ken Heidel"/>
    <x v="25"/>
    <x v="0"/>
    <x v="4"/>
    <x v="806"/>
    <n v="10.27"/>
    <n v="3"/>
    <n v="0.9"/>
    <x v="0"/>
    <x v="10"/>
    <x v="1"/>
  </r>
  <r>
    <s v="Ken Heidel"/>
    <x v="25"/>
    <x v="0"/>
    <x v="1"/>
    <x v="465"/>
    <n v="47.81"/>
    <n v="12"/>
    <n v="15.54"/>
    <x v="0"/>
    <x v="10"/>
    <x v="1"/>
  </r>
  <r>
    <s v="Ken Heidel"/>
    <x v="25"/>
    <x v="2"/>
    <x v="6"/>
    <x v="981"/>
    <n v="978.84"/>
    <n v="9"/>
    <n v="110.12"/>
    <x v="0"/>
    <x v="10"/>
    <x v="1"/>
  </r>
  <r>
    <s v="Suzanne McNair"/>
    <x v="1"/>
    <x v="0"/>
    <x v="0"/>
    <x v="894"/>
    <n v="15.7"/>
    <n v="3"/>
    <n v="5.0999999999999996"/>
    <x v="0"/>
    <x v="10"/>
    <x v="1"/>
  </r>
  <r>
    <s v="Jack O'Briant"/>
    <x v="5"/>
    <x v="0"/>
    <x v="2"/>
    <x v="982"/>
    <n v="69.52"/>
    <n v="2"/>
    <n v="19.47"/>
    <x v="0"/>
    <x v="10"/>
    <x v="1"/>
  </r>
  <r>
    <s v="Jack O'Briant"/>
    <x v="5"/>
    <x v="0"/>
    <x v="4"/>
    <x v="513"/>
    <n v="5.64"/>
    <n v="3"/>
    <n v="1.64"/>
    <x v="0"/>
    <x v="10"/>
    <x v="1"/>
  </r>
  <r>
    <s v="Paul Lucas"/>
    <x v="3"/>
    <x v="0"/>
    <x v="1"/>
    <x v="983"/>
    <n v="44.4"/>
    <n v="3"/>
    <n v="22.2"/>
    <x v="0"/>
    <x v="10"/>
    <x v="1"/>
  </r>
  <r>
    <s v="Paul Lucas"/>
    <x v="3"/>
    <x v="0"/>
    <x v="0"/>
    <x v="371"/>
    <n v="21.4"/>
    <n v="5"/>
    <n v="9.6300000000000008"/>
    <x v="0"/>
    <x v="10"/>
    <x v="1"/>
  </r>
  <r>
    <s v="Daniel Lacy"/>
    <x v="20"/>
    <x v="0"/>
    <x v="12"/>
    <x v="783"/>
    <n v="533.94000000000005"/>
    <n v="3"/>
    <n v="154.84"/>
    <x v="0"/>
    <x v="10"/>
    <x v="1"/>
  </r>
  <r>
    <s v="Daniel Lacy"/>
    <x v="20"/>
    <x v="0"/>
    <x v="0"/>
    <x v="657"/>
    <n v="167.94"/>
    <n v="3"/>
    <n v="82.29"/>
    <x v="0"/>
    <x v="10"/>
    <x v="1"/>
  </r>
  <r>
    <s v="Daniel Lacy"/>
    <x v="20"/>
    <x v="1"/>
    <x v="8"/>
    <x v="984"/>
    <n v="31.68"/>
    <n v="6"/>
    <n v="9.82"/>
    <x v="0"/>
    <x v="10"/>
    <x v="1"/>
  </r>
  <r>
    <s v="Deirdre Greer"/>
    <x v="23"/>
    <x v="0"/>
    <x v="12"/>
    <x v="672"/>
    <n v="76.12"/>
    <n v="2"/>
    <n v="22.07"/>
    <x v="0"/>
    <x v="10"/>
    <x v="1"/>
  </r>
  <r>
    <s v="Erin Ashbrook"/>
    <x v="10"/>
    <x v="1"/>
    <x v="8"/>
    <x v="985"/>
    <n v="68.7"/>
    <n v="2"/>
    <n v="16.32"/>
    <x v="0"/>
    <x v="10"/>
    <x v="1"/>
  </r>
  <r>
    <s v="Erin Ashbrook"/>
    <x v="10"/>
    <x v="0"/>
    <x v="3"/>
    <x v="613"/>
    <n v="3.13"/>
    <n v="2"/>
    <n v="-2.61"/>
    <x v="0"/>
    <x v="10"/>
    <x v="1"/>
  </r>
  <r>
    <s v="Erin Ashbrook"/>
    <x v="10"/>
    <x v="0"/>
    <x v="3"/>
    <x v="461"/>
    <n v="22.43"/>
    <n v="3"/>
    <n v="-17.940000000000001"/>
    <x v="0"/>
    <x v="10"/>
    <x v="1"/>
  </r>
  <r>
    <s v="Roger Demir"/>
    <x v="20"/>
    <x v="0"/>
    <x v="1"/>
    <x v="849"/>
    <n v="34.86"/>
    <n v="7"/>
    <n v="16.04"/>
    <x v="0"/>
    <x v="10"/>
    <x v="2"/>
  </r>
  <r>
    <s v="Roger Demir"/>
    <x v="20"/>
    <x v="1"/>
    <x v="8"/>
    <x v="630"/>
    <n v="89.34"/>
    <n v="6"/>
    <n v="24.12"/>
    <x v="0"/>
    <x v="10"/>
    <x v="2"/>
  </r>
  <r>
    <s v="Patrick O'Brill"/>
    <x v="0"/>
    <x v="2"/>
    <x v="6"/>
    <x v="550"/>
    <n v="88.78"/>
    <n v="3"/>
    <n v="7.77"/>
    <x v="0"/>
    <x v="10"/>
    <x v="2"/>
  </r>
  <r>
    <s v="Liz Carlisle"/>
    <x v="10"/>
    <x v="2"/>
    <x v="6"/>
    <x v="860"/>
    <n v="539.96"/>
    <n v="6"/>
    <n v="-107.99"/>
    <x v="0"/>
    <x v="10"/>
    <x v="2"/>
  </r>
  <r>
    <s v="Liz Carlisle"/>
    <x v="10"/>
    <x v="2"/>
    <x v="6"/>
    <x v="441"/>
    <n v="50.23"/>
    <n v="7"/>
    <n v="-10.050000000000001"/>
    <x v="0"/>
    <x v="10"/>
    <x v="2"/>
  </r>
  <r>
    <s v="Liz Carlisle"/>
    <x v="10"/>
    <x v="0"/>
    <x v="3"/>
    <x v="583"/>
    <n v="19.239999999999998"/>
    <n v="3"/>
    <n v="-13.47"/>
    <x v="0"/>
    <x v="10"/>
    <x v="2"/>
  </r>
  <r>
    <s v="Julie Kriz"/>
    <x v="16"/>
    <x v="2"/>
    <x v="9"/>
    <x v="288"/>
    <n v="799.92"/>
    <n v="10"/>
    <n v="239.98"/>
    <x v="0"/>
    <x v="10"/>
    <x v="2"/>
  </r>
  <r>
    <s v="Shahid Hopkins"/>
    <x v="3"/>
    <x v="2"/>
    <x v="6"/>
    <x v="87"/>
    <n v="46.38"/>
    <n v="2"/>
    <n v="5.22"/>
    <x v="0"/>
    <x v="10"/>
    <x v="2"/>
  </r>
  <r>
    <s v="Shahid Hopkins"/>
    <x v="3"/>
    <x v="0"/>
    <x v="2"/>
    <x v="986"/>
    <n v="362.92"/>
    <n v="2"/>
    <n v="105.25"/>
    <x v="0"/>
    <x v="10"/>
    <x v="2"/>
  </r>
  <r>
    <s v="Steven Ward"/>
    <x v="22"/>
    <x v="2"/>
    <x v="9"/>
    <x v="606"/>
    <n v="41.94"/>
    <n v="2"/>
    <n v="15.1"/>
    <x v="0"/>
    <x v="10"/>
    <x v="2"/>
  </r>
  <r>
    <s v="Steven Ward"/>
    <x v="22"/>
    <x v="2"/>
    <x v="6"/>
    <x v="987"/>
    <n v="52.79"/>
    <n v="1"/>
    <n v="4.62"/>
    <x v="0"/>
    <x v="10"/>
    <x v="2"/>
  </r>
  <r>
    <s v="Maxwell Schwartz"/>
    <x v="2"/>
    <x v="0"/>
    <x v="14"/>
    <x v="104"/>
    <n v="286.33999999999997"/>
    <n v="3"/>
    <n v="-64.430000000000007"/>
    <x v="0"/>
    <x v="10"/>
    <x v="3"/>
  </r>
  <r>
    <s v="Speros Goranitis"/>
    <x v="20"/>
    <x v="2"/>
    <x v="6"/>
    <x v="156"/>
    <n v="783.96"/>
    <n v="4"/>
    <n v="219.51"/>
    <x v="0"/>
    <x v="10"/>
    <x v="3"/>
  </r>
  <r>
    <s v="Speros Goranitis"/>
    <x v="20"/>
    <x v="0"/>
    <x v="3"/>
    <x v="79"/>
    <n v="48.9"/>
    <n v="2"/>
    <n v="18.34"/>
    <x v="0"/>
    <x v="10"/>
    <x v="3"/>
  </r>
  <r>
    <s v="Speros Goranitis"/>
    <x v="20"/>
    <x v="0"/>
    <x v="3"/>
    <x v="832"/>
    <n v="7.86"/>
    <n v="2"/>
    <n v="2.85"/>
    <x v="0"/>
    <x v="10"/>
    <x v="3"/>
  </r>
  <r>
    <s v="Resi Pölking"/>
    <x v="37"/>
    <x v="0"/>
    <x v="14"/>
    <x v="532"/>
    <n v="11.64"/>
    <n v="3"/>
    <n v="3.38"/>
    <x v="0"/>
    <x v="10"/>
    <x v="3"/>
  </r>
  <r>
    <s v="Annie Thurman"/>
    <x v="15"/>
    <x v="0"/>
    <x v="0"/>
    <x v="988"/>
    <n v="3.49"/>
    <n v="2"/>
    <n v="1.18"/>
    <x v="0"/>
    <x v="10"/>
    <x v="3"/>
  </r>
  <r>
    <s v="Annie Thurman"/>
    <x v="15"/>
    <x v="0"/>
    <x v="0"/>
    <x v="653"/>
    <n v="143.86000000000001"/>
    <n v="9"/>
    <n v="48.55"/>
    <x v="0"/>
    <x v="10"/>
    <x v="3"/>
  </r>
  <r>
    <s v="Shahid Hopkins"/>
    <x v="25"/>
    <x v="0"/>
    <x v="2"/>
    <x v="90"/>
    <n v="25.98"/>
    <n v="2"/>
    <n v="-1.62"/>
    <x v="0"/>
    <x v="10"/>
    <x v="3"/>
  </r>
  <r>
    <s v="Shahid Hopkins"/>
    <x v="25"/>
    <x v="1"/>
    <x v="13"/>
    <x v="989"/>
    <n v="945.04"/>
    <n v="6"/>
    <n v="-299.26"/>
    <x v="0"/>
    <x v="10"/>
    <x v="3"/>
  </r>
  <r>
    <s v="Shahid Hopkins"/>
    <x v="25"/>
    <x v="0"/>
    <x v="3"/>
    <x v="876"/>
    <n v="14.3"/>
    <n v="7"/>
    <n v="-10.49"/>
    <x v="0"/>
    <x v="10"/>
    <x v="3"/>
  </r>
  <r>
    <s v="Shahid Hopkins"/>
    <x v="25"/>
    <x v="1"/>
    <x v="8"/>
    <x v="990"/>
    <n v="410.35"/>
    <n v="3"/>
    <n v="-51.29"/>
    <x v="0"/>
    <x v="10"/>
    <x v="3"/>
  </r>
  <r>
    <s v="Denise Monton"/>
    <x v="23"/>
    <x v="0"/>
    <x v="3"/>
    <x v="549"/>
    <n v="5.76"/>
    <n v="2"/>
    <n v="2.82"/>
    <x v="0"/>
    <x v="10"/>
    <x v="3"/>
  </r>
  <r>
    <s v="Stephanie Phelps"/>
    <x v="40"/>
    <x v="2"/>
    <x v="9"/>
    <x v="991"/>
    <n v="89.97"/>
    <n v="3"/>
    <n v="18.89"/>
    <x v="0"/>
    <x v="10"/>
    <x v="3"/>
  </r>
  <r>
    <s v="Tracy Collins"/>
    <x v="3"/>
    <x v="0"/>
    <x v="4"/>
    <x v="321"/>
    <n v="6.72"/>
    <n v="4"/>
    <n v="3.36"/>
    <x v="0"/>
    <x v="10"/>
    <x v="3"/>
  </r>
  <r>
    <s v="Nathan Mautz"/>
    <x v="20"/>
    <x v="1"/>
    <x v="5"/>
    <x v="322"/>
    <n v="135.88"/>
    <n v="1"/>
    <n v="24.16"/>
    <x v="0"/>
    <x v="10"/>
    <x v="4"/>
  </r>
  <r>
    <s v="Nathan Mautz"/>
    <x v="20"/>
    <x v="2"/>
    <x v="15"/>
    <x v="992"/>
    <n v="3991.98"/>
    <n v="2"/>
    <n v="1995.99"/>
    <x v="0"/>
    <x v="10"/>
    <x v="4"/>
  </r>
  <r>
    <s v="Nathan Mautz"/>
    <x v="20"/>
    <x v="2"/>
    <x v="6"/>
    <x v="527"/>
    <n v="275.94"/>
    <n v="6"/>
    <n v="80.02"/>
    <x v="0"/>
    <x v="10"/>
    <x v="4"/>
  </r>
  <r>
    <s v="Nathan Mautz"/>
    <x v="20"/>
    <x v="2"/>
    <x v="9"/>
    <x v="993"/>
    <n v="360"/>
    <n v="4"/>
    <n v="129.6"/>
    <x v="0"/>
    <x v="10"/>
    <x v="4"/>
  </r>
  <r>
    <s v="Nathan Mautz"/>
    <x v="20"/>
    <x v="0"/>
    <x v="2"/>
    <x v="994"/>
    <n v="43.57"/>
    <n v="1"/>
    <n v="13.07"/>
    <x v="0"/>
    <x v="10"/>
    <x v="4"/>
  </r>
  <r>
    <s v="Odella Nelson"/>
    <x v="25"/>
    <x v="0"/>
    <x v="7"/>
    <x v="995"/>
    <n v="8.3800000000000008"/>
    <n v="3"/>
    <n v="2.72"/>
    <x v="0"/>
    <x v="10"/>
    <x v="4"/>
  </r>
  <r>
    <s v="Odella Nelson"/>
    <x v="25"/>
    <x v="0"/>
    <x v="12"/>
    <x v="460"/>
    <n v="58.24"/>
    <n v="5"/>
    <n v="5.0999999999999996"/>
    <x v="0"/>
    <x v="10"/>
    <x v="4"/>
  </r>
  <r>
    <s v="MaryBeth Skach"/>
    <x v="3"/>
    <x v="1"/>
    <x v="8"/>
    <x v="837"/>
    <n v="35.340000000000003"/>
    <n v="2"/>
    <n v="13.43"/>
    <x v="0"/>
    <x v="10"/>
    <x v="4"/>
  </r>
  <r>
    <s v="William Brown"/>
    <x v="3"/>
    <x v="2"/>
    <x v="6"/>
    <x v="996"/>
    <n v="666.34"/>
    <n v="7"/>
    <n v="66.63"/>
    <x v="0"/>
    <x v="10"/>
    <x v="4"/>
  </r>
  <r>
    <s v="William Brown"/>
    <x v="3"/>
    <x v="1"/>
    <x v="13"/>
    <x v="476"/>
    <n v="573.73"/>
    <n v="4"/>
    <n v="-64.540000000000006"/>
    <x v="0"/>
    <x v="10"/>
    <x v="4"/>
  </r>
  <r>
    <s v="William Brown"/>
    <x v="3"/>
    <x v="0"/>
    <x v="3"/>
    <x v="997"/>
    <n v="21.94"/>
    <n v="3"/>
    <n v="8.23"/>
    <x v="0"/>
    <x v="10"/>
    <x v="4"/>
  </r>
  <r>
    <s v="William Brown"/>
    <x v="3"/>
    <x v="0"/>
    <x v="0"/>
    <x v="768"/>
    <n v="19.440000000000001"/>
    <n v="3"/>
    <n v="9.33"/>
    <x v="0"/>
    <x v="10"/>
    <x v="4"/>
  </r>
  <r>
    <s v="William Brown"/>
    <x v="3"/>
    <x v="2"/>
    <x v="15"/>
    <x v="998"/>
    <n v="447.97"/>
    <n v="4"/>
    <n v="139.99"/>
    <x v="0"/>
    <x v="10"/>
    <x v="4"/>
  </r>
  <r>
    <s v="Sam Zeldin"/>
    <x v="20"/>
    <x v="0"/>
    <x v="3"/>
    <x v="999"/>
    <n v="52.06"/>
    <n v="4"/>
    <n v="18.87"/>
    <x v="0"/>
    <x v="10"/>
    <x v="4"/>
  </r>
  <r>
    <s v="Tiffany House"/>
    <x v="3"/>
    <x v="0"/>
    <x v="4"/>
    <x v="1000"/>
    <n v="2.94"/>
    <n v="1"/>
    <n v="0.79"/>
    <x v="0"/>
    <x v="10"/>
    <x v="4"/>
  </r>
  <r>
    <s v="Deanra Eno"/>
    <x v="3"/>
    <x v="1"/>
    <x v="8"/>
    <x v="1001"/>
    <n v="20.04"/>
    <n v="6"/>
    <n v="8.82"/>
    <x v="0"/>
    <x v="10"/>
    <x v="6"/>
  </r>
  <r>
    <s v="Steven Roelle"/>
    <x v="6"/>
    <x v="2"/>
    <x v="9"/>
    <x v="357"/>
    <n v="47.79"/>
    <n v="3"/>
    <n v="16.25"/>
    <x v="0"/>
    <x v="10"/>
    <x v="6"/>
  </r>
  <r>
    <s v="Maribeth Dona"/>
    <x v="2"/>
    <x v="1"/>
    <x v="8"/>
    <x v="990"/>
    <n v="273.57"/>
    <n v="2"/>
    <n v="-34.200000000000003"/>
    <x v="0"/>
    <x v="10"/>
    <x v="6"/>
  </r>
  <r>
    <s v="Maribeth Dona"/>
    <x v="2"/>
    <x v="0"/>
    <x v="3"/>
    <x v="372"/>
    <n v="13.19"/>
    <n v="2"/>
    <n v="-8.8000000000000007"/>
    <x v="0"/>
    <x v="10"/>
    <x v="6"/>
  </r>
  <r>
    <s v="Maribeth Dona"/>
    <x v="2"/>
    <x v="0"/>
    <x v="2"/>
    <x v="1002"/>
    <n v="1080.0999999999999"/>
    <n v="6"/>
    <n v="-94.51"/>
    <x v="0"/>
    <x v="10"/>
    <x v="6"/>
  </r>
  <r>
    <s v="Maribeth Dona"/>
    <x v="2"/>
    <x v="2"/>
    <x v="9"/>
    <x v="932"/>
    <n v="51.56"/>
    <n v="5"/>
    <n v="-6.45"/>
    <x v="0"/>
    <x v="10"/>
    <x v="6"/>
  </r>
  <r>
    <s v="Maribeth Dona"/>
    <x v="2"/>
    <x v="2"/>
    <x v="9"/>
    <x v="1003"/>
    <n v="58.42"/>
    <n v="2"/>
    <n v="16.79"/>
    <x v="0"/>
    <x v="10"/>
    <x v="6"/>
  </r>
  <r>
    <s v="Barry Gonzalez"/>
    <x v="6"/>
    <x v="1"/>
    <x v="5"/>
    <x v="1004"/>
    <n v="149.9"/>
    <n v="5"/>
    <n v="40.47"/>
    <x v="0"/>
    <x v="10"/>
    <x v="6"/>
  </r>
  <r>
    <s v="George Ashbrook"/>
    <x v="4"/>
    <x v="0"/>
    <x v="0"/>
    <x v="126"/>
    <n v="43.68"/>
    <n v="6"/>
    <n v="20.97"/>
    <x v="0"/>
    <x v="10"/>
    <x v="5"/>
  </r>
  <r>
    <s v="Tamara Chand"/>
    <x v="0"/>
    <x v="0"/>
    <x v="3"/>
    <x v="715"/>
    <n v="26.05"/>
    <n v="3"/>
    <n v="-44.28"/>
    <x v="0"/>
    <x v="10"/>
    <x v="0"/>
  </r>
  <r>
    <s v="Tamara Chand"/>
    <x v="0"/>
    <x v="0"/>
    <x v="10"/>
    <x v="21"/>
    <n v="74.349999999999994"/>
    <n v="3"/>
    <n v="26.95"/>
    <x v="0"/>
    <x v="10"/>
    <x v="0"/>
  </r>
  <r>
    <s v="Lena Hernandez"/>
    <x v="3"/>
    <x v="0"/>
    <x v="3"/>
    <x v="372"/>
    <n v="123.14"/>
    <n v="7"/>
    <n v="46.18"/>
    <x v="0"/>
    <x v="10"/>
    <x v="0"/>
  </r>
  <r>
    <s v="Steven Cartwright"/>
    <x v="0"/>
    <x v="1"/>
    <x v="5"/>
    <x v="477"/>
    <n v="683.14"/>
    <n v="4"/>
    <n v="0"/>
    <x v="0"/>
    <x v="10"/>
    <x v="0"/>
  </r>
  <r>
    <s v="Steven Cartwright"/>
    <x v="0"/>
    <x v="0"/>
    <x v="3"/>
    <x v="1005"/>
    <n v="1.48"/>
    <n v="3"/>
    <n v="-2.21"/>
    <x v="0"/>
    <x v="10"/>
    <x v="0"/>
  </r>
  <r>
    <s v="Steven Cartwright"/>
    <x v="0"/>
    <x v="0"/>
    <x v="14"/>
    <x v="1006"/>
    <n v="40.71"/>
    <n v="7"/>
    <n v="3.56"/>
    <x v="0"/>
    <x v="10"/>
    <x v="0"/>
  </r>
  <r>
    <s v="Maribeth Schnelling"/>
    <x v="21"/>
    <x v="0"/>
    <x v="12"/>
    <x v="103"/>
    <n v="245.88"/>
    <n v="6"/>
    <n v="68.849999999999994"/>
    <x v="0"/>
    <x v="10"/>
    <x v="0"/>
  </r>
  <r>
    <s v="Maribeth Schnelling"/>
    <x v="21"/>
    <x v="0"/>
    <x v="2"/>
    <x v="737"/>
    <n v="36.630000000000003"/>
    <n v="3"/>
    <n v="9.89"/>
    <x v="0"/>
    <x v="10"/>
    <x v="0"/>
  </r>
  <r>
    <s v="Maribeth Schnelling"/>
    <x v="21"/>
    <x v="0"/>
    <x v="2"/>
    <x v="350"/>
    <n v="22.58"/>
    <n v="2"/>
    <n v="5.87"/>
    <x v="0"/>
    <x v="10"/>
    <x v="0"/>
  </r>
  <r>
    <s v="Maribeth Schnelling"/>
    <x v="21"/>
    <x v="0"/>
    <x v="3"/>
    <x v="333"/>
    <n v="12.39"/>
    <n v="3"/>
    <n v="5.82"/>
    <x v="0"/>
    <x v="10"/>
    <x v="0"/>
  </r>
  <r>
    <s v="Bart Pistole"/>
    <x v="20"/>
    <x v="0"/>
    <x v="7"/>
    <x v="293"/>
    <n v="5.92"/>
    <n v="4"/>
    <n v="2.84"/>
    <x v="0"/>
    <x v="10"/>
    <x v="0"/>
  </r>
  <r>
    <s v="Bart Pistole"/>
    <x v="20"/>
    <x v="0"/>
    <x v="0"/>
    <x v="716"/>
    <n v="30.18"/>
    <n v="3"/>
    <n v="13.88"/>
    <x v="0"/>
    <x v="10"/>
    <x v="0"/>
  </r>
  <r>
    <s v="Troy Blackwell"/>
    <x v="11"/>
    <x v="0"/>
    <x v="0"/>
    <x v="537"/>
    <n v="25.92"/>
    <n v="5"/>
    <n v="9.07"/>
    <x v="0"/>
    <x v="10"/>
    <x v="0"/>
  </r>
  <r>
    <s v="Troy Blackwell"/>
    <x v="11"/>
    <x v="0"/>
    <x v="4"/>
    <x v="1007"/>
    <n v="120.77"/>
    <n v="4"/>
    <n v="9.06"/>
    <x v="0"/>
    <x v="10"/>
    <x v="0"/>
  </r>
  <r>
    <s v="Emily Burns"/>
    <x v="3"/>
    <x v="2"/>
    <x v="6"/>
    <x v="1008"/>
    <n v="333.58"/>
    <n v="3"/>
    <n v="25.02"/>
    <x v="0"/>
    <x v="10"/>
    <x v="1"/>
  </r>
  <r>
    <s v="Jeremy Pistek"/>
    <x v="3"/>
    <x v="0"/>
    <x v="2"/>
    <x v="2"/>
    <n v="340.92"/>
    <n v="3"/>
    <n v="3.41"/>
    <x v="0"/>
    <x v="10"/>
    <x v="2"/>
  </r>
  <r>
    <s v="Jeremy Pistek"/>
    <x v="3"/>
    <x v="1"/>
    <x v="11"/>
    <x v="1009"/>
    <n v="222.67"/>
    <n v="2"/>
    <n v="10.48"/>
    <x v="0"/>
    <x v="10"/>
    <x v="2"/>
  </r>
  <r>
    <s v="Jeremy Pistek"/>
    <x v="3"/>
    <x v="2"/>
    <x v="6"/>
    <x v="449"/>
    <n v="703.97"/>
    <n v="4"/>
    <n v="88"/>
    <x v="0"/>
    <x v="10"/>
    <x v="2"/>
  </r>
  <r>
    <s v="Jeremy Pistek"/>
    <x v="3"/>
    <x v="0"/>
    <x v="2"/>
    <x v="847"/>
    <n v="92.52"/>
    <n v="6"/>
    <n v="24.98"/>
    <x v="0"/>
    <x v="10"/>
    <x v="2"/>
  </r>
  <r>
    <s v="Jeremy Pistek"/>
    <x v="3"/>
    <x v="0"/>
    <x v="0"/>
    <x v="1010"/>
    <n v="62.65"/>
    <n v="7"/>
    <n v="28.82"/>
    <x v="0"/>
    <x v="10"/>
    <x v="2"/>
  </r>
  <r>
    <s v="Jeremy Pistek"/>
    <x v="3"/>
    <x v="0"/>
    <x v="0"/>
    <x v="1011"/>
    <n v="94.85"/>
    <n v="5"/>
    <n v="45.53"/>
    <x v="0"/>
    <x v="10"/>
    <x v="2"/>
  </r>
  <r>
    <s v="Benjamin Farhat"/>
    <x v="20"/>
    <x v="1"/>
    <x v="8"/>
    <x v="1012"/>
    <n v="56.52"/>
    <n v="9"/>
    <n v="21.48"/>
    <x v="0"/>
    <x v="10"/>
    <x v="2"/>
  </r>
  <r>
    <s v="Ruben Dartt"/>
    <x v="3"/>
    <x v="2"/>
    <x v="6"/>
    <x v="67"/>
    <n v="601.54"/>
    <n v="8"/>
    <n v="60.15"/>
    <x v="0"/>
    <x v="10"/>
    <x v="3"/>
  </r>
  <r>
    <s v="Ruben Dartt"/>
    <x v="3"/>
    <x v="2"/>
    <x v="9"/>
    <x v="786"/>
    <n v="10.99"/>
    <n v="1"/>
    <n v="4.29"/>
    <x v="0"/>
    <x v="10"/>
    <x v="3"/>
  </r>
  <r>
    <s v="Ruben Dartt"/>
    <x v="3"/>
    <x v="1"/>
    <x v="8"/>
    <x v="1013"/>
    <n v="39.880000000000003"/>
    <n v="2"/>
    <n v="11.17"/>
    <x v="0"/>
    <x v="10"/>
    <x v="3"/>
  </r>
  <r>
    <s v="Ruben Dartt"/>
    <x v="3"/>
    <x v="0"/>
    <x v="0"/>
    <x v="154"/>
    <n v="62.24"/>
    <n v="8"/>
    <n v="28.01"/>
    <x v="0"/>
    <x v="10"/>
    <x v="3"/>
  </r>
  <r>
    <s v="Ruben Dartt"/>
    <x v="3"/>
    <x v="1"/>
    <x v="8"/>
    <x v="1014"/>
    <n v="53.2"/>
    <n v="5"/>
    <n v="14.9"/>
    <x v="0"/>
    <x v="10"/>
    <x v="3"/>
  </r>
  <r>
    <s v="Ruben Dartt"/>
    <x v="3"/>
    <x v="0"/>
    <x v="1"/>
    <x v="1015"/>
    <n v="39.840000000000003"/>
    <n v="8"/>
    <n v="18.329999999999998"/>
    <x v="0"/>
    <x v="10"/>
    <x v="3"/>
  </r>
  <r>
    <s v="Sam Craven"/>
    <x v="14"/>
    <x v="0"/>
    <x v="4"/>
    <x v="1016"/>
    <n v="3.9"/>
    <n v="2"/>
    <n v="1.52"/>
    <x v="0"/>
    <x v="10"/>
    <x v="3"/>
  </r>
  <r>
    <s v="Sam Craven"/>
    <x v="14"/>
    <x v="0"/>
    <x v="0"/>
    <x v="1017"/>
    <n v="12.84"/>
    <n v="3"/>
    <n v="5.78"/>
    <x v="0"/>
    <x v="10"/>
    <x v="3"/>
  </r>
  <r>
    <s v="Sam Craven"/>
    <x v="14"/>
    <x v="0"/>
    <x v="0"/>
    <x v="1018"/>
    <n v="15.84"/>
    <n v="3"/>
    <n v="7.13"/>
    <x v="0"/>
    <x v="10"/>
    <x v="3"/>
  </r>
  <r>
    <s v="Sam Craven"/>
    <x v="14"/>
    <x v="1"/>
    <x v="5"/>
    <x v="612"/>
    <n v="563.94000000000005"/>
    <n v="3"/>
    <n v="112.79"/>
    <x v="0"/>
    <x v="10"/>
    <x v="3"/>
  </r>
  <r>
    <s v="Sam Craven"/>
    <x v="14"/>
    <x v="0"/>
    <x v="2"/>
    <x v="1019"/>
    <n v="62.94"/>
    <n v="3"/>
    <n v="11.96"/>
    <x v="0"/>
    <x v="10"/>
    <x v="3"/>
  </r>
  <r>
    <s v="Sam Craven"/>
    <x v="14"/>
    <x v="0"/>
    <x v="2"/>
    <x v="168"/>
    <n v="535.41"/>
    <n v="3"/>
    <n v="160.62"/>
    <x v="0"/>
    <x v="10"/>
    <x v="3"/>
  </r>
  <r>
    <s v="Pete Kriz"/>
    <x v="21"/>
    <x v="0"/>
    <x v="2"/>
    <x v="1020"/>
    <n v="665.88"/>
    <n v="6"/>
    <n v="13.32"/>
    <x v="0"/>
    <x v="10"/>
    <x v="4"/>
  </r>
  <r>
    <s v="Tracy Zic"/>
    <x v="26"/>
    <x v="0"/>
    <x v="4"/>
    <x v="224"/>
    <n v="3.39"/>
    <n v="1"/>
    <n v="0.81"/>
    <x v="0"/>
    <x v="10"/>
    <x v="4"/>
  </r>
  <r>
    <s v="Tracy Zic"/>
    <x v="26"/>
    <x v="2"/>
    <x v="6"/>
    <x v="1021"/>
    <n v="559.98"/>
    <n v="2"/>
    <n v="56"/>
    <x v="0"/>
    <x v="10"/>
    <x v="4"/>
  </r>
  <r>
    <s v="Tracy Zic"/>
    <x v="26"/>
    <x v="1"/>
    <x v="5"/>
    <x v="1022"/>
    <n v="603.91999999999996"/>
    <n v="5"/>
    <n v="75.489999999999995"/>
    <x v="0"/>
    <x v="10"/>
    <x v="4"/>
  </r>
  <r>
    <s v="Karen Daniels"/>
    <x v="0"/>
    <x v="0"/>
    <x v="3"/>
    <x v="717"/>
    <n v="896.99"/>
    <n v="5"/>
    <n v="-1480.03"/>
    <x v="0"/>
    <x v="10"/>
    <x v="4"/>
  </r>
  <r>
    <s v="Karen Daniels"/>
    <x v="0"/>
    <x v="0"/>
    <x v="3"/>
    <x v="1023"/>
    <n v="1.23"/>
    <n v="1"/>
    <n v="-1.97"/>
    <x v="0"/>
    <x v="10"/>
    <x v="4"/>
  </r>
  <r>
    <s v="Karen Daniels"/>
    <x v="0"/>
    <x v="0"/>
    <x v="4"/>
    <x v="1024"/>
    <n v="67.56"/>
    <n v="3"/>
    <n v="6.76"/>
    <x v="0"/>
    <x v="10"/>
    <x v="4"/>
  </r>
  <r>
    <s v="Karen Daniels"/>
    <x v="0"/>
    <x v="0"/>
    <x v="0"/>
    <x v="850"/>
    <n v="21.72"/>
    <n v="5"/>
    <n v="7.87"/>
    <x v="0"/>
    <x v="10"/>
    <x v="4"/>
  </r>
  <r>
    <s v="Karen Daniels"/>
    <x v="0"/>
    <x v="0"/>
    <x v="0"/>
    <x v="1025"/>
    <n v="262.33999999999997"/>
    <n v="8"/>
    <n v="95.1"/>
    <x v="0"/>
    <x v="10"/>
    <x v="4"/>
  </r>
  <r>
    <s v="Karen Daniels"/>
    <x v="0"/>
    <x v="2"/>
    <x v="6"/>
    <x v="446"/>
    <n v="148.47999999999999"/>
    <n v="2"/>
    <n v="16.7"/>
    <x v="0"/>
    <x v="10"/>
    <x v="4"/>
  </r>
  <r>
    <s v="Karen Daniels"/>
    <x v="0"/>
    <x v="2"/>
    <x v="6"/>
    <x v="1026"/>
    <n v="241.18"/>
    <n v="3"/>
    <n v="15.07"/>
    <x v="0"/>
    <x v="10"/>
    <x v="4"/>
  </r>
  <r>
    <s v="Arthur Prichep"/>
    <x v="3"/>
    <x v="0"/>
    <x v="4"/>
    <x v="1027"/>
    <n v="30.48"/>
    <n v="3"/>
    <n v="7.92"/>
    <x v="0"/>
    <x v="10"/>
    <x v="4"/>
  </r>
  <r>
    <s v="Arthur Prichep"/>
    <x v="3"/>
    <x v="1"/>
    <x v="5"/>
    <x v="433"/>
    <n v="112.65"/>
    <n v="1"/>
    <n v="11.26"/>
    <x v="0"/>
    <x v="10"/>
    <x v="4"/>
  </r>
  <r>
    <s v="Tom Stivers"/>
    <x v="2"/>
    <x v="1"/>
    <x v="8"/>
    <x v="330"/>
    <n v="23.97"/>
    <n v="2"/>
    <n v="7.79"/>
    <x v="0"/>
    <x v="10"/>
    <x v="4"/>
  </r>
  <r>
    <s v="Tom Stivers"/>
    <x v="2"/>
    <x v="1"/>
    <x v="11"/>
    <x v="1028"/>
    <n v="521.96"/>
    <n v="4"/>
    <n v="-250.54"/>
    <x v="0"/>
    <x v="10"/>
    <x v="4"/>
  </r>
  <r>
    <s v="Matt Abelman"/>
    <x v="3"/>
    <x v="2"/>
    <x v="6"/>
    <x v="463"/>
    <n v="575.92999999999995"/>
    <n v="9"/>
    <n v="57.59"/>
    <x v="0"/>
    <x v="10"/>
    <x v="4"/>
  </r>
  <r>
    <s v="Matt Abelman"/>
    <x v="3"/>
    <x v="0"/>
    <x v="12"/>
    <x v="468"/>
    <n v="7.78"/>
    <n v="2"/>
    <n v="2.02"/>
    <x v="0"/>
    <x v="10"/>
    <x v="4"/>
  </r>
  <r>
    <s v="Matt Abelman"/>
    <x v="3"/>
    <x v="0"/>
    <x v="0"/>
    <x v="1029"/>
    <n v="123.92"/>
    <n v="4"/>
    <n v="55.76"/>
    <x v="0"/>
    <x v="10"/>
    <x v="4"/>
  </r>
  <r>
    <s v="Mary Zewe"/>
    <x v="22"/>
    <x v="0"/>
    <x v="12"/>
    <x v="484"/>
    <n v="22.98"/>
    <n v="1"/>
    <n v="6.89"/>
    <x v="0"/>
    <x v="10"/>
    <x v="4"/>
  </r>
  <r>
    <s v="Mary Zewe"/>
    <x v="22"/>
    <x v="2"/>
    <x v="9"/>
    <x v="774"/>
    <n v="102.13"/>
    <n v="7"/>
    <n v="15.32"/>
    <x v="0"/>
    <x v="10"/>
    <x v="4"/>
  </r>
  <r>
    <s v="Mary Zewe"/>
    <x v="22"/>
    <x v="0"/>
    <x v="3"/>
    <x v="1030"/>
    <n v="2033.58"/>
    <n v="2"/>
    <n v="762.59"/>
    <x v="0"/>
    <x v="10"/>
    <x v="4"/>
  </r>
  <r>
    <s v="Brosina Hoffman"/>
    <x v="1"/>
    <x v="1"/>
    <x v="8"/>
    <x v="1031"/>
    <n v="10.98"/>
    <n v="2"/>
    <n v="-7.96"/>
    <x v="0"/>
    <x v="10"/>
    <x v="4"/>
  </r>
  <r>
    <s v="Brosina Hoffman"/>
    <x v="1"/>
    <x v="1"/>
    <x v="5"/>
    <x v="160"/>
    <n v="797.94"/>
    <n v="4"/>
    <n v="-57"/>
    <x v="0"/>
    <x v="10"/>
    <x v="4"/>
  </r>
  <r>
    <s v="Kristina Nunn"/>
    <x v="20"/>
    <x v="0"/>
    <x v="0"/>
    <x v="1032"/>
    <n v="46.35"/>
    <n v="5"/>
    <n v="21.78"/>
    <x v="0"/>
    <x v="10"/>
    <x v="4"/>
  </r>
  <r>
    <s v="Kristina Nunn"/>
    <x v="20"/>
    <x v="0"/>
    <x v="0"/>
    <x v="1033"/>
    <n v="223.92"/>
    <n v="4"/>
    <n v="109.72"/>
    <x v="0"/>
    <x v="10"/>
    <x v="4"/>
  </r>
  <r>
    <s v="Kristina Nunn"/>
    <x v="20"/>
    <x v="0"/>
    <x v="14"/>
    <x v="817"/>
    <n v="7.3"/>
    <n v="2"/>
    <n v="2.19"/>
    <x v="0"/>
    <x v="10"/>
    <x v="4"/>
  </r>
  <r>
    <s v="Roy Französisch"/>
    <x v="0"/>
    <x v="0"/>
    <x v="2"/>
    <x v="1034"/>
    <n v="49.63"/>
    <n v="4"/>
    <n v="4.96"/>
    <x v="0"/>
    <x v="10"/>
    <x v="6"/>
  </r>
  <r>
    <s v="Joseph Airdo"/>
    <x v="3"/>
    <x v="0"/>
    <x v="0"/>
    <x v="1035"/>
    <n v="11.96"/>
    <n v="2"/>
    <n v="5.86"/>
    <x v="0"/>
    <x v="10"/>
    <x v="6"/>
  </r>
  <r>
    <s v="Joseph Airdo"/>
    <x v="3"/>
    <x v="1"/>
    <x v="13"/>
    <x v="1036"/>
    <n v="629.05999999999995"/>
    <n v="3"/>
    <n v="31.45"/>
    <x v="0"/>
    <x v="10"/>
    <x v="6"/>
  </r>
  <r>
    <s v="Denise Monton"/>
    <x v="25"/>
    <x v="0"/>
    <x v="4"/>
    <x v="368"/>
    <n v="7.87"/>
    <n v="3"/>
    <n v="0.89"/>
    <x v="0"/>
    <x v="10"/>
    <x v="6"/>
  </r>
  <r>
    <s v="Darren Budd"/>
    <x v="0"/>
    <x v="0"/>
    <x v="4"/>
    <x v="191"/>
    <n v="2.67"/>
    <n v="1"/>
    <n v="0.33"/>
    <x v="0"/>
    <x v="10"/>
    <x v="6"/>
  </r>
  <r>
    <s v="Darren Budd"/>
    <x v="0"/>
    <x v="0"/>
    <x v="14"/>
    <x v="700"/>
    <n v="16.66"/>
    <n v="6"/>
    <n v="-3.12"/>
    <x v="0"/>
    <x v="10"/>
    <x v="6"/>
  </r>
  <r>
    <s v="Darren Budd"/>
    <x v="0"/>
    <x v="2"/>
    <x v="9"/>
    <x v="1037"/>
    <n v="79.510000000000005"/>
    <n v="3"/>
    <n v="20.87"/>
    <x v="0"/>
    <x v="10"/>
    <x v="6"/>
  </r>
  <r>
    <s v="Darren Budd"/>
    <x v="0"/>
    <x v="0"/>
    <x v="0"/>
    <x v="757"/>
    <n v="36.29"/>
    <n v="7"/>
    <n v="12.7"/>
    <x v="0"/>
    <x v="10"/>
    <x v="6"/>
  </r>
  <r>
    <s v="Darren Budd"/>
    <x v="0"/>
    <x v="1"/>
    <x v="11"/>
    <x v="384"/>
    <n v="67.989999999999995"/>
    <n v="1"/>
    <n v="-13"/>
    <x v="0"/>
    <x v="10"/>
    <x v="6"/>
  </r>
  <r>
    <s v="Darren Powers"/>
    <x v="0"/>
    <x v="1"/>
    <x v="8"/>
    <x v="61"/>
    <n v="25.13"/>
    <n v="3"/>
    <n v="-6.91"/>
    <x v="0"/>
    <x v="10"/>
    <x v="6"/>
  </r>
  <r>
    <s v="Darren Powers"/>
    <x v="0"/>
    <x v="2"/>
    <x v="9"/>
    <x v="615"/>
    <n v="127.98"/>
    <n v="2"/>
    <n v="25.6"/>
    <x v="0"/>
    <x v="10"/>
    <x v="6"/>
  </r>
  <r>
    <s v="Maris LaWare"/>
    <x v="37"/>
    <x v="2"/>
    <x v="6"/>
    <x v="996"/>
    <n v="832.93"/>
    <n v="7"/>
    <n v="233.22"/>
    <x v="0"/>
    <x v="10"/>
    <x v="0"/>
  </r>
  <r>
    <s v="Maris LaWare"/>
    <x v="37"/>
    <x v="0"/>
    <x v="3"/>
    <x v="878"/>
    <n v="43.8"/>
    <n v="10"/>
    <n v="21.02"/>
    <x v="0"/>
    <x v="10"/>
    <x v="0"/>
  </r>
  <r>
    <s v="Jeremy Lonsdale"/>
    <x v="14"/>
    <x v="0"/>
    <x v="3"/>
    <x v="505"/>
    <n v="12.72"/>
    <n v="3"/>
    <n v="6.36"/>
    <x v="0"/>
    <x v="10"/>
    <x v="0"/>
  </r>
  <r>
    <s v="Jeremy Lonsdale"/>
    <x v="14"/>
    <x v="0"/>
    <x v="3"/>
    <x v="549"/>
    <n v="11.52"/>
    <n v="4"/>
    <n v="5.64"/>
    <x v="0"/>
    <x v="10"/>
    <x v="0"/>
  </r>
  <r>
    <s v="Candace McMahon"/>
    <x v="0"/>
    <x v="0"/>
    <x v="0"/>
    <x v="1038"/>
    <n v="20.74"/>
    <n v="4"/>
    <n v="7.26"/>
    <x v="0"/>
    <x v="10"/>
    <x v="0"/>
  </r>
  <r>
    <s v="Robert Marley"/>
    <x v="20"/>
    <x v="0"/>
    <x v="0"/>
    <x v="1039"/>
    <n v="11.36"/>
    <n v="2"/>
    <n v="5.23"/>
    <x v="0"/>
    <x v="10"/>
    <x v="0"/>
  </r>
  <r>
    <s v="Robert Marley"/>
    <x v="20"/>
    <x v="1"/>
    <x v="5"/>
    <x v="578"/>
    <n v="69.260000000000005"/>
    <n v="2"/>
    <n v="14.62"/>
    <x v="0"/>
    <x v="10"/>
    <x v="0"/>
  </r>
  <r>
    <s v="Chris Cortes"/>
    <x v="6"/>
    <x v="0"/>
    <x v="0"/>
    <x v="1040"/>
    <n v="32.4"/>
    <n v="5"/>
    <n v="15.55"/>
    <x v="0"/>
    <x v="10"/>
    <x v="0"/>
  </r>
  <r>
    <s v="Jamie Frazer"/>
    <x v="15"/>
    <x v="0"/>
    <x v="4"/>
    <x v="1041"/>
    <n v="4.22"/>
    <n v="3"/>
    <n v="0.48"/>
    <x v="0"/>
    <x v="10"/>
    <x v="1"/>
  </r>
  <r>
    <s v="Jamie Frazer"/>
    <x v="15"/>
    <x v="0"/>
    <x v="12"/>
    <x v="425"/>
    <n v="333.06"/>
    <n v="2"/>
    <n v="29.14"/>
    <x v="0"/>
    <x v="10"/>
    <x v="1"/>
  </r>
  <r>
    <s v="Jamie Frazer"/>
    <x v="15"/>
    <x v="0"/>
    <x v="0"/>
    <x v="154"/>
    <n v="24.9"/>
    <n v="4"/>
    <n v="7.78"/>
    <x v="0"/>
    <x v="10"/>
    <x v="1"/>
  </r>
  <r>
    <s v="Peter Bühler"/>
    <x v="0"/>
    <x v="0"/>
    <x v="10"/>
    <x v="1042"/>
    <n v="604.66"/>
    <n v="9"/>
    <n v="204.07"/>
    <x v="0"/>
    <x v="10"/>
    <x v="1"/>
  </r>
  <r>
    <s v="Shahid Shariari"/>
    <x v="3"/>
    <x v="1"/>
    <x v="8"/>
    <x v="1043"/>
    <n v="10.11"/>
    <n v="3"/>
    <n v="3.24"/>
    <x v="0"/>
    <x v="10"/>
    <x v="1"/>
  </r>
  <r>
    <s v="Shahid Shariari"/>
    <x v="3"/>
    <x v="2"/>
    <x v="9"/>
    <x v="1044"/>
    <n v="772.47"/>
    <n v="3"/>
    <n v="146.77000000000001"/>
    <x v="0"/>
    <x v="10"/>
    <x v="1"/>
  </r>
  <r>
    <s v="Shahid Shariari"/>
    <x v="3"/>
    <x v="0"/>
    <x v="14"/>
    <x v="654"/>
    <n v="20.46"/>
    <n v="2"/>
    <n v="5.32"/>
    <x v="0"/>
    <x v="10"/>
    <x v="1"/>
  </r>
  <r>
    <s v="Scott Cohen"/>
    <x v="3"/>
    <x v="0"/>
    <x v="14"/>
    <x v="817"/>
    <n v="10.95"/>
    <n v="3"/>
    <n v="3.29"/>
    <x v="0"/>
    <x v="10"/>
    <x v="1"/>
  </r>
  <r>
    <s v="Rick Huthwaite"/>
    <x v="42"/>
    <x v="2"/>
    <x v="6"/>
    <x v="687"/>
    <n v="273.95999999999998"/>
    <n v="2"/>
    <n v="10.96"/>
    <x v="0"/>
    <x v="10"/>
    <x v="2"/>
  </r>
  <r>
    <s v="Steven Roelle"/>
    <x v="18"/>
    <x v="0"/>
    <x v="10"/>
    <x v="858"/>
    <n v="78.349999999999994"/>
    <n v="5"/>
    <n v="36.82"/>
    <x v="0"/>
    <x v="10"/>
    <x v="2"/>
  </r>
  <r>
    <s v="Steven Roelle"/>
    <x v="18"/>
    <x v="0"/>
    <x v="0"/>
    <x v="875"/>
    <n v="31.68"/>
    <n v="6"/>
    <n v="14.26"/>
    <x v="0"/>
    <x v="10"/>
    <x v="2"/>
  </r>
  <r>
    <s v="Steven Roelle"/>
    <x v="18"/>
    <x v="0"/>
    <x v="3"/>
    <x v="1045"/>
    <n v="29.12"/>
    <n v="4"/>
    <n v="14.27"/>
    <x v="0"/>
    <x v="10"/>
    <x v="2"/>
  </r>
  <r>
    <s v="Steven Roelle"/>
    <x v="18"/>
    <x v="0"/>
    <x v="2"/>
    <x v="865"/>
    <n v="169.45"/>
    <n v="5"/>
    <n v="42.36"/>
    <x v="0"/>
    <x v="10"/>
    <x v="2"/>
  </r>
  <r>
    <s v="Adam Hart"/>
    <x v="3"/>
    <x v="0"/>
    <x v="1"/>
    <x v="1046"/>
    <n v="5.22"/>
    <n v="2"/>
    <n v="2.4"/>
    <x v="0"/>
    <x v="10"/>
    <x v="2"/>
  </r>
  <r>
    <s v="Alan Barnes"/>
    <x v="1"/>
    <x v="1"/>
    <x v="5"/>
    <x v="1047"/>
    <n v="37.299999999999997"/>
    <n v="2"/>
    <n v="-1.07"/>
    <x v="0"/>
    <x v="10"/>
    <x v="2"/>
  </r>
  <r>
    <s v="Justin Deggeller"/>
    <x v="3"/>
    <x v="2"/>
    <x v="6"/>
    <x v="1048"/>
    <n v="79.97"/>
    <n v="4"/>
    <n v="-17.989999999999998"/>
    <x v="0"/>
    <x v="10"/>
    <x v="2"/>
  </r>
  <r>
    <s v="Justin Deggeller"/>
    <x v="3"/>
    <x v="1"/>
    <x v="11"/>
    <x v="1049"/>
    <n v="305.97000000000003"/>
    <n v="3"/>
    <n v="25.2"/>
    <x v="0"/>
    <x v="10"/>
    <x v="2"/>
  </r>
  <r>
    <s v="Justin Deggeller"/>
    <x v="3"/>
    <x v="0"/>
    <x v="2"/>
    <x v="75"/>
    <n v="344.91"/>
    <n v="3"/>
    <n v="10.35"/>
    <x v="0"/>
    <x v="10"/>
    <x v="2"/>
  </r>
  <r>
    <s v="Mark Packer"/>
    <x v="28"/>
    <x v="1"/>
    <x v="5"/>
    <x v="796"/>
    <n v="479.9"/>
    <n v="5"/>
    <n v="81.58"/>
    <x v="0"/>
    <x v="10"/>
    <x v="3"/>
  </r>
  <r>
    <s v="Yoseph Carroll"/>
    <x v="7"/>
    <x v="0"/>
    <x v="2"/>
    <x v="650"/>
    <n v="2934.33"/>
    <n v="7"/>
    <n v="792.27"/>
    <x v="0"/>
    <x v="10"/>
    <x v="3"/>
  </r>
  <r>
    <s v="Yoseph Carroll"/>
    <x v="7"/>
    <x v="1"/>
    <x v="8"/>
    <x v="1050"/>
    <n v="124.41"/>
    <n v="3"/>
    <n v="14.93"/>
    <x v="0"/>
    <x v="10"/>
    <x v="3"/>
  </r>
  <r>
    <s v="Yoseph Carroll"/>
    <x v="7"/>
    <x v="0"/>
    <x v="4"/>
    <x v="489"/>
    <n v="57.75"/>
    <n v="5"/>
    <n v="26.57"/>
    <x v="0"/>
    <x v="10"/>
    <x v="3"/>
  </r>
  <r>
    <s v="Thomas Seio"/>
    <x v="3"/>
    <x v="2"/>
    <x v="9"/>
    <x v="621"/>
    <n v="99.98"/>
    <n v="2"/>
    <n v="8"/>
    <x v="0"/>
    <x v="10"/>
    <x v="3"/>
  </r>
  <r>
    <s v="Thomas Seio"/>
    <x v="3"/>
    <x v="0"/>
    <x v="0"/>
    <x v="539"/>
    <n v="733.95"/>
    <n v="7"/>
    <n v="352.3"/>
    <x v="0"/>
    <x v="10"/>
    <x v="3"/>
  </r>
  <r>
    <s v="Thomas Seio"/>
    <x v="3"/>
    <x v="0"/>
    <x v="12"/>
    <x v="1051"/>
    <n v="241.44"/>
    <n v="3"/>
    <n v="72.430000000000007"/>
    <x v="0"/>
    <x v="10"/>
    <x v="3"/>
  </r>
  <r>
    <s v="Randy Bradley"/>
    <x v="2"/>
    <x v="0"/>
    <x v="0"/>
    <x v="154"/>
    <n v="12.45"/>
    <n v="2"/>
    <n v="3.89"/>
    <x v="0"/>
    <x v="10"/>
    <x v="3"/>
  </r>
  <r>
    <s v="Randy Bradley"/>
    <x v="2"/>
    <x v="1"/>
    <x v="5"/>
    <x v="612"/>
    <n v="657.93"/>
    <n v="5"/>
    <n v="-93.99"/>
    <x v="0"/>
    <x v="10"/>
    <x v="3"/>
  </r>
  <r>
    <s v="Cassandra Brandow"/>
    <x v="0"/>
    <x v="0"/>
    <x v="10"/>
    <x v="732"/>
    <n v="7.08"/>
    <n v="3"/>
    <n v="2.48"/>
    <x v="0"/>
    <x v="10"/>
    <x v="3"/>
  </r>
  <r>
    <s v="Greg Tran"/>
    <x v="20"/>
    <x v="0"/>
    <x v="3"/>
    <x v="717"/>
    <n v="2152.7800000000002"/>
    <n v="3"/>
    <n v="726.56"/>
    <x v="0"/>
    <x v="10"/>
    <x v="3"/>
  </r>
  <r>
    <s v="Greg Tran"/>
    <x v="20"/>
    <x v="1"/>
    <x v="11"/>
    <x v="853"/>
    <n v="4007.84"/>
    <n v="10"/>
    <n v="-50.1"/>
    <x v="0"/>
    <x v="10"/>
    <x v="3"/>
  </r>
  <r>
    <s v="Frank Gastineau"/>
    <x v="20"/>
    <x v="0"/>
    <x v="0"/>
    <x v="1052"/>
    <n v="34.44"/>
    <n v="3"/>
    <n v="17.22"/>
    <x v="0"/>
    <x v="10"/>
    <x v="3"/>
  </r>
  <r>
    <s v="Pierre Wener"/>
    <x v="26"/>
    <x v="1"/>
    <x v="13"/>
    <x v="1053"/>
    <n v="145.97999999999999"/>
    <n v="2"/>
    <n v="-99.27"/>
    <x v="0"/>
    <x v="10"/>
    <x v="4"/>
  </r>
  <r>
    <s v="Pierre Wener"/>
    <x v="26"/>
    <x v="0"/>
    <x v="0"/>
    <x v="150"/>
    <n v="35.81"/>
    <n v="4"/>
    <n v="12.53"/>
    <x v="0"/>
    <x v="10"/>
    <x v="4"/>
  </r>
  <r>
    <s v="Carlos Soltero"/>
    <x v="2"/>
    <x v="0"/>
    <x v="3"/>
    <x v="313"/>
    <n v="51"/>
    <n v="1"/>
    <n v="-40.799999999999997"/>
    <x v="0"/>
    <x v="10"/>
    <x v="4"/>
  </r>
  <r>
    <s v="Carlos Soltero"/>
    <x v="2"/>
    <x v="0"/>
    <x v="2"/>
    <x v="1054"/>
    <n v="76.790000000000006"/>
    <n v="1"/>
    <n v="-16.32"/>
    <x v="0"/>
    <x v="10"/>
    <x v="4"/>
  </r>
  <r>
    <s v="Carlos Soltero"/>
    <x v="2"/>
    <x v="2"/>
    <x v="6"/>
    <x v="255"/>
    <n v="539.96"/>
    <n v="6"/>
    <n v="-107.99"/>
    <x v="0"/>
    <x v="10"/>
    <x v="4"/>
  </r>
  <r>
    <s v="Carlos Soltero"/>
    <x v="2"/>
    <x v="1"/>
    <x v="8"/>
    <x v="1055"/>
    <n v="60.31"/>
    <n v="3"/>
    <n v="5.28"/>
    <x v="0"/>
    <x v="10"/>
    <x v="4"/>
  </r>
  <r>
    <s v="Carlos Soltero"/>
    <x v="2"/>
    <x v="0"/>
    <x v="3"/>
    <x v="1056"/>
    <n v="1.94"/>
    <n v="3"/>
    <n v="-1.43"/>
    <x v="0"/>
    <x v="10"/>
    <x v="4"/>
  </r>
  <r>
    <s v="Ann Blume"/>
    <x v="1"/>
    <x v="0"/>
    <x v="3"/>
    <x v="1057"/>
    <n v="14.48"/>
    <n v="5"/>
    <n v="-23.89"/>
    <x v="0"/>
    <x v="10"/>
    <x v="4"/>
  </r>
  <r>
    <s v="MaryBeth Skach"/>
    <x v="10"/>
    <x v="0"/>
    <x v="3"/>
    <x v="1058"/>
    <n v="11.81"/>
    <n v="8"/>
    <n v="-8.66"/>
    <x v="0"/>
    <x v="10"/>
    <x v="4"/>
  </r>
  <r>
    <s v="MaryBeth Skach"/>
    <x v="10"/>
    <x v="2"/>
    <x v="6"/>
    <x v="1059"/>
    <n v="9.59"/>
    <n v="2"/>
    <n v="-2.08"/>
    <x v="0"/>
    <x v="10"/>
    <x v="4"/>
  </r>
  <r>
    <s v="John Grady"/>
    <x v="27"/>
    <x v="0"/>
    <x v="0"/>
    <x v="367"/>
    <n v="21.98"/>
    <n v="7"/>
    <n v="9.89"/>
    <x v="0"/>
    <x v="10"/>
    <x v="4"/>
  </r>
  <r>
    <s v="Joe Kamberova"/>
    <x v="1"/>
    <x v="1"/>
    <x v="13"/>
    <x v="1060"/>
    <n v="292.10000000000002"/>
    <n v="4"/>
    <n v="-175.26"/>
    <x v="0"/>
    <x v="10"/>
    <x v="4"/>
  </r>
  <r>
    <s v="Joe Kamberova"/>
    <x v="1"/>
    <x v="1"/>
    <x v="8"/>
    <x v="863"/>
    <n v="8.5399999999999991"/>
    <n v="2"/>
    <n v="-7.48"/>
    <x v="0"/>
    <x v="10"/>
    <x v="4"/>
  </r>
  <r>
    <s v="Joe Kamberova"/>
    <x v="1"/>
    <x v="1"/>
    <x v="11"/>
    <x v="1061"/>
    <n v="424.12"/>
    <n v="6"/>
    <n v="-30.29"/>
    <x v="0"/>
    <x v="10"/>
    <x v="4"/>
  </r>
  <r>
    <s v="Joe Kamberova"/>
    <x v="1"/>
    <x v="0"/>
    <x v="3"/>
    <x v="96"/>
    <n v="2.89"/>
    <n v="3"/>
    <n v="-4.92"/>
    <x v="0"/>
    <x v="10"/>
    <x v="4"/>
  </r>
  <r>
    <s v="Joe Kamberova"/>
    <x v="1"/>
    <x v="0"/>
    <x v="2"/>
    <x v="25"/>
    <n v="381.72"/>
    <n v="5"/>
    <n v="-66.8"/>
    <x v="0"/>
    <x v="10"/>
    <x v="4"/>
  </r>
  <r>
    <s v="Julie Creighton"/>
    <x v="28"/>
    <x v="0"/>
    <x v="2"/>
    <x v="1062"/>
    <n v="67.150000000000006"/>
    <n v="5"/>
    <n v="16.79"/>
    <x v="0"/>
    <x v="10"/>
    <x v="4"/>
  </r>
  <r>
    <s v="Michael Kennedy"/>
    <x v="21"/>
    <x v="1"/>
    <x v="5"/>
    <x v="215"/>
    <n v="392.94"/>
    <n v="3"/>
    <n v="43.22"/>
    <x v="0"/>
    <x v="10"/>
    <x v="4"/>
  </r>
  <r>
    <s v="Maya Herman"/>
    <x v="22"/>
    <x v="1"/>
    <x v="8"/>
    <x v="1063"/>
    <n v="137.54"/>
    <n v="2"/>
    <n v="55.02"/>
    <x v="0"/>
    <x v="10"/>
    <x v="4"/>
  </r>
  <r>
    <s v="Maya Herman"/>
    <x v="22"/>
    <x v="1"/>
    <x v="13"/>
    <x v="953"/>
    <n v="730.2"/>
    <n v="4"/>
    <n v="94.93"/>
    <x v="0"/>
    <x v="10"/>
    <x v="4"/>
  </r>
  <r>
    <s v="Robert Marley"/>
    <x v="8"/>
    <x v="2"/>
    <x v="6"/>
    <x v="231"/>
    <n v="503.96"/>
    <n v="4"/>
    <n v="131.03"/>
    <x v="0"/>
    <x v="10"/>
    <x v="6"/>
  </r>
  <r>
    <s v="Robert Marley"/>
    <x v="8"/>
    <x v="2"/>
    <x v="6"/>
    <x v="1064"/>
    <n v="149.94999999999999"/>
    <n v="5"/>
    <n v="41.99"/>
    <x v="0"/>
    <x v="10"/>
    <x v="6"/>
  </r>
  <r>
    <s v="Robert Marley"/>
    <x v="8"/>
    <x v="2"/>
    <x v="9"/>
    <x v="1065"/>
    <n v="29"/>
    <n v="2"/>
    <n v="7.25"/>
    <x v="0"/>
    <x v="10"/>
    <x v="6"/>
  </r>
  <r>
    <s v="John Murray"/>
    <x v="20"/>
    <x v="2"/>
    <x v="6"/>
    <x v="402"/>
    <n v="4548.8100000000004"/>
    <n v="7"/>
    <n v="1228.18"/>
    <x v="0"/>
    <x v="10"/>
    <x v="6"/>
  </r>
  <r>
    <s v="Georgia Rosenberg"/>
    <x v="7"/>
    <x v="0"/>
    <x v="1"/>
    <x v="85"/>
    <n v="22.5"/>
    <n v="6"/>
    <n v="10.8"/>
    <x v="0"/>
    <x v="10"/>
    <x v="6"/>
  </r>
  <r>
    <s v="Georgia Rosenberg"/>
    <x v="7"/>
    <x v="0"/>
    <x v="1"/>
    <x v="849"/>
    <n v="9.9600000000000009"/>
    <n v="2"/>
    <n v="4.58"/>
    <x v="0"/>
    <x v="10"/>
    <x v="6"/>
  </r>
  <r>
    <s v="Georgia Rosenberg"/>
    <x v="7"/>
    <x v="0"/>
    <x v="3"/>
    <x v="812"/>
    <n v="213.08"/>
    <n v="7"/>
    <n v="102.28"/>
    <x v="0"/>
    <x v="10"/>
    <x v="6"/>
  </r>
  <r>
    <s v="Georgia Rosenberg"/>
    <x v="7"/>
    <x v="1"/>
    <x v="11"/>
    <x v="430"/>
    <n v="1025.8800000000001"/>
    <n v="6"/>
    <n v="235.95"/>
    <x v="0"/>
    <x v="10"/>
    <x v="6"/>
  </r>
  <r>
    <s v="Dennis Bolton"/>
    <x v="27"/>
    <x v="0"/>
    <x v="0"/>
    <x v="1066"/>
    <n v="166.44"/>
    <n v="3"/>
    <n v="79.89"/>
    <x v="0"/>
    <x v="10"/>
    <x v="6"/>
  </r>
  <r>
    <s v="Ruben Dartt"/>
    <x v="2"/>
    <x v="2"/>
    <x v="9"/>
    <x v="910"/>
    <n v="47.5"/>
    <n v="1"/>
    <n v="-1.19"/>
    <x v="0"/>
    <x v="10"/>
    <x v="6"/>
  </r>
  <r>
    <s v="Mitch Webber"/>
    <x v="28"/>
    <x v="0"/>
    <x v="2"/>
    <x v="346"/>
    <n v="221.16"/>
    <n v="4"/>
    <n v="57.5"/>
    <x v="0"/>
    <x v="10"/>
    <x v="6"/>
  </r>
  <r>
    <s v="Mitch Webber"/>
    <x v="28"/>
    <x v="2"/>
    <x v="6"/>
    <x v="67"/>
    <n v="281.97000000000003"/>
    <n v="3"/>
    <n v="78.95"/>
    <x v="0"/>
    <x v="10"/>
    <x v="6"/>
  </r>
  <r>
    <s v="Alan Dominguez"/>
    <x v="2"/>
    <x v="0"/>
    <x v="0"/>
    <x v="1067"/>
    <n v="5.88"/>
    <n v="1"/>
    <n v="1.98"/>
    <x v="0"/>
    <x v="10"/>
    <x v="6"/>
  </r>
  <r>
    <s v="Katharine Harms"/>
    <x v="20"/>
    <x v="0"/>
    <x v="10"/>
    <x v="1068"/>
    <n v="34.74"/>
    <n v="3"/>
    <n v="17.37"/>
    <x v="0"/>
    <x v="10"/>
    <x v="5"/>
  </r>
  <r>
    <s v="Katharine Harms"/>
    <x v="20"/>
    <x v="2"/>
    <x v="6"/>
    <x v="1008"/>
    <n v="833.94"/>
    <n v="6"/>
    <n v="216.82"/>
    <x v="0"/>
    <x v="10"/>
    <x v="5"/>
  </r>
  <r>
    <s v="Katharine Harms"/>
    <x v="20"/>
    <x v="0"/>
    <x v="3"/>
    <x v="1069"/>
    <n v="12.96"/>
    <n v="3"/>
    <n v="4.54"/>
    <x v="0"/>
    <x v="10"/>
    <x v="5"/>
  </r>
  <r>
    <s v="Katharine Harms"/>
    <x v="20"/>
    <x v="0"/>
    <x v="0"/>
    <x v="768"/>
    <n v="25.92"/>
    <n v="4"/>
    <n v="12.44"/>
    <x v="0"/>
    <x v="10"/>
    <x v="5"/>
  </r>
  <r>
    <s v="Dave Hallsten"/>
    <x v="5"/>
    <x v="2"/>
    <x v="6"/>
    <x v="550"/>
    <n v="36.99"/>
    <n v="1"/>
    <n v="9.99"/>
    <x v="0"/>
    <x v="10"/>
    <x v="0"/>
  </r>
  <r>
    <s v="Dave Hallsten"/>
    <x v="5"/>
    <x v="0"/>
    <x v="0"/>
    <x v="1070"/>
    <n v="629.1"/>
    <n v="6"/>
    <n v="301.97000000000003"/>
    <x v="0"/>
    <x v="10"/>
    <x v="0"/>
  </r>
  <r>
    <s v="Dave Hallsten"/>
    <x v="5"/>
    <x v="0"/>
    <x v="2"/>
    <x v="242"/>
    <n v="193.95"/>
    <n v="3"/>
    <n v="9.6999999999999993"/>
    <x v="0"/>
    <x v="10"/>
    <x v="0"/>
  </r>
  <r>
    <s v="Dave Hallsten"/>
    <x v="5"/>
    <x v="0"/>
    <x v="4"/>
    <x v="481"/>
    <n v="5.46"/>
    <n v="3"/>
    <n v="1.47"/>
    <x v="0"/>
    <x v="10"/>
    <x v="0"/>
  </r>
  <r>
    <s v="Georgia Rosenberg"/>
    <x v="3"/>
    <x v="0"/>
    <x v="0"/>
    <x v="284"/>
    <n v="12.96"/>
    <n v="2"/>
    <n v="6.22"/>
    <x v="0"/>
    <x v="10"/>
    <x v="0"/>
  </r>
  <r>
    <s v="Jason Klamczynski"/>
    <x v="0"/>
    <x v="0"/>
    <x v="10"/>
    <x v="229"/>
    <n v="1.63"/>
    <n v="1"/>
    <n v="0.55000000000000004"/>
    <x v="0"/>
    <x v="10"/>
    <x v="0"/>
  </r>
  <r>
    <s v="Jason Klamczynski"/>
    <x v="0"/>
    <x v="2"/>
    <x v="6"/>
    <x v="292"/>
    <n v="267.95999999999998"/>
    <n v="5"/>
    <n v="16.75"/>
    <x v="0"/>
    <x v="10"/>
    <x v="0"/>
  </r>
  <r>
    <s v="Steve Carroll"/>
    <x v="3"/>
    <x v="0"/>
    <x v="0"/>
    <x v="1071"/>
    <n v="6.58"/>
    <n v="2"/>
    <n v="3.03"/>
    <x v="0"/>
    <x v="10"/>
    <x v="0"/>
  </r>
  <r>
    <s v="Steve Carroll"/>
    <x v="3"/>
    <x v="2"/>
    <x v="9"/>
    <x v="324"/>
    <n v="94.99"/>
    <n v="1"/>
    <n v="28.5"/>
    <x v="0"/>
    <x v="10"/>
    <x v="0"/>
  </r>
  <r>
    <s v="Ruben Ausman"/>
    <x v="4"/>
    <x v="0"/>
    <x v="10"/>
    <x v="1072"/>
    <n v="16.23"/>
    <n v="3"/>
    <n v="7.95"/>
    <x v="0"/>
    <x v="10"/>
    <x v="1"/>
  </r>
  <r>
    <s v="Ruben Ausman"/>
    <x v="4"/>
    <x v="0"/>
    <x v="3"/>
    <x v="413"/>
    <n v="319.89999999999998"/>
    <n v="5"/>
    <n v="156.75"/>
    <x v="0"/>
    <x v="10"/>
    <x v="1"/>
  </r>
  <r>
    <s v="Ruben Ausman"/>
    <x v="4"/>
    <x v="0"/>
    <x v="10"/>
    <x v="21"/>
    <n v="11.36"/>
    <n v="2"/>
    <n v="5.34"/>
    <x v="0"/>
    <x v="10"/>
    <x v="1"/>
  </r>
  <r>
    <s v="Ruben Ausman"/>
    <x v="4"/>
    <x v="0"/>
    <x v="12"/>
    <x v="1073"/>
    <n v="675.12"/>
    <n v="3"/>
    <n v="290.3"/>
    <x v="0"/>
    <x v="10"/>
    <x v="1"/>
  </r>
  <r>
    <s v="Evan Henry"/>
    <x v="0"/>
    <x v="0"/>
    <x v="3"/>
    <x v="459"/>
    <n v="6.93"/>
    <n v="1"/>
    <n v="-11.08"/>
    <x v="0"/>
    <x v="10"/>
    <x v="1"/>
  </r>
  <r>
    <s v="Tony Chapman"/>
    <x v="1"/>
    <x v="0"/>
    <x v="3"/>
    <x v="970"/>
    <n v="9.98"/>
    <n v="5"/>
    <n v="-16.47"/>
    <x v="0"/>
    <x v="10"/>
    <x v="1"/>
  </r>
  <r>
    <s v="Susan Pistek"/>
    <x v="3"/>
    <x v="0"/>
    <x v="0"/>
    <x v="563"/>
    <n v="53.82"/>
    <n v="9"/>
    <n v="24.22"/>
    <x v="0"/>
    <x v="10"/>
    <x v="1"/>
  </r>
  <r>
    <s v="Robert Barroso"/>
    <x v="4"/>
    <x v="0"/>
    <x v="0"/>
    <x v="1074"/>
    <n v="9.9600000000000009"/>
    <n v="2"/>
    <n v="4.88"/>
    <x v="0"/>
    <x v="10"/>
    <x v="1"/>
  </r>
  <r>
    <s v="Sanjit Chand"/>
    <x v="3"/>
    <x v="1"/>
    <x v="5"/>
    <x v="120"/>
    <n v="603.91999999999996"/>
    <n v="5"/>
    <n v="-67.94"/>
    <x v="0"/>
    <x v="10"/>
    <x v="2"/>
  </r>
  <r>
    <s v="Sanjit Chand"/>
    <x v="3"/>
    <x v="0"/>
    <x v="10"/>
    <x v="934"/>
    <n v="21.84"/>
    <n v="3"/>
    <n v="10.48"/>
    <x v="0"/>
    <x v="10"/>
    <x v="2"/>
  </r>
  <r>
    <s v="Sanjit Chand"/>
    <x v="3"/>
    <x v="2"/>
    <x v="9"/>
    <x v="991"/>
    <n v="29.99"/>
    <n v="1"/>
    <n v="6.3"/>
    <x v="0"/>
    <x v="10"/>
    <x v="2"/>
  </r>
  <r>
    <s v="Sanjit Chand"/>
    <x v="3"/>
    <x v="1"/>
    <x v="5"/>
    <x v="1075"/>
    <n v="381.44"/>
    <n v="2"/>
    <n v="23.84"/>
    <x v="0"/>
    <x v="10"/>
    <x v="2"/>
  </r>
  <r>
    <s v="Emily Ducich"/>
    <x v="0"/>
    <x v="0"/>
    <x v="1"/>
    <x v="798"/>
    <n v="23.68"/>
    <n v="2"/>
    <n v="8.8800000000000008"/>
    <x v="0"/>
    <x v="10"/>
    <x v="2"/>
  </r>
  <r>
    <s v="Saphhira Shifley"/>
    <x v="0"/>
    <x v="1"/>
    <x v="8"/>
    <x v="626"/>
    <n v="6.37"/>
    <n v="2"/>
    <n v="-2.5499999999999998"/>
    <x v="0"/>
    <x v="10"/>
    <x v="2"/>
  </r>
  <r>
    <s v="Saphhira Shifley"/>
    <x v="0"/>
    <x v="0"/>
    <x v="12"/>
    <x v="1076"/>
    <n v="34.18"/>
    <n v="3"/>
    <n v="-87.15"/>
    <x v="0"/>
    <x v="10"/>
    <x v="2"/>
  </r>
  <r>
    <s v="Saphhira Shifley"/>
    <x v="0"/>
    <x v="2"/>
    <x v="9"/>
    <x v="589"/>
    <n v="5.54"/>
    <n v="7"/>
    <n v="1.66"/>
    <x v="0"/>
    <x v="10"/>
    <x v="2"/>
  </r>
  <r>
    <s v="Phillip Breyer"/>
    <x v="2"/>
    <x v="0"/>
    <x v="10"/>
    <x v="1077"/>
    <n v="62.81"/>
    <n v="3"/>
    <n v="21.2"/>
    <x v="0"/>
    <x v="10"/>
    <x v="2"/>
  </r>
  <r>
    <s v="Sally Matthias"/>
    <x v="12"/>
    <x v="0"/>
    <x v="10"/>
    <x v="21"/>
    <n v="23.47"/>
    <n v="3"/>
    <n v="8.8000000000000007"/>
    <x v="0"/>
    <x v="10"/>
    <x v="2"/>
  </r>
  <r>
    <s v="Damala Kotsonis"/>
    <x v="0"/>
    <x v="1"/>
    <x v="5"/>
    <x v="1078"/>
    <n v="155.37"/>
    <n v="2"/>
    <n v="-35.51"/>
    <x v="0"/>
    <x v="10"/>
    <x v="2"/>
  </r>
  <r>
    <s v="Bobby Trafton"/>
    <x v="14"/>
    <x v="0"/>
    <x v="3"/>
    <x v="1079"/>
    <n v="14.67"/>
    <n v="3"/>
    <n v="6.75"/>
    <x v="0"/>
    <x v="10"/>
    <x v="2"/>
  </r>
  <r>
    <s v="Nathan Gelder"/>
    <x v="10"/>
    <x v="0"/>
    <x v="4"/>
    <x v="268"/>
    <n v="2.62"/>
    <n v="1"/>
    <n v="0.43"/>
    <x v="0"/>
    <x v="10"/>
    <x v="3"/>
  </r>
  <r>
    <s v="Vivek Gonzalez"/>
    <x v="3"/>
    <x v="1"/>
    <x v="8"/>
    <x v="676"/>
    <n v="151.72"/>
    <n v="4"/>
    <n v="27.31"/>
    <x v="0"/>
    <x v="10"/>
    <x v="3"/>
  </r>
  <r>
    <s v="Harold Ryan"/>
    <x v="22"/>
    <x v="0"/>
    <x v="3"/>
    <x v="1056"/>
    <n v="12.1"/>
    <n v="7"/>
    <n v="4.2300000000000004"/>
    <x v="0"/>
    <x v="10"/>
    <x v="3"/>
  </r>
  <r>
    <s v="Harold Ryan"/>
    <x v="22"/>
    <x v="0"/>
    <x v="2"/>
    <x v="144"/>
    <n v="485.88"/>
    <n v="6"/>
    <n v="9.7200000000000006"/>
    <x v="0"/>
    <x v="10"/>
    <x v="3"/>
  </r>
  <r>
    <s v="Harold Ryan"/>
    <x v="22"/>
    <x v="0"/>
    <x v="0"/>
    <x v="114"/>
    <n v="25.92"/>
    <n v="4"/>
    <n v="12.44"/>
    <x v="0"/>
    <x v="10"/>
    <x v="3"/>
  </r>
  <r>
    <s v="Harold Ryan"/>
    <x v="22"/>
    <x v="0"/>
    <x v="2"/>
    <x v="1080"/>
    <n v="197.58"/>
    <n v="2"/>
    <n v="53.35"/>
    <x v="0"/>
    <x v="10"/>
    <x v="3"/>
  </r>
  <r>
    <s v="Richard Bierner"/>
    <x v="24"/>
    <x v="2"/>
    <x v="9"/>
    <x v="1081"/>
    <n v="111.79"/>
    <n v="7"/>
    <n v="43.6"/>
    <x v="0"/>
    <x v="10"/>
    <x v="3"/>
  </r>
  <r>
    <s v="Erica Hackney"/>
    <x v="3"/>
    <x v="1"/>
    <x v="5"/>
    <x v="1082"/>
    <n v="120.71"/>
    <n v="1"/>
    <n v="-18.11"/>
    <x v="0"/>
    <x v="10"/>
    <x v="3"/>
  </r>
  <r>
    <s v="Muhammed Yedwab"/>
    <x v="10"/>
    <x v="2"/>
    <x v="6"/>
    <x v="1021"/>
    <n v="1049.97"/>
    <n v="5"/>
    <n v="-209.99"/>
    <x v="0"/>
    <x v="10"/>
    <x v="3"/>
  </r>
  <r>
    <s v="Muhammed Yedwab"/>
    <x v="10"/>
    <x v="1"/>
    <x v="5"/>
    <x v="1083"/>
    <n v="611.05999999999995"/>
    <n v="3"/>
    <n v="-34.92"/>
    <x v="0"/>
    <x v="10"/>
    <x v="3"/>
  </r>
  <r>
    <s v="Darren Koutras"/>
    <x v="1"/>
    <x v="0"/>
    <x v="2"/>
    <x v="899"/>
    <n v="646.20000000000005"/>
    <n v="5"/>
    <n v="-8.08"/>
    <x v="0"/>
    <x v="10"/>
    <x v="3"/>
  </r>
  <r>
    <s v="Thea Hendricks"/>
    <x v="10"/>
    <x v="1"/>
    <x v="8"/>
    <x v="1084"/>
    <n v="35.17"/>
    <n v="7"/>
    <n v="9.67"/>
    <x v="0"/>
    <x v="10"/>
    <x v="3"/>
  </r>
  <r>
    <s v="Thea Hendricks"/>
    <x v="10"/>
    <x v="2"/>
    <x v="6"/>
    <x v="1085"/>
    <n v="1502.38"/>
    <n v="4"/>
    <n v="-250.4"/>
    <x v="0"/>
    <x v="10"/>
    <x v="3"/>
  </r>
  <r>
    <s v="Nat Gilpin"/>
    <x v="14"/>
    <x v="0"/>
    <x v="4"/>
    <x v="794"/>
    <n v="151.91999999999999"/>
    <n v="4"/>
    <n v="45.58"/>
    <x v="0"/>
    <x v="10"/>
    <x v="3"/>
  </r>
  <r>
    <s v="Nat Gilpin"/>
    <x v="14"/>
    <x v="0"/>
    <x v="1"/>
    <x v="493"/>
    <n v="196.62"/>
    <n v="2"/>
    <n v="96.34"/>
    <x v="0"/>
    <x v="10"/>
    <x v="3"/>
  </r>
  <r>
    <s v="Nat Gilpin"/>
    <x v="14"/>
    <x v="0"/>
    <x v="0"/>
    <x v="1086"/>
    <n v="144.12"/>
    <n v="3"/>
    <n v="69.180000000000007"/>
    <x v="0"/>
    <x v="10"/>
    <x v="3"/>
  </r>
  <r>
    <s v="Nat Gilpin"/>
    <x v="14"/>
    <x v="0"/>
    <x v="0"/>
    <x v="452"/>
    <n v="15.96"/>
    <n v="2"/>
    <n v="7.98"/>
    <x v="0"/>
    <x v="10"/>
    <x v="3"/>
  </r>
  <r>
    <s v="Harold Pawlan"/>
    <x v="6"/>
    <x v="1"/>
    <x v="8"/>
    <x v="1087"/>
    <n v="111.15"/>
    <n v="5"/>
    <n v="48.91"/>
    <x v="0"/>
    <x v="10"/>
    <x v="3"/>
  </r>
  <r>
    <s v="Alyssa Tate"/>
    <x v="10"/>
    <x v="0"/>
    <x v="3"/>
    <x v="1088"/>
    <n v="5.74"/>
    <n v="3"/>
    <n v="-4.59"/>
    <x v="0"/>
    <x v="10"/>
    <x v="3"/>
  </r>
  <r>
    <s v="Laurel Workman"/>
    <x v="3"/>
    <x v="0"/>
    <x v="12"/>
    <x v="316"/>
    <n v="320.88"/>
    <n v="6"/>
    <n v="93.06"/>
    <x v="0"/>
    <x v="10"/>
    <x v="4"/>
  </r>
  <r>
    <s v="Laurel Workman"/>
    <x v="3"/>
    <x v="1"/>
    <x v="8"/>
    <x v="626"/>
    <n v="23.88"/>
    <n v="3"/>
    <n v="10.51"/>
    <x v="0"/>
    <x v="10"/>
    <x v="4"/>
  </r>
  <r>
    <s v="Laurel Workman"/>
    <x v="3"/>
    <x v="0"/>
    <x v="0"/>
    <x v="1089"/>
    <n v="26.76"/>
    <n v="4"/>
    <n v="12.31"/>
    <x v="0"/>
    <x v="10"/>
    <x v="4"/>
  </r>
  <r>
    <s v="Matt Collister"/>
    <x v="0"/>
    <x v="2"/>
    <x v="9"/>
    <x v="754"/>
    <n v="24.67"/>
    <n v="3"/>
    <n v="0"/>
    <x v="0"/>
    <x v="10"/>
    <x v="4"/>
  </r>
  <r>
    <s v="Matt Collister"/>
    <x v="0"/>
    <x v="0"/>
    <x v="1"/>
    <x v="1090"/>
    <n v="2.52"/>
    <n v="1"/>
    <n v="0.88"/>
    <x v="0"/>
    <x v="10"/>
    <x v="4"/>
  </r>
  <r>
    <s v="Matt Collister"/>
    <x v="0"/>
    <x v="1"/>
    <x v="13"/>
    <x v="1091"/>
    <n v="1218.74"/>
    <n v="5"/>
    <n v="-121.87"/>
    <x v="0"/>
    <x v="10"/>
    <x v="4"/>
  </r>
  <r>
    <s v="Matt Collister"/>
    <x v="0"/>
    <x v="0"/>
    <x v="1"/>
    <x v="1092"/>
    <n v="5.9"/>
    <n v="2"/>
    <n v="1.99"/>
    <x v="0"/>
    <x v="10"/>
    <x v="4"/>
  </r>
  <r>
    <s v="Matt Collister"/>
    <x v="0"/>
    <x v="0"/>
    <x v="0"/>
    <x v="13"/>
    <n v="15.7"/>
    <n v="3"/>
    <n v="5.0999999999999996"/>
    <x v="0"/>
    <x v="10"/>
    <x v="4"/>
  </r>
  <r>
    <s v="Matt Collister"/>
    <x v="0"/>
    <x v="1"/>
    <x v="8"/>
    <x v="112"/>
    <n v="6.1"/>
    <n v="3"/>
    <n v="-3.96"/>
    <x v="0"/>
    <x v="10"/>
    <x v="4"/>
  </r>
  <r>
    <s v="Andy Reiter"/>
    <x v="43"/>
    <x v="1"/>
    <x v="8"/>
    <x v="34"/>
    <n v="52.96"/>
    <n v="2"/>
    <n v="20.12"/>
    <x v="0"/>
    <x v="10"/>
    <x v="4"/>
  </r>
  <r>
    <s v="Mike Pelletier"/>
    <x v="20"/>
    <x v="0"/>
    <x v="2"/>
    <x v="479"/>
    <n v="1117.92"/>
    <n v="4"/>
    <n v="55.9"/>
    <x v="0"/>
    <x v="10"/>
    <x v="4"/>
  </r>
  <r>
    <s v="Mike Pelletier"/>
    <x v="20"/>
    <x v="1"/>
    <x v="11"/>
    <x v="1093"/>
    <n v="275.95"/>
    <n v="3"/>
    <n v="-37.94"/>
    <x v="0"/>
    <x v="10"/>
    <x v="4"/>
  </r>
  <r>
    <s v="Sanjit Engle"/>
    <x v="11"/>
    <x v="0"/>
    <x v="4"/>
    <x v="72"/>
    <n v="51.02"/>
    <n v="7"/>
    <n v="8.2899999999999991"/>
    <x v="0"/>
    <x v="10"/>
    <x v="4"/>
  </r>
  <r>
    <s v="Richard Bierner"/>
    <x v="3"/>
    <x v="2"/>
    <x v="6"/>
    <x v="1094"/>
    <n v="539.91999999999996"/>
    <n v="5"/>
    <n v="47.24"/>
    <x v="0"/>
    <x v="10"/>
    <x v="4"/>
  </r>
  <r>
    <s v="Richard Bierner"/>
    <x v="3"/>
    <x v="1"/>
    <x v="5"/>
    <x v="668"/>
    <n v="725.34"/>
    <n v="4"/>
    <n v="54.4"/>
    <x v="0"/>
    <x v="10"/>
    <x v="4"/>
  </r>
  <r>
    <s v="Richard Bierner"/>
    <x v="3"/>
    <x v="0"/>
    <x v="4"/>
    <x v="108"/>
    <n v="7.44"/>
    <n v="3"/>
    <n v="2.6"/>
    <x v="0"/>
    <x v="10"/>
    <x v="4"/>
  </r>
  <r>
    <s v="Joel Eaton"/>
    <x v="0"/>
    <x v="1"/>
    <x v="8"/>
    <x v="45"/>
    <n v="19.3"/>
    <n v="5"/>
    <n v="-14.48"/>
    <x v="0"/>
    <x v="10"/>
    <x v="6"/>
  </r>
  <r>
    <s v="Natalie Webber"/>
    <x v="11"/>
    <x v="0"/>
    <x v="0"/>
    <x v="507"/>
    <n v="15.55"/>
    <n v="3"/>
    <n v="5.44"/>
    <x v="0"/>
    <x v="10"/>
    <x v="6"/>
  </r>
  <r>
    <s v="Natalie Webber"/>
    <x v="11"/>
    <x v="0"/>
    <x v="2"/>
    <x v="525"/>
    <n v="669.08"/>
    <n v="5"/>
    <n v="-167.27"/>
    <x v="0"/>
    <x v="10"/>
    <x v="6"/>
  </r>
  <r>
    <s v="Natalie Webber"/>
    <x v="11"/>
    <x v="2"/>
    <x v="6"/>
    <x v="687"/>
    <n v="438.34"/>
    <n v="4"/>
    <n v="-87.67"/>
    <x v="0"/>
    <x v="10"/>
    <x v="6"/>
  </r>
  <r>
    <s v="Lindsay Shagiari"/>
    <x v="3"/>
    <x v="0"/>
    <x v="0"/>
    <x v="1025"/>
    <n v="81.98"/>
    <n v="2"/>
    <n v="40.17"/>
    <x v="0"/>
    <x v="10"/>
    <x v="6"/>
  </r>
  <r>
    <s v="Lynn Smith"/>
    <x v="20"/>
    <x v="2"/>
    <x v="6"/>
    <x v="1095"/>
    <n v="279.95999999999998"/>
    <n v="4"/>
    <n v="78.39"/>
    <x v="0"/>
    <x v="10"/>
    <x v="6"/>
  </r>
  <r>
    <s v="Lynn Smith"/>
    <x v="20"/>
    <x v="0"/>
    <x v="3"/>
    <x v="374"/>
    <n v="12.91"/>
    <n v="3"/>
    <n v="4.68"/>
    <x v="0"/>
    <x v="10"/>
    <x v="6"/>
  </r>
  <r>
    <s v="Lynn Smith"/>
    <x v="20"/>
    <x v="0"/>
    <x v="3"/>
    <x v="105"/>
    <n v="17.09"/>
    <n v="4"/>
    <n v="5.77"/>
    <x v="0"/>
    <x v="10"/>
    <x v="6"/>
  </r>
  <r>
    <s v="Lynn Smith"/>
    <x v="20"/>
    <x v="0"/>
    <x v="1"/>
    <x v="1096"/>
    <n v="93.15"/>
    <n v="9"/>
    <n v="44.71"/>
    <x v="0"/>
    <x v="10"/>
    <x v="6"/>
  </r>
  <r>
    <s v="Lynn Smith"/>
    <x v="20"/>
    <x v="0"/>
    <x v="1"/>
    <x v="349"/>
    <n v="11.52"/>
    <n v="4"/>
    <n v="5.64"/>
    <x v="0"/>
    <x v="10"/>
    <x v="6"/>
  </r>
  <r>
    <s v="Luke Schmidt"/>
    <x v="3"/>
    <x v="0"/>
    <x v="3"/>
    <x v="106"/>
    <n v="4.32"/>
    <n v="3"/>
    <n v="1.51"/>
    <x v="0"/>
    <x v="10"/>
    <x v="6"/>
  </r>
  <r>
    <s v="Luke Schmidt"/>
    <x v="3"/>
    <x v="0"/>
    <x v="0"/>
    <x v="1097"/>
    <n v="14.94"/>
    <n v="3"/>
    <n v="7.02"/>
    <x v="0"/>
    <x v="10"/>
    <x v="6"/>
  </r>
  <r>
    <s v="Luke Schmidt"/>
    <x v="3"/>
    <x v="0"/>
    <x v="12"/>
    <x v="38"/>
    <n v="40.54"/>
    <n v="2"/>
    <n v="11.35"/>
    <x v="0"/>
    <x v="10"/>
    <x v="6"/>
  </r>
  <r>
    <s v="Luke Schmidt"/>
    <x v="3"/>
    <x v="0"/>
    <x v="3"/>
    <x v="529"/>
    <n v="7.31"/>
    <n v="1"/>
    <n v="2.56"/>
    <x v="0"/>
    <x v="10"/>
    <x v="6"/>
  </r>
  <r>
    <s v="Maxwell Schwartz"/>
    <x v="20"/>
    <x v="0"/>
    <x v="7"/>
    <x v="78"/>
    <n v="3.76"/>
    <n v="2"/>
    <n v="1.32"/>
    <x v="0"/>
    <x v="10"/>
    <x v="5"/>
  </r>
  <r>
    <s v="Jack O'Briant"/>
    <x v="20"/>
    <x v="1"/>
    <x v="8"/>
    <x v="1098"/>
    <n v="199.9"/>
    <n v="5"/>
    <n v="39.979999999999997"/>
    <x v="0"/>
    <x v="10"/>
    <x v="5"/>
  </r>
  <r>
    <s v="Bart Folk"/>
    <x v="33"/>
    <x v="0"/>
    <x v="4"/>
    <x v="1099"/>
    <n v="14.67"/>
    <n v="3"/>
    <n v="3.96"/>
    <x v="0"/>
    <x v="10"/>
    <x v="0"/>
  </r>
  <r>
    <s v="Mary O'Rourke"/>
    <x v="20"/>
    <x v="0"/>
    <x v="3"/>
    <x v="39"/>
    <n v="17.25"/>
    <n v="2"/>
    <n v="6.04"/>
    <x v="0"/>
    <x v="10"/>
    <x v="0"/>
  </r>
  <r>
    <s v="Chris Selesnick"/>
    <x v="9"/>
    <x v="1"/>
    <x v="8"/>
    <x v="1100"/>
    <n v="397.6"/>
    <n v="5"/>
    <n v="43.74"/>
    <x v="0"/>
    <x v="10"/>
    <x v="0"/>
  </r>
  <r>
    <s v="Chris Selesnick"/>
    <x v="9"/>
    <x v="0"/>
    <x v="0"/>
    <x v="369"/>
    <n v="85.96"/>
    <n v="7"/>
    <n v="40.4"/>
    <x v="0"/>
    <x v="10"/>
    <x v="0"/>
  </r>
  <r>
    <s v="Chris Selesnick"/>
    <x v="9"/>
    <x v="0"/>
    <x v="4"/>
    <x v="268"/>
    <n v="13.12"/>
    <n v="4"/>
    <n v="4.33"/>
    <x v="0"/>
    <x v="10"/>
    <x v="0"/>
  </r>
  <r>
    <s v="Chris Selesnick"/>
    <x v="9"/>
    <x v="0"/>
    <x v="3"/>
    <x v="185"/>
    <n v="45.66"/>
    <n v="3"/>
    <n v="22.37"/>
    <x v="0"/>
    <x v="10"/>
    <x v="0"/>
  </r>
  <r>
    <s v="Duane Huffman"/>
    <x v="3"/>
    <x v="0"/>
    <x v="14"/>
    <x v="488"/>
    <n v="7.36"/>
    <n v="2"/>
    <n v="0.15"/>
    <x v="0"/>
    <x v="10"/>
    <x v="0"/>
  </r>
  <r>
    <s v="Duane Huffman"/>
    <x v="3"/>
    <x v="0"/>
    <x v="1"/>
    <x v="1101"/>
    <n v="41.4"/>
    <n v="4"/>
    <n v="19.87"/>
    <x v="0"/>
    <x v="10"/>
    <x v="0"/>
  </r>
  <r>
    <s v="Duane Huffman"/>
    <x v="3"/>
    <x v="1"/>
    <x v="11"/>
    <x v="1102"/>
    <n v="411.33"/>
    <n v="4"/>
    <n v="-4.84"/>
    <x v="0"/>
    <x v="10"/>
    <x v="0"/>
  </r>
  <r>
    <s v="Sheri Gordon"/>
    <x v="3"/>
    <x v="0"/>
    <x v="12"/>
    <x v="460"/>
    <n v="43.68"/>
    <n v="3"/>
    <n v="11.79"/>
    <x v="0"/>
    <x v="10"/>
    <x v="0"/>
  </r>
  <r>
    <s v="Sheri Gordon"/>
    <x v="3"/>
    <x v="2"/>
    <x v="9"/>
    <x v="1103"/>
    <n v="139.93"/>
    <n v="7"/>
    <n v="34.979999999999997"/>
    <x v="0"/>
    <x v="10"/>
    <x v="0"/>
  </r>
  <r>
    <s v="Brian Thompson"/>
    <x v="0"/>
    <x v="2"/>
    <x v="15"/>
    <x v="766"/>
    <n v="998.85"/>
    <n v="5"/>
    <n v="-199.77"/>
    <x v="0"/>
    <x v="10"/>
    <x v="0"/>
  </r>
  <r>
    <s v="Matthew Clasen"/>
    <x v="18"/>
    <x v="0"/>
    <x v="10"/>
    <x v="1104"/>
    <n v="64.02"/>
    <n v="6"/>
    <n v="29.45"/>
    <x v="0"/>
    <x v="10"/>
    <x v="0"/>
  </r>
  <r>
    <s v="Corey-Lock"/>
    <x v="2"/>
    <x v="0"/>
    <x v="1"/>
    <x v="348"/>
    <n v="5.04"/>
    <n v="2"/>
    <n v="1.76"/>
    <x v="0"/>
    <x v="10"/>
    <x v="1"/>
  </r>
  <r>
    <s v="Bill Stewart"/>
    <x v="1"/>
    <x v="0"/>
    <x v="7"/>
    <x v="78"/>
    <n v="12.62"/>
    <n v="2"/>
    <n v="3.95"/>
    <x v="0"/>
    <x v="10"/>
    <x v="1"/>
  </r>
  <r>
    <s v="Alan Hwang"/>
    <x v="3"/>
    <x v="2"/>
    <x v="6"/>
    <x v="548"/>
    <n v="575.91999999999996"/>
    <n v="2"/>
    <n v="71.989999999999995"/>
    <x v="0"/>
    <x v="10"/>
    <x v="1"/>
  </r>
  <r>
    <s v="Alan Hwang"/>
    <x v="3"/>
    <x v="0"/>
    <x v="7"/>
    <x v="78"/>
    <n v="30.4"/>
    <n v="5"/>
    <n v="15.2"/>
    <x v="0"/>
    <x v="10"/>
    <x v="1"/>
  </r>
  <r>
    <s v="Philip Brown"/>
    <x v="20"/>
    <x v="0"/>
    <x v="1"/>
    <x v="634"/>
    <n v="25.06"/>
    <n v="2"/>
    <n v="11.78"/>
    <x v="0"/>
    <x v="10"/>
    <x v="1"/>
  </r>
  <r>
    <s v="Jeremy Lonsdale"/>
    <x v="20"/>
    <x v="0"/>
    <x v="10"/>
    <x v="1105"/>
    <n v="62.28"/>
    <n v="4"/>
    <n v="29.27"/>
    <x v="0"/>
    <x v="10"/>
    <x v="2"/>
  </r>
  <r>
    <s v="Randy Ferguson"/>
    <x v="16"/>
    <x v="0"/>
    <x v="3"/>
    <x v="1005"/>
    <n v="6.64"/>
    <n v="9"/>
    <n v="-4.43"/>
    <x v="0"/>
    <x v="10"/>
    <x v="2"/>
  </r>
  <r>
    <s v="Philip Brown"/>
    <x v="12"/>
    <x v="0"/>
    <x v="14"/>
    <x v="472"/>
    <n v="47.99"/>
    <n v="7"/>
    <n v="3.6"/>
    <x v="0"/>
    <x v="10"/>
    <x v="2"/>
  </r>
  <r>
    <s v="Philip Brown"/>
    <x v="12"/>
    <x v="2"/>
    <x v="9"/>
    <x v="1106"/>
    <n v="102.24"/>
    <n v="4"/>
    <n v="-16.61"/>
    <x v="0"/>
    <x v="10"/>
    <x v="2"/>
  </r>
  <r>
    <s v="Resi Pölking"/>
    <x v="21"/>
    <x v="1"/>
    <x v="5"/>
    <x v="1107"/>
    <n v="2807.84"/>
    <n v="8"/>
    <n v="673.88"/>
    <x v="0"/>
    <x v="11"/>
    <x v="3"/>
  </r>
  <r>
    <s v="Resi Pölking"/>
    <x v="21"/>
    <x v="0"/>
    <x v="4"/>
    <x v="536"/>
    <n v="46.64"/>
    <n v="4"/>
    <n v="12.59"/>
    <x v="0"/>
    <x v="11"/>
    <x v="3"/>
  </r>
  <r>
    <s v="Toby Ritter"/>
    <x v="3"/>
    <x v="1"/>
    <x v="8"/>
    <x v="1108"/>
    <n v="58.2"/>
    <n v="3"/>
    <n v="28.52"/>
    <x v="0"/>
    <x v="11"/>
    <x v="3"/>
  </r>
  <r>
    <s v="Toby Braunhardt"/>
    <x v="25"/>
    <x v="2"/>
    <x v="6"/>
    <x v="1109"/>
    <n v="95.97"/>
    <n v="4"/>
    <n v="9.6"/>
    <x v="0"/>
    <x v="11"/>
    <x v="3"/>
  </r>
  <r>
    <s v="Joe Kamberova"/>
    <x v="10"/>
    <x v="2"/>
    <x v="16"/>
    <x v="679"/>
    <n v="659.99"/>
    <n v="2"/>
    <n v="110"/>
    <x v="0"/>
    <x v="11"/>
    <x v="3"/>
  </r>
  <r>
    <s v="Joe Kamberova"/>
    <x v="10"/>
    <x v="1"/>
    <x v="8"/>
    <x v="112"/>
    <n v="8.1300000000000008"/>
    <n v="2"/>
    <n v="1.42"/>
    <x v="0"/>
    <x v="11"/>
    <x v="3"/>
  </r>
  <r>
    <s v="Joe Kamberova"/>
    <x v="10"/>
    <x v="0"/>
    <x v="0"/>
    <x v="1110"/>
    <n v="36.29"/>
    <n v="7"/>
    <n v="12.7"/>
    <x v="0"/>
    <x v="11"/>
    <x v="3"/>
  </r>
  <r>
    <s v="Joe Kamberova"/>
    <x v="10"/>
    <x v="1"/>
    <x v="5"/>
    <x v="395"/>
    <n v="909.72"/>
    <n v="6"/>
    <n v="-51.98"/>
    <x v="0"/>
    <x v="11"/>
    <x v="3"/>
  </r>
  <r>
    <s v="Matt Connell"/>
    <x v="0"/>
    <x v="1"/>
    <x v="5"/>
    <x v="1111"/>
    <n v="674.06"/>
    <n v="3"/>
    <n v="-19.260000000000002"/>
    <x v="0"/>
    <x v="11"/>
    <x v="3"/>
  </r>
  <r>
    <s v="Anna Andreadi"/>
    <x v="32"/>
    <x v="2"/>
    <x v="6"/>
    <x v="981"/>
    <n v="271.89999999999998"/>
    <n v="2"/>
    <n v="78.849999999999994"/>
    <x v="0"/>
    <x v="11"/>
    <x v="3"/>
  </r>
  <r>
    <s v="Anna Andreadi"/>
    <x v="32"/>
    <x v="1"/>
    <x v="8"/>
    <x v="1112"/>
    <n v="45.84"/>
    <n v="3"/>
    <n v="15.59"/>
    <x v="0"/>
    <x v="11"/>
    <x v="3"/>
  </r>
  <r>
    <s v="Anna Andreadi"/>
    <x v="32"/>
    <x v="1"/>
    <x v="8"/>
    <x v="55"/>
    <n v="9.82"/>
    <n v="2"/>
    <n v="3.24"/>
    <x v="0"/>
    <x v="11"/>
    <x v="3"/>
  </r>
  <r>
    <s v="David Philippe"/>
    <x v="20"/>
    <x v="2"/>
    <x v="9"/>
    <x v="33"/>
    <n v="119.96"/>
    <n v="4"/>
    <n v="52.78"/>
    <x v="0"/>
    <x v="11"/>
    <x v="4"/>
  </r>
  <r>
    <s v="David Philippe"/>
    <x v="20"/>
    <x v="1"/>
    <x v="11"/>
    <x v="469"/>
    <n v="883.92"/>
    <n v="5"/>
    <n v="-110.49"/>
    <x v="0"/>
    <x v="11"/>
    <x v="4"/>
  </r>
  <r>
    <s v="David Philippe"/>
    <x v="20"/>
    <x v="0"/>
    <x v="3"/>
    <x v="772"/>
    <n v="46.72"/>
    <n v="8"/>
    <n v="15.77"/>
    <x v="0"/>
    <x v="11"/>
    <x v="4"/>
  </r>
  <r>
    <s v="Michael Dominguez"/>
    <x v="0"/>
    <x v="1"/>
    <x v="8"/>
    <x v="886"/>
    <n v="58.36"/>
    <n v="5"/>
    <n v="-24.8"/>
    <x v="0"/>
    <x v="11"/>
    <x v="4"/>
  </r>
  <r>
    <s v="Michael Dominguez"/>
    <x v="0"/>
    <x v="0"/>
    <x v="4"/>
    <x v="1000"/>
    <n v="16.46"/>
    <n v="7"/>
    <n v="1.44"/>
    <x v="0"/>
    <x v="11"/>
    <x v="4"/>
  </r>
  <r>
    <s v="Michael Dominguez"/>
    <x v="0"/>
    <x v="1"/>
    <x v="8"/>
    <x v="1113"/>
    <n v="39.96"/>
    <n v="5"/>
    <n v="-23.98"/>
    <x v="0"/>
    <x v="11"/>
    <x v="4"/>
  </r>
  <r>
    <s v="Katherine Nockton"/>
    <x v="10"/>
    <x v="2"/>
    <x v="9"/>
    <x v="1114"/>
    <n v="119.8"/>
    <n v="5"/>
    <n v="29.95"/>
    <x v="0"/>
    <x v="11"/>
    <x v="4"/>
  </r>
  <r>
    <s v="Matt Collins"/>
    <x v="1"/>
    <x v="0"/>
    <x v="12"/>
    <x v="394"/>
    <n v="2.39"/>
    <n v="1"/>
    <n v="-6.34"/>
    <x v="0"/>
    <x v="11"/>
    <x v="4"/>
  </r>
  <r>
    <s v="Odella Nelson"/>
    <x v="36"/>
    <x v="1"/>
    <x v="8"/>
    <x v="1115"/>
    <n v="60.72"/>
    <n v="3"/>
    <n v="23.68"/>
    <x v="0"/>
    <x v="11"/>
    <x v="4"/>
  </r>
  <r>
    <s v="Odella Nelson"/>
    <x v="36"/>
    <x v="0"/>
    <x v="0"/>
    <x v="819"/>
    <n v="146.82"/>
    <n v="3"/>
    <n v="73.41"/>
    <x v="0"/>
    <x v="11"/>
    <x v="4"/>
  </r>
  <r>
    <s v="Odella Nelson"/>
    <x v="36"/>
    <x v="1"/>
    <x v="5"/>
    <x v="1004"/>
    <n v="239.84"/>
    <n v="8"/>
    <n v="64.760000000000005"/>
    <x v="0"/>
    <x v="11"/>
    <x v="4"/>
  </r>
  <r>
    <s v="Odella Nelson"/>
    <x v="36"/>
    <x v="0"/>
    <x v="1"/>
    <x v="1116"/>
    <n v="15.66"/>
    <n v="6"/>
    <n v="7.2"/>
    <x v="0"/>
    <x v="11"/>
    <x v="4"/>
  </r>
  <r>
    <s v="Elizabeth Moffitt"/>
    <x v="4"/>
    <x v="2"/>
    <x v="9"/>
    <x v="1117"/>
    <n v="5.95"/>
    <n v="1"/>
    <n v="0.83"/>
    <x v="0"/>
    <x v="11"/>
    <x v="4"/>
  </r>
  <r>
    <s v="Elizabeth Moffitt"/>
    <x v="4"/>
    <x v="0"/>
    <x v="0"/>
    <x v="976"/>
    <n v="15.24"/>
    <n v="3"/>
    <n v="7.16"/>
    <x v="0"/>
    <x v="11"/>
    <x v="4"/>
  </r>
  <r>
    <s v="Nathan Gelder"/>
    <x v="39"/>
    <x v="2"/>
    <x v="6"/>
    <x v="1118"/>
    <n v="479.96"/>
    <n v="4"/>
    <n v="134.38999999999999"/>
    <x v="0"/>
    <x v="11"/>
    <x v="6"/>
  </r>
  <r>
    <s v="Matthew Clasen"/>
    <x v="24"/>
    <x v="0"/>
    <x v="0"/>
    <x v="1110"/>
    <n v="25.92"/>
    <n v="4"/>
    <n v="12.44"/>
    <x v="0"/>
    <x v="11"/>
    <x v="6"/>
  </r>
  <r>
    <s v="Cathy Prescott"/>
    <x v="20"/>
    <x v="2"/>
    <x v="6"/>
    <x v="980"/>
    <n v="129.97999999999999"/>
    <n v="2"/>
    <n v="62.39"/>
    <x v="0"/>
    <x v="11"/>
    <x v="5"/>
  </r>
  <r>
    <s v="Brendan Sweed"/>
    <x v="12"/>
    <x v="0"/>
    <x v="4"/>
    <x v="1119"/>
    <n v="1113.02"/>
    <n v="8"/>
    <n v="111.3"/>
    <x v="0"/>
    <x v="11"/>
    <x v="0"/>
  </r>
  <r>
    <s v="Brendan Sweed"/>
    <x v="12"/>
    <x v="2"/>
    <x v="6"/>
    <x v="432"/>
    <n v="167.97"/>
    <n v="4"/>
    <n v="62.99"/>
    <x v="0"/>
    <x v="11"/>
    <x v="0"/>
  </r>
  <r>
    <s v="David Kendrick"/>
    <x v="1"/>
    <x v="0"/>
    <x v="2"/>
    <x v="271"/>
    <n v="24.82"/>
    <n v="2"/>
    <n v="1.86"/>
    <x v="0"/>
    <x v="11"/>
    <x v="0"/>
  </r>
  <r>
    <s v="David Kendrick"/>
    <x v="1"/>
    <x v="2"/>
    <x v="9"/>
    <x v="279"/>
    <n v="408.74"/>
    <n v="7"/>
    <n v="76.64"/>
    <x v="0"/>
    <x v="11"/>
    <x v="0"/>
  </r>
  <r>
    <s v="Roy Collins"/>
    <x v="6"/>
    <x v="0"/>
    <x v="2"/>
    <x v="512"/>
    <n v="24.56"/>
    <n v="2"/>
    <n v="6.88"/>
    <x v="0"/>
    <x v="11"/>
    <x v="0"/>
  </r>
  <r>
    <s v="Nona Balk"/>
    <x v="2"/>
    <x v="0"/>
    <x v="10"/>
    <x v="323"/>
    <n v="348.49"/>
    <n v="7"/>
    <n v="117.61"/>
    <x v="0"/>
    <x v="11"/>
    <x v="0"/>
  </r>
  <r>
    <s v="Nona Balk"/>
    <x v="2"/>
    <x v="0"/>
    <x v="2"/>
    <x v="124"/>
    <n v="172.74"/>
    <n v="4"/>
    <n v="-30.23"/>
    <x v="0"/>
    <x v="11"/>
    <x v="0"/>
  </r>
  <r>
    <s v="Erin Ashbrook"/>
    <x v="10"/>
    <x v="0"/>
    <x v="0"/>
    <x v="1025"/>
    <n v="98.38"/>
    <n v="3"/>
    <n v="35.659999999999997"/>
    <x v="0"/>
    <x v="11"/>
    <x v="0"/>
  </r>
  <r>
    <s v="Erin Ashbrook"/>
    <x v="10"/>
    <x v="0"/>
    <x v="3"/>
    <x v="276"/>
    <n v="29.94"/>
    <n v="4"/>
    <n v="-23.95"/>
    <x v="0"/>
    <x v="11"/>
    <x v="0"/>
  </r>
  <r>
    <s v="Erin Ashbrook"/>
    <x v="10"/>
    <x v="0"/>
    <x v="0"/>
    <x v="121"/>
    <n v="17.47"/>
    <n v="3"/>
    <n v="5.68"/>
    <x v="0"/>
    <x v="11"/>
    <x v="0"/>
  </r>
  <r>
    <s v="Erin Ashbrook"/>
    <x v="10"/>
    <x v="2"/>
    <x v="6"/>
    <x v="1120"/>
    <n v="36.74"/>
    <n v="1"/>
    <n v="-9.18"/>
    <x v="0"/>
    <x v="11"/>
    <x v="0"/>
  </r>
  <r>
    <s v="Erin Ashbrook"/>
    <x v="10"/>
    <x v="2"/>
    <x v="6"/>
    <x v="1121"/>
    <n v="179.94"/>
    <n v="2"/>
    <n v="-44.99"/>
    <x v="0"/>
    <x v="11"/>
    <x v="0"/>
  </r>
  <r>
    <s v="Rob Lucas"/>
    <x v="3"/>
    <x v="0"/>
    <x v="4"/>
    <x v="793"/>
    <n v="26.46"/>
    <n v="9"/>
    <n v="11.91"/>
    <x v="0"/>
    <x v="11"/>
    <x v="0"/>
  </r>
  <r>
    <s v="Rob Lucas"/>
    <x v="3"/>
    <x v="0"/>
    <x v="0"/>
    <x v="369"/>
    <n v="49.12"/>
    <n v="4"/>
    <n v="23.09"/>
    <x v="0"/>
    <x v="11"/>
    <x v="0"/>
  </r>
  <r>
    <s v="Rob Lucas"/>
    <x v="3"/>
    <x v="0"/>
    <x v="7"/>
    <x v="790"/>
    <n v="15"/>
    <n v="3"/>
    <n v="7.2"/>
    <x v="0"/>
    <x v="11"/>
    <x v="0"/>
  </r>
  <r>
    <s v="Joni Blumstein"/>
    <x v="3"/>
    <x v="0"/>
    <x v="12"/>
    <x v="810"/>
    <n v="250.26"/>
    <n v="6"/>
    <n v="72.58"/>
    <x v="0"/>
    <x v="11"/>
    <x v="0"/>
  </r>
  <r>
    <s v="Luke Foster"/>
    <x v="0"/>
    <x v="1"/>
    <x v="8"/>
    <x v="1113"/>
    <n v="23.98"/>
    <n v="3"/>
    <n v="-14.39"/>
    <x v="0"/>
    <x v="11"/>
    <x v="1"/>
  </r>
  <r>
    <s v="Ryan Crowe"/>
    <x v="11"/>
    <x v="0"/>
    <x v="2"/>
    <x v="1122"/>
    <n v="53.42"/>
    <n v="3"/>
    <n v="4.67"/>
    <x v="0"/>
    <x v="11"/>
    <x v="1"/>
  </r>
  <r>
    <s v="Ryan Crowe"/>
    <x v="11"/>
    <x v="1"/>
    <x v="13"/>
    <x v="473"/>
    <n v="275.49"/>
    <n v="1"/>
    <n v="-170.8"/>
    <x v="0"/>
    <x v="11"/>
    <x v="1"/>
  </r>
  <r>
    <s v="Berenike Kampe"/>
    <x v="1"/>
    <x v="0"/>
    <x v="12"/>
    <x v="1123"/>
    <n v="14.02"/>
    <n v="4"/>
    <n v="-31.54"/>
    <x v="0"/>
    <x v="11"/>
    <x v="1"/>
  </r>
  <r>
    <s v="Berenike Kampe"/>
    <x v="1"/>
    <x v="1"/>
    <x v="13"/>
    <x v="278"/>
    <n v="214.95"/>
    <n v="5"/>
    <n v="-120.37"/>
    <x v="0"/>
    <x v="11"/>
    <x v="1"/>
  </r>
  <r>
    <s v="Berenike Kampe"/>
    <x v="1"/>
    <x v="2"/>
    <x v="6"/>
    <x v="1124"/>
    <n v="35.04"/>
    <n v="4"/>
    <n v="-7.01"/>
    <x v="0"/>
    <x v="11"/>
    <x v="1"/>
  </r>
  <r>
    <s v="Berenike Kampe"/>
    <x v="1"/>
    <x v="1"/>
    <x v="8"/>
    <x v="682"/>
    <n v="10.78"/>
    <n v="3"/>
    <n v="-4.8499999999999996"/>
    <x v="0"/>
    <x v="11"/>
    <x v="1"/>
  </r>
  <r>
    <s v="Berenike Kampe"/>
    <x v="1"/>
    <x v="0"/>
    <x v="3"/>
    <x v="873"/>
    <n v="4.5999999999999996"/>
    <n v="2"/>
    <n v="-8.0500000000000007"/>
    <x v="0"/>
    <x v="11"/>
    <x v="1"/>
  </r>
  <r>
    <s v="Berenike Kampe"/>
    <x v="1"/>
    <x v="0"/>
    <x v="2"/>
    <x v="1125"/>
    <n v="35.17"/>
    <n v="2"/>
    <n v="-8.35"/>
    <x v="0"/>
    <x v="11"/>
    <x v="1"/>
  </r>
  <r>
    <s v="Roland Schwarz"/>
    <x v="3"/>
    <x v="0"/>
    <x v="2"/>
    <x v="1126"/>
    <n v="1261.33"/>
    <n v="7"/>
    <n v="327.95"/>
    <x v="0"/>
    <x v="11"/>
    <x v="1"/>
  </r>
  <r>
    <s v="Barry Gonzalez"/>
    <x v="15"/>
    <x v="0"/>
    <x v="0"/>
    <x v="189"/>
    <n v="42.21"/>
    <n v="2"/>
    <n v="13.72"/>
    <x v="0"/>
    <x v="11"/>
    <x v="1"/>
  </r>
  <r>
    <s v="Patrick O'Brill"/>
    <x v="6"/>
    <x v="0"/>
    <x v="0"/>
    <x v="189"/>
    <n v="105.52"/>
    <n v="4"/>
    <n v="48.54"/>
    <x v="0"/>
    <x v="11"/>
    <x v="2"/>
  </r>
  <r>
    <s v="Frank Preis"/>
    <x v="3"/>
    <x v="0"/>
    <x v="4"/>
    <x v="616"/>
    <n v="8.64"/>
    <n v="3"/>
    <n v="2.42"/>
    <x v="0"/>
    <x v="11"/>
    <x v="2"/>
  </r>
  <r>
    <s v="Ann Steele"/>
    <x v="22"/>
    <x v="0"/>
    <x v="2"/>
    <x v="678"/>
    <n v="269.36"/>
    <n v="7"/>
    <n v="70.03"/>
    <x v="0"/>
    <x v="11"/>
    <x v="2"/>
  </r>
  <r>
    <s v="Erica Hernandez"/>
    <x v="3"/>
    <x v="0"/>
    <x v="0"/>
    <x v="1127"/>
    <n v="164.88"/>
    <n v="3"/>
    <n v="80.790000000000006"/>
    <x v="0"/>
    <x v="11"/>
    <x v="2"/>
  </r>
  <r>
    <s v="Thomas Boland"/>
    <x v="0"/>
    <x v="0"/>
    <x v="2"/>
    <x v="1128"/>
    <n v="60.42"/>
    <n v="2"/>
    <n v="6.04"/>
    <x v="0"/>
    <x v="11"/>
    <x v="3"/>
  </r>
  <r>
    <s v="Tim Brockman"/>
    <x v="11"/>
    <x v="0"/>
    <x v="1"/>
    <x v="849"/>
    <n v="27.89"/>
    <n v="7"/>
    <n v="9.06"/>
    <x v="0"/>
    <x v="11"/>
    <x v="3"/>
  </r>
  <r>
    <s v="Tim Brockman"/>
    <x v="11"/>
    <x v="0"/>
    <x v="3"/>
    <x v="1129"/>
    <n v="6.46"/>
    <n v="4"/>
    <n v="-4.5199999999999996"/>
    <x v="0"/>
    <x v="11"/>
    <x v="3"/>
  </r>
  <r>
    <s v="Tim Brockman"/>
    <x v="11"/>
    <x v="2"/>
    <x v="6"/>
    <x v="1130"/>
    <n v="52.68"/>
    <n v="3"/>
    <n v="19.760000000000002"/>
    <x v="0"/>
    <x v="11"/>
    <x v="3"/>
  </r>
  <r>
    <s v="Tim Brockman"/>
    <x v="11"/>
    <x v="0"/>
    <x v="14"/>
    <x v="700"/>
    <n v="13.88"/>
    <n v="5"/>
    <n v="-2.6"/>
    <x v="0"/>
    <x v="11"/>
    <x v="3"/>
  </r>
  <r>
    <s v="Tim Brockman"/>
    <x v="11"/>
    <x v="2"/>
    <x v="9"/>
    <x v="410"/>
    <n v="103.92"/>
    <n v="10"/>
    <n v="-18.190000000000001"/>
    <x v="0"/>
    <x v="11"/>
    <x v="3"/>
  </r>
  <r>
    <s v="Tim Brockman"/>
    <x v="11"/>
    <x v="0"/>
    <x v="1"/>
    <x v="206"/>
    <n v="11.52"/>
    <n v="5"/>
    <n v="3.74"/>
    <x v="0"/>
    <x v="11"/>
    <x v="3"/>
  </r>
  <r>
    <s v="Tim Brockman"/>
    <x v="11"/>
    <x v="0"/>
    <x v="0"/>
    <x v="327"/>
    <n v="10.37"/>
    <n v="2"/>
    <n v="3.63"/>
    <x v="0"/>
    <x v="11"/>
    <x v="3"/>
  </r>
  <r>
    <s v="Tim Brockman"/>
    <x v="11"/>
    <x v="0"/>
    <x v="2"/>
    <x v="272"/>
    <n v="39.07"/>
    <n v="3"/>
    <n v="2.93"/>
    <x v="0"/>
    <x v="11"/>
    <x v="3"/>
  </r>
  <r>
    <s v="Jim Karlsson"/>
    <x v="22"/>
    <x v="0"/>
    <x v="0"/>
    <x v="1131"/>
    <n v="45.68"/>
    <n v="2"/>
    <n v="21.01"/>
    <x v="0"/>
    <x v="11"/>
    <x v="3"/>
  </r>
  <r>
    <s v="Jim Karlsson"/>
    <x v="22"/>
    <x v="1"/>
    <x v="5"/>
    <x v="322"/>
    <n v="603.91999999999996"/>
    <n v="5"/>
    <n v="45.29"/>
    <x v="0"/>
    <x v="11"/>
    <x v="3"/>
  </r>
  <r>
    <s v="Denny Joy"/>
    <x v="3"/>
    <x v="1"/>
    <x v="8"/>
    <x v="1013"/>
    <n v="39.880000000000003"/>
    <n v="2"/>
    <n v="11.17"/>
    <x v="0"/>
    <x v="11"/>
    <x v="3"/>
  </r>
  <r>
    <s v="Denny Joy"/>
    <x v="3"/>
    <x v="1"/>
    <x v="8"/>
    <x v="765"/>
    <n v="79.44"/>
    <n v="3"/>
    <n v="28.6"/>
    <x v="0"/>
    <x v="11"/>
    <x v="3"/>
  </r>
  <r>
    <s v="Cyma Kinney"/>
    <x v="3"/>
    <x v="0"/>
    <x v="0"/>
    <x v="1132"/>
    <n v="34.68"/>
    <n v="6"/>
    <n v="16.989999999999998"/>
    <x v="0"/>
    <x v="11"/>
    <x v="4"/>
  </r>
  <r>
    <s v="Dario Medina"/>
    <x v="12"/>
    <x v="0"/>
    <x v="2"/>
    <x v="1019"/>
    <n v="100.7"/>
    <n v="6"/>
    <n v="-1.26"/>
    <x v="0"/>
    <x v="11"/>
    <x v="4"/>
  </r>
  <r>
    <s v="Victoria Pisteka"/>
    <x v="0"/>
    <x v="0"/>
    <x v="0"/>
    <x v="59"/>
    <n v="10.69"/>
    <n v="2"/>
    <n v="3.74"/>
    <x v="0"/>
    <x v="11"/>
    <x v="4"/>
  </r>
  <r>
    <s v="Victoria Pisteka"/>
    <x v="0"/>
    <x v="0"/>
    <x v="2"/>
    <x v="1080"/>
    <n v="237.1"/>
    <n v="3"/>
    <n v="20.75"/>
    <x v="0"/>
    <x v="11"/>
    <x v="4"/>
  </r>
  <r>
    <s v="Thomas Seio"/>
    <x v="1"/>
    <x v="0"/>
    <x v="0"/>
    <x v="1133"/>
    <n v="8.4499999999999993"/>
    <n v="2"/>
    <n v="2.96"/>
    <x v="0"/>
    <x v="11"/>
    <x v="4"/>
  </r>
  <r>
    <s v="Thomas Seio"/>
    <x v="1"/>
    <x v="0"/>
    <x v="12"/>
    <x v="704"/>
    <n v="20.39"/>
    <n v="2"/>
    <n v="-53.01"/>
    <x v="0"/>
    <x v="11"/>
    <x v="4"/>
  </r>
  <r>
    <s v="Frank Preis"/>
    <x v="2"/>
    <x v="0"/>
    <x v="10"/>
    <x v="681"/>
    <n v="30.67"/>
    <n v="3"/>
    <n v="9.59"/>
    <x v="0"/>
    <x v="11"/>
    <x v="4"/>
  </r>
  <r>
    <s v="Frank Preis"/>
    <x v="2"/>
    <x v="2"/>
    <x v="16"/>
    <x v="1134"/>
    <n v="1079.98"/>
    <n v="4"/>
    <n v="126"/>
    <x v="0"/>
    <x v="11"/>
    <x v="4"/>
  </r>
  <r>
    <s v="Sally Matthias"/>
    <x v="20"/>
    <x v="0"/>
    <x v="0"/>
    <x v="1039"/>
    <n v="11.36"/>
    <n v="2"/>
    <n v="5.23"/>
    <x v="0"/>
    <x v="11"/>
    <x v="6"/>
  </r>
  <r>
    <s v="Sally Matthias"/>
    <x v="20"/>
    <x v="0"/>
    <x v="3"/>
    <x v="1135"/>
    <n v="106.34"/>
    <n v="7"/>
    <n v="37.22"/>
    <x v="0"/>
    <x v="11"/>
    <x v="6"/>
  </r>
  <r>
    <s v="Sally Hughsby"/>
    <x v="34"/>
    <x v="1"/>
    <x v="5"/>
    <x v="1136"/>
    <n v="338.35"/>
    <n v="3"/>
    <n v="4.2300000000000004"/>
    <x v="0"/>
    <x v="11"/>
    <x v="6"/>
  </r>
  <r>
    <s v="Sally Hughsby"/>
    <x v="34"/>
    <x v="0"/>
    <x v="0"/>
    <x v="727"/>
    <n v="25.92"/>
    <n v="4"/>
    <n v="12.44"/>
    <x v="0"/>
    <x v="11"/>
    <x v="6"/>
  </r>
  <r>
    <s v="Sally Hughsby"/>
    <x v="34"/>
    <x v="0"/>
    <x v="0"/>
    <x v="1137"/>
    <n v="91.36"/>
    <n v="4"/>
    <n v="42.03"/>
    <x v="0"/>
    <x v="11"/>
    <x v="6"/>
  </r>
  <r>
    <s v="Nora Preis"/>
    <x v="3"/>
    <x v="1"/>
    <x v="13"/>
    <x v="1138"/>
    <n v="764.69"/>
    <n v="6"/>
    <n v="95.59"/>
    <x v="0"/>
    <x v="11"/>
    <x v="0"/>
  </r>
  <r>
    <s v="Nora Preis"/>
    <x v="3"/>
    <x v="1"/>
    <x v="13"/>
    <x v="177"/>
    <n v="3610.85"/>
    <n v="12"/>
    <n v="135.41"/>
    <x v="0"/>
    <x v="11"/>
    <x v="0"/>
  </r>
  <r>
    <s v="Nora Preis"/>
    <x v="3"/>
    <x v="1"/>
    <x v="11"/>
    <x v="384"/>
    <n v="254.97"/>
    <n v="3"/>
    <n v="12"/>
    <x v="0"/>
    <x v="11"/>
    <x v="0"/>
  </r>
  <r>
    <s v="William Brown"/>
    <x v="3"/>
    <x v="1"/>
    <x v="8"/>
    <x v="1139"/>
    <n v="43.31"/>
    <n v="1"/>
    <n v="4.33"/>
    <x v="0"/>
    <x v="11"/>
    <x v="0"/>
  </r>
  <r>
    <s v="Craig Yedwab"/>
    <x v="0"/>
    <x v="0"/>
    <x v="3"/>
    <x v="1140"/>
    <n v="210.39"/>
    <n v="2"/>
    <n v="-336.63"/>
    <x v="0"/>
    <x v="11"/>
    <x v="0"/>
  </r>
  <r>
    <s v="Logan Haushalter"/>
    <x v="3"/>
    <x v="1"/>
    <x v="8"/>
    <x v="1141"/>
    <n v="12.54"/>
    <n v="3"/>
    <n v="4.51"/>
    <x v="0"/>
    <x v="11"/>
    <x v="0"/>
  </r>
  <r>
    <s v="Logan Haushalter"/>
    <x v="3"/>
    <x v="0"/>
    <x v="2"/>
    <x v="1142"/>
    <n v="8.94"/>
    <n v="3"/>
    <n v="0.63"/>
    <x v="0"/>
    <x v="11"/>
    <x v="0"/>
  </r>
  <r>
    <s v="Logan Haushalter"/>
    <x v="3"/>
    <x v="1"/>
    <x v="8"/>
    <x v="895"/>
    <n v="9.24"/>
    <n v="3"/>
    <n v="4.4400000000000004"/>
    <x v="0"/>
    <x v="11"/>
    <x v="0"/>
  </r>
  <r>
    <s v="Philip Brown"/>
    <x v="16"/>
    <x v="0"/>
    <x v="10"/>
    <x v="21"/>
    <n v="23.47"/>
    <n v="3"/>
    <n v="7.63"/>
    <x v="0"/>
    <x v="11"/>
    <x v="0"/>
  </r>
  <r>
    <s v="Katherine Ducich"/>
    <x v="3"/>
    <x v="0"/>
    <x v="0"/>
    <x v="887"/>
    <n v="90.24"/>
    <n v="6"/>
    <n v="41.51"/>
    <x v="0"/>
    <x v="11"/>
    <x v="1"/>
  </r>
  <r>
    <s v="Ralph Arnett"/>
    <x v="0"/>
    <x v="0"/>
    <x v="14"/>
    <x v="817"/>
    <n v="2.92"/>
    <n v="1"/>
    <n v="0.37"/>
    <x v="0"/>
    <x v="11"/>
    <x v="1"/>
  </r>
  <r>
    <s v="Ellis Ballard"/>
    <x v="1"/>
    <x v="1"/>
    <x v="8"/>
    <x v="1143"/>
    <n v="94.43"/>
    <n v="3"/>
    <n v="-42.49"/>
    <x v="0"/>
    <x v="11"/>
    <x v="1"/>
  </r>
  <r>
    <s v="Randy Ferguson"/>
    <x v="12"/>
    <x v="1"/>
    <x v="8"/>
    <x v="428"/>
    <n v="87.96"/>
    <n v="3"/>
    <n v="7.7"/>
    <x v="0"/>
    <x v="11"/>
    <x v="1"/>
  </r>
  <r>
    <s v="Randy Ferguson"/>
    <x v="12"/>
    <x v="0"/>
    <x v="3"/>
    <x v="592"/>
    <n v="5.21"/>
    <n v="2"/>
    <n v="-4.17"/>
    <x v="0"/>
    <x v="11"/>
    <x v="1"/>
  </r>
  <r>
    <s v="Kimberly Carter"/>
    <x v="5"/>
    <x v="0"/>
    <x v="3"/>
    <x v="333"/>
    <n v="12.39"/>
    <n v="3"/>
    <n v="5.82"/>
    <x v="0"/>
    <x v="11"/>
    <x v="1"/>
  </r>
  <r>
    <s v="Joy Daniels"/>
    <x v="1"/>
    <x v="0"/>
    <x v="3"/>
    <x v="405"/>
    <n v="5.0999999999999996"/>
    <n v="4"/>
    <n v="-8.68"/>
    <x v="0"/>
    <x v="11"/>
    <x v="2"/>
  </r>
  <r>
    <s v="Joy Daniels"/>
    <x v="1"/>
    <x v="0"/>
    <x v="7"/>
    <x v="1144"/>
    <n v="2.9"/>
    <n v="2"/>
    <n v="0.47"/>
    <x v="0"/>
    <x v="11"/>
    <x v="2"/>
  </r>
  <r>
    <s v="Joy Daniels"/>
    <x v="1"/>
    <x v="2"/>
    <x v="9"/>
    <x v="774"/>
    <n v="35.020000000000003"/>
    <n v="3"/>
    <n v="-2.19"/>
    <x v="0"/>
    <x v="11"/>
    <x v="2"/>
  </r>
  <r>
    <s v="Bryan Mills"/>
    <x v="16"/>
    <x v="1"/>
    <x v="5"/>
    <x v="221"/>
    <n v="186.3"/>
    <n v="4"/>
    <n v="13.97"/>
    <x v="0"/>
    <x v="11"/>
    <x v="2"/>
  </r>
  <r>
    <s v="Sung Shariari"/>
    <x v="10"/>
    <x v="0"/>
    <x v="4"/>
    <x v="175"/>
    <n v="2.62"/>
    <n v="1"/>
    <n v="0.3"/>
    <x v="0"/>
    <x v="11"/>
    <x v="2"/>
  </r>
  <r>
    <s v="Sung Shariari"/>
    <x v="10"/>
    <x v="1"/>
    <x v="13"/>
    <x v="1145"/>
    <n v="136.53"/>
    <n v="1"/>
    <n v="-52.34"/>
    <x v="0"/>
    <x v="11"/>
    <x v="2"/>
  </r>
  <r>
    <s v="Sung Shariari"/>
    <x v="10"/>
    <x v="2"/>
    <x v="9"/>
    <x v="1146"/>
    <n v="263.95999999999998"/>
    <n v="1"/>
    <n v="42.89"/>
    <x v="0"/>
    <x v="11"/>
    <x v="2"/>
  </r>
  <r>
    <s v="Tom Boeckenhauer"/>
    <x v="20"/>
    <x v="2"/>
    <x v="15"/>
    <x v="846"/>
    <n v="6999.96"/>
    <n v="4"/>
    <n v="2239.9899999999998"/>
    <x v="0"/>
    <x v="11"/>
    <x v="2"/>
  </r>
  <r>
    <s v="Cari Sayre"/>
    <x v="1"/>
    <x v="0"/>
    <x v="3"/>
    <x v="962"/>
    <n v="9.26"/>
    <n v="3"/>
    <n v="-13.9"/>
    <x v="0"/>
    <x v="11"/>
    <x v="2"/>
  </r>
  <r>
    <s v="Mick Crebagga"/>
    <x v="0"/>
    <x v="2"/>
    <x v="6"/>
    <x v="1147"/>
    <n v="40.68"/>
    <n v="3"/>
    <n v="-9.15"/>
    <x v="0"/>
    <x v="11"/>
    <x v="3"/>
  </r>
  <r>
    <s v="Mick Crebagga"/>
    <x v="0"/>
    <x v="1"/>
    <x v="5"/>
    <x v="376"/>
    <n v="763.28"/>
    <n v="5"/>
    <n v="-21.81"/>
    <x v="0"/>
    <x v="11"/>
    <x v="3"/>
  </r>
  <r>
    <s v="Jas O'Carroll"/>
    <x v="3"/>
    <x v="1"/>
    <x v="8"/>
    <x v="1148"/>
    <n v="6.16"/>
    <n v="2"/>
    <n v="1.97"/>
    <x v="0"/>
    <x v="11"/>
    <x v="3"/>
  </r>
  <r>
    <s v="Sung Pak"/>
    <x v="1"/>
    <x v="1"/>
    <x v="8"/>
    <x v="863"/>
    <n v="8.5399999999999991"/>
    <n v="2"/>
    <n v="-7.48"/>
    <x v="0"/>
    <x v="11"/>
    <x v="3"/>
  </r>
  <r>
    <s v="Ed Braxton"/>
    <x v="2"/>
    <x v="1"/>
    <x v="5"/>
    <x v="943"/>
    <n v="445.8"/>
    <n v="7"/>
    <n v="-108.27"/>
    <x v="0"/>
    <x v="11"/>
    <x v="3"/>
  </r>
  <r>
    <s v="Kean Nguyen"/>
    <x v="16"/>
    <x v="0"/>
    <x v="3"/>
    <x v="1149"/>
    <n v="1.17"/>
    <n v="1"/>
    <n v="-0.86"/>
    <x v="0"/>
    <x v="11"/>
    <x v="4"/>
  </r>
  <r>
    <s v="Chad Cunningham"/>
    <x v="3"/>
    <x v="1"/>
    <x v="8"/>
    <x v="1150"/>
    <n v="44.46"/>
    <n v="2"/>
    <n v="14.67"/>
    <x v="0"/>
    <x v="11"/>
    <x v="4"/>
  </r>
  <r>
    <s v="Chad Cunningham"/>
    <x v="3"/>
    <x v="1"/>
    <x v="5"/>
    <x v="322"/>
    <n v="241.57"/>
    <n v="2"/>
    <n v="18.12"/>
    <x v="0"/>
    <x v="11"/>
    <x v="4"/>
  </r>
  <r>
    <s v="Chad Cunningham"/>
    <x v="3"/>
    <x v="2"/>
    <x v="9"/>
    <x v="1151"/>
    <n v="395"/>
    <n v="5"/>
    <n v="39.5"/>
    <x v="0"/>
    <x v="11"/>
    <x v="4"/>
  </r>
  <r>
    <s v="Chad Cunningham"/>
    <x v="3"/>
    <x v="2"/>
    <x v="6"/>
    <x v="10"/>
    <n v="627.16999999999996"/>
    <n v="4"/>
    <n v="70.56"/>
    <x v="0"/>
    <x v="11"/>
    <x v="4"/>
  </r>
  <r>
    <s v="Ken Black"/>
    <x v="16"/>
    <x v="1"/>
    <x v="5"/>
    <x v="433"/>
    <n v="1013.83"/>
    <n v="9"/>
    <n v="101.38"/>
    <x v="0"/>
    <x v="11"/>
    <x v="4"/>
  </r>
  <r>
    <s v="Ken Black"/>
    <x v="16"/>
    <x v="0"/>
    <x v="7"/>
    <x v="1152"/>
    <n v="1.98"/>
    <n v="2"/>
    <n v="0.67"/>
    <x v="0"/>
    <x v="11"/>
    <x v="4"/>
  </r>
  <r>
    <s v="Ed Jacobs"/>
    <x v="0"/>
    <x v="0"/>
    <x v="0"/>
    <x v="300"/>
    <n v="36.29"/>
    <n v="7"/>
    <n v="12.7"/>
    <x v="0"/>
    <x v="11"/>
    <x v="4"/>
  </r>
  <r>
    <s v="Ed Jacobs"/>
    <x v="0"/>
    <x v="1"/>
    <x v="8"/>
    <x v="759"/>
    <n v="56.57"/>
    <n v="2"/>
    <n v="-74.95"/>
    <x v="0"/>
    <x v="11"/>
    <x v="4"/>
  </r>
  <r>
    <s v="Steve Chapman"/>
    <x v="14"/>
    <x v="0"/>
    <x v="0"/>
    <x v="709"/>
    <n v="114.2"/>
    <n v="5"/>
    <n v="52.53"/>
    <x v="0"/>
    <x v="11"/>
    <x v="4"/>
  </r>
  <r>
    <s v="Stefanie Holloman"/>
    <x v="3"/>
    <x v="1"/>
    <x v="5"/>
    <x v="1107"/>
    <n v="1403.92"/>
    <n v="5"/>
    <n v="70.2"/>
    <x v="0"/>
    <x v="11"/>
    <x v="4"/>
  </r>
  <r>
    <s v="Laurel Elliston"/>
    <x v="6"/>
    <x v="2"/>
    <x v="9"/>
    <x v="621"/>
    <n v="99.98"/>
    <n v="2"/>
    <n v="8"/>
    <x v="0"/>
    <x v="11"/>
    <x v="4"/>
  </r>
  <r>
    <s v="Laurel Elliston"/>
    <x v="6"/>
    <x v="1"/>
    <x v="8"/>
    <x v="55"/>
    <n v="29.46"/>
    <n v="6"/>
    <n v="9.7200000000000006"/>
    <x v="0"/>
    <x v="11"/>
    <x v="4"/>
  </r>
  <r>
    <s v="Sean Christensen"/>
    <x v="0"/>
    <x v="2"/>
    <x v="9"/>
    <x v="288"/>
    <n v="319.97000000000003"/>
    <n v="4"/>
    <n v="95.99"/>
    <x v="0"/>
    <x v="11"/>
    <x v="4"/>
  </r>
  <r>
    <s v="Sean Christensen"/>
    <x v="0"/>
    <x v="1"/>
    <x v="8"/>
    <x v="895"/>
    <n v="8.6199999999999992"/>
    <n v="7"/>
    <n v="-2.59"/>
    <x v="0"/>
    <x v="11"/>
    <x v="4"/>
  </r>
  <r>
    <s v="Roy Französisch"/>
    <x v="4"/>
    <x v="0"/>
    <x v="4"/>
    <x v="273"/>
    <n v="40.049999999999997"/>
    <n v="3"/>
    <n v="11.21"/>
    <x v="0"/>
    <x v="11"/>
    <x v="6"/>
  </r>
  <r>
    <s v="Erin Creighton"/>
    <x v="10"/>
    <x v="0"/>
    <x v="3"/>
    <x v="573"/>
    <n v="5.48"/>
    <n v="4"/>
    <n v="-4.0199999999999996"/>
    <x v="0"/>
    <x v="11"/>
    <x v="6"/>
  </r>
  <r>
    <s v="Mike Kennedy"/>
    <x v="16"/>
    <x v="0"/>
    <x v="3"/>
    <x v="170"/>
    <n v="4.8099999999999996"/>
    <n v="2"/>
    <n v="-3.69"/>
    <x v="0"/>
    <x v="11"/>
    <x v="0"/>
  </r>
  <r>
    <s v="Mike Kennedy"/>
    <x v="16"/>
    <x v="2"/>
    <x v="9"/>
    <x v="1153"/>
    <n v="247.8"/>
    <n v="5"/>
    <n v="-18.59"/>
    <x v="0"/>
    <x v="11"/>
    <x v="0"/>
  </r>
  <r>
    <s v="Irene Maddox"/>
    <x v="33"/>
    <x v="0"/>
    <x v="3"/>
    <x v="1154"/>
    <n v="152.76"/>
    <n v="6"/>
    <n v="74.849999999999994"/>
    <x v="0"/>
    <x v="11"/>
    <x v="0"/>
  </r>
  <r>
    <s v="Irene Maddox"/>
    <x v="33"/>
    <x v="0"/>
    <x v="14"/>
    <x v="1006"/>
    <n v="7.27"/>
    <n v="1"/>
    <n v="1.96"/>
    <x v="0"/>
    <x v="11"/>
    <x v="0"/>
  </r>
  <r>
    <s v="Irene Maddox"/>
    <x v="33"/>
    <x v="1"/>
    <x v="5"/>
    <x v="1155"/>
    <n v="1819.86"/>
    <n v="14"/>
    <n v="163.79"/>
    <x v="0"/>
    <x v="11"/>
    <x v="0"/>
  </r>
  <r>
    <s v="Bart Pistole"/>
    <x v="3"/>
    <x v="0"/>
    <x v="1"/>
    <x v="553"/>
    <n v="14.62"/>
    <n v="2"/>
    <n v="6.87"/>
    <x v="0"/>
    <x v="11"/>
    <x v="0"/>
  </r>
  <r>
    <s v="Bart Pistole"/>
    <x v="3"/>
    <x v="0"/>
    <x v="7"/>
    <x v="1156"/>
    <n v="22.55"/>
    <n v="5"/>
    <n v="8.7899999999999991"/>
    <x v="0"/>
    <x v="11"/>
    <x v="0"/>
  </r>
  <r>
    <s v="Bart Pistole"/>
    <x v="3"/>
    <x v="2"/>
    <x v="6"/>
    <x v="1157"/>
    <n v="583.79999999999995"/>
    <n v="5"/>
    <n v="72.98"/>
    <x v="0"/>
    <x v="11"/>
    <x v="0"/>
  </r>
  <r>
    <s v="Bart Pistole"/>
    <x v="3"/>
    <x v="2"/>
    <x v="6"/>
    <x v="1158"/>
    <n v="211.17"/>
    <n v="4"/>
    <n v="15.84"/>
    <x v="0"/>
    <x v="11"/>
    <x v="0"/>
  </r>
  <r>
    <s v="Speros Goranitis"/>
    <x v="1"/>
    <x v="2"/>
    <x v="6"/>
    <x v="1159"/>
    <n v="323.98"/>
    <n v="3"/>
    <n v="36.450000000000003"/>
    <x v="0"/>
    <x v="11"/>
    <x v="0"/>
  </r>
  <r>
    <s v="Speros Goranitis"/>
    <x v="1"/>
    <x v="0"/>
    <x v="0"/>
    <x v="697"/>
    <n v="15.55"/>
    <n v="3"/>
    <n v="5.44"/>
    <x v="0"/>
    <x v="11"/>
    <x v="0"/>
  </r>
  <r>
    <s v="Speros Goranitis"/>
    <x v="1"/>
    <x v="0"/>
    <x v="2"/>
    <x v="1160"/>
    <n v="32.590000000000003"/>
    <n v="3"/>
    <n v="-7.74"/>
    <x v="0"/>
    <x v="11"/>
    <x v="0"/>
  </r>
  <r>
    <s v="Penelope Sewall"/>
    <x v="6"/>
    <x v="0"/>
    <x v="2"/>
    <x v="62"/>
    <n v="122.48"/>
    <n v="2"/>
    <n v="0"/>
    <x v="0"/>
    <x v="11"/>
    <x v="1"/>
  </r>
  <r>
    <s v="Penelope Sewall"/>
    <x v="6"/>
    <x v="1"/>
    <x v="13"/>
    <x v="1161"/>
    <n v="2244.48"/>
    <n v="7"/>
    <n v="493.79"/>
    <x v="0"/>
    <x v="11"/>
    <x v="1"/>
  </r>
  <r>
    <s v="Penelope Sewall"/>
    <x v="6"/>
    <x v="0"/>
    <x v="3"/>
    <x v="471"/>
    <n v="62.31"/>
    <n v="3"/>
    <n v="29.29"/>
    <x v="0"/>
    <x v="11"/>
    <x v="1"/>
  </r>
  <r>
    <s v="Penelope Sewall"/>
    <x v="6"/>
    <x v="1"/>
    <x v="13"/>
    <x v="957"/>
    <n v="455.1"/>
    <n v="2"/>
    <n v="100.12"/>
    <x v="0"/>
    <x v="11"/>
    <x v="1"/>
  </r>
  <r>
    <s v="Keith Herrera"/>
    <x v="22"/>
    <x v="0"/>
    <x v="1"/>
    <x v="1101"/>
    <n v="31.05"/>
    <n v="3"/>
    <n v="14.9"/>
    <x v="0"/>
    <x v="11"/>
    <x v="1"/>
  </r>
  <r>
    <s v="Tony Sayre"/>
    <x v="15"/>
    <x v="0"/>
    <x v="12"/>
    <x v="1162"/>
    <n v="43.51"/>
    <n v="7"/>
    <n v="3.81"/>
    <x v="0"/>
    <x v="11"/>
    <x v="1"/>
  </r>
  <r>
    <s v="Tony Sayre"/>
    <x v="15"/>
    <x v="1"/>
    <x v="5"/>
    <x v="782"/>
    <n v="662.88"/>
    <n v="3"/>
    <n v="74.569999999999993"/>
    <x v="0"/>
    <x v="11"/>
    <x v="1"/>
  </r>
  <r>
    <s v="Tony Sayre"/>
    <x v="15"/>
    <x v="0"/>
    <x v="0"/>
    <x v="381"/>
    <n v="25.92"/>
    <n v="5"/>
    <n v="9.07"/>
    <x v="0"/>
    <x v="11"/>
    <x v="1"/>
  </r>
  <r>
    <s v="Michael Chen"/>
    <x v="3"/>
    <x v="0"/>
    <x v="3"/>
    <x v="8"/>
    <n v="487.98"/>
    <n v="2"/>
    <n v="152.5"/>
    <x v="0"/>
    <x v="11"/>
    <x v="1"/>
  </r>
  <r>
    <s v="Michael Chen"/>
    <x v="3"/>
    <x v="0"/>
    <x v="4"/>
    <x v="286"/>
    <n v="47.3"/>
    <n v="2"/>
    <n v="12.3"/>
    <x v="0"/>
    <x v="11"/>
    <x v="1"/>
  </r>
  <r>
    <s v="Michael Chen"/>
    <x v="3"/>
    <x v="0"/>
    <x v="4"/>
    <x v="1163"/>
    <n v="4.13"/>
    <n v="1"/>
    <n v="1.1599999999999999"/>
    <x v="0"/>
    <x v="11"/>
    <x v="1"/>
  </r>
  <r>
    <s v="Michael Chen"/>
    <x v="3"/>
    <x v="0"/>
    <x v="3"/>
    <x v="164"/>
    <n v="155.12"/>
    <n v="5"/>
    <n v="50.41"/>
    <x v="0"/>
    <x v="11"/>
    <x v="1"/>
  </r>
  <r>
    <s v="Toby Carlisle"/>
    <x v="26"/>
    <x v="2"/>
    <x v="9"/>
    <x v="1164"/>
    <n v="447.94"/>
    <n v="7"/>
    <n v="89.59"/>
    <x v="0"/>
    <x v="11"/>
    <x v="1"/>
  </r>
  <r>
    <s v="Adrian Barton"/>
    <x v="18"/>
    <x v="0"/>
    <x v="1"/>
    <x v="1165"/>
    <n v="3.69"/>
    <n v="1"/>
    <n v="1.73"/>
    <x v="0"/>
    <x v="11"/>
    <x v="1"/>
  </r>
  <r>
    <s v="Adrian Barton"/>
    <x v="18"/>
    <x v="0"/>
    <x v="3"/>
    <x v="688"/>
    <n v="1103.97"/>
    <n v="3"/>
    <n v="496.79"/>
    <x v="0"/>
    <x v="11"/>
    <x v="1"/>
  </r>
  <r>
    <s v="Mark Hamilton"/>
    <x v="10"/>
    <x v="1"/>
    <x v="8"/>
    <x v="1100"/>
    <n v="190.85"/>
    <n v="3"/>
    <n v="-21.47"/>
    <x v="0"/>
    <x v="11"/>
    <x v="1"/>
  </r>
  <r>
    <s v="Carol Triggs"/>
    <x v="12"/>
    <x v="1"/>
    <x v="8"/>
    <x v="866"/>
    <n v="51.97"/>
    <n v="2"/>
    <n v="10.39"/>
    <x v="0"/>
    <x v="11"/>
    <x v="1"/>
  </r>
  <r>
    <s v="Carol Triggs"/>
    <x v="12"/>
    <x v="2"/>
    <x v="9"/>
    <x v="33"/>
    <n v="71.98"/>
    <n v="3"/>
    <n v="21.59"/>
    <x v="0"/>
    <x v="11"/>
    <x v="1"/>
  </r>
  <r>
    <s v="Carol Triggs"/>
    <x v="12"/>
    <x v="1"/>
    <x v="5"/>
    <x v="1166"/>
    <n v="242.35"/>
    <n v="3"/>
    <n v="-42.41"/>
    <x v="0"/>
    <x v="11"/>
    <x v="1"/>
  </r>
  <r>
    <s v="Carol Triggs"/>
    <x v="12"/>
    <x v="0"/>
    <x v="0"/>
    <x v="1066"/>
    <n v="221.92"/>
    <n v="5"/>
    <n v="77.67"/>
    <x v="0"/>
    <x v="11"/>
    <x v="1"/>
  </r>
  <r>
    <s v="Carol Triggs"/>
    <x v="12"/>
    <x v="0"/>
    <x v="0"/>
    <x v="875"/>
    <n v="8.4499999999999993"/>
    <n v="2"/>
    <n v="2.64"/>
    <x v="0"/>
    <x v="11"/>
    <x v="1"/>
  </r>
  <r>
    <s v="William Brown"/>
    <x v="0"/>
    <x v="0"/>
    <x v="12"/>
    <x v="1167"/>
    <n v="19.43"/>
    <n v="2"/>
    <n v="-49.55"/>
    <x v="0"/>
    <x v="11"/>
    <x v="1"/>
  </r>
  <r>
    <s v="William Brown"/>
    <x v="0"/>
    <x v="2"/>
    <x v="9"/>
    <x v="665"/>
    <n v="65.44"/>
    <n v="5"/>
    <n v="-8.18"/>
    <x v="0"/>
    <x v="11"/>
    <x v="1"/>
  </r>
  <r>
    <s v="Suzanne McNair"/>
    <x v="20"/>
    <x v="1"/>
    <x v="5"/>
    <x v="1168"/>
    <n v="192.19"/>
    <n v="3"/>
    <n v="36.299999999999997"/>
    <x v="0"/>
    <x v="11"/>
    <x v="1"/>
  </r>
  <r>
    <s v="Gary McGarr"/>
    <x v="3"/>
    <x v="1"/>
    <x v="5"/>
    <x v="782"/>
    <n v="1325.76"/>
    <n v="6"/>
    <n v="149.15"/>
    <x v="0"/>
    <x v="11"/>
    <x v="2"/>
  </r>
  <r>
    <s v="Gary McGarr"/>
    <x v="3"/>
    <x v="1"/>
    <x v="5"/>
    <x v="1075"/>
    <n v="572.16"/>
    <n v="3"/>
    <n v="35.76"/>
    <x v="0"/>
    <x v="11"/>
    <x v="2"/>
  </r>
  <r>
    <s v="Dennis Pardue"/>
    <x v="15"/>
    <x v="0"/>
    <x v="3"/>
    <x v="417"/>
    <n v="18.239999999999998"/>
    <n v="2"/>
    <n v="-14.59"/>
    <x v="0"/>
    <x v="11"/>
    <x v="2"/>
  </r>
  <r>
    <s v="John Castell"/>
    <x v="7"/>
    <x v="0"/>
    <x v="1"/>
    <x v="206"/>
    <n v="17.28"/>
    <n v="6"/>
    <n v="7.95"/>
    <x v="0"/>
    <x v="11"/>
    <x v="2"/>
  </r>
  <r>
    <s v="Khloe Miller"/>
    <x v="3"/>
    <x v="0"/>
    <x v="4"/>
    <x v="1169"/>
    <n v="11.76"/>
    <n v="4"/>
    <n v="3.18"/>
    <x v="0"/>
    <x v="11"/>
    <x v="3"/>
  </r>
  <r>
    <s v="Bradley Talbott"/>
    <x v="20"/>
    <x v="0"/>
    <x v="2"/>
    <x v="1170"/>
    <n v="216.4"/>
    <n v="4"/>
    <n v="56.26"/>
    <x v="0"/>
    <x v="11"/>
    <x v="3"/>
  </r>
  <r>
    <s v="Nora Preis"/>
    <x v="1"/>
    <x v="0"/>
    <x v="2"/>
    <x v="216"/>
    <n v="132.16"/>
    <n v="1"/>
    <n v="9.91"/>
    <x v="0"/>
    <x v="11"/>
    <x v="3"/>
  </r>
  <r>
    <s v="Nora Preis"/>
    <x v="1"/>
    <x v="0"/>
    <x v="3"/>
    <x v="1171"/>
    <n v="17.899999999999999"/>
    <n v="6"/>
    <n v="-31.33"/>
    <x v="0"/>
    <x v="11"/>
    <x v="3"/>
  </r>
  <r>
    <s v="Nora Preis"/>
    <x v="1"/>
    <x v="0"/>
    <x v="0"/>
    <x v="655"/>
    <n v="124.03"/>
    <n v="4"/>
    <n v="44.96"/>
    <x v="0"/>
    <x v="11"/>
    <x v="3"/>
  </r>
  <r>
    <s v="Tamara Willingham"/>
    <x v="20"/>
    <x v="0"/>
    <x v="3"/>
    <x v="1172"/>
    <n v="296.70999999999998"/>
    <n v="13"/>
    <n v="100.14"/>
    <x v="0"/>
    <x v="11"/>
    <x v="3"/>
  </r>
  <r>
    <s v="Sarah Foster"/>
    <x v="18"/>
    <x v="0"/>
    <x v="12"/>
    <x v="1173"/>
    <n v="207.24"/>
    <n v="11"/>
    <n v="58.03"/>
    <x v="0"/>
    <x v="11"/>
    <x v="4"/>
  </r>
  <r>
    <s v="Tiffany House"/>
    <x v="20"/>
    <x v="1"/>
    <x v="13"/>
    <x v="1174"/>
    <n v="53.32"/>
    <n v="2"/>
    <n v="-19.55"/>
    <x v="0"/>
    <x v="11"/>
    <x v="4"/>
  </r>
  <r>
    <s v="Tiffany House"/>
    <x v="20"/>
    <x v="0"/>
    <x v="12"/>
    <x v="1173"/>
    <n v="56.52"/>
    <n v="3"/>
    <n v="15.83"/>
    <x v="0"/>
    <x v="11"/>
    <x v="4"/>
  </r>
  <r>
    <s v="Michelle Ellison"/>
    <x v="0"/>
    <x v="0"/>
    <x v="0"/>
    <x v="768"/>
    <n v="5.18"/>
    <n v="1"/>
    <n v="1.81"/>
    <x v="0"/>
    <x v="11"/>
    <x v="4"/>
  </r>
  <r>
    <s v="Craig Carreira"/>
    <x v="16"/>
    <x v="0"/>
    <x v="0"/>
    <x v="1175"/>
    <n v="45.53"/>
    <n v="3"/>
    <n v="15.93"/>
    <x v="0"/>
    <x v="11"/>
    <x v="4"/>
  </r>
  <r>
    <s v="Craig Carreira"/>
    <x v="16"/>
    <x v="1"/>
    <x v="5"/>
    <x v="526"/>
    <n v="64.78"/>
    <n v="1"/>
    <n v="6.48"/>
    <x v="0"/>
    <x v="11"/>
    <x v="4"/>
  </r>
  <r>
    <s v="Craig Carreira"/>
    <x v="16"/>
    <x v="0"/>
    <x v="2"/>
    <x v="27"/>
    <n v="424.27"/>
    <n v="2"/>
    <n v="-10.61"/>
    <x v="0"/>
    <x v="11"/>
    <x v="4"/>
  </r>
  <r>
    <s v="Craig Carreira"/>
    <x v="16"/>
    <x v="0"/>
    <x v="4"/>
    <x v="321"/>
    <n v="1.34"/>
    <n v="1"/>
    <n v="0.5"/>
    <x v="0"/>
    <x v="11"/>
    <x v="4"/>
  </r>
  <r>
    <s v="Craig Carreira"/>
    <x v="16"/>
    <x v="0"/>
    <x v="2"/>
    <x v="1019"/>
    <n v="83.92"/>
    <n v="5"/>
    <n v="-1.05"/>
    <x v="0"/>
    <x v="11"/>
    <x v="4"/>
  </r>
  <r>
    <s v="Luke Foster"/>
    <x v="16"/>
    <x v="0"/>
    <x v="0"/>
    <x v="1035"/>
    <n v="9.57"/>
    <n v="2"/>
    <n v="3.47"/>
    <x v="0"/>
    <x v="11"/>
    <x v="6"/>
  </r>
  <r>
    <s v="Resi Pölking"/>
    <x v="10"/>
    <x v="1"/>
    <x v="8"/>
    <x v="1176"/>
    <n v="30.36"/>
    <n v="5"/>
    <n v="8.73"/>
    <x v="0"/>
    <x v="11"/>
    <x v="6"/>
  </r>
  <r>
    <s v="Julie Creighton"/>
    <x v="3"/>
    <x v="0"/>
    <x v="2"/>
    <x v="597"/>
    <n v="142.86000000000001"/>
    <n v="1"/>
    <n v="41.43"/>
    <x v="0"/>
    <x v="11"/>
    <x v="6"/>
  </r>
  <r>
    <s v="Julie Creighton"/>
    <x v="3"/>
    <x v="1"/>
    <x v="5"/>
    <x v="94"/>
    <n v="292.27"/>
    <n v="6"/>
    <n v="18.27"/>
    <x v="0"/>
    <x v="11"/>
    <x v="6"/>
  </r>
  <r>
    <s v="Ben Ferrer"/>
    <x v="3"/>
    <x v="2"/>
    <x v="6"/>
    <x v="1177"/>
    <n v="173.66"/>
    <n v="7"/>
    <n v="17.37"/>
    <x v="0"/>
    <x v="11"/>
    <x v="6"/>
  </r>
  <r>
    <s v="Ben Ferrer"/>
    <x v="3"/>
    <x v="0"/>
    <x v="12"/>
    <x v="1178"/>
    <n v="361.96"/>
    <n v="2"/>
    <n v="101.35"/>
    <x v="0"/>
    <x v="11"/>
    <x v="6"/>
  </r>
  <r>
    <s v="Ben Ferrer"/>
    <x v="3"/>
    <x v="2"/>
    <x v="9"/>
    <x v="1179"/>
    <n v="62.85"/>
    <n v="3"/>
    <n v="13.2"/>
    <x v="0"/>
    <x v="11"/>
    <x v="6"/>
  </r>
  <r>
    <s v="Ben Ferrer"/>
    <x v="3"/>
    <x v="2"/>
    <x v="6"/>
    <x v="686"/>
    <n v="818.38"/>
    <n v="3"/>
    <n v="51.15"/>
    <x v="0"/>
    <x v="11"/>
    <x v="6"/>
  </r>
  <r>
    <s v="Ben Ferrer"/>
    <x v="3"/>
    <x v="0"/>
    <x v="2"/>
    <x v="204"/>
    <n v="20.34"/>
    <n v="1"/>
    <n v="0.2"/>
    <x v="0"/>
    <x v="11"/>
    <x v="6"/>
  </r>
  <r>
    <s v="Ben Ferrer"/>
    <x v="3"/>
    <x v="1"/>
    <x v="8"/>
    <x v="1180"/>
    <n v="23.99"/>
    <n v="1"/>
    <n v="5.52"/>
    <x v="0"/>
    <x v="11"/>
    <x v="6"/>
  </r>
  <r>
    <s v="Adam Shillingsburg"/>
    <x v="3"/>
    <x v="0"/>
    <x v="12"/>
    <x v="1181"/>
    <n v="13.97"/>
    <n v="1"/>
    <n v="3.63"/>
    <x v="0"/>
    <x v="11"/>
    <x v="6"/>
  </r>
  <r>
    <s v="Alan Dominguez"/>
    <x v="0"/>
    <x v="1"/>
    <x v="5"/>
    <x v="7"/>
    <n v="600.55999999999995"/>
    <n v="3"/>
    <n v="-8.58"/>
    <x v="0"/>
    <x v="11"/>
    <x v="0"/>
  </r>
  <r>
    <s v="Kelly Lampkin"/>
    <x v="26"/>
    <x v="1"/>
    <x v="8"/>
    <x v="317"/>
    <n v="300.42"/>
    <n v="8"/>
    <n v="78.86"/>
    <x v="0"/>
    <x v="11"/>
    <x v="0"/>
  </r>
  <r>
    <s v="Kelly Lampkin"/>
    <x v="26"/>
    <x v="1"/>
    <x v="5"/>
    <x v="1182"/>
    <n v="230.35"/>
    <n v="3"/>
    <n v="20.16"/>
    <x v="0"/>
    <x v="11"/>
    <x v="0"/>
  </r>
  <r>
    <s v="Kelly Lampkin"/>
    <x v="26"/>
    <x v="1"/>
    <x v="8"/>
    <x v="50"/>
    <n v="218.35"/>
    <n v="3"/>
    <n v="-24.56"/>
    <x v="0"/>
    <x v="11"/>
    <x v="0"/>
  </r>
  <r>
    <s v="Kelly Lampkin"/>
    <x v="26"/>
    <x v="0"/>
    <x v="3"/>
    <x v="81"/>
    <n v="78.599999999999994"/>
    <n v="5"/>
    <n v="-62.88"/>
    <x v="0"/>
    <x v="11"/>
    <x v="0"/>
  </r>
  <r>
    <s v="Kelly Lampkin"/>
    <x v="26"/>
    <x v="0"/>
    <x v="7"/>
    <x v="693"/>
    <n v="27.55"/>
    <n v="3"/>
    <n v="9.3000000000000007"/>
    <x v="0"/>
    <x v="11"/>
    <x v="0"/>
  </r>
  <r>
    <s v="Christina Anderson"/>
    <x v="1"/>
    <x v="0"/>
    <x v="3"/>
    <x v="592"/>
    <n v="8.69"/>
    <n v="5"/>
    <n v="-14.77"/>
    <x v="0"/>
    <x v="11"/>
    <x v="0"/>
  </r>
  <r>
    <s v="Clytie Kelty"/>
    <x v="3"/>
    <x v="0"/>
    <x v="14"/>
    <x v="1183"/>
    <n v="11.91"/>
    <n v="3"/>
    <n v="0.12"/>
    <x v="0"/>
    <x v="11"/>
    <x v="0"/>
  </r>
  <r>
    <s v="Clytie Kelty"/>
    <x v="3"/>
    <x v="1"/>
    <x v="8"/>
    <x v="365"/>
    <n v="3.48"/>
    <n v="2"/>
    <n v="1.1100000000000001"/>
    <x v="0"/>
    <x v="11"/>
    <x v="0"/>
  </r>
  <r>
    <s v="Maureen Gnade"/>
    <x v="2"/>
    <x v="0"/>
    <x v="0"/>
    <x v="605"/>
    <n v="18.260000000000002"/>
    <n v="3"/>
    <n v="6.16"/>
    <x v="0"/>
    <x v="11"/>
    <x v="0"/>
  </r>
  <r>
    <s v="Maureen Gnade"/>
    <x v="2"/>
    <x v="0"/>
    <x v="12"/>
    <x v="1184"/>
    <n v="34.659999999999997"/>
    <n v="2"/>
    <n v="5.63"/>
    <x v="0"/>
    <x v="11"/>
    <x v="0"/>
  </r>
  <r>
    <s v="Maureen Gnade"/>
    <x v="2"/>
    <x v="0"/>
    <x v="12"/>
    <x v="704"/>
    <n v="81.55"/>
    <n v="2"/>
    <n v="8.16"/>
    <x v="0"/>
    <x v="11"/>
    <x v="0"/>
  </r>
  <r>
    <s v="Maureen Gnade"/>
    <x v="2"/>
    <x v="0"/>
    <x v="2"/>
    <x v="135"/>
    <n v="227.14"/>
    <n v="4"/>
    <n v="-42.59"/>
    <x v="0"/>
    <x v="11"/>
    <x v="0"/>
  </r>
  <r>
    <s v="Tracy Blumstein"/>
    <x v="20"/>
    <x v="0"/>
    <x v="2"/>
    <x v="555"/>
    <n v="191.88"/>
    <n v="6"/>
    <n v="19.190000000000001"/>
    <x v="0"/>
    <x v="11"/>
    <x v="0"/>
  </r>
  <r>
    <s v="Andy Yotov"/>
    <x v="2"/>
    <x v="0"/>
    <x v="4"/>
    <x v="1185"/>
    <n v="8.02"/>
    <n v="3"/>
    <n v="1.1000000000000001"/>
    <x v="0"/>
    <x v="11"/>
    <x v="0"/>
  </r>
  <r>
    <s v="Alyssa Tate"/>
    <x v="3"/>
    <x v="0"/>
    <x v="1"/>
    <x v="115"/>
    <n v="11.56"/>
    <n v="4"/>
    <n v="5.43"/>
    <x v="0"/>
    <x v="11"/>
    <x v="1"/>
  </r>
  <r>
    <s v="Corey-Lock"/>
    <x v="1"/>
    <x v="1"/>
    <x v="8"/>
    <x v="211"/>
    <n v="32.950000000000003"/>
    <n v="6"/>
    <n v="-19.77"/>
    <x v="0"/>
    <x v="11"/>
    <x v="1"/>
  </r>
  <r>
    <s v="Corey-Lock"/>
    <x v="1"/>
    <x v="0"/>
    <x v="2"/>
    <x v="163"/>
    <n v="30.02"/>
    <n v="4"/>
    <n v="3"/>
    <x v="0"/>
    <x v="11"/>
    <x v="1"/>
  </r>
  <r>
    <s v="Jeremy Farry"/>
    <x v="3"/>
    <x v="1"/>
    <x v="5"/>
    <x v="342"/>
    <n v="230.28"/>
    <n v="3"/>
    <n v="23.03"/>
    <x v="0"/>
    <x v="11"/>
    <x v="1"/>
  </r>
  <r>
    <s v="Jeremy Farry"/>
    <x v="3"/>
    <x v="0"/>
    <x v="0"/>
    <x v="1186"/>
    <n v="12.84"/>
    <n v="3"/>
    <n v="5.78"/>
    <x v="0"/>
    <x v="11"/>
    <x v="1"/>
  </r>
  <r>
    <s v="Thomas Brumley"/>
    <x v="20"/>
    <x v="1"/>
    <x v="5"/>
    <x v="142"/>
    <n v="767.21"/>
    <n v="14"/>
    <n v="161.97"/>
    <x v="0"/>
    <x v="11"/>
    <x v="1"/>
  </r>
  <r>
    <s v="Cynthia Delaney"/>
    <x v="3"/>
    <x v="0"/>
    <x v="12"/>
    <x v="394"/>
    <n v="10.98"/>
    <n v="1"/>
    <n v="2.96"/>
    <x v="0"/>
    <x v="11"/>
    <x v="1"/>
  </r>
  <r>
    <s v="Cynthia Delaney"/>
    <x v="3"/>
    <x v="0"/>
    <x v="7"/>
    <x v="78"/>
    <n v="7.86"/>
    <n v="3"/>
    <n v="3.62"/>
    <x v="0"/>
    <x v="11"/>
    <x v="1"/>
  </r>
  <r>
    <s v="Cynthia Delaney"/>
    <x v="3"/>
    <x v="0"/>
    <x v="2"/>
    <x v="1187"/>
    <n v="51.45"/>
    <n v="3"/>
    <n v="13.89"/>
    <x v="0"/>
    <x v="11"/>
    <x v="1"/>
  </r>
  <r>
    <s v="Cynthia Delaney"/>
    <x v="3"/>
    <x v="0"/>
    <x v="3"/>
    <x v="962"/>
    <n v="37.06"/>
    <n v="3"/>
    <n v="13.9"/>
    <x v="0"/>
    <x v="11"/>
    <x v="1"/>
  </r>
  <r>
    <s v="Tamara Chand"/>
    <x v="33"/>
    <x v="0"/>
    <x v="0"/>
    <x v="1188"/>
    <n v="23.92"/>
    <n v="4"/>
    <n v="11.72"/>
    <x v="0"/>
    <x v="11"/>
    <x v="1"/>
  </r>
  <r>
    <s v="Tamara Chand"/>
    <x v="33"/>
    <x v="2"/>
    <x v="9"/>
    <x v="1189"/>
    <n v="498"/>
    <n v="5"/>
    <n v="184.26"/>
    <x v="0"/>
    <x v="11"/>
    <x v="1"/>
  </r>
  <r>
    <s v="Nathan Cano"/>
    <x v="0"/>
    <x v="0"/>
    <x v="3"/>
    <x v="461"/>
    <n v="4.9800000000000004"/>
    <n v="1"/>
    <n v="-8.4700000000000006"/>
    <x v="0"/>
    <x v="11"/>
    <x v="1"/>
  </r>
  <r>
    <s v="Karl Braun"/>
    <x v="10"/>
    <x v="1"/>
    <x v="8"/>
    <x v="1190"/>
    <n v="182.35"/>
    <n v="3"/>
    <n v="-18.239999999999998"/>
    <x v="0"/>
    <x v="11"/>
    <x v="1"/>
  </r>
  <r>
    <s v="Karl Braun"/>
    <x v="10"/>
    <x v="0"/>
    <x v="2"/>
    <x v="1191"/>
    <n v="118.16"/>
    <n v="2"/>
    <n v="-25.11"/>
    <x v="0"/>
    <x v="11"/>
    <x v="1"/>
  </r>
  <r>
    <s v="Resi Pölking"/>
    <x v="12"/>
    <x v="0"/>
    <x v="3"/>
    <x v="1140"/>
    <n v="946.76"/>
    <n v="6"/>
    <n v="-694.29"/>
    <x v="0"/>
    <x v="11"/>
    <x v="1"/>
  </r>
  <r>
    <s v="Sung Pak"/>
    <x v="2"/>
    <x v="0"/>
    <x v="4"/>
    <x v="1192"/>
    <n v="99.14"/>
    <n v="4"/>
    <n v="8.67"/>
    <x v="0"/>
    <x v="11"/>
    <x v="2"/>
  </r>
  <r>
    <s v="Anthony Jacobs"/>
    <x v="32"/>
    <x v="0"/>
    <x v="12"/>
    <x v="1193"/>
    <n v="1737.18"/>
    <n v="6"/>
    <n v="503.78"/>
    <x v="0"/>
    <x v="11"/>
    <x v="2"/>
  </r>
  <r>
    <s v="Anthony Jacobs"/>
    <x v="32"/>
    <x v="0"/>
    <x v="2"/>
    <x v="1194"/>
    <n v="704.25"/>
    <n v="5"/>
    <n v="84.51"/>
    <x v="0"/>
    <x v="11"/>
    <x v="2"/>
  </r>
  <r>
    <s v="Anthony Jacobs"/>
    <x v="32"/>
    <x v="0"/>
    <x v="0"/>
    <x v="1195"/>
    <n v="141.76"/>
    <n v="4"/>
    <n v="66.63"/>
    <x v="0"/>
    <x v="11"/>
    <x v="2"/>
  </r>
  <r>
    <s v="Maribeth Dona"/>
    <x v="3"/>
    <x v="0"/>
    <x v="2"/>
    <x v="351"/>
    <n v="998.82"/>
    <n v="9"/>
    <n v="29.96"/>
    <x v="0"/>
    <x v="11"/>
    <x v="2"/>
  </r>
  <r>
    <s v="Maribeth Dona"/>
    <x v="3"/>
    <x v="0"/>
    <x v="14"/>
    <x v="654"/>
    <n v="51.15"/>
    <n v="5"/>
    <n v="13.3"/>
    <x v="0"/>
    <x v="11"/>
    <x v="2"/>
  </r>
  <r>
    <s v="Debra Catini"/>
    <x v="28"/>
    <x v="0"/>
    <x v="2"/>
    <x v="512"/>
    <n v="24.56"/>
    <n v="2"/>
    <n v="6.88"/>
    <x v="0"/>
    <x v="11"/>
    <x v="3"/>
  </r>
  <r>
    <s v="Debra Catini"/>
    <x v="28"/>
    <x v="2"/>
    <x v="9"/>
    <x v="1114"/>
    <n v="119.8"/>
    <n v="4"/>
    <n v="47.92"/>
    <x v="0"/>
    <x v="11"/>
    <x v="3"/>
  </r>
  <r>
    <s v="Anthony Johnson"/>
    <x v="3"/>
    <x v="1"/>
    <x v="8"/>
    <x v="517"/>
    <n v="24.9"/>
    <n v="5"/>
    <n v="8.2200000000000006"/>
    <x v="0"/>
    <x v="11"/>
    <x v="3"/>
  </r>
  <r>
    <s v="Anthony Johnson"/>
    <x v="3"/>
    <x v="0"/>
    <x v="0"/>
    <x v="1196"/>
    <n v="21.12"/>
    <n v="4"/>
    <n v="9.5"/>
    <x v="0"/>
    <x v="11"/>
    <x v="3"/>
  </r>
  <r>
    <s v="Anthony Johnson"/>
    <x v="3"/>
    <x v="2"/>
    <x v="15"/>
    <x v="1197"/>
    <n v="767.95"/>
    <n v="6"/>
    <n v="287.98"/>
    <x v="0"/>
    <x v="11"/>
    <x v="3"/>
  </r>
  <r>
    <s v="Anthony Johnson"/>
    <x v="3"/>
    <x v="0"/>
    <x v="3"/>
    <x v="1198"/>
    <n v="14.35"/>
    <n v="3"/>
    <n v="4.66"/>
    <x v="0"/>
    <x v="11"/>
    <x v="3"/>
  </r>
  <r>
    <s v="Anthony Johnson"/>
    <x v="3"/>
    <x v="2"/>
    <x v="6"/>
    <x v="463"/>
    <n v="191.98"/>
    <n v="3"/>
    <n v="19.2"/>
    <x v="0"/>
    <x v="11"/>
    <x v="3"/>
  </r>
  <r>
    <s v="Anthony Johnson"/>
    <x v="3"/>
    <x v="0"/>
    <x v="1"/>
    <x v="1199"/>
    <n v="274.77"/>
    <n v="9"/>
    <n v="126.39"/>
    <x v="0"/>
    <x v="11"/>
    <x v="3"/>
  </r>
  <r>
    <s v="Anthony Johnson"/>
    <x v="3"/>
    <x v="1"/>
    <x v="8"/>
    <x v="1200"/>
    <n v="70.56"/>
    <n v="6"/>
    <n v="23.99"/>
    <x v="0"/>
    <x v="11"/>
    <x v="3"/>
  </r>
  <r>
    <s v="Shui Tom"/>
    <x v="31"/>
    <x v="2"/>
    <x v="6"/>
    <x v="1201"/>
    <n v="23.98"/>
    <n v="3"/>
    <n v="-5.69"/>
    <x v="0"/>
    <x v="11"/>
    <x v="3"/>
  </r>
  <r>
    <s v="Shui Tom"/>
    <x v="31"/>
    <x v="0"/>
    <x v="2"/>
    <x v="53"/>
    <n v="33.29"/>
    <n v="1"/>
    <n v="7.99"/>
    <x v="0"/>
    <x v="11"/>
    <x v="3"/>
  </r>
  <r>
    <s v="Zuschuss Carroll"/>
    <x v="1"/>
    <x v="1"/>
    <x v="8"/>
    <x v="960"/>
    <n v="38.979999999999997"/>
    <n v="3"/>
    <n v="-50.67"/>
    <x v="0"/>
    <x v="11"/>
    <x v="3"/>
  </r>
  <r>
    <s v="Michael Granlund"/>
    <x v="1"/>
    <x v="1"/>
    <x v="8"/>
    <x v="91"/>
    <n v="8.74"/>
    <n v="3"/>
    <n v="-4.8"/>
    <x v="0"/>
    <x v="11"/>
    <x v="3"/>
  </r>
  <r>
    <s v="Arianne Irving"/>
    <x v="3"/>
    <x v="0"/>
    <x v="1"/>
    <x v="798"/>
    <n v="88.8"/>
    <n v="6"/>
    <n v="44.4"/>
    <x v="0"/>
    <x v="11"/>
    <x v="3"/>
  </r>
  <r>
    <s v="Arianne Irving"/>
    <x v="3"/>
    <x v="2"/>
    <x v="6"/>
    <x v="1202"/>
    <n v="319.97000000000003"/>
    <n v="4"/>
    <n v="36"/>
    <x v="0"/>
    <x v="11"/>
    <x v="3"/>
  </r>
  <r>
    <s v="Ricardo Emerson"/>
    <x v="10"/>
    <x v="0"/>
    <x v="12"/>
    <x v="639"/>
    <n v="48.36"/>
    <n v="5"/>
    <n v="6.05"/>
    <x v="0"/>
    <x v="11"/>
    <x v="3"/>
  </r>
  <r>
    <s v="Ken Brennan"/>
    <x v="14"/>
    <x v="0"/>
    <x v="4"/>
    <x v="368"/>
    <n v="9.84"/>
    <n v="3"/>
    <n v="2.85"/>
    <x v="0"/>
    <x v="11"/>
    <x v="4"/>
  </r>
  <r>
    <s v="Stefania Perrino"/>
    <x v="0"/>
    <x v="0"/>
    <x v="10"/>
    <x v="1072"/>
    <n v="12.98"/>
    <n v="3"/>
    <n v="4.71"/>
    <x v="0"/>
    <x v="11"/>
    <x v="4"/>
  </r>
  <r>
    <s v="Stefania Perrino"/>
    <x v="0"/>
    <x v="2"/>
    <x v="6"/>
    <x v="669"/>
    <n v="217.58"/>
    <n v="2"/>
    <n v="19.04"/>
    <x v="0"/>
    <x v="11"/>
    <x v="4"/>
  </r>
  <r>
    <s v="Stefania Perrino"/>
    <x v="0"/>
    <x v="2"/>
    <x v="6"/>
    <x v="308"/>
    <n v="328.78"/>
    <n v="3"/>
    <n v="28.77"/>
    <x v="0"/>
    <x v="11"/>
    <x v="4"/>
  </r>
  <r>
    <s v="Stefania Perrino"/>
    <x v="0"/>
    <x v="0"/>
    <x v="3"/>
    <x v="595"/>
    <n v="2.29"/>
    <n v="3"/>
    <n v="-3.66"/>
    <x v="0"/>
    <x v="11"/>
    <x v="4"/>
  </r>
  <r>
    <s v="Stefania Perrino"/>
    <x v="0"/>
    <x v="2"/>
    <x v="9"/>
    <x v="33"/>
    <n v="47.98"/>
    <n v="2"/>
    <n v="14.4"/>
    <x v="0"/>
    <x v="11"/>
    <x v="4"/>
  </r>
  <r>
    <s v="Maureen Fritzler"/>
    <x v="12"/>
    <x v="0"/>
    <x v="3"/>
    <x v="688"/>
    <n v="551.99"/>
    <n v="5"/>
    <n v="-459.99"/>
    <x v="0"/>
    <x v="11"/>
    <x v="4"/>
  </r>
  <r>
    <s v="Guy Armstrong"/>
    <x v="2"/>
    <x v="2"/>
    <x v="9"/>
    <x v="885"/>
    <n v="27.97"/>
    <n v="2"/>
    <n v="6.99"/>
    <x v="0"/>
    <x v="11"/>
    <x v="4"/>
  </r>
  <r>
    <s v="Alex Russell"/>
    <x v="2"/>
    <x v="2"/>
    <x v="6"/>
    <x v="1095"/>
    <n v="251.96"/>
    <n v="6"/>
    <n v="-50.39"/>
    <x v="0"/>
    <x v="11"/>
    <x v="4"/>
  </r>
  <r>
    <s v="Alex Russell"/>
    <x v="2"/>
    <x v="1"/>
    <x v="13"/>
    <x v="576"/>
    <n v="523.76"/>
    <n v="3"/>
    <n v="-192.05"/>
    <x v="0"/>
    <x v="11"/>
    <x v="4"/>
  </r>
  <r>
    <s v="Astrea Jones"/>
    <x v="20"/>
    <x v="0"/>
    <x v="12"/>
    <x v="1203"/>
    <n v="122.94"/>
    <n v="3"/>
    <n v="30.74"/>
    <x v="0"/>
    <x v="11"/>
    <x v="4"/>
  </r>
  <r>
    <s v="Astrea Jones"/>
    <x v="20"/>
    <x v="0"/>
    <x v="3"/>
    <x v="130"/>
    <n v="35.450000000000003"/>
    <n v="7"/>
    <n v="12.85"/>
    <x v="0"/>
    <x v="11"/>
    <x v="4"/>
  </r>
  <r>
    <s v="Dorothy Dickinson"/>
    <x v="15"/>
    <x v="0"/>
    <x v="2"/>
    <x v="1204"/>
    <n v="39.130000000000003"/>
    <n v="1"/>
    <n v="-8.8000000000000007"/>
    <x v="0"/>
    <x v="11"/>
    <x v="4"/>
  </r>
  <r>
    <s v="Pamela Coakley"/>
    <x v="20"/>
    <x v="1"/>
    <x v="11"/>
    <x v="1205"/>
    <n v="1573.49"/>
    <n v="7"/>
    <n v="196.69"/>
    <x v="0"/>
    <x v="11"/>
    <x v="6"/>
  </r>
  <r>
    <s v="Rob Williams"/>
    <x v="24"/>
    <x v="0"/>
    <x v="4"/>
    <x v="224"/>
    <n v="29.68"/>
    <n v="7"/>
    <n v="11.58"/>
    <x v="0"/>
    <x v="11"/>
    <x v="6"/>
  </r>
  <r>
    <s v="Rob Williams"/>
    <x v="24"/>
    <x v="2"/>
    <x v="9"/>
    <x v="1206"/>
    <n v="47.53"/>
    <n v="7"/>
    <n v="16.16"/>
    <x v="0"/>
    <x v="11"/>
    <x v="6"/>
  </r>
  <r>
    <s v="Gary Mitchum"/>
    <x v="32"/>
    <x v="1"/>
    <x v="8"/>
    <x v="805"/>
    <n v="63.2"/>
    <n v="5"/>
    <n v="23.38"/>
    <x v="0"/>
    <x v="11"/>
    <x v="6"/>
  </r>
  <r>
    <s v="Gary Mitchum"/>
    <x v="32"/>
    <x v="2"/>
    <x v="9"/>
    <x v="1207"/>
    <n v="113.97"/>
    <n v="3"/>
    <n v="27.35"/>
    <x v="0"/>
    <x v="11"/>
    <x v="6"/>
  </r>
  <r>
    <s v="Candace McMahon"/>
    <x v="0"/>
    <x v="0"/>
    <x v="10"/>
    <x v="21"/>
    <n v="49.57"/>
    <n v="2"/>
    <n v="17.97"/>
    <x v="0"/>
    <x v="11"/>
    <x v="6"/>
  </r>
  <r>
    <s v="Katherine Murray"/>
    <x v="43"/>
    <x v="0"/>
    <x v="0"/>
    <x v="951"/>
    <n v="195.64"/>
    <n v="4"/>
    <n v="91.95"/>
    <x v="0"/>
    <x v="11"/>
    <x v="6"/>
  </r>
  <r>
    <s v="Katherine Murray"/>
    <x v="43"/>
    <x v="0"/>
    <x v="0"/>
    <x v="1097"/>
    <n v="14.94"/>
    <n v="3"/>
    <n v="7.02"/>
    <x v="0"/>
    <x v="11"/>
    <x v="6"/>
  </r>
  <r>
    <s v="Katherine Murray"/>
    <x v="43"/>
    <x v="2"/>
    <x v="9"/>
    <x v="1208"/>
    <n v="1687.8"/>
    <n v="4"/>
    <n v="742.63"/>
    <x v="0"/>
    <x v="11"/>
    <x v="6"/>
  </r>
  <r>
    <s v="Katherine Murray"/>
    <x v="43"/>
    <x v="1"/>
    <x v="11"/>
    <x v="430"/>
    <n v="341.96"/>
    <n v="2"/>
    <n v="78.650000000000006"/>
    <x v="0"/>
    <x v="11"/>
    <x v="6"/>
  </r>
  <r>
    <s v="Katherine Murray"/>
    <x v="43"/>
    <x v="1"/>
    <x v="5"/>
    <x v="1209"/>
    <n v="605.88"/>
    <n v="6"/>
    <n v="151.47"/>
    <x v="0"/>
    <x v="11"/>
    <x v="6"/>
  </r>
  <r>
    <s v="James Lanier"/>
    <x v="17"/>
    <x v="2"/>
    <x v="6"/>
    <x v="1210"/>
    <n v="475.94"/>
    <n v="7"/>
    <n v="59.49"/>
    <x v="0"/>
    <x v="11"/>
    <x v="6"/>
  </r>
  <r>
    <s v="Aaron Hawkins"/>
    <x v="20"/>
    <x v="2"/>
    <x v="9"/>
    <x v="1211"/>
    <n v="34.770000000000003"/>
    <n v="3"/>
    <n v="11.47"/>
    <x v="0"/>
    <x v="11"/>
    <x v="6"/>
  </r>
  <r>
    <s v="Aaron Hawkins"/>
    <x v="20"/>
    <x v="0"/>
    <x v="1"/>
    <x v="821"/>
    <n v="18.899999999999999"/>
    <n v="3"/>
    <n v="8.69"/>
    <x v="0"/>
    <x v="11"/>
    <x v="6"/>
  </r>
  <r>
    <s v="Victoria Wilson"/>
    <x v="10"/>
    <x v="0"/>
    <x v="1"/>
    <x v="210"/>
    <n v="23.68"/>
    <n v="2"/>
    <n v="8.8800000000000008"/>
    <x v="1"/>
    <x v="0"/>
    <x v="0"/>
  </r>
  <r>
    <s v="Victoria Wilson"/>
    <x v="10"/>
    <x v="1"/>
    <x v="11"/>
    <x v="1212"/>
    <n v="452.45"/>
    <n v="5"/>
    <n v="-244.32"/>
    <x v="1"/>
    <x v="0"/>
    <x v="0"/>
  </r>
  <r>
    <s v="Victoria Wilson"/>
    <x v="10"/>
    <x v="2"/>
    <x v="6"/>
    <x v="1213"/>
    <n v="62.98"/>
    <n v="3"/>
    <n v="-14.7"/>
    <x v="1"/>
    <x v="0"/>
    <x v="0"/>
  </r>
  <r>
    <s v="Victoria Wilson"/>
    <x v="10"/>
    <x v="2"/>
    <x v="15"/>
    <x v="1214"/>
    <n v="1188"/>
    <n v="9"/>
    <n v="-950.4"/>
    <x v="1"/>
    <x v="0"/>
    <x v="0"/>
  </r>
  <r>
    <s v="Victoria Wilson"/>
    <x v="10"/>
    <x v="2"/>
    <x v="9"/>
    <x v="378"/>
    <n v="89.58"/>
    <n v="2"/>
    <n v="4.4800000000000004"/>
    <x v="1"/>
    <x v="0"/>
    <x v="0"/>
  </r>
  <r>
    <s v="Claudia Bergmann"/>
    <x v="7"/>
    <x v="0"/>
    <x v="2"/>
    <x v="434"/>
    <n v="85.52"/>
    <n v="2"/>
    <n v="22.24"/>
    <x v="1"/>
    <x v="0"/>
    <x v="0"/>
  </r>
  <r>
    <s v="Claudia Bergmann"/>
    <x v="7"/>
    <x v="0"/>
    <x v="4"/>
    <x v="839"/>
    <n v="9.84"/>
    <n v="3"/>
    <n v="2.66"/>
    <x v="1"/>
    <x v="0"/>
    <x v="0"/>
  </r>
  <r>
    <s v="Claudia Bergmann"/>
    <x v="7"/>
    <x v="0"/>
    <x v="0"/>
    <x v="1215"/>
    <n v="20.04"/>
    <n v="3"/>
    <n v="9.6199999999999992"/>
    <x v="1"/>
    <x v="0"/>
    <x v="0"/>
  </r>
  <r>
    <s v="Sylvia Foulston"/>
    <x v="0"/>
    <x v="0"/>
    <x v="0"/>
    <x v="684"/>
    <n v="10.37"/>
    <n v="2"/>
    <n v="3.63"/>
    <x v="1"/>
    <x v="0"/>
    <x v="1"/>
  </r>
  <r>
    <s v="Amy Hunt"/>
    <x v="0"/>
    <x v="2"/>
    <x v="9"/>
    <x v="1189"/>
    <n v="398.4"/>
    <n v="5"/>
    <n v="84.66"/>
    <x v="1"/>
    <x v="0"/>
    <x v="1"/>
  </r>
  <r>
    <s v="Amy Hunt"/>
    <x v="0"/>
    <x v="0"/>
    <x v="4"/>
    <x v="421"/>
    <n v="7.06"/>
    <n v="3"/>
    <n v="0.79"/>
    <x v="1"/>
    <x v="0"/>
    <x v="1"/>
  </r>
  <r>
    <s v="Amy Hunt"/>
    <x v="0"/>
    <x v="1"/>
    <x v="11"/>
    <x v="469"/>
    <n v="1352.4"/>
    <n v="9"/>
    <n v="-437.54"/>
    <x v="1"/>
    <x v="0"/>
    <x v="1"/>
  </r>
  <r>
    <s v="Chris Selesnick"/>
    <x v="28"/>
    <x v="0"/>
    <x v="3"/>
    <x v="39"/>
    <n v="32.340000000000003"/>
    <n v="3"/>
    <n v="15.52"/>
    <x v="1"/>
    <x v="0"/>
    <x v="2"/>
  </r>
  <r>
    <s v="Chris Selesnick"/>
    <x v="28"/>
    <x v="0"/>
    <x v="0"/>
    <x v="452"/>
    <n v="39.9"/>
    <n v="5"/>
    <n v="19.95"/>
    <x v="1"/>
    <x v="0"/>
    <x v="2"/>
  </r>
  <r>
    <s v="Andrew Gjertsen"/>
    <x v="6"/>
    <x v="1"/>
    <x v="8"/>
    <x v="211"/>
    <n v="192.22"/>
    <n v="14"/>
    <n v="69.2"/>
    <x v="1"/>
    <x v="0"/>
    <x v="2"/>
  </r>
  <r>
    <s v="Steven Roelle"/>
    <x v="22"/>
    <x v="1"/>
    <x v="5"/>
    <x v="415"/>
    <n v="61.58"/>
    <n v="1"/>
    <n v="-6.93"/>
    <x v="1"/>
    <x v="0"/>
    <x v="3"/>
  </r>
  <r>
    <s v="Brooke Gillingham"/>
    <x v="20"/>
    <x v="0"/>
    <x v="4"/>
    <x v="859"/>
    <n v="59.52"/>
    <n v="3"/>
    <n v="15.48"/>
    <x v="1"/>
    <x v="0"/>
    <x v="3"/>
  </r>
  <r>
    <s v="Brooke Gillingham"/>
    <x v="20"/>
    <x v="0"/>
    <x v="10"/>
    <x v="474"/>
    <n v="17.48"/>
    <n v="2"/>
    <n v="8.2200000000000006"/>
    <x v="1"/>
    <x v="0"/>
    <x v="3"/>
  </r>
  <r>
    <s v="Brooke Gillingham"/>
    <x v="20"/>
    <x v="0"/>
    <x v="3"/>
    <x v="647"/>
    <n v="13.17"/>
    <n v="2"/>
    <n v="4.6100000000000003"/>
    <x v="1"/>
    <x v="0"/>
    <x v="3"/>
  </r>
  <r>
    <s v="James Lanier"/>
    <x v="3"/>
    <x v="0"/>
    <x v="12"/>
    <x v="460"/>
    <n v="87.36"/>
    <n v="6"/>
    <n v="23.59"/>
    <x v="1"/>
    <x v="0"/>
    <x v="3"/>
  </r>
  <r>
    <s v="James Lanier"/>
    <x v="3"/>
    <x v="0"/>
    <x v="3"/>
    <x v="363"/>
    <n v="56.16"/>
    <n v="6"/>
    <n v="17.55"/>
    <x v="1"/>
    <x v="0"/>
    <x v="3"/>
  </r>
  <r>
    <s v="Stefania Perrino"/>
    <x v="26"/>
    <x v="0"/>
    <x v="0"/>
    <x v="1216"/>
    <n v="29.6"/>
    <n v="5"/>
    <n v="9.25"/>
    <x v="1"/>
    <x v="0"/>
    <x v="4"/>
  </r>
  <r>
    <s v="Stefania Perrino"/>
    <x v="26"/>
    <x v="0"/>
    <x v="3"/>
    <x v="309"/>
    <n v="1.94"/>
    <n v="2"/>
    <n v="-1.36"/>
    <x v="1"/>
    <x v="0"/>
    <x v="4"/>
  </r>
  <r>
    <s v="Craig Carroll"/>
    <x v="5"/>
    <x v="0"/>
    <x v="0"/>
    <x v="371"/>
    <n v="106.32"/>
    <n v="3"/>
    <n v="49.97"/>
    <x v="1"/>
    <x v="0"/>
    <x v="0"/>
  </r>
  <r>
    <s v="Craig Carroll"/>
    <x v="5"/>
    <x v="0"/>
    <x v="12"/>
    <x v="1217"/>
    <n v="163.44"/>
    <n v="3"/>
    <n v="45.76"/>
    <x v="1"/>
    <x v="0"/>
    <x v="0"/>
  </r>
  <r>
    <s v="Craig Carroll"/>
    <x v="5"/>
    <x v="0"/>
    <x v="4"/>
    <x v="1218"/>
    <n v="42.76"/>
    <n v="2"/>
    <n v="11.12"/>
    <x v="1"/>
    <x v="0"/>
    <x v="0"/>
  </r>
  <r>
    <s v="Craig Carroll"/>
    <x v="5"/>
    <x v="0"/>
    <x v="0"/>
    <x v="1219"/>
    <n v="51.55"/>
    <n v="5"/>
    <n v="24.23"/>
    <x v="1"/>
    <x v="0"/>
    <x v="0"/>
  </r>
  <r>
    <s v="Michael Moore"/>
    <x v="20"/>
    <x v="1"/>
    <x v="13"/>
    <x v="233"/>
    <n v="1018.1"/>
    <n v="4"/>
    <n v="-373.3"/>
    <x v="1"/>
    <x v="0"/>
    <x v="1"/>
  </r>
  <r>
    <s v="Yana Sorensen"/>
    <x v="7"/>
    <x v="0"/>
    <x v="2"/>
    <x v="880"/>
    <n v="465.18"/>
    <n v="3"/>
    <n v="120.95"/>
    <x v="1"/>
    <x v="0"/>
    <x v="3"/>
  </r>
  <r>
    <s v="Cindy Schnelling"/>
    <x v="10"/>
    <x v="0"/>
    <x v="4"/>
    <x v="136"/>
    <n v="10.37"/>
    <n v="2"/>
    <n v="1.56"/>
    <x v="1"/>
    <x v="0"/>
    <x v="3"/>
  </r>
  <r>
    <s v="Cindy Schnelling"/>
    <x v="10"/>
    <x v="2"/>
    <x v="6"/>
    <x v="10"/>
    <n v="235.19"/>
    <n v="2"/>
    <n v="-43.12"/>
    <x v="1"/>
    <x v="0"/>
    <x v="3"/>
  </r>
  <r>
    <s v="Cindy Schnelling"/>
    <x v="10"/>
    <x v="2"/>
    <x v="6"/>
    <x v="1220"/>
    <n v="26.38"/>
    <n v="4"/>
    <n v="2.64"/>
    <x v="1"/>
    <x v="0"/>
    <x v="3"/>
  </r>
  <r>
    <s v="Cindy Schnelling"/>
    <x v="10"/>
    <x v="2"/>
    <x v="9"/>
    <x v="1221"/>
    <n v="10.38"/>
    <n v="2"/>
    <n v="2.21"/>
    <x v="1"/>
    <x v="0"/>
    <x v="3"/>
  </r>
  <r>
    <s v="Cindy Schnelling"/>
    <x v="10"/>
    <x v="2"/>
    <x v="6"/>
    <x v="1222"/>
    <n v="107.12"/>
    <n v="3"/>
    <n v="-21.42"/>
    <x v="1"/>
    <x v="0"/>
    <x v="3"/>
  </r>
  <r>
    <s v="Philip Brown"/>
    <x v="3"/>
    <x v="0"/>
    <x v="3"/>
    <x v="1223"/>
    <n v="70.010000000000005"/>
    <n v="3"/>
    <n v="24.5"/>
    <x v="1"/>
    <x v="0"/>
    <x v="4"/>
  </r>
  <r>
    <s v="Philip Brown"/>
    <x v="3"/>
    <x v="1"/>
    <x v="8"/>
    <x v="1108"/>
    <n v="77.599999999999994"/>
    <n v="4"/>
    <n v="38.020000000000003"/>
    <x v="1"/>
    <x v="0"/>
    <x v="4"/>
  </r>
  <r>
    <s v="Philip Brown"/>
    <x v="3"/>
    <x v="1"/>
    <x v="8"/>
    <x v="1224"/>
    <n v="464.85"/>
    <n v="9"/>
    <n v="92.97"/>
    <x v="1"/>
    <x v="0"/>
    <x v="4"/>
  </r>
  <r>
    <s v="Karen Seio"/>
    <x v="4"/>
    <x v="0"/>
    <x v="1"/>
    <x v="1"/>
    <n v="9.82"/>
    <n v="2"/>
    <n v="4.8099999999999996"/>
    <x v="1"/>
    <x v="0"/>
    <x v="4"/>
  </r>
  <r>
    <s v="Joni Sundaresam"/>
    <x v="1"/>
    <x v="1"/>
    <x v="8"/>
    <x v="50"/>
    <n v="254.74"/>
    <n v="7"/>
    <n v="-312.06"/>
    <x v="1"/>
    <x v="0"/>
    <x v="1"/>
  </r>
  <r>
    <s v="Scott Cohen"/>
    <x v="32"/>
    <x v="0"/>
    <x v="4"/>
    <x v="191"/>
    <n v="6.68"/>
    <n v="2"/>
    <n v="2"/>
    <x v="1"/>
    <x v="0"/>
    <x v="1"/>
  </r>
  <r>
    <s v="Amy Hunt"/>
    <x v="15"/>
    <x v="0"/>
    <x v="14"/>
    <x v="930"/>
    <n v="88.96"/>
    <n v="8"/>
    <n v="10.01"/>
    <x v="1"/>
    <x v="0"/>
    <x v="1"/>
  </r>
  <r>
    <s v="Paul MacIntyre"/>
    <x v="0"/>
    <x v="1"/>
    <x v="13"/>
    <x v="582"/>
    <n v="102.44"/>
    <n v="1"/>
    <n v="-13.17"/>
    <x v="1"/>
    <x v="0"/>
    <x v="3"/>
  </r>
  <r>
    <s v="Paul MacIntyre"/>
    <x v="0"/>
    <x v="1"/>
    <x v="5"/>
    <x v="1168"/>
    <n v="199.3"/>
    <n v="4"/>
    <n v="-8.5399999999999991"/>
    <x v="1"/>
    <x v="0"/>
    <x v="3"/>
  </r>
  <r>
    <s v="Carl Weiss"/>
    <x v="35"/>
    <x v="0"/>
    <x v="0"/>
    <x v="48"/>
    <n v="29.04"/>
    <n v="3"/>
    <n v="13.94"/>
    <x v="1"/>
    <x v="0"/>
    <x v="0"/>
  </r>
  <r>
    <s v="Carl Weiss"/>
    <x v="35"/>
    <x v="0"/>
    <x v="1"/>
    <x v="1225"/>
    <n v="14.62"/>
    <n v="2"/>
    <n v="6.87"/>
    <x v="1"/>
    <x v="0"/>
    <x v="0"/>
  </r>
  <r>
    <s v="Cyra Reiten"/>
    <x v="16"/>
    <x v="0"/>
    <x v="4"/>
    <x v="268"/>
    <n v="13.12"/>
    <n v="5"/>
    <n v="2.13"/>
    <x v="1"/>
    <x v="0"/>
    <x v="1"/>
  </r>
  <r>
    <s v="Elizabeth Moffitt"/>
    <x v="3"/>
    <x v="0"/>
    <x v="0"/>
    <x v="1226"/>
    <n v="182.72"/>
    <n v="8"/>
    <n v="84.05"/>
    <x v="1"/>
    <x v="0"/>
    <x v="3"/>
  </r>
  <r>
    <s v="Seth Vernon"/>
    <x v="10"/>
    <x v="1"/>
    <x v="5"/>
    <x v="1155"/>
    <n v="181.99"/>
    <n v="2"/>
    <n v="-54.6"/>
    <x v="1"/>
    <x v="0"/>
    <x v="4"/>
  </r>
  <r>
    <s v="Seth Vernon"/>
    <x v="10"/>
    <x v="2"/>
    <x v="6"/>
    <x v="570"/>
    <n v="431.98"/>
    <n v="4"/>
    <n v="-100.79"/>
    <x v="1"/>
    <x v="0"/>
    <x v="4"/>
  </r>
  <r>
    <s v="Seth Vernon"/>
    <x v="10"/>
    <x v="2"/>
    <x v="6"/>
    <x v="1227"/>
    <n v="155.37"/>
    <n v="1"/>
    <n v="-36.25"/>
    <x v="1"/>
    <x v="0"/>
    <x v="4"/>
  </r>
  <r>
    <s v="Sean Christensen"/>
    <x v="3"/>
    <x v="1"/>
    <x v="5"/>
    <x v="599"/>
    <n v="2803.92"/>
    <n v="5"/>
    <n v="0"/>
    <x v="1"/>
    <x v="0"/>
    <x v="4"/>
  </r>
  <r>
    <s v="Joseph Holt"/>
    <x v="25"/>
    <x v="1"/>
    <x v="13"/>
    <x v="232"/>
    <n v="4297.6400000000003"/>
    <n v="13"/>
    <n v="-1862.31"/>
    <x v="1"/>
    <x v="0"/>
    <x v="6"/>
  </r>
  <r>
    <s v="Jeremy Pistek"/>
    <x v="0"/>
    <x v="0"/>
    <x v="0"/>
    <x v="1228"/>
    <n v="14.3"/>
    <n v="6"/>
    <n v="5.01"/>
    <x v="1"/>
    <x v="0"/>
    <x v="0"/>
  </r>
  <r>
    <s v="Charles Crestani"/>
    <x v="3"/>
    <x v="1"/>
    <x v="8"/>
    <x v="866"/>
    <n v="227.36"/>
    <n v="7"/>
    <n v="81.849999999999994"/>
    <x v="1"/>
    <x v="0"/>
    <x v="0"/>
  </r>
  <r>
    <s v="Charles Crestani"/>
    <x v="3"/>
    <x v="2"/>
    <x v="15"/>
    <x v="1229"/>
    <n v="1919.98"/>
    <n v="3"/>
    <n v="216"/>
    <x v="1"/>
    <x v="0"/>
    <x v="0"/>
  </r>
  <r>
    <s v="Karl Braun"/>
    <x v="28"/>
    <x v="0"/>
    <x v="0"/>
    <x v="423"/>
    <n v="12.96"/>
    <n v="2"/>
    <n v="6.22"/>
    <x v="1"/>
    <x v="0"/>
    <x v="1"/>
  </r>
  <r>
    <s v="Karl Braun"/>
    <x v="28"/>
    <x v="1"/>
    <x v="8"/>
    <x v="1230"/>
    <n v="53.34"/>
    <n v="3"/>
    <n v="16.54"/>
    <x v="1"/>
    <x v="0"/>
    <x v="1"/>
  </r>
  <r>
    <s v="Karl Braun"/>
    <x v="28"/>
    <x v="0"/>
    <x v="3"/>
    <x v="275"/>
    <n v="32.96"/>
    <n v="2"/>
    <n v="16.149999999999999"/>
    <x v="1"/>
    <x v="0"/>
    <x v="1"/>
  </r>
  <r>
    <s v="Allen Armold"/>
    <x v="40"/>
    <x v="1"/>
    <x v="8"/>
    <x v="1231"/>
    <n v="28.4"/>
    <n v="2"/>
    <n v="11.08"/>
    <x v="1"/>
    <x v="1"/>
    <x v="4"/>
  </r>
  <r>
    <s v="Allen Armold"/>
    <x v="40"/>
    <x v="2"/>
    <x v="9"/>
    <x v="247"/>
    <n v="149.97"/>
    <n v="3"/>
    <n v="50.99"/>
    <x v="1"/>
    <x v="1"/>
    <x v="4"/>
  </r>
  <r>
    <s v="Rick Wilson"/>
    <x v="3"/>
    <x v="1"/>
    <x v="8"/>
    <x v="1232"/>
    <n v="136.91999999999999"/>
    <n v="4"/>
    <n v="41.08"/>
    <x v="1"/>
    <x v="1"/>
    <x v="4"/>
  </r>
  <r>
    <s v="Ken Heidel"/>
    <x v="27"/>
    <x v="0"/>
    <x v="3"/>
    <x v="753"/>
    <n v="12.14"/>
    <n v="3"/>
    <n v="4.0999999999999996"/>
    <x v="1"/>
    <x v="1"/>
    <x v="4"/>
  </r>
  <r>
    <s v="Frank Olsen"/>
    <x v="4"/>
    <x v="0"/>
    <x v="10"/>
    <x v="21"/>
    <n v="74.52"/>
    <n v="9"/>
    <n v="35.020000000000003"/>
    <x v="1"/>
    <x v="1"/>
    <x v="4"/>
  </r>
  <r>
    <s v="Pauline Webber"/>
    <x v="20"/>
    <x v="1"/>
    <x v="5"/>
    <x v="1209"/>
    <n v="90.88"/>
    <n v="1"/>
    <n v="15.15"/>
    <x v="1"/>
    <x v="1"/>
    <x v="4"/>
  </r>
  <r>
    <s v="Victoria Wilson"/>
    <x v="22"/>
    <x v="0"/>
    <x v="4"/>
    <x v="1041"/>
    <n v="5.28"/>
    <n v="3"/>
    <n v="1.53"/>
    <x v="1"/>
    <x v="1"/>
    <x v="0"/>
  </r>
  <r>
    <s v="Ivan Liston"/>
    <x v="7"/>
    <x v="1"/>
    <x v="5"/>
    <x v="1136"/>
    <n v="1268.82"/>
    <n v="9"/>
    <n v="266.45"/>
    <x v="1"/>
    <x v="1"/>
    <x v="0"/>
  </r>
  <r>
    <s v="Ivan Liston"/>
    <x v="7"/>
    <x v="1"/>
    <x v="11"/>
    <x v="1233"/>
    <n v="283.92"/>
    <n v="4"/>
    <n v="82.34"/>
    <x v="1"/>
    <x v="1"/>
    <x v="0"/>
  </r>
  <r>
    <s v="Ivan Liston"/>
    <x v="7"/>
    <x v="0"/>
    <x v="4"/>
    <x v="959"/>
    <n v="5.68"/>
    <n v="2"/>
    <n v="1.76"/>
    <x v="1"/>
    <x v="1"/>
    <x v="0"/>
  </r>
  <r>
    <s v="Trudy Schmidt"/>
    <x v="0"/>
    <x v="0"/>
    <x v="3"/>
    <x v="1079"/>
    <n v="2.93"/>
    <n v="3"/>
    <n v="-4.99"/>
    <x v="1"/>
    <x v="1"/>
    <x v="0"/>
  </r>
  <r>
    <s v="Trudy Schmidt"/>
    <x v="0"/>
    <x v="2"/>
    <x v="9"/>
    <x v="1234"/>
    <n v="18.53"/>
    <n v="2"/>
    <n v="4.4000000000000004"/>
    <x v="1"/>
    <x v="1"/>
    <x v="0"/>
  </r>
  <r>
    <s v="Trudy Schmidt"/>
    <x v="0"/>
    <x v="0"/>
    <x v="2"/>
    <x v="479"/>
    <n v="670.75"/>
    <n v="3"/>
    <n v="-125.77"/>
    <x v="1"/>
    <x v="1"/>
    <x v="0"/>
  </r>
  <r>
    <s v="Lori Olson"/>
    <x v="6"/>
    <x v="0"/>
    <x v="2"/>
    <x v="1204"/>
    <n v="146.72999999999999"/>
    <n v="3"/>
    <n v="2.93"/>
    <x v="1"/>
    <x v="1"/>
    <x v="0"/>
  </r>
  <r>
    <s v="Lori Olson"/>
    <x v="6"/>
    <x v="0"/>
    <x v="0"/>
    <x v="1235"/>
    <n v="29.9"/>
    <n v="5"/>
    <n v="13.46"/>
    <x v="1"/>
    <x v="1"/>
    <x v="0"/>
  </r>
  <r>
    <s v="Damala Kotsonis"/>
    <x v="6"/>
    <x v="0"/>
    <x v="10"/>
    <x v="323"/>
    <n v="311.14999999999998"/>
    <n v="5"/>
    <n v="146.24"/>
    <x v="1"/>
    <x v="1"/>
    <x v="1"/>
  </r>
  <r>
    <s v="Damala Kotsonis"/>
    <x v="6"/>
    <x v="0"/>
    <x v="0"/>
    <x v="186"/>
    <n v="12.96"/>
    <n v="2"/>
    <n v="6.35"/>
    <x v="1"/>
    <x v="1"/>
    <x v="1"/>
  </r>
  <r>
    <s v="Lisa Hazard"/>
    <x v="10"/>
    <x v="2"/>
    <x v="6"/>
    <x v="784"/>
    <n v="107.98"/>
    <n v="3"/>
    <n v="-27"/>
    <x v="1"/>
    <x v="1"/>
    <x v="2"/>
  </r>
  <r>
    <s v="Brosina Hoffman"/>
    <x v="42"/>
    <x v="0"/>
    <x v="0"/>
    <x v="1236"/>
    <n v="9.5399999999999991"/>
    <n v="2"/>
    <n v="4.29"/>
    <x v="1"/>
    <x v="1"/>
    <x v="2"/>
  </r>
  <r>
    <s v="Brosina Hoffman"/>
    <x v="42"/>
    <x v="0"/>
    <x v="7"/>
    <x v="320"/>
    <n v="5.81"/>
    <n v="1"/>
    <n v="1.8"/>
    <x v="1"/>
    <x v="1"/>
    <x v="2"/>
  </r>
  <r>
    <s v="Brosina Hoffman"/>
    <x v="42"/>
    <x v="0"/>
    <x v="4"/>
    <x v="1237"/>
    <n v="5.76"/>
    <n v="2"/>
    <n v="1.73"/>
    <x v="1"/>
    <x v="1"/>
    <x v="2"/>
  </r>
  <r>
    <s v="Michael Stewart"/>
    <x v="0"/>
    <x v="2"/>
    <x v="9"/>
    <x v="17"/>
    <n v="20.8"/>
    <n v="2"/>
    <n v="6.5"/>
    <x v="1"/>
    <x v="1"/>
    <x v="3"/>
  </r>
  <r>
    <s v="Frank Atkinson"/>
    <x v="0"/>
    <x v="0"/>
    <x v="1"/>
    <x v="37"/>
    <n v="40.1"/>
    <n v="4"/>
    <n v="13.53"/>
    <x v="1"/>
    <x v="1"/>
    <x v="3"/>
  </r>
  <r>
    <s v="Frank Atkinson"/>
    <x v="0"/>
    <x v="1"/>
    <x v="8"/>
    <x v="193"/>
    <n v="40.78"/>
    <n v="2"/>
    <n v="-30.59"/>
    <x v="1"/>
    <x v="1"/>
    <x v="3"/>
  </r>
  <r>
    <s v="Sarah Jordon"/>
    <x v="3"/>
    <x v="1"/>
    <x v="5"/>
    <x v="908"/>
    <n v="203.92"/>
    <n v="5"/>
    <n v="22.94"/>
    <x v="1"/>
    <x v="1"/>
    <x v="3"/>
  </r>
  <r>
    <s v="Jill Fjeld"/>
    <x v="1"/>
    <x v="2"/>
    <x v="9"/>
    <x v="297"/>
    <n v="479.95"/>
    <n v="6"/>
    <n v="89.99"/>
    <x v="1"/>
    <x v="1"/>
    <x v="3"/>
  </r>
  <r>
    <s v="Nona Balk"/>
    <x v="2"/>
    <x v="0"/>
    <x v="2"/>
    <x v="836"/>
    <n v="77.239999999999995"/>
    <n v="5"/>
    <n v="7.72"/>
    <x v="1"/>
    <x v="1"/>
    <x v="4"/>
  </r>
  <r>
    <s v="Karl Braun"/>
    <x v="10"/>
    <x v="0"/>
    <x v="3"/>
    <x v="461"/>
    <n v="14.95"/>
    <n v="2"/>
    <n v="-11.96"/>
    <x v="1"/>
    <x v="1"/>
    <x v="1"/>
  </r>
  <r>
    <s v="Karl Braun"/>
    <x v="10"/>
    <x v="2"/>
    <x v="6"/>
    <x v="1238"/>
    <n v="323.98"/>
    <n v="3"/>
    <n v="-81"/>
    <x v="1"/>
    <x v="1"/>
    <x v="1"/>
  </r>
  <r>
    <s v="Karl Braun"/>
    <x v="10"/>
    <x v="0"/>
    <x v="3"/>
    <x v="595"/>
    <n v="2.29"/>
    <n v="2"/>
    <n v="-1.68"/>
    <x v="1"/>
    <x v="1"/>
    <x v="1"/>
  </r>
  <r>
    <s v="Karl Braun"/>
    <x v="10"/>
    <x v="0"/>
    <x v="4"/>
    <x v="588"/>
    <n v="14.35"/>
    <n v="3"/>
    <n v="0.9"/>
    <x v="1"/>
    <x v="1"/>
    <x v="1"/>
  </r>
  <r>
    <s v="Karl Braun"/>
    <x v="10"/>
    <x v="2"/>
    <x v="9"/>
    <x v="991"/>
    <n v="71.98"/>
    <n v="3"/>
    <n v="0.9"/>
    <x v="1"/>
    <x v="1"/>
    <x v="1"/>
  </r>
  <r>
    <s v="Ted Trevino"/>
    <x v="20"/>
    <x v="0"/>
    <x v="3"/>
    <x v="1239"/>
    <n v="26.42"/>
    <n v="9"/>
    <n v="9.58"/>
    <x v="1"/>
    <x v="1"/>
    <x v="1"/>
  </r>
  <r>
    <s v="Ted Trevino"/>
    <x v="20"/>
    <x v="2"/>
    <x v="6"/>
    <x v="1085"/>
    <n v="625.99"/>
    <n v="1"/>
    <n v="187.8"/>
    <x v="1"/>
    <x v="1"/>
    <x v="1"/>
  </r>
  <r>
    <s v="Roy Phan"/>
    <x v="21"/>
    <x v="2"/>
    <x v="6"/>
    <x v="240"/>
    <n v="134.97"/>
    <n v="3"/>
    <n v="64.790000000000006"/>
    <x v="1"/>
    <x v="1"/>
    <x v="2"/>
  </r>
  <r>
    <s v="Roy Phan"/>
    <x v="21"/>
    <x v="2"/>
    <x v="6"/>
    <x v="1021"/>
    <n v="699.98"/>
    <n v="2"/>
    <n v="195.99"/>
    <x v="1"/>
    <x v="1"/>
    <x v="2"/>
  </r>
  <r>
    <s v="Roy Phan"/>
    <x v="21"/>
    <x v="2"/>
    <x v="9"/>
    <x v="973"/>
    <n v="139.94999999999999"/>
    <n v="5"/>
    <n v="26.59"/>
    <x v="1"/>
    <x v="1"/>
    <x v="2"/>
  </r>
  <r>
    <s v="Justin MacKendrick"/>
    <x v="3"/>
    <x v="0"/>
    <x v="0"/>
    <x v="1215"/>
    <n v="13.36"/>
    <n v="2"/>
    <n v="6.41"/>
    <x v="1"/>
    <x v="1"/>
    <x v="2"/>
  </r>
  <r>
    <s v="Justin MacKendrick"/>
    <x v="3"/>
    <x v="0"/>
    <x v="3"/>
    <x v="345"/>
    <n v="41.72"/>
    <n v="5"/>
    <n v="13.04"/>
    <x v="1"/>
    <x v="1"/>
    <x v="2"/>
  </r>
  <r>
    <s v="Justin MacKendrick"/>
    <x v="3"/>
    <x v="0"/>
    <x v="3"/>
    <x v="549"/>
    <n v="11.52"/>
    <n v="5"/>
    <n v="4.18"/>
    <x v="1"/>
    <x v="1"/>
    <x v="2"/>
  </r>
  <r>
    <s v="Justin MacKendrick"/>
    <x v="3"/>
    <x v="0"/>
    <x v="12"/>
    <x v="340"/>
    <n v="541.44000000000005"/>
    <n v="6"/>
    <n v="157.02000000000001"/>
    <x v="1"/>
    <x v="1"/>
    <x v="2"/>
  </r>
  <r>
    <s v="Justin MacKendrick"/>
    <x v="3"/>
    <x v="0"/>
    <x v="0"/>
    <x v="1240"/>
    <n v="19.440000000000001"/>
    <n v="3"/>
    <n v="9.33"/>
    <x v="1"/>
    <x v="1"/>
    <x v="2"/>
  </r>
  <r>
    <s v="Sung Pak"/>
    <x v="38"/>
    <x v="0"/>
    <x v="0"/>
    <x v="1235"/>
    <n v="35.880000000000003"/>
    <n v="6"/>
    <n v="16.149999999999999"/>
    <x v="1"/>
    <x v="1"/>
    <x v="3"/>
  </r>
  <r>
    <s v="Rob Dowd"/>
    <x v="3"/>
    <x v="0"/>
    <x v="0"/>
    <x v="572"/>
    <n v="36.840000000000003"/>
    <n v="3"/>
    <n v="17.309999999999999"/>
    <x v="1"/>
    <x v="1"/>
    <x v="3"/>
  </r>
  <r>
    <s v="Rob Dowd"/>
    <x v="3"/>
    <x v="0"/>
    <x v="1"/>
    <x v="634"/>
    <n v="87.71"/>
    <n v="7"/>
    <n v="41.22"/>
    <x v="1"/>
    <x v="1"/>
    <x v="3"/>
  </r>
  <r>
    <s v="Ann Blume"/>
    <x v="3"/>
    <x v="0"/>
    <x v="1"/>
    <x v="911"/>
    <n v="9.24"/>
    <n v="3"/>
    <n v="4.4400000000000004"/>
    <x v="1"/>
    <x v="1"/>
    <x v="6"/>
  </r>
  <r>
    <s v="Guy Thornton"/>
    <x v="3"/>
    <x v="0"/>
    <x v="1"/>
    <x v="956"/>
    <n v="61.06"/>
    <n v="2"/>
    <n v="28.09"/>
    <x v="1"/>
    <x v="1"/>
    <x v="6"/>
  </r>
  <r>
    <s v="Guy Thornton"/>
    <x v="3"/>
    <x v="1"/>
    <x v="13"/>
    <x v="1174"/>
    <n v="35.54"/>
    <n v="1"/>
    <n v="-0.89"/>
    <x v="1"/>
    <x v="1"/>
    <x v="6"/>
  </r>
  <r>
    <s v="Liz MacKendrick"/>
    <x v="13"/>
    <x v="2"/>
    <x v="9"/>
    <x v="1241"/>
    <n v="29.99"/>
    <n v="1"/>
    <n v="3"/>
    <x v="1"/>
    <x v="1"/>
    <x v="0"/>
  </r>
  <r>
    <s v="Kelly Andreada"/>
    <x v="23"/>
    <x v="0"/>
    <x v="4"/>
    <x v="692"/>
    <n v="286.79000000000002"/>
    <n v="7"/>
    <n v="74.569999999999993"/>
    <x v="1"/>
    <x v="1"/>
    <x v="0"/>
  </r>
  <r>
    <s v="Joe Elijah"/>
    <x v="31"/>
    <x v="0"/>
    <x v="0"/>
    <x v="371"/>
    <n v="49.12"/>
    <n v="4"/>
    <n v="23.09"/>
    <x v="1"/>
    <x v="1"/>
    <x v="1"/>
  </r>
  <r>
    <s v="Pierre Wener"/>
    <x v="36"/>
    <x v="0"/>
    <x v="3"/>
    <x v="1030"/>
    <n v="2541.98"/>
    <n v="2"/>
    <n v="1270.99"/>
    <x v="1"/>
    <x v="1"/>
    <x v="1"/>
  </r>
  <r>
    <s v="Penelope Sewall"/>
    <x v="14"/>
    <x v="0"/>
    <x v="4"/>
    <x v="859"/>
    <n v="79.36"/>
    <n v="4"/>
    <n v="20.63"/>
    <x v="1"/>
    <x v="1"/>
    <x v="2"/>
  </r>
  <r>
    <s v="Lindsay Castell"/>
    <x v="20"/>
    <x v="0"/>
    <x v="12"/>
    <x v="1242"/>
    <n v="26.88"/>
    <n v="6"/>
    <n v="6.72"/>
    <x v="1"/>
    <x v="1"/>
    <x v="3"/>
  </r>
  <r>
    <s v="Lindsay Castell"/>
    <x v="20"/>
    <x v="0"/>
    <x v="3"/>
    <x v="876"/>
    <n v="10.9"/>
    <n v="2"/>
    <n v="3.81"/>
    <x v="1"/>
    <x v="1"/>
    <x v="3"/>
  </r>
  <r>
    <s v="Sung Shariari"/>
    <x v="32"/>
    <x v="0"/>
    <x v="1"/>
    <x v="260"/>
    <n v="3.15"/>
    <n v="1"/>
    <n v="1.51"/>
    <x v="1"/>
    <x v="1"/>
    <x v="6"/>
  </r>
  <r>
    <s v="Sung Shariari"/>
    <x v="32"/>
    <x v="0"/>
    <x v="0"/>
    <x v="1243"/>
    <n v="22.72"/>
    <n v="4"/>
    <n v="10.220000000000001"/>
    <x v="1"/>
    <x v="1"/>
    <x v="6"/>
  </r>
  <r>
    <s v="Bill Tyler"/>
    <x v="2"/>
    <x v="0"/>
    <x v="3"/>
    <x v="73"/>
    <n v="4.42"/>
    <n v="3"/>
    <n v="-3.39"/>
    <x v="1"/>
    <x v="1"/>
    <x v="0"/>
  </r>
  <r>
    <s v="Bill Tyler"/>
    <x v="2"/>
    <x v="0"/>
    <x v="4"/>
    <x v="1185"/>
    <n v="16.03"/>
    <n v="6"/>
    <n v="2.2000000000000002"/>
    <x v="1"/>
    <x v="1"/>
    <x v="0"/>
  </r>
  <r>
    <s v="Erin Smith"/>
    <x v="43"/>
    <x v="2"/>
    <x v="6"/>
    <x v="1244"/>
    <n v="105.98"/>
    <n v="2"/>
    <n v="1.06"/>
    <x v="1"/>
    <x v="1"/>
    <x v="0"/>
  </r>
  <r>
    <s v="Erin Smith"/>
    <x v="43"/>
    <x v="1"/>
    <x v="13"/>
    <x v="593"/>
    <n v="493.92"/>
    <n v="7"/>
    <n v="-28.22"/>
    <x v="1"/>
    <x v="1"/>
    <x v="0"/>
  </r>
  <r>
    <s v="Nora Paige"/>
    <x v="22"/>
    <x v="2"/>
    <x v="9"/>
    <x v="620"/>
    <n v="538.91999999999996"/>
    <n v="9"/>
    <n v="80.84"/>
    <x v="1"/>
    <x v="1"/>
    <x v="0"/>
  </r>
  <r>
    <s v="Valerie Dominguez"/>
    <x v="15"/>
    <x v="1"/>
    <x v="5"/>
    <x v="1166"/>
    <n v="161.57"/>
    <n v="2"/>
    <n v="-28.27"/>
    <x v="1"/>
    <x v="1"/>
    <x v="1"/>
  </r>
  <r>
    <s v="Valerie Dominguez"/>
    <x v="15"/>
    <x v="1"/>
    <x v="5"/>
    <x v="142"/>
    <n v="389.7"/>
    <n v="8"/>
    <n v="43.84"/>
    <x v="1"/>
    <x v="1"/>
    <x v="1"/>
  </r>
  <r>
    <s v="Shui Tom"/>
    <x v="4"/>
    <x v="0"/>
    <x v="3"/>
    <x v="1245"/>
    <n v="58.72"/>
    <n v="4"/>
    <n v="27.01"/>
    <x v="1"/>
    <x v="2"/>
    <x v="2"/>
  </r>
  <r>
    <s v="Dave Hallsten"/>
    <x v="3"/>
    <x v="2"/>
    <x v="6"/>
    <x v="356"/>
    <n v="15.98"/>
    <n v="2"/>
    <n v="1.2"/>
    <x v="1"/>
    <x v="2"/>
    <x v="2"/>
  </r>
  <r>
    <s v="Dave Hallsten"/>
    <x v="3"/>
    <x v="1"/>
    <x v="5"/>
    <x v="415"/>
    <n v="184.75"/>
    <n v="3"/>
    <n v="-20.78"/>
    <x v="1"/>
    <x v="2"/>
    <x v="2"/>
  </r>
  <r>
    <s v="Resi Pölking"/>
    <x v="2"/>
    <x v="0"/>
    <x v="12"/>
    <x v="1246"/>
    <n v="3.55"/>
    <n v="2"/>
    <n v="0.44"/>
    <x v="1"/>
    <x v="2"/>
    <x v="2"/>
  </r>
  <r>
    <s v="Craig Molinari"/>
    <x v="0"/>
    <x v="0"/>
    <x v="4"/>
    <x v="1247"/>
    <n v="55.33"/>
    <n v="2"/>
    <n v="6.22"/>
    <x v="1"/>
    <x v="2"/>
    <x v="2"/>
  </r>
  <r>
    <s v="Craig Molinari"/>
    <x v="0"/>
    <x v="1"/>
    <x v="11"/>
    <x v="1248"/>
    <n v="1228"/>
    <n v="6"/>
    <n v="-36.119999999999997"/>
    <x v="1"/>
    <x v="2"/>
    <x v="2"/>
  </r>
  <r>
    <s v="Tracy Poddar"/>
    <x v="0"/>
    <x v="2"/>
    <x v="6"/>
    <x v="1249"/>
    <n v="95.84"/>
    <n v="4"/>
    <n v="34.74"/>
    <x v="1"/>
    <x v="2"/>
    <x v="2"/>
  </r>
  <r>
    <s v="Dave Kipp"/>
    <x v="22"/>
    <x v="1"/>
    <x v="13"/>
    <x v="989"/>
    <n v="787.53"/>
    <n v="3"/>
    <n v="165.38"/>
    <x v="1"/>
    <x v="2"/>
    <x v="3"/>
  </r>
  <r>
    <s v="Pete Armstrong"/>
    <x v="18"/>
    <x v="0"/>
    <x v="4"/>
    <x v="1027"/>
    <n v="10.16"/>
    <n v="1"/>
    <n v="2.64"/>
    <x v="1"/>
    <x v="2"/>
    <x v="3"/>
  </r>
  <r>
    <s v="Pete Armstrong"/>
    <x v="18"/>
    <x v="0"/>
    <x v="10"/>
    <x v="22"/>
    <n v="101.88"/>
    <n v="6"/>
    <n v="50.94"/>
    <x v="1"/>
    <x v="2"/>
    <x v="3"/>
  </r>
  <r>
    <s v="Luke Foster"/>
    <x v="20"/>
    <x v="0"/>
    <x v="10"/>
    <x v="21"/>
    <n v="29.34"/>
    <n v="3"/>
    <n v="14.67"/>
    <x v="1"/>
    <x v="2"/>
    <x v="5"/>
  </r>
  <r>
    <s v="Luke Foster"/>
    <x v="20"/>
    <x v="1"/>
    <x v="5"/>
    <x v="94"/>
    <n v="383.61"/>
    <n v="7"/>
    <n v="63.93"/>
    <x v="1"/>
    <x v="2"/>
    <x v="5"/>
  </r>
  <r>
    <s v="Luke Foster"/>
    <x v="20"/>
    <x v="0"/>
    <x v="2"/>
    <x v="1194"/>
    <n v="563.4"/>
    <n v="4"/>
    <n v="67.61"/>
    <x v="1"/>
    <x v="2"/>
    <x v="5"/>
  </r>
  <r>
    <s v="Sarah Foster"/>
    <x v="18"/>
    <x v="2"/>
    <x v="6"/>
    <x v="441"/>
    <n v="23.92"/>
    <n v="2"/>
    <n v="6.7"/>
    <x v="1"/>
    <x v="2"/>
    <x v="5"/>
  </r>
  <r>
    <s v="Sarah Foster"/>
    <x v="18"/>
    <x v="0"/>
    <x v="12"/>
    <x v="394"/>
    <n v="60.69"/>
    <n v="7"/>
    <n v="16.39"/>
    <x v="1"/>
    <x v="2"/>
    <x v="5"/>
  </r>
  <r>
    <s v="Katherine Nockton"/>
    <x v="2"/>
    <x v="2"/>
    <x v="6"/>
    <x v="1250"/>
    <n v="466.16"/>
    <n v="7"/>
    <n v="-93.23"/>
    <x v="1"/>
    <x v="2"/>
    <x v="5"/>
  </r>
  <r>
    <s v="Katherine Nockton"/>
    <x v="2"/>
    <x v="2"/>
    <x v="9"/>
    <x v="932"/>
    <n v="10.31"/>
    <n v="1"/>
    <n v="-1.29"/>
    <x v="1"/>
    <x v="2"/>
    <x v="5"/>
  </r>
  <r>
    <s v="Katherine Nockton"/>
    <x v="2"/>
    <x v="0"/>
    <x v="3"/>
    <x v="245"/>
    <n v="2.56"/>
    <n v="3"/>
    <n v="-1.79"/>
    <x v="1"/>
    <x v="2"/>
    <x v="5"/>
  </r>
  <r>
    <s v="Alan Haines"/>
    <x v="2"/>
    <x v="1"/>
    <x v="5"/>
    <x v="478"/>
    <n v="99.37"/>
    <n v="2"/>
    <n v="-7.1"/>
    <x v="1"/>
    <x v="2"/>
    <x v="5"/>
  </r>
  <r>
    <s v="Alan Haines"/>
    <x v="2"/>
    <x v="1"/>
    <x v="8"/>
    <x v="1251"/>
    <n v="33.57"/>
    <n v="2"/>
    <n v="-5.45"/>
    <x v="1"/>
    <x v="2"/>
    <x v="5"/>
  </r>
  <r>
    <s v="Mike Vittorini"/>
    <x v="0"/>
    <x v="2"/>
    <x v="6"/>
    <x v="726"/>
    <n v="31.92"/>
    <n v="2"/>
    <n v="2.39"/>
    <x v="1"/>
    <x v="2"/>
    <x v="5"/>
  </r>
  <r>
    <s v="Jennifer Jackson"/>
    <x v="1"/>
    <x v="0"/>
    <x v="7"/>
    <x v="293"/>
    <n v="7.1"/>
    <n v="6"/>
    <n v="2.4900000000000002"/>
    <x v="1"/>
    <x v="2"/>
    <x v="5"/>
  </r>
  <r>
    <s v="Maribeth Schnelling"/>
    <x v="1"/>
    <x v="0"/>
    <x v="3"/>
    <x v="695"/>
    <n v="11.21"/>
    <n v="2"/>
    <n v="-16.82"/>
    <x v="1"/>
    <x v="2"/>
    <x v="5"/>
  </r>
  <r>
    <s v="Maribeth Schnelling"/>
    <x v="1"/>
    <x v="1"/>
    <x v="8"/>
    <x v="152"/>
    <n v="4.71"/>
    <n v="2"/>
    <n v="-1.88"/>
    <x v="1"/>
    <x v="2"/>
    <x v="5"/>
  </r>
  <r>
    <s v="Maribeth Schnelling"/>
    <x v="1"/>
    <x v="0"/>
    <x v="12"/>
    <x v="1178"/>
    <n v="180.98"/>
    <n v="5"/>
    <n v="-470.55"/>
    <x v="1"/>
    <x v="2"/>
    <x v="5"/>
  </r>
  <r>
    <s v="Maribeth Schnelling"/>
    <x v="1"/>
    <x v="0"/>
    <x v="2"/>
    <x v="1128"/>
    <n v="60.42"/>
    <n v="2"/>
    <n v="6.04"/>
    <x v="1"/>
    <x v="2"/>
    <x v="5"/>
  </r>
  <r>
    <s v="John Lucas"/>
    <x v="3"/>
    <x v="1"/>
    <x v="8"/>
    <x v="403"/>
    <n v="435.26"/>
    <n v="7"/>
    <n v="95.76"/>
    <x v="1"/>
    <x v="2"/>
    <x v="0"/>
  </r>
  <r>
    <s v="John Lucas"/>
    <x v="3"/>
    <x v="2"/>
    <x v="16"/>
    <x v="1252"/>
    <n v="1119.98"/>
    <n v="2"/>
    <n v="377.99"/>
    <x v="1"/>
    <x v="2"/>
    <x v="0"/>
  </r>
  <r>
    <s v="Eugene Moren"/>
    <x v="7"/>
    <x v="2"/>
    <x v="9"/>
    <x v="1253"/>
    <n v="119.85"/>
    <n v="3"/>
    <n v="52.73"/>
    <x v="1"/>
    <x v="2"/>
    <x v="1"/>
  </r>
  <r>
    <s v="Eugene Moren"/>
    <x v="7"/>
    <x v="0"/>
    <x v="3"/>
    <x v="185"/>
    <n v="30.44"/>
    <n v="2"/>
    <n v="14.92"/>
    <x v="1"/>
    <x v="2"/>
    <x v="1"/>
  </r>
  <r>
    <s v="Eugene Moren"/>
    <x v="7"/>
    <x v="0"/>
    <x v="3"/>
    <x v="459"/>
    <n v="69.28"/>
    <n v="2"/>
    <n v="33.25"/>
    <x v="1"/>
    <x v="2"/>
    <x v="1"/>
  </r>
  <r>
    <s v="Eugene Moren"/>
    <x v="7"/>
    <x v="2"/>
    <x v="6"/>
    <x v="1254"/>
    <n v="587.97"/>
    <n v="3"/>
    <n v="170.51"/>
    <x v="1"/>
    <x v="2"/>
    <x v="1"/>
  </r>
  <r>
    <s v="Dana Kaydos"/>
    <x v="21"/>
    <x v="1"/>
    <x v="11"/>
    <x v="644"/>
    <n v="512.94000000000005"/>
    <n v="3"/>
    <n v="97.46"/>
    <x v="1"/>
    <x v="2"/>
    <x v="2"/>
  </r>
  <r>
    <s v="Dana Kaydos"/>
    <x v="21"/>
    <x v="1"/>
    <x v="5"/>
    <x v="1255"/>
    <n v="860.93"/>
    <n v="7"/>
    <n v="189.4"/>
    <x v="1"/>
    <x v="2"/>
    <x v="2"/>
  </r>
  <r>
    <s v="Dana Kaydos"/>
    <x v="21"/>
    <x v="2"/>
    <x v="6"/>
    <x v="855"/>
    <n v="769.95"/>
    <n v="5"/>
    <n v="223.29"/>
    <x v="1"/>
    <x v="2"/>
    <x v="2"/>
  </r>
  <r>
    <s v="Dana Kaydos"/>
    <x v="21"/>
    <x v="0"/>
    <x v="4"/>
    <x v="1256"/>
    <n v="14.98"/>
    <n v="1"/>
    <n v="4.49"/>
    <x v="1"/>
    <x v="2"/>
    <x v="2"/>
  </r>
  <r>
    <s v="Dana Kaydos"/>
    <x v="21"/>
    <x v="1"/>
    <x v="8"/>
    <x v="403"/>
    <n v="373.08"/>
    <n v="6"/>
    <n v="82.08"/>
    <x v="1"/>
    <x v="2"/>
    <x v="2"/>
  </r>
  <r>
    <s v="Anthony Rawles"/>
    <x v="20"/>
    <x v="0"/>
    <x v="0"/>
    <x v="1257"/>
    <n v="19.440000000000001"/>
    <n v="3"/>
    <n v="9.33"/>
    <x v="1"/>
    <x v="2"/>
    <x v="2"/>
  </r>
  <r>
    <s v="Fred Chung"/>
    <x v="26"/>
    <x v="0"/>
    <x v="4"/>
    <x v="6"/>
    <n v="3.41"/>
    <n v="1"/>
    <n v="0.89"/>
    <x v="1"/>
    <x v="2"/>
    <x v="2"/>
  </r>
  <r>
    <s v="Frank Olsen"/>
    <x v="1"/>
    <x v="0"/>
    <x v="3"/>
    <x v="496"/>
    <n v="8.57"/>
    <n v="3"/>
    <n v="-14.57"/>
    <x v="1"/>
    <x v="2"/>
    <x v="2"/>
  </r>
  <r>
    <s v="Noel Staavos"/>
    <x v="0"/>
    <x v="2"/>
    <x v="9"/>
    <x v="662"/>
    <n v="113.52"/>
    <n v="5"/>
    <n v="29.8"/>
    <x v="1"/>
    <x v="2"/>
    <x v="3"/>
  </r>
  <r>
    <s v="Noel Staavos"/>
    <x v="0"/>
    <x v="2"/>
    <x v="6"/>
    <x v="1121"/>
    <n v="359.88"/>
    <n v="3"/>
    <n v="22.49"/>
    <x v="1"/>
    <x v="2"/>
    <x v="3"/>
  </r>
  <r>
    <s v="Toby Gnade"/>
    <x v="25"/>
    <x v="0"/>
    <x v="1"/>
    <x v="569"/>
    <n v="4.6100000000000003"/>
    <n v="2"/>
    <n v="1.67"/>
    <x v="1"/>
    <x v="2"/>
    <x v="3"/>
  </r>
  <r>
    <s v="Toby Swindell"/>
    <x v="0"/>
    <x v="0"/>
    <x v="3"/>
    <x v="816"/>
    <n v="1.1100000000000001"/>
    <n v="2"/>
    <n v="-1.89"/>
    <x v="1"/>
    <x v="2"/>
    <x v="4"/>
  </r>
  <r>
    <s v="Ken Black"/>
    <x v="36"/>
    <x v="0"/>
    <x v="2"/>
    <x v="788"/>
    <n v="89.82"/>
    <n v="6"/>
    <n v="25.15"/>
    <x v="1"/>
    <x v="2"/>
    <x v="4"/>
  </r>
  <r>
    <s v="Edward Becker"/>
    <x v="16"/>
    <x v="0"/>
    <x v="10"/>
    <x v="909"/>
    <n v="8.69"/>
    <n v="3"/>
    <n v="2.93"/>
    <x v="1"/>
    <x v="2"/>
    <x v="5"/>
  </r>
  <r>
    <s v="Edward Becker"/>
    <x v="16"/>
    <x v="1"/>
    <x v="8"/>
    <x v="45"/>
    <n v="30.88"/>
    <n v="4"/>
    <n v="3.86"/>
    <x v="1"/>
    <x v="2"/>
    <x v="5"/>
  </r>
  <r>
    <s v="Edward Becker"/>
    <x v="16"/>
    <x v="1"/>
    <x v="8"/>
    <x v="533"/>
    <n v="6.41"/>
    <n v="3"/>
    <n v="1.44"/>
    <x v="1"/>
    <x v="2"/>
    <x v="5"/>
  </r>
  <r>
    <s v="Evan Bailliet"/>
    <x v="25"/>
    <x v="0"/>
    <x v="1"/>
    <x v="260"/>
    <n v="5.04"/>
    <n v="2"/>
    <n v="1.76"/>
    <x v="1"/>
    <x v="2"/>
    <x v="5"/>
  </r>
  <r>
    <s v="Marc Crier"/>
    <x v="22"/>
    <x v="1"/>
    <x v="11"/>
    <x v="69"/>
    <n v="141.96"/>
    <n v="2"/>
    <n v="39.75"/>
    <x v="1"/>
    <x v="2"/>
    <x v="0"/>
  </r>
  <r>
    <s v="Nicole Fjeld"/>
    <x v="3"/>
    <x v="1"/>
    <x v="5"/>
    <x v="7"/>
    <n v="915.14"/>
    <n v="4"/>
    <n v="102.95"/>
    <x v="1"/>
    <x v="2"/>
    <x v="0"/>
  </r>
  <r>
    <s v="Nicole Fjeld"/>
    <x v="3"/>
    <x v="1"/>
    <x v="8"/>
    <x v="675"/>
    <n v="327.76"/>
    <n v="8"/>
    <n v="91.77"/>
    <x v="1"/>
    <x v="2"/>
    <x v="0"/>
  </r>
  <r>
    <s v="Emily Phan"/>
    <x v="38"/>
    <x v="0"/>
    <x v="1"/>
    <x v="218"/>
    <n v="16.52"/>
    <n v="4"/>
    <n v="7.6"/>
    <x v="1"/>
    <x v="2"/>
    <x v="1"/>
  </r>
  <r>
    <s v="Emily Phan"/>
    <x v="38"/>
    <x v="0"/>
    <x v="3"/>
    <x v="57"/>
    <n v="671.94"/>
    <n v="3"/>
    <n v="315.81"/>
    <x v="1"/>
    <x v="2"/>
    <x v="1"/>
  </r>
  <r>
    <s v="Arianne Irving"/>
    <x v="3"/>
    <x v="0"/>
    <x v="0"/>
    <x v="890"/>
    <n v="19.440000000000001"/>
    <n v="3"/>
    <n v="9.33"/>
    <x v="1"/>
    <x v="2"/>
    <x v="1"/>
  </r>
  <r>
    <s v="Karen Seio"/>
    <x v="27"/>
    <x v="2"/>
    <x v="6"/>
    <x v="1258"/>
    <n v="16.78"/>
    <n v="3"/>
    <n v="1.68"/>
    <x v="1"/>
    <x v="2"/>
    <x v="2"/>
  </r>
  <r>
    <s v="Christopher Martinez"/>
    <x v="4"/>
    <x v="0"/>
    <x v="4"/>
    <x v="9"/>
    <n v="2.74"/>
    <n v="1"/>
    <n v="0.74"/>
    <x v="1"/>
    <x v="2"/>
    <x v="3"/>
  </r>
  <r>
    <s v="Christopher Martinez"/>
    <x v="4"/>
    <x v="0"/>
    <x v="4"/>
    <x v="1259"/>
    <n v="8.34"/>
    <n v="3"/>
    <n v="2.17"/>
    <x v="1"/>
    <x v="2"/>
    <x v="3"/>
  </r>
  <r>
    <s v="Christopher Martinez"/>
    <x v="4"/>
    <x v="0"/>
    <x v="2"/>
    <x v="1260"/>
    <n v="46.74"/>
    <n v="3"/>
    <n v="11.69"/>
    <x v="1"/>
    <x v="2"/>
    <x v="3"/>
  </r>
  <r>
    <s v="Christopher Martinez"/>
    <x v="4"/>
    <x v="0"/>
    <x v="3"/>
    <x v="1030"/>
    <n v="6354.95"/>
    <n v="5"/>
    <n v="3177.48"/>
    <x v="1"/>
    <x v="2"/>
    <x v="3"/>
  </r>
  <r>
    <s v="Jeremy Ellison"/>
    <x v="22"/>
    <x v="1"/>
    <x v="13"/>
    <x v="278"/>
    <n v="171.96"/>
    <n v="2"/>
    <n v="44.71"/>
    <x v="1"/>
    <x v="2"/>
    <x v="3"/>
  </r>
  <r>
    <s v="Monica Federle"/>
    <x v="3"/>
    <x v="1"/>
    <x v="8"/>
    <x v="1261"/>
    <n v="43.13"/>
    <n v="1"/>
    <n v="18.11"/>
    <x v="1"/>
    <x v="2"/>
    <x v="3"/>
  </r>
  <r>
    <s v="Michael Stewart"/>
    <x v="20"/>
    <x v="2"/>
    <x v="6"/>
    <x v="1262"/>
    <n v="85.9"/>
    <n v="2"/>
    <n v="2.58"/>
    <x v="1"/>
    <x v="2"/>
    <x v="3"/>
  </r>
  <r>
    <s v="Maurice Satty"/>
    <x v="33"/>
    <x v="0"/>
    <x v="1"/>
    <x v="493"/>
    <n v="491.55"/>
    <n v="5"/>
    <n v="240.86"/>
    <x v="1"/>
    <x v="2"/>
    <x v="3"/>
  </r>
  <r>
    <s v="Maurice Satty"/>
    <x v="33"/>
    <x v="0"/>
    <x v="10"/>
    <x v="822"/>
    <n v="7.38"/>
    <n v="2"/>
    <n v="3.39"/>
    <x v="1"/>
    <x v="2"/>
    <x v="3"/>
  </r>
  <r>
    <s v="Jim Kriz"/>
    <x v="20"/>
    <x v="0"/>
    <x v="4"/>
    <x v="1263"/>
    <n v="17.52"/>
    <n v="3"/>
    <n v="6.31"/>
    <x v="1"/>
    <x v="2"/>
    <x v="3"/>
  </r>
  <r>
    <s v="Harold Ryan"/>
    <x v="20"/>
    <x v="2"/>
    <x v="9"/>
    <x v="1264"/>
    <n v="15.02"/>
    <n v="1"/>
    <n v="2.7"/>
    <x v="1"/>
    <x v="2"/>
    <x v="4"/>
  </r>
  <r>
    <s v="Harold Ryan"/>
    <x v="20"/>
    <x v="0"/>
    <x v="2"/>
    <x v="1265"/>
    <n v="33.82"/>
    <n v="2"/>
    <n v="9.1300000000000008"/>
    <x v="1"/>
    <x v="2"/>
    <x v="4"/>
  </r>
  <r>
    <s v="Jesus Ocampo"/>
    <x v="22"/>
    <x v="2"/>
    <x v="6"/>
    <x v="11"/>
    <n v="453.58"/>
    <n v="3"/>
    <n v="39.69"/>
    <x v="1"/>
    <x v="2"/>
    <x v="5"/>
  </r>
  <r>
    <s v="Fred Hopkins"/>
    <x v="22"/>
    <x v="0"/>
    <x v="2"/>
    <x v="1266"/>
    <n v="1247.6400000000001"/>
    <n v="3"/>
    <n v="349.34"/>
    <x v="1"/>
    <x v="2"/>
    <x v="5"/>
  </r>
  <r>
    <s v="Fred Hopkins"/>
    <x v="22"/>
    <x v="2"/>
    <x v="16"/>
    <x v="1134"/>
    <n v="3149.93"/>
    <n v="7"/>
    <n v="1480.47"/>
    <x v="1"/>
    <x v="2"/>
    <x v="5"/>
  </r>
  <r>
    <s v="Fred Hopkins"/>
    <x v="22"/>
    <x v="0"/>
    <x v="0"/>
    <x v="1070"/>
    <n v="209.7"/>
    <n v="2"/>
    <n v="100.66"/>
    <x v="1"/>
    <x v="2"/>
    <x v="5"/>
  </r>
  <r>
    <s v="Berenike Kampe"/>
    <x v="3"/>
    <x v="0"/>
    <x v="3"/>
    <x v="1267"/>
    <n v="17.57"/>
    <n v="2"/>
    <n v="6.37"/>
    <x v="1"/>
    <x v="2"/>
    <x v="5"/>
  </r>
  <r>
    <s v="Berenike Kampe"/>
    <x v="3"/>
    <x v="0"/>
    <x v="1"/>
    <x v="645"/>
    <n v="14.62"/>
    <n v="2"/>
    <n v="6.87"/>
    <x v="1"/>
    <x v="2"/>
    <x v="5"/>
  </r>
  <r>
    <s v="Berenike Kampe"/>
    <x v="3"/>
    <x v="0"/>
    <x v="14"/>
    <x v="1268"/>
    <n v="33.36"/>
    <n v="4"/>
    <n v="8.67"/>
    <x v="1"/>
    <x v="2"/>
    <x v="5"/>
  </r>
  <r>
    <s v="Berenike Kampe"/>
    <x v="3"/>
    <x v="0"/>
    <x v="0"/>
    <x v="1269"/>
    <n v="40.14"/>
    <n v="6"/>
    <n v="19.670000000000002"/>
    <x v="1"/>
    <x v="2"/>
    <x v="5"/>
  </r>
  <r>
    <s v="Dan Campbell"/>
    <x v="16"/>
    <x v="0"/>
    <x v="0"/>
    <x v="416"/>
    <n v="14.5"/>
    <n v="3"/>
    <n v="4.8899999999999997"/>
    <x v="1"/>
    <x v="2"/>
    <x v="5"/>
  </r>
  <r>
    <s v="Mike Caudle"/>
    <x v="3"/>
    <x v="0"/>
    <x v="0"/>
    <x v="1035"/>
    <n v="11.96"/>
    <n v="2"/>
    <n v="5.86"/>
    <x v="1"/>
    <x v="2"/>
    <x v="5"/>
  </r>
  <r>
    <s v="Guy Armstrong"/>
    <x v="3"/>
    <x v="0"/>
    <x v="7"/>
    <x v="153"/>
    <n v="10.9"/>
    <n v="5"/>
    <n v="3.6"/>
    <x v="1"/>
    <x v="2"/>
    <x v="5"/>
  </r>
  <r>
    <s v="Corinna Mitchell"/>
    <x v="0"/>
    <x v="0"/>
    <x v="0"/>
    <x v="207"/>
    <n v="65.58"/>
    <n v="2"/>
    <n v="23.77"/>
    <x v="1"/>
    <x v="2"/>
    <x v="5"/>
  </r>
  <r>
    <s v="Corinna Mitchell"/>
    <x v="0"/>
    <x v="1"/>
    <x v="11"/>
    <x v="194"/>
    <n v="383.47"/>
    <n v="4"/>
    <n v="-67.67"/>
    <x v="1"/>
    <x v="2"/>
    <x v="5"/>
  </r>
  <r>
    <s v="Bart Watters"/>
    <x v="21"/>
    <x v="0"/>
    <x v="0"/>
    <x v="454"/>
    <n v="51.84"/>
    <n v="8"/>
    <n v="24.88"/>
    <x v="1"/>
    <x v="2"/>
    <x v="0"/>
  </r>
  <r>
    <s v="Joe Kamberova"/>
    <x v="0"/>
    <x v="0"/>
    <x v="3"/>
    <x v="898"/>
    <n v="2.5099999999999998"/>
    <n v="2"/>
    <n v="-4.4000000000000004"/>
    <x v="1"/>
    <x v="2"/>
    <x v="0"/>
  </r>
  <r>
    <s v="Joe Kamberova"/>
    <x v="0"/>
    <x v="0"/>
    <x v="7"/>
    <x v="78"/>
    <n v="18.86"/>
    <n v="9"/>
    <n v="6.13"/>
    <x v="1"/>
    <x v="2"/>
    <x v="0"/>
  </r>
  <r>
    <s v="Bryan Mills"/>
    <x v="11"/>
    <x v="0"/>
    <x v="2"/>
    <x v="737"/>
    <n v="29.3"/>
    <n v="3"/>
    <n v="2.56"/>
    <x v="1"/>
    <x v="2"/>
    <x v="0"/>
  </r>
  <r>
    <s v="Dave Hallsten"/>
    <x v="20"/>
    <x v="0"/>
    <x v="3"/>
    <x v="471"/>
    <n v="49.85"/>
    <n v="3"/>
    <n v="16.82"/>
    <x v="1"/>
    <x v="2"/>
    <x v="0"/>
  </r>
  <r>
    <s v="Dave Hallsten"/>
    <x v="20"/>
    <x v="0"/>
    <x v="10"/>
    <x v="1270"/>
    <n v="23.99"/>
    <n v="1"/>
    <n v="12"/>
    <x v="1"/>
    <x v="2"/>
    <x v="0"/>
  </r>
  <r>
    <s v="Dave Hallsten"/>
    <x v="20"/>
    <x v="0"/>
    <x v="3"/>
    <x v="313"/>
    <n v="1087.94"/>
    <n v="8"/>
    <n v="353.58"/>
    <x v="1"/>
    <x v="2"/>
    <x v="0"/>
  </r>
  <r>
    <s v="Dave Hallsten"/>
    <x v="20"/>
    <x v="2"/>
    <x v="6"/>
    <x v="659"/>
    <n v="199.98"/>
    <n v="2"/>
    <n v="53.99"/>
    <x v="1"/>
    <x v="2"/>
    <x v="0"/>
  </r>
  <r>
    <s v="Dave Hallsten"/>
    <x v="20"/>
    <x v="0"/>
    <x v="2"/>
    <x v="1271"/>
    <n v="83.92"/>
    <n v="4"/>
    <n v="20.14"/>
    <x v="1"/>
    <x v="2"/>
    <x v="0"/>
  </r>
  <r>
    <s v="Julia West"/>
    <x v="25"/>
    <x v="0"/>
    <x v="12"/>
    <x v="453"/>
    <n v="962.08"/>
    <n v="4"/>
    <n v="156.34"/>
    <x v="1"/>
    <x v="2"/>
    <x v="1"/>
  </r>
  <r>
    <s v="Julia West"/>
    <x v="25"/>
    <x v="0"/>
    <x v="3"/>
    <x v="767"/>
    <n v="12.84"/>
    <n v="3"/>
    <n v="-9.85"/>
    <x v="1"/>
    <x v="2"/>
    <x v="1"/>
  </r>
  <r>
    <s v="Julia West"/>
    <x v="25"/>
    <x v="0"/>
    <x v="0"/>
    <x v="1272"/>
    <n v="295.45999999999998"/>
    <n v="14"/>
    <n v="96.02"/>
    <x v="1"/>
    <x v="2"/>
    <x v="1"/>
  </r>
  <r>
    <s v="Dean Braden"/>
    <x v="0"/>
    <x v="2"/>
    <x v="9"/>
    <x v="1273"/>
    <n v="18.39"/>
    <n v="1"/>
    <n v="5.29"/>
    <x v="1"/>
    <x v="2"/>
    <x v="2"/>
  </r>
  <r>
    <s v="Dean Braden"/>
    <x v="0"/>
    <x v="0"/>
    <x v="2"/>
    <x v="161"/>
    <n v="129.57"/>
    <n v="2"/>
    <n v="-25.91"/>
    <x v="1"/>
    <x v="2"/>
    <x v="2"/>
  </r>
  <r>
    <s v="Dean Braden"/>
    <x v="0"/>
    <x v="0"/>
    <x v="3"/>
    <x v="1274"/>
    <n v="14.11"/>
    <n v="9"/>
    <n v="-21.17"/>
    <x v="1"/>
    <x v="2"/>
    <x v="2"/>
  </r>
  <r>
    <s v="Ruben Dartt"/>
    <x v="3"/>
    <x v="2"/>
    <x v="6"/>
    <x v="356"/>
    <n v="15.98"/>
    <n v="2"/>
    <n v="1.2"/>
    <x v="1"/>
    <x v="2"/>
    <x v="2"/>
  </r>
  <r>
    <s v="Justin Deggeller"/>
    <x v="3"/>
    <x v="0"/>
    <x v="0"/>
    <x v="371"/>
    <n v="105.52"/>
    <n v="4"/>
    <n v="48.54"/>
    <x v="1"/>
    <x v="2"/>
    <x v="2"/>
  </r>
  <r>
    <s v="Justin Deggeller"/>
    <x v="3"/>
    <x v="1"/>
    <x v="8"/>
    <x v="282"/>
    <n v="91.96"/>
    <n v="2"/>
    <n v="15.63"/>
    <x v="1"/>
    <x v="2"/>
    <x v="2"/>
  </r>
  <r>
    <s v="Justin Deggeller"/>
    <x v="3"/>
    <x v="2"/>
    <x v="6"/>
    <x v="979"/>
    <n v="1487.98"/>
    <n v="3"/>
    <n v="186"/>
    <x v="1"/>
    <x v="2"/>
    <x v="2"/>
  </r>
  <r>
    <s v="Fred Wasserman"/>
    <x v="33"/>
    <x v="0"/>
    <x v="4"/>
    <x v="1275"/>
    <n v="19.559999999999999"/>
    <n v="4"/>
    <n v="5.48"/>
    <x v="1"/>
    <x v="2"/>
    <x v="2"/>
  </r>
  <r>
    <s v="Debra Catini"/>
    <x v="16"/>
    <x v="2"/>
    <x v="9"/>
    <x v="615"/>
    <n v="447.94"/>
    <n v="7"/>
    <n v="89.59"/>
    <x v="1"/>
    <x v="2"/>
    <x v="2"/>
  </r>
  <r>
    <s v="Debra Catini"/>
    <x v="16"/>
    <x v="0"/>
    <x v="2"/>
    <x v="1276"/>
    <n v="150.41"/>
    <n v="9"/>
    <n v="-33.840000000000003"/>
    <x v="1"/>
    <x v="2"/>
    <x v="2"/>
  </r>
  <r>
    <s v="Julia Dunbar"/>
    <x v="0"/>
    <x v="1"/>
    <x v="5"/>
    <x v="415"/>
    <n v="107.77"/>
    <n v="2"/>
    <n v="-29.25"/>
    <x v="1"/>
    <x v="2"/>
    <x v="3"/>
  </r>
  <r>
    <s v="Sheri Gordon"/>
    <x v="9"/>
    <x v="0"/>
    <x v="7"/>
    <x v="78"/>
    <n v="31.56"/>
    <n v="4"/>
    <n v="14.2"/>
    <x v="1"/>
    <x v="2"/>
    <x v="3"/>
  </r>
  <r>
    <s v="Sheri Gordon"/>
    <x v="9"/>
    <x v="0"/>
    <x v="2"/>
    <x v="132"/>
    <n v="27.92"/>
    <n v="4"/>
    <n v="0.56000000000000005"/>
    <x v="1"/>
    <x v="2"/>
    <x v="3"/>
  </r>
  <r>
    <s v="Bart Pistole"/>
    <x v="3"/>
    <x v="0"/>
    <x v="0"/>
    <x v="64"/>
    <n v="33.36"/>
    <n v="4"/>
    <n v="16.68"/>
    <x v="1"/>
    <x v="2"/>
    <x v="3"/>
  </r>
  <r>
    <s v="Alice McCarthy"/>
    <x v="3"/>
    <x v="0"/>
    <x v="0"/>
    <x v="40"/>
    <n v="192.72"/>
    <n v="11"/>
    <n v="92.51"/>
    <x v="1"/>
    <x v="2"/>
    <x v="3"/>
  </r>
  <r>
    <s v="Alice McCarthy"/>
    <x v="3"/>
    <x v="2"/>
    <x v="9"/>
    <x v="102"/>
    <n v="239.97"/>
    <n v="3"/>
    <n v="86.39"/>
    <x v="1"/>
    <x v="2"/>
    <x v="3"/>
  </r>
  <r>
    <s v="Dennis Pardue"/>
    <x v="1"/>
    <x v="1"/>
    <x v="11"/>
    <x v="430"/>
    <n v="359.06"/>
    <n v="3"/>
    <n v="-35.909999999999997"/>
    <x v="1"/>
    <x v="2"/>
    <x v="4"/>
  </r>
  <r>
    <s v="Ben Peterman"/>
    <x v="16"/>
    <x v="0"/>
    <x v="12"/>
    <x v="1277"/>
    <n v="6.99"/>
    <n v="2"/>
    <n v="0.52"/>
    <x v="1"/>
    <x v="2"/>
    <x v="4"/>
  </r>
  <r>
    <s v="Cathy Prescott"/>
    <x v="22"/>
    <x v="1"/>
    <x v="8"/>
    <x v="1278"/>
    <n v="46.9"/>
    <n v="5"/>
    <n v="13.13"/>
    <x v="1"/>
    <x v="2"/>
    <x v="4"/>
  </r>
  <r>
    <s v="Benjamin Venier"/>
    <x v="16"/>
    <x v="0"/>
    <x v="0"/>
    <x v="728"/>
    <n v="74.349999999999994"/>
    <n v="3"/>
    <n v="23.24"/>
    <x v="1"/>
    <x v="2"/>
    <x v="5"/>
  </r>
  <r>
    <s v="Gene McClure"/>
    <x v="2"/>
    <x v="0"/>
    <x v="0"/>
    <x v="1279"/>
    <n v="40.03"/>
    <n v="6"/>
    <n v="12.51"/>
    <x v="1"/>
    <x v="2"/>
    <x v="5"/>
  </r>
  <r>
    <s v="Gene McClure"/>
    <x v="2"/>
    <x v="2"/>
    <x v="9"/>
    <x v="843"/>
    <n v="16.78"/>
    <n v="3"/>
    <n v="5.03"/>
    <x v="1"/>
    <x v="2"/>
    <x v="5"/>
  </r>
  <r>
    <s v="Ellis Ballard"/>
    <x v="22"/>
    <x v="1"/>
    <x v="13"/>
    <x v="233"/>
    <n v="3393.68"/>
    <n v="8"/>
    <n v="610.86"/>
    <x v="1"/>
    <x v="2"/>
    <x v="5"/>
  </r>
  <r>
    <s v="Suzanne McNair"/>
    <x v="20"/>
    <x v="0"/>
    <x v="2"/>
    <x v="880"/>
    <n v="1085.42"/>
    <n v="7"/>
    <n v="282.20999999999998"/>
    <x v="1"/>
    <x v="2"/>
    <x v="5"/>
  </r>
  <r>
    <s v="Suzanne McNair"/>
    <x v="20"/>
    <x v="0"/>
    <x v="12"/>
    <x v="1280"/>
    <n v="13.11"/>
    <n v="3"/>
    <n v="3.41"/>
    <x v="1"/>
    <x v="2"/>
    <x v="5"/>
  </r>
  <r>
    <s v="Mark Van Huff"/>
    <x v="22"/>
    <x v="0"/>
    <x v="2"/>
    <x v="252"/>
    <n v="83.7"/>
    <n v="5"/>
    <n v="3.35"/>
    <x v="1"/>
    <x v="2"/>
    <x v="0"/>
  </r>
  <r>
    <s v="Alan Barnes"/>
    <x v="3"/>
    <x v="2"/>
    <x v="9"/>
    <x v="1281"/>
    <n v="166.24"/>
    <n v="1"/>
    <n v="24.94"/>
    <x v="1"/>
    <x v="2"/>
    <x v="1"/>
  </r>
  <r>
    <s v="Alan Barnes"/>
    <x v="3"/>
    <x v="0"/>
    <x v="0"/>
    <x v="1282"/>
    <n v="33.4"/>
    <n v="5"/>
    <n v="16.03"/>
    <x v="1"/>
    <x v="2"/>
    <x v="1"/>
  </r>
  <r>
    <s v="Chloris Kastensmidt"/>
    <x v="2"/>
    <x v="0"/>
    <x v="0"/>
    <x v="423"/>
    <n v="15.55"/>
    <n v="3"/>
    <n v="5.44"/>
    <x v="1"/>
    <x v="2"/>
    <x v="1"/>
  </r>
  <r>
    <s v="Chloris Kastensmidt"/>
    <x v="2"/>
    <x v="0"/>
    <x v="0"/>
    <x v="894"/>
    <n v="5.23"/>
    <n v="1"/>
    <n v="1.7"/>
    <x v="1"/>
    <x v="2"/>
    <x v="1"/>
  </r>
  <r>
    <s v="John Huston"/>
    <x v="20"/>
    <x v="0"/>
    <x v="10"/>
    <x v="464"/>
    <n v="22.92"/>
    <n v="3"/>
    <n v="11.23"/>
    <x v="1"/>
    <x v="2"/>
    <x v="1"/>
  </r>
  <r>
    <s v="Sara Luxemburg"/>
    <x v="16"/>
    <x v="1"/>
    <x v="5"/>
    <x v="1283"/>
    <n v="1166.92"/>
    <n v="5"/>
    <n v="131.28"/>
    <x v="1"/>
    <x v="2"/>
    <x v="2"/>
  </r>
  <r>
    <s v="Denny Ordway"/>
    <x v="22"/>
    <x v="0"/>
    <x v="12"/>
    <x v="1284"/>
    <n v="73.28"/>
    <n v="4"/>
    <n v="21.25"/>
    <x v="1"/>
    <x v="2"/>
    <x v="2"/>
  </r>
  <r>
    <s v="Richard Bierner"/>
    <x v="3"/>
    <x v="0"/>
    <x v="0"/>
    <x v="1285"/>
    <n v="212.64"/>
    <n v="6"/>
    <n v="99.94"/>
    <x v="1"/>
    <x v="2"/>
    <x v="2"/>
  </r>
  <r>
    <s v="Richard Bierner"/>
    <x v="3"/>
    <x v="0"/>
    <x v="0"/>
    <x v="1071"/>
    <n v="9.8699999999999992"/>
    <n v="3"/>
    <n v="4.54"/>
    <x v="1"/>
    <x v="2"/>
    <x v="2"/>
  </r>
  <r>
    <s v="Richard Bierner"/>
    <x v="3"/>
    <x v="2"/>
    <x v="9"/>
    <x v="1286"/>
    <n v="53.25"/>
    <n v="3"/>
    <n v="20.77"/>
    <x v="1"/>
    <x v="2"/>
    <x v="2"/>
  </r>
  <r>
    <s v="Richard Bierner"/>
    <x v="3"/>
    <x v="1"/>
    <x v="8"/>
    <x v="731"/>
    <n v="19.920000000000002"/>
    <n v="3"/>
    <n v="9.56"/>
    <x v="1"/>
    <x v="2"/>
    <x v="2"/>
  </r>
  <r>
    <s v="Alan Shonely"/>
    <x v="6"/>
    <x v="0"/>
    <x v="4"/>
    <x v="182"/>
    <n v="5.56"/>
    <n v="2"/>
    <n v="1.45"/>
    <x v="1"/>
    <x v="2"/>
    <x v="2"/>
  </r>
  <r>
    <s v="Chad McGuire"/>
    <x v="20"/>
    <x v="0"/>
    <x v="0"/>
    <x v="1287"/>
    <n v="17.64"/>
    <n v="4"/>
    <n v="8.11"/>
    <x v="1"/>
    <x v="2"/>
    <x v="2"/>
  </r>
  <r>
    <s v="Fred Chung"/>
    <x v="1"/>
    <x v="0"/>
    <x v="0"/>
    <x v="903"/>
    <n v="23.52"/>
    <n v="5"/>
    <n v="8.5299999999999994"/>
    <x v="1"/>
    <x v="2"/>
    <x v="3"/>
  </r>
  <r>
    <s v="Fred Chung"/>
    <x v="1"/>
    <x v="2"/>
    <x v="6"/>
    <x v="80"/>
    <n v="180.96"/>
    <n v="5"/>
    <n v="13.57"/>
    <x v="1"/>
    <x v="2"/>
    <x v="3"/>
  </r>
  <r>
    <s v="Daniel Raglin"/>
    <x v="1"/>
    <x v="1"/>
    <x v="5"/>
    <x v="914"/>
    <n v="366.74"/>
    <n v="4"/>
    <n v="-110.02"/>
    <x v="1"/>
    <x v="2"/>
    <x v="3"/>
  </r>
  <r>
    <s v="Scott Cohen"/>
    <x v="16"/>
    <x v="2"/>
    <x v="6"/>
    <x v="1288"/>
    <n v="79.959999999999994"/>
    <n v="5"/>
    <n v="27.99"/>
    <x v="1"/>
    <x v="2"/>
    <x v="4"/>
  </r>
  <r>
    <s v="Ed Braxton"/>
    <x v="0"/>
    <x v="0"/>
    <x v="0"/>
    <x v="1289"/>
    <n v="98.38"/>
    <n v="3"/>
    <n v="35.659999999999997"/>
    <x v="1"/>
    <x v="2"/>
    <x v="4"/>
  </r>
  <r>
    <s v="Ed Braxton"/>
    <x v="0"/>
    <x v="1"/>
    <x v="8"/>
    <x v="1290"/>
    <n v="22.38"/>
    <n v="3"/>
    <n v="-7.83"/>
    <x v="1"/>
    <x v="2"/>
    <x v="4"/>
  </r>
  <r>
    <s v="Michael Oakman"/>
    <x v="0"/>
    <x v="0"/>
    <x v="12"/>
    <x v="1051"/>
    <n v="32.19"/>
    <n v="2"/>
    <n v="-80.48"/>
    <x v="1"/>
    <x v="3"/>
    <x v="5"/>
  </r>
  <r>
    <s v="Michael Oakman"/>
    <x v="0"/>
    <x v="2"/>
    <x v="9"/>
    <x v="907"/>
    <n v="50.12"/>
    <n v="7"/>
    <n v="-0.63"/>
    <x v="1"/>
    <x v="3"/>
    <x v="5"/>
  </r>
  <r>
    <s v="Michael Oakman"/>
    <x v="0"/>
    <x v="2"/>
    <x v="9"/>
    <x v="1291"/>
    <n v="47.98"/>
    <n v="3"/>
    <n v="1.8"/>
    <x v="1"/>
    <x v="3"/>
    <x v="5"/>
  </r>
  <r>
    <s v="Cari Sayre"/>
    <x v="0"/>
    <x v="0"/>
    <x v="3"/>
    <x v="1292"/>
    <n v="9.16"/>
    <n v="3"/>
    <n v="-13.73"/>
    <x v="1"/>
    <x v="3"/>
    <x v="5"/>
  </r>
  <r>
    <s v="John Dryer"/>
    <x v="3"/>
    <x v="2"/>
    <x v="15"/>
    <x v="1293"/>
    <n v="71.98"/>
    <n v="3"/>
    <n v="24.29"/>
    <x v="1"/>
    <x v="3"/>
    <x v="5"/>
  </r>
  <r>
    <s v="John Lucas"/>
    <x v="12"/>
    <x v="2"/>
    <x v="6"/>
    <x v="1130"/>
    <n v="87.8"/>
    <n v="5"/>
    <n v="32.93"/>
    <x v="1"/>
    <x v="3"/>
    <x v="5"/>
  </r>
  <r>
    <s v="Nicole Fjeld"/>
    <x v="20"/>
    <x v="0"/>
    <x v="4"/>
    <x v="385"/>
    <n v="11.16"/>
    <n v="2"/>
    <n v="4.3499999999999996"/>
    <x v="1"/>
    <x v="3"/>
    <x v="1"/>
  </r>
  <r>
    <s v="Nicole Fjeld"/>
    <x v="20"/>
    <x v="1"/>
    <x v="8"/>
    <x v="1294"/>
    <n v="108.4"/>
    <n v="2"/>
    <n v="22.76"/>
    <x v="1"/>
    <x v="3"/>
    <x v="1"/>
  </r>
  <r>
    <s v="Nicole Fjeld"/>
    <x v="20"/>
    <x v="0"/>
    <x v="3"/>
    <x v="213"/>
    <n v="82.34"/>
    <n v="3"/>
    <n v="27.79"/>
    <x v="1"/>
    <x v="3"/>
    <x v="1"/>
  </r>
  <r>
    <s v="Nicole Fjeld"/>
    <x v="20"/>
    <x v="0"/>
    <x v="3"/>
    <x v="245"/>
    <n v="9.09"/>
    <n v="4"/>
    <n v="3.29"/>
    <x v="1"/>
    <x v="3"/>
    <x v="1"/>
  </r>
  <r>
    <s v="Nat Carroll"/>
    <x v="14"/>
    <x v="0"/>
    <x v="12"/>
    <x v="1295"/>
    <n v="644.08000000000004"/>
    <n v="2"/>
    <n v="107.35"/>
    <x v="1"/>
    <x v="3"/>
    <x v="1"/>
  </r>
  <r>
    <s v="Nat Carroll"/>
    <x v="14"/>
    <x v="0"/>
    <x v="7"/>
    <x v="78"/>
    <n v="5.84"/>
    <n v="2"/>
    <n v="2.63"/>
    <x v="1"/>
    <x v="3"/>
    <x v="1"/>
  </r>
  <r>
    <s v="Nat Carroll"/>
    <x v="14"/>
    <x v="0"/>
    <x v="3"/>
    <x v="1088"/>
    <n v="12.76"/>
    <n v="2"/>
    <n v="5.87"/>
    <x v="1"/>
    <x v="3"/>
    <x v="1"/>
  </r>
  <r>
    <s v="Nat Carroll"/>
    <x v="14"/>
    <x v="2"/>
    <x v="6"/>
    <x v="1124"/>
    <n v="10.95"/>
    <n v="1"/>
    <n v="0.44"/>
    <x v="1"/>
    <x v="3"/>
    <x v="1"/>
  </r>
  <r>
    <s v="Nat Carroll"/>
    <x v="14"/>
    <x v="2"/>
    <x v="16"/>
    <x v="359"/>
    <n v="599.98"/>
    <n v="2"/>
    <n v="209.99"/>
    <x v="1"/>
    <x v="3"/>
    <x v="1"/>
  </r>
  <r>
    <s v="Greg Guthrie"/>
    <x v="15"/>
    <x v="0"/>
    <x v="3"/>
    <x v="1140"/>
    <n v="157.79"/>
    <n v="1"/>
    <n v="-115.72"/>
    <x v="1"/>
    <x v="3"/>
    <x v="2"/>
  </r>
  <r>
    <s v="Valerie Takahito"/>
    <x v="2"/>
    <x v="0"/>
    <x v="12"/>
    <x v="1123"/>
    <n v="98.11"/>
    <n v="7"/>
    <n v="18.399999999999999"/>
    <x v="1"/>
    <x v="3"/>
    <x v="2"/>
  </r>
  <r>
    <s v="Valerie Takahito"/>
    <x v="2"/>
    <x v="0"/>
    <x v="2"/>
    <x v="923"/>
    <n v="563.80999999999995"/>
    <n v="4"/>
    <n v="21.14"/>
    <x v="1"/>
    <x v="3"/>
    <x v="2"/>
  </r>
  <r>
    <s v="Valerie Takahito"/>
    <x v="2"/>
    <x v="0"/>
    <x v="3"/>
    <x v="1296"/>
    <n v="10.43"/>
    <n v="4"/>
    <n v="-6.95"/>
    <x v="1"/>
    <x v="3"/>
    <x v="2"/>
  </r>
  <r>
    <s v="Valerie Takahito"/>
    <x v="2"/>
    <x v="1"/>
    <x v="8"/>
    <x v="990"/>
    <n v="547.14"/>
    <n v="4"/>
    <n v="-68.39"/>
    <x v="1"/>
    <x v="3"/>
    <x v="2"/>
  </r>
  <r>
    <s v="Valerie Takahito"/>
    <x v="2"/>
    <x v="2"/>
    <x v="6"/>
    <x v="1297"/>
    <n v="14.85"/>
    <n v="5"/>
    <n v="-3.22"/>
    <x v="1"/>
    <x v="3"/>
    <x v="2"/>
  </r>
  <r>
    <s v="Valerie Takahito"/>
    <x v="2"/>
    <x v="2"/>
    <x v="6"/>
    <x v="1213"/>
    <n v="41.99"/>
    <n v="2"/>
    <n v="-9.8000000000000007"/>
    <x v="1"/>
    <x v="3"/>
    <x v="2"/>
  </r>
  <r>
    <s v="Valerie Takahito"/>
    <x v="2"/>
    <x v="1"/>
    <x v="8"/>
    <x v="1298"/>
    <n v="7.58"/>
    <n v="1"/>
    <n v="2.37"/>
    <x v="1"/>
    <x v="3"/>
    <x v="2"/>
  </r>
  <r>
    <s v="Valerie Takahito"/>
    <x v="2"/>
    <x v="1"/>
    <x v="11"/>
    <x v="194"/>
    <n v="352.45"/>
    <n v="5"/>
    <n v="-211.47"/>
    <x v="1"/>
    <x v="3"/>
    <x v="2"/>
  </r>
  <r>
    <s v="Ted Trevino"/>
    <x v="2"/>
    <x v="0"/>
    <x v="1"/>
    <x v="849"/>
    <n v="23.9"/>
    <n v="6"/>
    <n v="7.77"/>
    <x v="1"/>
    <x v="3"/>
    <x v="2"/>
  </r>
  <r>
    <s v="Carol Adams"/>
    <x v="3"/>
    <x v="1"/>
    <x v="5"/>
    <x v="341"/>
    <n v="892.22"/>
    <n v="3"/>
    <n v="89.22"/>
    <x v="1"/>
    <x v="3"/>
    <x v="2"/>
  </r>
  <r>
    <s v="Jennifer Ferguson"/>
    <x v="22"/>
    <x v="2"/>
    <x v="9"/>
    <x v="677"/>
    <n v="239.94"/>
    <n v="6"/>
    <n v="26.39"/>
    <x v="1"/>
    <x v="3"/>
    <x v="2"/>
  </r>
  <r>
    <s v="Jennifer Ferguson"/>
    <x v="22"/>
    <x v="0"/>
    <x v="4"/>
    <x v="1299"/>
    <n v="23.84"/>
    <n v="8"/>
    <n v="6.44"/>
    <x v="1"/>
    <x v="3"/>
    <x v="2"/>
  </r>
  <r>
    <s v="Thomas Thornton"/>
    <x v="0"/>
    <x v="0"/>
    <x v="4"/>
    <x v="16"/>
    <n v="42.05"/>
    <n v="9"/>
    <n v="5.26"/>
    <x v="1"/>
    <x v="3"/>
    <x v="3"/>
  </r>
  <r>
    <s v="Thomas Thornton"/>
    <x v="0"/>
    <x v="2"/>
    <x v="9"/>
    <x v="357"/>
    <n v="25.49"/>
    <n v="2"/>
    <n v="4.46"/>
    <x v="1"/>
    <x v="3"/>
    <x v="3"/>
  </r>
  <r>
    <s v="Thomas Thornton"/>
    <x v="0"/>
    <x v="0"/>
    <x v="3"/>
    <x v="873"/>
    <n v="6.9"/>
    <n v="3"/>
    <n v="-12.08"/>
    <x v="1"/>
    <x v="3"/>
    <x v="3"/>
  </r>
  <r>
    <s v="Thomas Thornton"/>
    <x v="0"/>
    <x v="0"/>
    <x v="3"/>
    <x v="274"/>
    <n v="9.65"/>
    <n v="6"/>
    <n v="-16.88"/>
    <x v="1"/>
    <x v="3"/>
    <x v="3"/>
  </r>
  <r>
    <s v="Thomas Thornton"/>
    <x v="0"/>
    <x v="0"/>
    <x v="0"/>
    <x v="404"/>
    <n v="7.97"/>
    <n v="2"/>
    <n v="2.89"/>
    <x v="1"/>
    <x v="3"/>
    <x v="3"/>
  </r>
  <r>
    <s v="Mark Hamilton"/>
    <x v="25"/>
    <x v="0"/>
    <x v="0"/>
    <x v="653"/>
    <n v="47.95"/>
    <n v="3"/>
    <n v="16.18"/>
    <x v="1"/>
    <x v="3"/>
    <x v="3"/>
  </r>
  <r>
    <s v="Peter Fuller"/>
    <x v="0"/>
    <x v="0"/>
    <x v="12"/>
    <x v="1193"/>
    <n v="463.25"/>
    <n v="8"/>
    <n v="-1181.28"/>
    <x v="1"/>
    <x v="3"/>
    <x v="4"/>
  </r>
  <r>
    <s v="Peter Fuller"/>
    <x v="0"/>
    <x v="2"/>
    <x v="9"/>
    <x v="1300"/>
    <n v="383.95"/>
    <n v="6"/>
    <n v="47.99"/>
    <x v="1"/>
    <x v="3"/>
    <x v="4"/>
  </r>
  <r>
    <s v="Frank Merwin"/>
    <x v="2"/>
    <x v="0"/>
    <x v="4"/>
    <x v="1099"/>
    <n v="11.74"/>
    <n v="3"/>
    <n v="1.03"/>
    <x v="1"/>
    <x v="3"/>
    <x v="4"/>
  </r>
  <r>
    <s v="Resi Pölking"/>
    <x v="20"/>
    <x v="0"/>
    <x v="0"/>
    <x v="1040"/>
    <n v="25.92"/>
    <n v="4"/>
    <n v="12.44"/>
    <x v="1"/>
    <x v="3"/>
    <x v="4"/>
  </r>
  <r>
    <s v="Resi Pölking"/>
    <x v="20"/>
    <x v="0"/>
    <x v="2"/>
    <x v="350"/>
    <n v="22.58"/>
    <n v="2"/>
    <n v="5.87"/>
    <x v="1"/>
    <x v="3"/>
    <x v="4"/>
  </r>
  <r>
    <s v="Jay Kimmel"/>
    <x v="3"/>
    <x v="1"/>
    <x v="13"/>
    <x v="1301"/>
    <n v="369.91"/>
    <n v="3"/>
    <n v="-13.87"/>
    <x v="1"/>
    <x v="3"/>
    <x v="5"/>
  </r>
  <r>
    <s v="Mick Crebagga"/>
    <x v="20"/>
    <x v="0"/>
    <x v="2"/>
    <x v="565"/>
    <n v="17.940000000000001"/>
    <n v="3"/>
    <n v="3.05"/>
    <x v="1"/>
    <x v="3"/>
    <x v="5"/>
  </r>
  <r>
    <s v="Ivan Gibson"/>
    <x v="37"/>
    <x v="0"/>
    <x v="12"/>
    <x v="1302"/>
    <n v="370.14"/>
    <n v="3"/>
    <n v="144.35"/>
    <x v="1"/>
    <x v="3"/>
    <x v="5"/>
  </r>
  <r>
    <s v="Dario Medina"/>
    <x v="3"/>
    <x v="0"/>
    <x v="3"/>
    <x v="170"/>
    <n v="12.83"/>
    <n v="2"/>
    <n v="4.33"/>
    <x v="1"/>
    <x v="3"/>
    <x v="0"/>
  </r>
  <r>
    <s v="Eugene Hildebrand"/>
    <x v="20"/>
    <x v="0"/>
    <x v="2"/>
    <x v="1303"/>
    <n v="142.04"/>
    <n v="4"/>
    <n v="38.35"/>
    <x v="1"/>
    <x v="3"/>
    <x v="0"/>
  </r>
  <r>
    <s v="Eugene Hildebrand"/>
    <x v="20"/>
    <x v="0"/>
    <x v="4"/>
    <x v="718"/>
    <n v="14.67"/>
    <n v="3"/>
    <n v="6.01"/>
    <x v="1"/>
    <x v="3"/>
    <x v="0"/>
  </r>
  <r>
    <s v="Sanjit Engle"/>
    <x v="20"/>
    <x v="2"/>
    <x v="9"/>
    <x v="662"/>
    <n v="85.14"/>
    <n v="3"/>
    <n v="34.909999999999997"/>
    <x v="1"/>
    <x v="3"/>
    <x v="1"/>
  </r>
  <r>
    <s v="Sanjit Engle"/>
    <x v="20"/>
    <x v="2"/>
    <x v="6"/>
    <x v="1304"/>
    <n v="21.99"/>
    <n v="1"/>
    <n v="10.56"/>
    <x v="1"/>
    <x v="3"/>
    <x v="1"/>
  </r>
  <r>
    <s v="Sanjit Engle"/>
    <x v="20"/>
    <x v="0"/>
    <x v="12"/>
    <x v="1305"/>
    <n v="406.6"/>
    <n v="5"/>
    <n v="113.85"/>
    <x v="1"/>
    <x v="3"/>
    <x v="1"/>
  </r>
  <r>
    <s v="Patrick Ryan"/>
    <x v="16"/>
    <x v="1"/>
    <x v="8"/>
    <x v="1306"/>
    <n v="67.36"/>
    <n v="2"/>
    <n v="10.1"/>
    <x v="1"/>
    <x v="3"/>
    <x v="1"/>
  </r>
  <r>
    <s v="Patrick Ryan"/>
    <x v="16"/>
    <x v="1"/>
    <x v="8"/>
    <x v="1307"/>
    <n v="54.53"/>
    <n v="3"/>
    <n v="14.31"/>
    <x v="1"/>
    <x v="3"/>
    <x v="1"/>
  </r>
  <r>
    <s v="Andy Reiter"/>
    <x v="3"/>
    <x v="2"/>
    <x v="16"/>
    <x v="1308"/>
    <n v="639.97"/>
    <n v="4"/>
    <n v="215.99"/>
    <x v="1"/>
    <x v="3"/>
    <x v="1"/>
  </r>
  <r>
    <s v="Andy Reiter"/>
    <x v="3"/>
    <x v="0"/>
    <x v="0"/>
    <x v="371"/>
    <n v="52.76"/>
    <n v="2"/>
    <n v="24.27"/>
    <x v="1"/>
    <x v="3"/>
    <x v="1"/>
  </r>
  <r>
    <s v="Robert Dilbeck"/>
    <x v="22"/>
    <x v="0"/>
    <x v="2"/>
    <x v="1160"/>
    <n v="40.74"/>
    <n v="3"/>
    <n v="0.41"/>
    <x v="1"/>
    <x v="3"/>
    <x v="2"/>
  </r>
  <r>
    <s v="Zuschuss Carroll"/>
    <x v="3"/>
    <x v="2"/>
    <x v="9"/>
    <x v="399"/>
    <n v="199.96"/>
    <n v="4"/>
    <n v="69.989999999999995"/>
    <x v="1"/>
    <x v="3"/>
    <x v="3"/>
  </r>
  <r>
    <s v="Zuschuss Carroll"/>
    <x v="3"/>
    <x v="1"/>
    <x v="13"/>
    <x v="230"/>
    <n v="710.83"/>
    <n v="3"/>
    <n v="-97.74"/>
    <x v="1"/>
    <x v="3"/>
    <x v="3"/>
  </r>
  <r>
    <s v="Anthony Witt"/>
    <x v="31"/>
    <x v="0"/>
    <x v="14"/>
    <x v="277"/>
    <n v="12.88"/>
    <n v="1"/>
    <n v="0.39"/>
    <x v="1"/>
    <x v="3"/>
    <x v="3"/>
  </r>
  <r>
    <s v="Heather Jas"/>
    <x v="12"/>
    <x v="0"/>
    <x v="0"/>
    <x v="801"/>
    <n v="31.1"/>
    <n v="6"/>
    <n v="10.89"/>
    <x v="1"/>
    <x v="3"/>
    <x v="3"/>
  </r>
  <r>
    <s v="Heather Jas"/>
    <x v="12"/>
    <x v="0"/>
    <x v="0"/>
    <x v="1309"/>
    <n v="54.82"/>
    <n v="3"/>
    <n v="17.82"/>
    <x v="1"/>
    <x v="3"/>
    <x v="3"/>
  </r>
  <r>
    <s v="Bill Tyler"/>
    <x v="3"/>
    <x v="1"/>
    <x v="8"/>
    <x v="1310"/>
    <n v="37.68"/>
    <n v="2"/>
    <n v="15.83"/>
    <x v="1"/>
    <x v="3"/>
    <x v="3"/>
  </r>
  <r>
    <s v="Bill Tyler"/>
    <x v="3"/>
    <x v="2"/>
    <x v="6"/>
    <x v="86"/>
    <n v="258.58"/>
    <n v="2"/>
    <n v="19.39"/>
    <x v="1"/>
    <x v="3"/>
    <x v="3"/>
  </r>
  <r>
    <s v="Bill Tyler"/>
    <x v="3"/>
    <x v="0"/>
    <x v="12"/>
    <x v="1311"/>
    <n v="75.84"/>
    <n v="2"/>
    <n v="29.58"/>
    <x v="1"/>
    <x v="3"/>
    <x v="3"/>
  </r>
  <r>
    <s v="Sonia Sunley"/>
    <x v="40"/>
    <x v="0"/>
    <x v="3"/>
    <x v="246"/>
    <n v="17.43"/>
    <n v="3"/>
    <n v="8.02"/>
    <x v="1"/>
    <x v="3"/>
    <x v="3"/>
  </r>
  <r>
    <s v="Eugene Barchas"/>
    <x v="3"/>
    <x v="1"/>
    <x v="13"/>
    <x v="1312"/>
    <n v="241.57"/>
    <n v="2"/>
    <n v="-15.1"/>
    <x v="1"/>
    <x v="3"/>
    <x v="3"/>
  </r>
  <r>
    <s v="Eugene Barchas"/>
    <x v="3"/>
    <x v="2"/>
    <x v="6"/>
    <x v="1313"/>
    <n v="479.92"/>
    <n v="2"/>
    <n v="41.99"/>
    <x v="1"/>
    <x v="3"/>
    <x v="3"/>
  </r>
  <r>
    <s v="Thea Hendricks"/>
    <x v="12"/>
    <x v="0"/>
    <x v="2"/>
    <x v="1314"/>
    <n v="10.74"/>
    <n v="1"/>
    <n v="0.81"/>
    <x v="1"/>
    <x v="3"/>
    <x v="3"/>
  </r>
  <r>
    <s v="Frank Preis"/>
    <x v="0"/>
    <x v="1"/>
    <x v="13"/>
    <x v="280"/>
    <n v="609.98"/>
    <n v="4"/>
    <n v="-113.28"/>
    <x v="1"/>
    <x v="3"/>
    <x v="3"/>
  </r>
  <r>
    <s v="Frank Preis"/>
    <x v="0"/>
    <x v="1"/>
    <x v="13"/>
    <x v="1312"/>
    <n v="211.37"/>
    <n v="2"/>
    <n v="-45.29"/>
    <x v="1"/>
    <x v="3"/>
    <x v="3"/>
  </r>
  <r>
    <s v="Frank Preis"/>
    <x v="0"/>
    <x v="2"/>
    <x v="6"/>
    <x v="43"/>
    <n v="239.98"/>
    <n v="3"/>
    <n v="18"/>
    <x v="1"/>
    <x v="3"/>
    <x v="3"/>
  </r>
  <r>
    <s v="Theone Pippenger"/>
    <x v="11"/>
    <x v="0"/>
    <x v="12"/>
    <x v="699"/>
    <n v="35.21"/>
    <n v="1"/>
    <n v="2.64"/>
    <x v="1"/>
    <x v="3"/>
    <x v="4"/>
  </r>
  <r>
    <s v="Theresa Swint"/>
    <x v="10"/>
    <x v="0"/>
    <x v="12"/>
    <x v="1173"/>
    <n v="45.22"/>
    <n v="3"/>
    <n v="4.5199999999999996"/>
    <x v="1"/>
    <x v="3"/>
    <x v="5"/>
  </r>
  <r>
    <s v="Theresa Swint"/>
    <x v="10"/>
    <x v="0"/>
    <x v="7"/>
    <x v="690"/>
    <n v="10.42"/>
    <n v="7"/>
    <n v="-2.21"/>
    <x v="1"/>
    <x v="3"/>
    <x v="5"/>
  </r>
  <r>
    <s v="Theresa Swint"/>
    <x v="10"/>
    <x v="0"/>
    <x v="4"/>
    <x v="268"/>
    <n v="7.87"/>
    <n v="3"/>
    <n v="1.28"/>
    <x v="1"/>
    <x v="3"/>
    <x v="5"/>
  </r>
  <r>
    <s v="Theresa Swint"/>
    <x v="10"/>
    <x v="2"/>
    <x v="6"/>
    <x v="535"/>
    <n v="118.78"/>
    <n v="3"/>
    <n v="-27.72"/>
    <x v="1"/>
    <x v="3"/>
    <x v="5"/>
  </r>
  <r>
    <s v="Theresa Swint"/>
    <x v="10"/>
    <x v="0"/>
    <x v="7"/>
    <x v="1144"/>
    <n v="1.45"/>
    <n v="1"/>
    <n v="0.24"/>
    <x v="1"/>
    <x v="3"/>
    <x v="5"/>
  </r>
  <r>
    <s v="Theresa Swint"/>
    <x v="10"/>
    <x v="0"/>
    <x v="3"/>
    <x v="1315"/>
    <n v="55.47"/>
    <n v="5"/>
    <n v="-46.23"/>
    <x v="1"/>
    <x v="3"/>
    <x v="5"/>
  </r>
  <r>
    <s v="Brad Norvell"/>
    <x v="2"/>
    <x v="0"/>
    <x v="7"/>
    <x v="78"/>
    <n v="12.58"/>
    <n v="4"/>
    <n v="4.09"/>
    <x v="1"/>
    <x v="3"/>
    <x v="5"/>
  </r>
  <r>
    <s v="Sarah Brown"/>
    <x v="1"/>
    <x v="2"/>
    <x v="16"/>
    <x v="1134"/>
    <n v="1439.97"/>
    <n v="4"/>
    <n v="485.99"/>
    <x v="1"/>
    <x v="3"/>
    <x v="5"/>
  </r>
  <r>
    <s v="Sarah Brown"/>
    <x v="1"/>
    <x v="2"/>
    <x v="9"/>
    <x v="1316"/>
    <n v="43.56"/>
    <n v="3"/>
    <n v="-4.9000000000000004"/>
    <x v="1"/>
    <x v="3"/>
    <x v="5"/>
  </r>
  <r>
    <s v="Lauren Leatherbury"/>
    <x v="6"/>
    <x v="2"/>
    <x v="6"/>
    <x v="485"/>
    <n v="569.64"/>
    <n v="2"/>
    <n v="148.11000000000001"/>
    <x v="1"/>
    <x v="3"/>
    <x v="5"/>
  </r>
  <r>
    <s v="Lauren Leatherbury"/>
    <x v="6"/>
    <x v="0"/>
    <x v="3"/>
    <x v="997"/>
    <n v="9.14"/>
    <n v="1"/>
    <n v="4.57"/>
    <x v="1"/>
    <x v="3"/>
    <x v="5"/>
  </r>
  <r>
    <s v="Lauren Leatherbury"/>
    <x v="6"/>
    <x v="1"/>
    <x v="8"/>
    <x v="990"/>
    <n v="1196.8599999999999"/>
    <n v="7"/>
    <n v="119.69"/>
    <x v="1"/>
    <x v="3"/>
    <x v="5"/>
  </r>
  <r>
    <s v="Lauren Leatherbury"/>
    <x v="6"/>
    <x v="1"/>
    <x v="11"/>
    <x v="1317"/>
    <n v="523.26"/>
    <n v="9"/>
    <n v="125.58"/>
    <x v="1"/>
    <x v="3"/>
    <x v="5"/>
  </r>
  <r>
    <s v="Denise Monton"/>
    <x v="20"/>
    <x v="1"/>
    <x v="5"/>
    <x v="1318"/>
    <n v="127.76"/>
    <n v="2"/>
    <n v="2.84"/>
    <x v="1"/>
    <x v="3"/>
    <x v="5"/>
  </r>
  <r>
    <s v="George Ashbrook"/>
    <x v="3"/>
    <x v="0"/>
    <x v="4"/>
    <x v="531"/>
    <n v="5.56"/>
    <n v="2"/>
    <n v="2.2200000000000002"/>
    <x v="1"/>
    <x v="3"/>
    <x v="0"/>
  </r>
  <r>
    <s v="George Ashbrook"/>
    <x v="3"/>
    <x v="2"/>
    <x v="9"/>
    <x v="23"/>
    <n v="323.37"/>
    <n v="3"/>
    <n v="129.35"/>
    <x v="1"/>
    <x v="3"/>
    <x v="0"/>
  </r>
  <r>
    <s v="George Ashbrook"/>
    <x v="3"/>
    <x v="2"/>
    <x v="6"/>
    <x v="1319"/>
    <n v="783.96"/>
    <n v="5"/>
    <n v="68.599999999999994"/>
    <x v="1"/>
    <x v="3"/>
    <x v="0"/>
  </r>
  <r>
    <s v="George Ashbrook"/>
    <x v="3"/>
    <x v="0"/>
    <x v="12"/>
    <x v="1193"/>
    <n v="1447.65"/>
    <n v="5"/>
    <n v="419.82"/>
    <x v="1"/>
    <x v="3"/>
    <x v="0"/>
  </r>
  <r>
    <s v="George Ashbrook"/>
    <x v="3"/>
    <x v="0"/>
    <x v="0"/>
    <x v="938"/>
    <n v="11.96"/>
    <n v="2"/>
    <n v="5.86"/>
    <x v="1"/>
    <x v="3"/>
    <x v="0"/>
  </r>
  <r>
    <s v="Jessica Myrick"/>
    <x v="20"/>
    <x v="2"/>
    <x v="9"/>
    <x v="1189"/>
    <n v="99.6"/>
    <n v="1"/>
    <n v="36.85"/>
    <x v="1"/>
    <x v="3"/>
    <x v="0"/>
  </r>
  <r>
    <s v="Jessica Myrick"/>
    <x v="20"/>
    <x v="0"/>
    <x v="3"/>
    <x v="1320"/>
    <n v="62.3"/>
    <n v="13"/>
    <n v="21.02"/>
    <x v="1"/>
    <x v="3"/>
    <x v="0"/>
  </r>
  <r>
    <s v="Jessica Myrick"/>
    <x v="20"/>
    <x v="0"/>
    <x v="4"/>
    <x v="1321"/>
    <n v="10.71"/>
    <n v="3"/>
    <n v="2.78"/>
    <x v="1"/>
    <x v="3"/>
    <x v="0"/>
  </r>
  <r>
    <s v="Darren Powers"/>
    <x v="18"/>
    <x v="0"/>
    <x v="3"/>
    <x v="212"/>
    <n v="38.22"/>
    <n v="6"/>
    <n v="17.96"/>
    <x v="1"/>
    <x v="3"/>
    <x v="1"/>
  </r>
  <r>
    <s v="Darren Powers"/>
    <x v="18"/>
    <x v="0"/>
    <x v="1"/>
    <x v="634"/>
    <n v="75.180000000000007"/>
    <n v="6"/>
    <n v="35.33"/>
    <x v="1"/>
    <x v="3"/>
    <x v="1"/>
  </r>
  <r>
    <s v="Darren Powers"/>
    <x v="18"/>
    <x v="1"/>
    <x v="8"/>
    <x v="895"/>
    <n v="6.16"/>
    <n v="2"/>
    <n v="2.96"/>
    <x v="1"/>
    <x v="3"/>
    <x v="1"/>
  </r>
  <r>
    <s v="Darren Powers"/>
    <x v="18"/>
    <x v="1"/>
    <x v="5"/>
    <x v="1322"/>
    <n v="89.99"/>
    <n v="1"/>
    <n v="17.100000000000001"/>
    <x v="1"/>
    <x v="3"/>
    <x v="1"/>
  </r>
  <r>
    <s v="Kelly Williams"/>
    <x v="8"/>
    <x v="2"/>
    <x v="9"/>
    <x v="1286"/>
    <n v="106.5"/>
    <n v="6"/>
    <n v="41.54"/>
    <x v="1"/>
    <x v="3"/>
    <x v="1"/>
  </r>
  <r>
    <s v="Roland Fjeld"/>
    <x v="20"/>
    <x v="0"/>
    <x v="1"/>
    <x v="1323"/>
    <n v="21.93"/>
    <n v="3"/>
    <n v="10.31"/>
    <x v="1"/>
    <x v="3"/>
    <x v="1"/>
  </r>
  <r>
    <s v="Deanra Eno"/>
    <x v="3"/>
    <x v="0"/>
    <x v="2"/>
    <x v="1324"/>
    <n v="947.17"/>
    <n v="7"/>
    <n v="9.4700000000000006"/>
    <x v="1"/>
    <x v="3"/>
    <x v="1"/>
  </r>
  <r>
    <s v="Deanra Eno"/>
    <x v="3"/>
    <x v="0"/>
    <x v="0"/>
    <x v="1325"/>
    <n v="61.96"/>
    <n v="2"/>
    <n v="27.88"/>
    <x v="1"/>
    <x v="3"/>
    <x v="1"/>
  </r>
  <r>
    <s v="Nathan Cano"/>
    <x v="3"/>
    <x v="0"/>
    <x v="2"/>
    <x v="678"/>
    <n v="115.44"/>
    <n v="3"/>
    <n v="30.01"/>
    <x v="1"/>
    <x v="3"/>
    <x v="1"/>
  </r>
  <r>
    <s v="Michael Paige"/>
    <x v="0"/>
    <x v="2"/>
    <x v="9"/>
    <x v="1326"/>
    <n v="41.42"/>
    <n v="2"/>
    <n v="8.2799999999999994"/>
    <x v="1"/>
    <x v="3"/>
    <x v="1"/>
  </r>
  <r>
    <s v="Michael Paige"/>
    <x v="0"/>
    <x v="2"/>
    <x v="6"/>
    <x v="1327"/>
    <n v="244.77"/>
    <n v="4"/>
    <n v="24.48"/>
    <x v="1"/>
    <x v="3"/>
    <x v="1"/>
  </r>
  <r>
    <s v="Michael Paige"/>
    <x v="0"/>
    <x v="0"/>
    <x v="4"/>
    <x v="1192"/>
    <n v="74.349999999999994"/>
    <n v="3"/>
    <n v="6.51"/>
    <x v="1"/>
    <x v="3"/>
    <x v="1"/>
  </r>
  <r>
    <s v="Michael Paige"/>
    <x v="0"/>
    <x v="0"/>
    <x v="3"/>
    <x v="39"/>
    <n v="4.3099999999999996"/>
    <n v="2"/>
    <n v="-6.9"/>
    <x v="1"/>
    <x v="3"/>
    <x v="1"/>
  </r>
  <r>
    <s v="Michael Paige"/>
    <x v="0"/>
    <x v="1"/>
    <x v="5"/>
    <x v="100"/>
    <n v="56.69"/>
    <n v="1"/>
    <n v="-20.25"/>
    <x v="1"/>
    <x v="3"/>
    <x v="1"/>
  </r>
  <r>
    <s v="Michael Paige"/>
    <x v="0"/>
    <x v="2"/>
    <x v="6"/>
    <x v="1120"/>
    <n v="97.97"/>
    <n v="2"/>
    <n v="6.12"/>
    <x v="1"/>
    <x v="3"/>
    <x v="1"/>
  </r>
  <r>
    <s v="Michael Paige"/>
    <x v="0"/>
    <x v="0"/>
    <x v="4"/>
    <x v="608"/>
    <n v="7.87"/>
    <n v="3"/>
    <n v="0.89"/>
    <x v="1"/>
    <x v="3"/>
    <x v="1"/>
  </r>
  <r>
    <s v="Michael Paige"/>
    <x v="0"/>
    <x v="0"/>
    <x v="0"/>
    <x v="721"/>
    <n v="15.55"/>
    <n v="3"/>
    <n v="5.44"/>
    <x v="1"/>
    <x v="3"/>
    <x v="1"/>
  </r>
  <r>
    <s v="Michael Paige"/>
    <x v="0"/>
    <x v="0"/>
    <x v="3"/>
    <x v="116"/>
    <n v="1.48"/>
    <n v="1"/>
    <n v="-2.29"/>
    <x v="1"/>
    <x v="3"/>
    <x v="1"/>
  </r>
  <r>
    <s v="Patrick Gardner"/>
    <x v="0"/>
    <x v="0"/>
    <x v="12"/>
    <x v="155"/>
    <n v="19.57"/>
    <n v="2"/>
    <n v="-52.83"/>
    <x v="1"/>
    <x v="3"/>
    <x v="2"/>
  </r>
  <r>
    <s v="Patrick Gardner"/>
    <x v="0"/>
    <x v="0"/>
    <x v="3"/>
    <x v="411"/>
    <n v="310.39"/>
    <n v="4"/>
    <n v="-512.15"/>
    <x v="1"/>
    <x v="3"/>
    <x v="2"/>
  </r>
  <r>
    <s v="Theresa Swint"/>
    <x v="4"/>
    <x v="2"/>
    <x v="6"/>
    <x v="307"/>
    <n v="287.97000000000003"/>
    <n v="3"/>
    <n v="77.75"/>
    <x v="1"/>
    <x v="3"/>
    <x v="3"/>
  </r>
  <r>
    <s v="Theresa Swint"/>
    <x v="4"/>
    <x v="1"/>
    <x v="8"/>
    <x v="1328"/>
    <n v="595.38"/>
    <n v="6"/>
    <n v="297.69"/>
    <x v="1"/>
    <x v="3"/>
    <x v="3"/>
  </r>
  <r>
    <s v="Theresa Swint"/>
    <x v="4"/>
    <x v="0"/>
    <x v="0"/>
    <x v="507"/>
    <n v="12.96"/>
    <n v="2"/>
    <n v="6.22"/>
    <x v="1"/>
    <x v="3"/>
    <x v="3"/>
  </r>
  <r>
    <s v="Erica Smith"/>
    <x v="0"/>
    <x v="0"/>
    <x v="0"/>
    <x v="646"/>
    <n v="117.46"/>
    <n v="3"/>
    <n v="44.05"/>
    <x v="1"/>
    <x v="3"/>
    <x v="3"/>
  </r>
  <r>
    <s v="Olvera Toch"/>
    <x v="14"/>
    <x v="0"/>
    <x v="10"/>
    <x v="1329"/>
    <n v="180.96"/>
    <n v="2"/>
    <n v="81.430000000000007"/>
    <x v="1"/>
    <x v="3"/>
    <x v="3"/>
  </r>
  <r>
    <s v="Juliana Krohn"/>
    <x v="5"/>
    <x v="1"/>
    <x v="5"/>
    <x v="1182"/>
    <n v="191.96"/>
    <n v="2"/>
    <n v="51.83"/>
    <x v="1"/>
    <x v="3"/>
    <x v="4"/>
  </r>
  <r>
    <s v="Juliana Krohn"/>
    <x v="5"/>
    <x v="0"/>
    <x v="3"/>
    <x v="745"/>
    <n v="21.3"/>
    <n v="3"/>
    <n v="9.8000000000000007"/>
    <x v="1"/>
    <x v="3"/>
    <x v="4"/>
  </r>
  <r>
    <s v="Juliana Krohn"/>
    <x v="5"/>
    <x v="2"/>
    <x v="6"/>
    <x v="67"/>
    <n v="469.95"/>
    <n v="5"/>
    <n v="131.59"/>
    <x v="1"/>
    <x v="3"/>
    <x v="4"/>
  </r>
  <r>
    <s v="Juliana Krohn"/>
    <x v="5"/>
    <x v="1"/>
    <x v="8"/>
    <x v="1330"/>
    <n v="209.88"/>
    <n v="3"/>
    <n v="35.68"/>
    <x v="1"/>
    <x v="3"/>
    <x v="4"/>
  </r>
  <r>
    <s v="Annie Zypern"/>
    <x v="3"/>
    <x v="2"/>
    <x v="6"/>
    <x v="550"/>
    <n v="88.78"/>
    <n v="3"/>
    <n v="7.77"/>
    <x v="1"/>
    <x v="3"/>
    <x v="6"/>
  </r>
  <r>
    <s v="Annie Zypern"/>
    <x v="3"/>
    <x v="0"/>
    <x v="4"/>
    <x v="1218"/>
    <n v="64.14"/>
    <n v="3"/>
    <n v="16.68"/>
    <x v="1"/>
    <x v="3"/>
    <x v="6"/>
  </r>
  <r>
    <s v="Deborah Brumfield"/>
    <x v="20"/>
    <x v="0"/>
    <x v="4"/>
    <x v="151"/>
    <n v="25.99"/>
    <n v="1"/>
    <n v="7.54"/>
    <x v="1"/>
    <x v="3"/>
    <x v="0"/>
  </r>
  <r>
    <s v="Jill Stevenson"/>
    <x v="3"/>
    <x v="0"/>
    <x v="3"/>
    <x v="246"/>
    <n v="13.94"/>
    <n v="3"/>
    <n v="4.53"/>
    <x v="1"/>
    <x v="3"/>
    <x v="1"/>
  </r>
  <r>
    <s v="John Lucas"/>
    <x v="20"/>
    <x v="0"/>
    <x v="12"/>
    <x v="52"/>
    <n v="206.43"/>
    <n v="3"/>
    <n v="90.83"/>
    <x v="1"/>
    <x v="3"/>
    <x v="1"/>
  </r>
  <r>
    <s v="Trudy Schmidt"/>
    <x v="21"/>
    <x v="0"/>
    <x v="4"/>
    <x v="619"/>
    <n v="57.75"/>
    <n v="5"/>
    <n v="16.170000000000002"/>
    <x v="1"/>
    <x v="3"/>
    <x v="1"/>
  </r>
  <r>
    <s v="Trudy Schmidt"/>
    <x v="21"/>
    <x v="0"/>
    <x v="12"/>
    <x v="1217"/>
    <n v="272.39999999999998"/>
    <n v="5"/>
    <n v="76.27"/>
    <x v="1"/>
    <x v="3"/>
    <x v="1"/>
  </r>
  <r>
    <s v="Zuschuss Carroll"/>
    <x v="1"/>
    <x v="0"/>
    <x v="2"/>
    <x v="332"/>
    <n v="221.02"/>
    <n v="2"/>
    <n v="-55.26"/>
    <x v="1"/>
    <x v="3"/>
    <x v="1"/>
  </r>
  <r>
    <s v="Zuschuss Carroll"/>
    <x v="1"/>
    <x v="1"/>
    <x v="5"/>
    <x v="1331"/>
    <n v="128.06"/>
    <n v="3"/>
    <n v="-23.78"/>
    <x v="1"/>
    <x v="3"/>
    <x v="1"/>
  </r>
  <r>
    <s v="Linda Southworth"/>
    <x v="3"/>
    <x v="0"/>
    <x v="10"/>
    <x v="1104"/>
    <n v="21.34"/>
    <n v="2"/>
    <n v="9.82"/>
    <x v="1"/>
    <x v="3"/>
    <x v="1"/>
  </r>
  <r>
    <s v="Joel Eaton"/>
    <x v="15"/>
    <x v="1"/>
    <x v="5"/>
    <x v="1155"/>
    <n v="831.94"/>
    <n v="8"/>
    <n v="-114.39"/>
    <x v="1"/>
    <x v="3"/>
    <x v="2"/>
  </r>
  <r>
    <s v="Joel Eaton"/>
    <x v="15"/>
    <x v="1"/>
    <x v="8"/>
    <x v="339"/>
    <n v="97.04"/>
    <n v="2"/>
    <n v="1.21"/>
    <x v="1"/>
    <x v="3"/>
    <x v="2"/>
  </r>
  <r>
    <s v="Joel Eaton"/>
    <x v="15"/>
    <x v="0"/>
    <x v="2"/>
    <x v="509"/>
    <n v="72.78"/>
    <n v="1"/>
    <n v="-18.2"/>
    <x v="1"/>
    <x v="3"/>
    <x v="2"/>
  </r>
  <r>
    <s v="Pierre Wener"/>
    <x v="0"/>
    <x v="1"/>
    <x v="5"/>
    <x v="1283"/>
    <n v="408.42"/>
    <n v="2"/>
    <n v="-5.83"/>
    <x v="1"/>
    <x v="3"/>
    <x v="2"/>
  </r>
  <r>
    <s v="Bart Watters"/>
    <x v="3"/>
    <x v="1"/>
    <x v="5"/>
    <x v="1047"/>
    <n v="63.94"/>
    <n v="3"/>
    <n v="6.39"/>
    <x v="1"/>
    <x v="3"/>
    <x v="2"/>
  </r>
  <r>
    <s v="Bart Watters"/>
    <x v="3"/>
    <x v="0"/>
    <x v="4"/>
    <x v="137"/>
    <n v="59.52"/>
    <n v="3"/>
    <n v="15.48"/>
    <x v="1"/>
    <x v="3"/>
    <x v="2"/>
  </r>
  <r>
    <s v="Bart Watters"/>
    <x v="3"/>
    <x v="2"/>
    <x v="6"/>
    <x v="1332"/>
    <n v="311.98"/>
    <n v="3"/>
    <n v="39"/>
    <x v="1"/>
    <x v="3"/>
    <x v="2"/>
  </r>
  <r>
    <s v="Bart Watters"/>
    <x v="3"/>
    <x v="0"/>
    <x v="3"/>
    <x v="637"/>
    <n v="50.35"/>
    <n v="3"/>
    <n v="17.62"/>
    <x v="1"/>
    <x v="3"/>
    <x v="2"/>
  </r>
  <r>
    <s v="Sue Ann Reed"/>
    <x v="16"/>
    <x v="1"/>
    <x v="13"/>
    <x v="1091"/>
    <n v="191.52"/>
    <n v="1"/>
    <n v="-76.61"/>
    <x v="1"/>
    <x v="3"/>
    <x v="2"/>
  </r>
  <r>
    <s v="Sue Ann Reed"/>
    <x v="16"/>
    <x v="0"/>
    <x v="4"/>
    <x v="268"/>
    <n v="2.62"/>
    <n v="1"/>
    <n v="0.43"/>
    <x v="1"/>
    <x v="3"/>
    <x v="2"/>
  </r>
  <r>
    <s v="Greg Tran"/>
    <x v="44"/>
    <x v="0"/>
    <x v="4"/>
    <x v="108"/>
    <n v="22.74"/>
    <n v="3"/>
    <n v="8.8699999999999992"/>
    <x v="1"/>
    <x v="3"/>
    <x v="3"/>
  </r>
  <r>
    <s v="Greg Tran"/>
    <x v="44"/>
    <x v="1"/>
    <x v="5"/>
    <x v="1333"/>
    <n v="1267.53"/>
    <n v="3"/>
    <n v="316.88"/>
    <x v="1"/>
    <x v="3"/>
    <x v="3"/>
  </r>
  <r>
    <s v="Greg Tran"/>
    <x v="44"/>
    <x v="2"/>
    <x v="15"/>
    <x v="1334"/>
    <n v="1379.92"/>
    <n v="8"/>
    <n v="648.55999999999995"/>
    <x v="1"/>
    <x v="3"/>
    <x v="3"/>
  </r>
  <r>
    <s v="Tony Chapman"/>
    <x v="26"/>
    <x v="0"/>
    <x v="12"/>
    <x v="188"/>
    <n v="43.56"/>
    <n v="5"/>
    <n v="3.27"/>
    <x v="1"/>
    <x v="3"/>
    <x v="3"/>
  </r>
  <r>
    <s v="Tony Chapman"/>
    <x v="26"/>
    <x v="0"/>
    <x v="14"/>
    <x v="817"/>
    <n v="5.84"/>
    <n v="2"/>
    <n v="0.73"/>
    <x v="1"/>
    <x v="3"/>
    <x v="3"/>
  </r>
  <r>
    <s v="Russell Applegate"/>
    <x v="0"/>
    <x v="0"/>
    <x v="12"/>
    <x v="366"/>
    <n v="8.65"/>
    <n v="3"/>
    <n v="-20.329999999999998"/>
    <x v="1"/>
    <x v="3"/>
    <x v="4"/>
  </r>
  <r>
    <s v="Russell Applegate"/>
    <x v="0"/>
    <x v="0"/>
    <x v="2"/>
    <x v="776"/>
    <n v="23.83"/>
    <n v="3"/>
    <n v="2.68"/>
    <x v="1"/>
    <x v="3"/>
    <x v="4"/>
  </r>
  <r>
    <s v="Russell Applegate"/>
    <x v="0"/>
    <x v="0"/>
    <x v="3"/>
    <x v="185"/>
    <n v="12.18"/>
    <n v="4"/>
    <n v="-18.87"/>
    <x v="1"/>
    <x v="3"/>
    <x v="4"/>
  </r>
  <r>
    <s v="Shirley Daniels"/>
    <x v="14"/>
    <x v="0"/>
    <x v="12"/>
    <x v="1335"/>
    <n v="186.73"/>
    <n v="1"/>
    <n v="41.5"/>
    <x v="1"/>
    <x v="3"/>
    <x v="4"/>
  </r>
  <r>
    <s v="Shirley Daniels"/>
    <x v="14"/>
    <x v="0"/>
    <x v="3"/>
    <x v="1030"/>
    <n v="3812.97"/>
    <n v="3"/>
    <n v="1906.49"/>
    <x v="1"/>
    <x v="3"/>
    <x v="4"/>
  </r>
  <r>
    <s v="Jim Kriz"/>
    <x v="2"/>
    <x v="0"/>
    <x v="0"/>
    <x v="404"/>
    <n v="7.97"/>
    <n v="2"/>
    <n v="2.89"/>
    <x v="1"/>
    <x v="3"/>
    <x v="6"/>
  </r>
  <r>
    <s v="Paul Stevenson"/>
    <x v="1"/>
    <x v="1"/>
    <x v="5"/>
    <x v="94"/>
    <n v="213.12"/>
    <n v="5"/>
    <n v="-15.22"/>
    <x v="1"/>
    <x v="3"/>
    <x v="5"/>
  </r>
  <r>
    <s v="Benjamin Patterson"/>
    <x v="10"/>
    <x v="2"/>
    <x v="6"/>
    <x v="686"/>
    <n v="1022.97"/>
    <n v="5"/>
    <n v="-255.74"/>
    <x v="1"/>
    <x v="3"/>
    <x v="5"/>
  </r>
  <r>
    <s v="Ken Black"/>
    <x v="3"/>
    <x v="0"/>
    <x v="4"/>
    <x v="619"/>
    <n v="34.65"/>
    <n v="3"/>
    <n v="9.6999999999999993"/>
    <x v="1"/>
    <x v="3"/>
    <x v="5"/>
  </r>
  <r>
    <s v="Ken Black"/>
    <x v="3"/>
    <x v="2"/>
    <x v="6"/>
    <x v="1297"/>
    <n v="19.8"/>
    <n v="5"/>
    <n v="1.73"/>
    <x v="1"/>
    <x v="3"/>
    <x v="5"/>
  </r>
  <r>
    <s v="Jane Waco"/>
    <x v="32"/>
    <x v="1"/>
    <x v="8"/>
    <x v="1084"/>
    <n v="31.4"/>
    <n v="5"/>
    <n v="13.19"/>
    <x v="1"/>
    <x v="3"/>
    <x v="5"/>
  </r>
  <r>
    <s v="Jane Waco"/>
    <x v="32"/>
    <x v="1"/>
    <x v="8"/>
    <x v="1336"/>
    <n v="9.48"/>
    <n v="1"/>
    <n v="3.79"/>
    <x v="1"/>
    <x v="3"/>
    <x v="5"/>
  </r>
  <r>
    <s v="Jane Waco"/>
    <x v="32"/>
    <x v="2"/>
    <x v="6"/>
    <x v="1337"/>
    <n v="209.5"/>
    <n v="10"/>
    <n v="58.66"/>
    <x v="1"/>
    <x v="3"/>
    <x v="5"/>
  </r>
  <r>
    <s v="Jane Waco"/>
    <x v="32"/>
    <x v="1"/>
    <x v="8"/>
    <x v="1338"/>
    <n v="24.3"/>
    <n v="5"/>
    <n v="10.45"/>
    <x v="1"/>
    <x v="3"/>
    <x v="5"/>
  </r>
  <r>
    <s v="Jane Waco"/>
    <x v="32"/>
    <x v="0"/>
    <x v="0"/>
    <x v="381"/>
    <n v="6.48"/>
    <n v="1"/>
    <n v="3.11"/>
    <x v="1"/>
    <x v="3"/>
    <x v="5"/>
  </r>
  <r>
    <s v="Jennifer Braxton"/>
    <x v="3"/>
    <x v="2"/>
    <x v="6"/>
    <x v="1339"/>
    <n v="88.75"/>
    <n v="3"/>
    <n v="11.09"/>
    <x v="1"/>
    <x v="4"/>
    <x v="0"/>
  </r>
  <r>
    <s v="David Bremer"/>
    <x v="16"/>
    <x v="1"/>
    <x v="8"/>
    <x v="34"/>
    <n v="63.55"/>
    <n v="3"/>
    <n v="14.3"/>
    <x v="1"/>
    <x v="4"/>
    <x v="0"/>
  </r>
  <r>
    <s v="David Bremer"/>
    <x v="16"/>
    <x v="0"/>
    <x v="14"/>
    <x v="1340"/>
    <n v="41.38"/>
    <n v="3"/>
    <n v="4.6500000000000004"/>
    <x v="1"/>
    <x v="4"/>
    <x v="0"/>
  </r>
  <r>
    <s v="David Bremer"/>
    <x v="16"/>
    <x v="0"/>
    <x v="4"/>
    <x v="1341"/>
    <n v="172.7"/>
    <n v="6"/>
    <n v="10.79"/>
    <x v="1"/>
    <x v="4"/>
    <x v="0"/>
  </r>
  <r>
    <s v="Patrick O'Brill"/>
    <x v="3"/>
    <x v="0"/>
    <x v="3"/>
    <x v="185"/>
    <n v="12.18"/>
    <n v="1"/>
    <n v="4.41"/>
    <x v="1"/>
    <x v="4"/>
    <x v="0"/>
  </r>
  <r>
    <s v="Patrick O'Brill"/>
    <x v="3"/>
    <x v="0"/>
    <x v="2"/>
    <x v="304"/>
    <n v="37.32"/>
    <n v="3"/>
    <n v="10.45"/>
    <x v="1"/>
    <x v="4"/>
    <x v="0"/>
  </r>
  <r>
    <s v="Patrick O'Brill"/>
    <x v="3"/>
    <x v="0"/>
    <x v="14"/>
    <x v="1342"/>
    <n v="35.06"/>
    <n v="2"/>
    <n v="10.52"/>
    <x v="1"/>
    <x v="4"/>
    <x v="0"/>
  </r>
  <r>
    <s v="Noah Childs"/>
    <x v="0"/>
    <x v="0"/>
    <x v="1"/>
    <x v="198"/>
    <n v="8.86"/>
    <n v="3"/>
    <n v="2.99"/>
    <x v="1"/>
    <x v="4"/>
    <x v="1"/>
  </r>
  <r>
    <s v="Noah Childs"/>
    <x v="0"/>
    <x v="2"/>
    <x v="6"/>
    <x v="987"/>
    <n v="158.38"/>
    <n v="3"/>
    <n v="13.86"/>
    <x v="1"/>
    <x v="4"/>
    <x v="1"/>
  </r>
  <r>
    <s v="Julia Barnett"/>
    <x v="3"/>
    <x v="1"/>
    <x v="8"/>
    <x v="97"/>
    <n v="665.88"/>
    <n v="6"/>
    <n v="106.54"/>
    <x v="1"/>
    <x v="4"/>
    <x v="2"/>
  </r>
  <r>
    <s v="Stewart Visinsky"/>
    <x v="2"/>
    <x v="0"/>
    <x v="4"/>
    <x v="1343"/>
    <n v="59.9"/>
    <n v="2"/>
    <n v="14.23"/>
    <x v="1"/>
    <x v="4"/>
    <x v="2"/>
  </r>
  <r>
    <s v="Stewart Visinsky"/>
    <x v="2"/>
    <x v="0"/>
    <x v="12"/>
    <x v="1344"/>
    <n v="23.7"/>
    <n v="2"/>
    <n v="6.52"/>
    <x v="1"/>
    <x v="4"/>
    <x v="2"/>
  </r>
  <r>
    <s v="Stewart Visinsky"/>
    <x v="2"/>
    <x v="0"/>
    <x v="0"/>
    <x v="602"/>
    <n v="7.97"/>
    <n v="2"/>
    <n v="2.89"/>
    <x v="1"/>
    <x v="4"/>
    <x v="2"/>
  </r>
  <r>
    <s v="Stewart Visinsky"/>
    <x v="2"/>
    <x v="0"/>
    <x v="12"/>
    <x v="652"/>
    <n v="18.2"/>
    <n v="7"/>
    <n v="2.0499999999999998"/>
    <x v="1"/>
    <x v="4"/>
    <x v="2"/>
  </r>
  <r>
    <s v="Stewart Visinsky"/>
    <x v="2"/>
    <x v="2"/>
    <x v="9"/>
    <x v="813"/>
    <n v="27.55"/>
    <n v="3"/>
    <n v="-0.34"/>
    <x v="1"/>
    <x v="4"/>
    <x v="2"/>
  </r>
  <r>
    <s v="Stewart Visinsky"/>
    <x v="2"/>
    <x v="1"/>
    <x v="5"/>
    <x v="249"/>
    <n v="844.12"/>
    <n v="6"/>
    <n v="-36.18"/>
    <x v="1"/>
    <x v="4"/>
    <x v="2"/>
  </r>
  <r>
    <s v="Stewart Visinsky"/>
    <x v="2"/>
    <x v="0"/>
    <x v="2"/>
    <x v="555"/>
    <n v="76.75"/>
    <n v="3"/>
    <n v="-9.59"/>
    <x v="1"/>
    <x v="4"/>
    <x v="2"/>
  </r>
  <r>
    <s v="Lena Cacioppo"/>
    <x v="3"/>
    <x v="0"/>
    <x v="4"/>
    <x v="421"/>
    <n v="8.82"/>
    <n v="3"/>
    <n v="2.56"/>
    <x v="1"/>
    <x v="4"/>
    <x v="2"/>
  </r>
  <r>
    <s v="Lena Cacioppo"/>
    <x v="3"/>
    <x v="0"/>
    <x v="3"/>
    <x v="1345"/>
    <n v="62.5"/>
    <n v="2"/>
    <n v="21.87"/>
    <x v="1"/>
    <x v="4"/>
    <x v="2"/>
  </r>
  <r>
    <s v="Lena Cacioppo"/>
    <x v="3"/>
    <x v="2"/>
    <x v="9"/>
    <x v="711"/>
    <n v="339.96"/>
    <n v="4"/>
    <n v="122.39"/>
    <x v="1"/>
    <x v="4"/>
    <x v="2"/>
  </r>
  <r>
    <s v="Lena Cacioppo"/>
    <x v="3"/>
    <x v="0"/>
    <x v="3"/>
    <x v="36"/>
    <n v="49.57"/>
    <n v="2"/>
    <n v="17.350000000000001"/>
    <x v="1"/>
    <x v="4"/>
    <x v="2"/>
  </r>
  <r>
    <s v="Nicole Fjeld"/>
    <x v="3"/>
    <x v="0"/>
    <x v="3"/>
    <x v="872"/>
    <n v="13.85"/>
    <n v="3"/>
    <n v="5.19"/>
    <x v="1"/>
    <x v="4"/>
    <x v="2"/>
  </r>
  <r>
    <s v="Alan Schoenberger"/>
    <x v="20"/>
    <x v="1"/>
    <x v="8"/>
    <x v="1346"/>
    <n v="26.8"/>
    <n v="2"/>
    <n v="12.86"/>
    <x v="1"/>
    <x v="4"/>
    <x v="3"/>
  </r>
  <r>
    <s v="Laura Armstrong"/>
    <x v="1"/>
    <x v="1"/>
    <x v="8"/>
    <x v="626"/>
    <n v="22.29"/>
    <n v="7"/>
    <n v="-8.92"/>
    <x v="1"/>
    <x v="4"/>
    <x v="3"/>
  </r>
  <r>
    <s v="Anna Häberlin"/>
    <x v="0"/>
    <x v="2"/>
    <x v="6"/>
    <x v="1347"/>
    <n v="946.34"/>
    <n v="7"/>
    <n v="118.29"/>
    <x v="1"/>
    <x v="4"/>
    <x v="3"/>
  </r>
  <r>
    <s v="Stuart Van"/>
    <x v="18"/>
    <x v="0"/>
    <x v="4"/>
    <x v="373"/>
    <n v="125.93"/>
    <n v="7"/>
    <n v="35.26"/>
    <x v="1"/>
    <x v="4"/>
    <x v="3"/>
  </r>
  <r>
    <s v="Anna Gayman"/>
    <x v="0"/>
    <x v="1"/>
    <x v="13"/>
    <x v="1348"/>
    <n v="244.01"/>
    <n v="2"/>
    <n v="-31.37"/>
    <x v="1"/>
    <x v="4"/>
    <x v="5"/>
  </r>
  <r>
    <s v="Anna Gayman"/>
    <x v="0"/>
    <x v="0"/>
    <x v="0"/>
    <x v="157"/>
    <n v="15.94"/>
    <n v="4"/>
    <n v="5.38"/>
    <x v="1"/>
    <x v="4"/>
    <x v="5"/>
  </r>
  <r>
    <s v="Chris Cortes"/>
    <x v="5"/>
    <x v="0"/>
    <x v="0"/>
    <x v="497"/>
    <n v="45.68"/>
    <n v="2"/>
    <n v="21.01"/>
    <x v="1"/>
    <x v="4"/>
    <x v="5"/>
  </r>
  <r>
    <s v="Claudia Bergmann"/>
    <x v="10"/>
    <x v="1"/>
    <x v="8"/>
    <x v="365"/>
    <n v="8.35"/>
    <n v="6"/>
    <n v="1.25"/>
    <x v="1"/>
    <x v="4"/>
    <x v="0"/>
  </r>
  <r>
    <s v="Allen Armold"/>
    <x v="11"/>
    <x v="0"/>
    <x v="4"/>
    <x v="269"/>
    <n v="5.25"/>
    <n v="2"/>
    <n v="0.59"/>
    <x v="1"/>
    <x v="4"/>
    <x v="0"/>
  </r>
  <r>
    <s v="Daniel Lacy"/>
    <x v="28"/>
    <x v="0"/>
    <x v="3"/>
    <x v="372"/>
    <n v="43.98"/>
    <n v="2"/>
    <n v="21.99"/>
    <x v="1"/>
    <x v="4"/>
    <x v="0"/>
  </r>
  <r>
    <s v="Daniel Lacy"/>
    <x v="28"/>
    <x v="2"/>
    <x v="6"/>
    <x v="431"/>
    <n v="377.97"/>
    <n v="3"/>
    <n v="105.83"/>
    <x v="1"/>
    <x v="4"/>
    <x v="0"/>
  </r>
  <r>
    <s v="Daniel Lacy"/>
    <x v="28"/>
    <x v="1"/>
    <x v="8"/>
    <x v="392"/>
    <n v="123.96"/>
    <n v="3"/>
    <n v="11.16"/>
    <x v="1"/>
    <x v="4"/>
    <x v="0"/>
  </r>
  <r>
    <s v="Alejandro Ballentine"/>
    <x v="20"/>
    <x v="0"/>
    <x v="0"/>
    <x v="1011"/>
    <n v="37.94"/>
    <n v="2"/>
    <n v="18.21"/>
    <x v="1"/>
    <x v="4"/>
    <x v="0"/>
  </r>
  <r>
    <s v="Natalie Webber"/>
    <x v="20"/>
    <x v="1"/>
    <x v="8"/>
    <x v="34"/>
    <n v="79.44"/>
    <n v="3"/>
    <n v="30.19"/>
    <x v="1"/>
    <x v="4"/>
    <x v="0"/>
  </r>
  <r>
    <s v="Natalie Webber"/>
    <x v="20"/>
    <x v="0"/>
    <x v="14"/>
    <x v="104"/>
    <n v="357.93"/>
    <n v="3"/>
    <n v="7.16"/>
    <x v="1"/>
    <x v="4"/>
    <x v="0"/>
  </r>
  <r>
    <s v="Natalie Webber"/>
    <x v="20"/>
    <x v="1"/>
    <x v="5"/>
    <x v="478"/>
    <n v="127.76"/>
    <n v="2"/>
    <n v="21.29"/>
    <x v="1"/>
    <x v="4"/>
    <x v="0"/>
  </r>
  <r>
    <s v="Natalie Webber"/>
    <x v="20"/>
    <x v="2"/>
    <x v="16"/>
    <x v="673"/>
    <n v="2799.94"/>
    <n v="7"/>
    <n v="1014.98"/>
    <x v="1"/>
    <x v="4"/>
    <x v="0"/>
  </r>
  <r>
    <s v="Natalie Webber"/>
    <x v="20"/>
    <x v="0"/>
    <x v="0"/>
    <x v="113"/>
    <n v="19.440000000000001"/>
    <n v="3"/>
    <n v="9.33"/>
    <x v="1"/>
    <x v="4"/>
    <x v="0"/>
  </r>
  <r>
    <s v="Max Engle"/>
    <x v="5"/>
    <x v="0"/>
    <x v="3"/>
    <x v="999"/>
    <n v="48.81"/>
    <n v="3"/>
    <n v="23.92"/>
    <x v="1"/>
    <x v="4"/>
    <x v="1"/>
  </r>
  <r>
    <s v="Dennis Pardue"/>
    <x v="1"/>
    <x v="0"/>
    <x v="12"/>
    <x v="1349"/>
    <n v="70.97"/>
    <n v="5"/>
    <n v="-191.62"/>
    <x v="1"/>
    <x v="4"/>
    <x v="2"/>
  </r>
  <r>
    <s v="Dennis Pardue"/>
    <x v="1"/>
    <x v="0"/>
    <x v="4"/>
    <x v="666"/>
    <n v="36.78"/>
    <n v="2"/>
    <n v="3.68"/>
    <x v="1"/>
    <x v="4"/>
    <x v="2"/>
  </r>
  <r>
    <s v="Alan Barnes"/>
    <x v="26"/>
    <x v="2"/>
    <x v="9"/>
    <x v="774"/>
    <n v="46.69"/>
    <n v="4"/>
    <n v="-2.92"/>
    <x v="1"/>
    <x v="4"/>
    <x v="2"/>
  </r>
  <r>
    <s v="Paul Stevenson"/>
    <x v="12"/>
    <x v="1"/>
    <x v="5"/>
    <x v="1350"/>
    <n v="191.97"/>
    <n v="7"/>
    <n v="16.8"/>
    <x v="1"/>
    <x v="4"/>
    <x v="3"/>
  </r>
  <r>
    <s v="Cindy Stewart"/>
    <x v="3"/>
    <x v="0"/>
    <x v="0"/>
    <x v="1351"/>
    <n v="12.84"/>
    <n v="3"/>
    <n v="5.78"/>
    <x v="1"/>
    <x v="4"/>
    <x v="4"/>
  </r>
  <r>
    <s v="Cindy Stewart"/>
    <x v="3"/>
    <x v="0"/>
    <x v="0"/>
    <x v="1352"/>
    <n v="25.68"/>
    <n v="6"/>
    <n v="11.56"/>
    <x v="1"/>
    <x v="4"/>
    <x v="4"/>
  </r>
  <r>
    <s v="Larry Tron"/>
    <x v="26"/>
    <x v="2"/>
    <x v="6"/>
    <x v="431"/>
    <n v="201.58"/>
    <n v="2"/>
    <n v="20.16"/>
    <x v="1"/>
    <x v="4"/>
    <x v="4"/>
  </r>
  <r>
    <s v="Annie Zypern"/>
    <x v="20"/>
    <x v="0"/>
    <x v="2"/>
    <x v="737"/>
    <n v="36.630000000000003"/>
    <n v="3"/>
    <n v="9.89"/>
    <x v="1"/>
    <x v="4"/>
    <x v="4"/>
  </r>
  <r>
    <s v="Rose O'Brian"/>
    <x v="22"/>
    <x v="0"/>
    <x v="3"/>
    <x v="756"/>
    <n v="14.59"/>
    <n v="3"/>
    <n v="4.92"/>
    <x v="1"/>
    <x v="4"/>
    <x v="4"/>
  </r>
  <r>
    <s v="James Galang"/>
    <x v="0"/>
    <x v="1"/>
    <x v="8"/>
    <x v="1031"/>
    <n v="21.97"/>
    <n v="4"/>
    <n v="-15.93"/>
    <x v="1"/>
    <x v="4"/>
    <x v="4"/>
  </r>
  <r>
    <s v="James Galang"/>
    <x v="0"/>
    <x v="2"/>
    <x v="6"/>
    <x v="967"/>
    <n v="619.15"/>
    <n v="6"/>
    <n v="69.650000000000006"/>
    <x v="1"/>
    <x v="4"/>
    <x v="4"/>
  </r>
  <r>
    <s v="James Galang"/>
    <x v="0"/>
    <x v="0"/>
    <x v="0"/>
    <x v="1131"/>
    <n v="127.9"/>
    <n v="7"/>
    <n v="41.57"/>
    <x v="1"/>
    <x v="4"/>
    <x v="4"/>
  </r>
  <r>
    <s v="Ben Ferrer"/>
    <x v="1"/>
    <x v="2"/>
    <x v="6"/>
    <x v="1008"/>
    <n v="222.38"/>
    <n v="2"/>
    <n v="16.68"/>
    <x v="1"/>
    <x v="4"/>
    <x v="6"/>
  </r>
  <r>
    <s v="Ben Ferrer"/>
    <x v="1"/>
    <x v="0"/>
    <x v="7"/>
    <x v="790"/>
    <n v="16"/>
    <n v="4"/>
    <n v="5.6"/>
    <x v="1"/>
    <x v="4"/>
    <x v="6"/>
  </r>
  <r>
    <s v="Jesus Ocampo"/>
    <x v="2"/>
    <x v="0"/>
    <x v="4"/>
    <x v="1192"/>
    <n v="198.27"/>
    <n v="8"/>
    <n v="17.350000000000001"/>
    <x v="1"/>
    <x v="4"/>
    <x v="5"/>
  </r>
  <r>
    <s v="Jesus Ocampo"/>
    <x v="2"/>
    <x v="0"/>
    <x v="1"/>
    <x v="236"/>
    <n v="47.36"/>
    <n v="4"/>
    <n v="17.760000000000002"/>
    <x v="1"/>
    <x v="4"/>
    <x v="5"/>
  </r>
  <r>
    <s v="Jesus Ocampo"/>
    <x v="2"/>
    <x v="0"/>
    <x v="10"/>
    <x v="1353"/>
    <n v="200.98"/>
    <n v="7"/>
    <n v="62.81"/>
    <x v="1"/>
    <x v="4"/>
    <x v="5"/>
  </r>
  <r>
    <s v="Jesus Ocampo"/>
    <x v="2"/>
    <x v="0"/>
    <x v="1"/>
    <x v="956"/>
    <n v="97.7"/>
    <n v="4"/>
    <n v="31.75"/>
    <x v="1"/>
    <x v="4"/>
    <x v="5"/>
  </r>
  <r>
    <s v="Jesus Ocampo"/>
    <x v="2"/>
    <x v="0"/>
    <x v="4"/>
    <x v="1354"/>
    <n v="2.7"/>
    <n v="1"/>
    <n v="0.81"/>
    <x v="1"/>
    <x v="4"/>
    <x v="5"/>
  </r>
  <r>
    <s v="Jesus Ocampo"/>
    <x v="2"/>
    <x v="0"/>
    <x v="3"/>
    <x v="36"/>
    <n v="18.59"/>
    <n v="2"/>
    <n v="-13.63"/>
    <x v="1"/>
    <x v="4"/>
    <x v="5"/>
  </r>
  <r>
    <s v="Jesus Ocampo"/>
    <x v="2"/>
    <x v="0"/>
    <x v="3"/>
    <x v="601"/>
    <n v="4.9000000000000004"/>
    <n v="3"/>
    <n v="-3.43"/>
    <x v="1"/>
    <x v="4"/>
    <x v="5"/>
  </r>
  <r>
    <s v="Hunter Glantz"/>
    <x v="3"/>
    <x v="0"/>
    <x v="2"/>
    <x v="479"/>
    <n v="1117.92"/>
    <n v="4"/>
    <n v="55.9"/>
    <x v="1"/>
    <x v="4"/>
    <x v="5"/>
  </r>
  <r>
    <s v="Claudia Bergmann"/>
    <x v="3"/>
    <x v="1"/>
    <x v="11"/>
    <x v="1049"/>
    <n v="509.96"/>
    <n v="5"/>
    <n v="42"/>
    <x v="1"/>
    <x v="4"/>
    <x v="5"/>
  </r>
  <r>
    <s v="Claudia Bergmann"/>
    <x v="3"/>
    <x v="1"/>
    <x v="8"/>
    <x v="675"/>
    <n v="122.91"/>
    <n v="3"/>
    <n v="34.409999999999997"/>
    <x v="1"/>
    <x v="4"/>
    <x v="5"/>
  </r>
  <r>
    <s v="Claudia Bergmann"/>
    <x v="3"/>
    <x v="1"/>
    <x v="5"/>
    <x v="707"/>
    <n v="97.57"/>
    <n v="2"/>
    <n v="-6.1"/>
    <x v="1"/>
    <x v="4"/>
    <x v="5"/>
  </r>
  <r>
    <s v="Claudia Bergmann"/>
    <x v="3"/>
    <x v="1"/>
    <x v="5"/>
    <x v="149"/>
    <n v="722.35"/>
    <n v="3"/>
    <n v="81.260000000000005"/>
    <x v="1"/>
    <x v="4"/>
    <x v="5"/>
  </r>
  <r>
    <s v="Anna Häberlin"/>
    <x v="4"/>
    <x v="0"/>
    <x v="10"/>
    <x v="1355"/>
    <n v="17.940000000000001"/>
    <n v="3"/>
    <n v="8.7899999999999991"/>
    <x v="1"/>
    <x v="4"/>
    <x v="0"/>
  </r>
  <r>
    <s v="Fred Chung"/>
    <x v="2"/>
    <x v="0"/>
    <x v="2"/>
    <x v="99"/>
    <n v="51.97"/>
    <n v="2"/>
    <n v="-10.39"/>
    <x v="1"/>
    <x v="4"/>
    <x v="0"/>
  </r>
  <r>
    <s v="Tracy Hopkins"/>
    <x v="16"/>
    <x v="2"/>
    <x v="9"/>
    <x v="1300"/>
    <n v="255.97"/>
    <n v="4"/>
    <n v="32"/>
    <x v="1"/>
    <x v="4"/>
    <x v="1"/>
  </r>
  <r>
    <s v="Odella Nelson"/>
    <x v="0"/>
    <x v="0"/>
    <x v="3"/>
    <x v="1356"/>
    <n v="33.28"/>
    <n v="5"/>
    <n v="-49.92"/>
    <x v="1"/>
    <x v="4"/>
    <x v="2"/>
  </r>
  <r>
    <s v="Odella Nelson"/>
    <x v="0"/>
    <x v="0"/>
    <x v="0"/>
    <x v="1357"/>
    <n v="14.09"/>
    <n v="3"/>
    <n v="4.93"/>
    <x v="1"/>
    <x v="4"/>
    <x v="2"/>
  </r>
  <r>
    <s v="Dianna Vittorini"/>
    <x v="20"/>
    <x v="0"/>
    <x v="1"/>
    <x v="1358"/>
    <n v="31.5"/>
    <n v="10"/>
    <n v="15.12"/>
    <x v="1"/>
    <x v="4"/>
    <x v="2"/>
  </r>
  <r>
    <s v="Dianna Vittorini"/>
    <x v="20"/>
    <x v="0"/>
    <x v="14"/>
    <x v="930"/>
    <n v="55.6"/>
    <n v="4"/>
    <n v="16.12"/>
    <x v="1"/>
    <x v="4"/>
    <x v="2"/>
  </r>
  <r>
    <s v="Anthony Jacobs"/>
    <x v="3"/>
    <x v="0"/>
    <x v="0"/>
    <x v="850"/>
    <n v="10.86"/>
    <n v="2"/>
    <n v="5.32"/>
    <x v="1"/>
    <x v="4"/>
    <x v="3"/>
  </r>
  <r>
    <s v="Sheri Gordon"/>
    <x v="25"/>
    <x v="1"/>
    <x v="8"/>
    <x v="193"/>
    <n v="163.13999999999999"/>
    <n v="4"/>
    <n v="20.39"/>
    <x v="1"/>
    <x v="4"/>
    <x v="6"/>
  </r>
  <r>
    <s v="Sheri Gordon"/>
    <x v="25"/>
    <x v="0"/>
    <x v="3"/>
    <x v="105"/>
    <n v="6.41"/>
    <n v="4"/>
    <n v="-4.91"/>
    <x v="1"/>
    <x v="4"/>
    <x v="6"/>
  </r>
  <r>
    <s v="Joel Eaton"/>
    <x v="1"/>
    <x v="0"/>
    <x v="12"/>
    <x v="857"/>
    <n v="20.77"/>
    <n v="8"/>
    <n v="-52.96"/>
    <x v="1"/>
    <x v="4"/>
    <x v="5"/>
  </r>
  <r>
    <s v="Michelle Ellison"/>
    <x v="22"/>
    <x v="0"/>
    <x v="3"/>
    <x v="250"/>
    <n v="26.98"/>
    <n v="4"/>
    <n v="8.77"/>
    <x v="1"/>
    <x v="4"/>
    <x v="5"/>
  </r>
  <r>
    <s v="Henry Goldwyn"/>
    <x v="2"/>
    <x v="0"/>
    <x v="3"/>
    <x v="209"/>
    <n v="24.59"/>
    <n v="2"/>
    <n v="-18.03"/>
    <x v="1"/>
    <x v="4"/>
    <x v="5"/>
  </r>
  <r>
    <s v="Sarah Brown"/>
    <x v="3"/>
    <x v="0"/>
    <x v="1"/>
    <x v="218"/>
    <n v="8.26"/>
    <n v="2"/>
    <n v="3.8"/>
    <x v="1"/>
    <x v="4"/>
    <x v="0"/>
  </r>
  <r>
    <s v="Sarah Brown"/>
    <x v="3"/>
    <x v="2"/>
    <x v="15"/>
    <x v="1359"/>
    <n v="2973.32"/>
    <n v="7"/>
    <n v="334.5"/>
    <x v="1"/>
    <x v="4"/>
    <x v="0"/>
  </r>
  <r>
    <s v="Sarah Brown"/>
    <x v="3"/>
    <x v="0"/>
    <x v="2"/>
    <x v="788"/>
    <n v="104.79"/>
    <n v="7"/>
    <n v="29.34"/>
    <x v="1"/>
    <x v="4"/>
    <x v="0"/>
  </r>
  <r>
    <s v="Sarah Brown"/>
    <x v="3"/>
    <x v="2"/>
    <x v="6"/>
    <x v="86"/>
    <n v="775.73"/>
    <n v="6"/>
    <n v="58.18"/>
    <x v="1"/>
    <x v="4"/>
    <x v="0"/>
  </r>
  <r>
    <s v="Erin Ashbrook"/>
    <x v="9"/>
    <x v="0"/>
    <x v="10"/>
    <x v="323"/>
    <n v="186.69"/>
    <n v="3"/>
    <n v="87.74"/>
    <x v="1"/>
    <x v="4"/>
    <x v="1"/>
  </r>
  <r>
    <s v="Emily Burns"/>
    <x v="12"/>
    <x v="0"/>
    <x v="3"/>
    <x v="997"/>
    <n v="19.190000000000001"/>
    <n v="7"/>
    <n v="-12.8"/>
    <x v="1"/>
    <x v="4"/>
    <x v="1"/>
  </r>
  <r>
    <s v="Emily Burns"/>
    <x v="12"/>
    <x v="0"/>
    <x v="12"/>
    <x v="672"/>
    <n v="121.79"/>
    <n v="4"/>
    <n v="13.7"/>
    <x v="1"/>
    <x v="4"/>
    <x v="1"/>
  </r>
  <r>
    <s v="Kristen Hastings"/>
    <x v="43"/>
    <x v="0"/>
    <x v="2"/>
    <x v="1187"/>
    <n v="51.45"/>
    <n v="3"/>
    <n v="13.89"/>
    <x v="1"/>
    <x v="4"/>
    <x v="1"/>
  </r>
  <r>
    <s v="Nathan Mautz"/>
    <x v="14"/>
    <x v="0"/>
    <x v="12"/>
    <x v="427"/>
    <n v="850.5"/>
    <n v="5"/>
    <n v="245.7"/>
    <x v="1"/>
    <x v="4"/>
    <x v="1"/>
  </r>
  <r>
    <s v="Nathan Mautz"/>
    <x v="14"/>
    <x v="1"/>
    <x v="8"/>
    <x v="598"/>
    <n v="75.33"/>
    <n v="9"/>
    <n v="19.59"/>
    <x v="1"/>
    <x v="4"/>
    <x v="1"/>
  </r>
  <r>
    <s v="Vivek Sundaresam"/>
    <x v="1"/>
    <x v="1"/>
    <x v="5"/>
    <x v="561"/>
    <n v="602.65"/>
    <n v="7"/>
    <n v="-163.58000000000001"/>
    <x v="1"/>
    <x v="4"/>
    <x v="2"/>
  </r>
  <r>
    <s v="Vivek Sundaresam"/>
    <x v="1"/>
    <x v="0"/>
    <x v="3"/>
    <x v="405"/>
    <n v="7.66"/>
    <n v="6"/>
    <n v="-13.02"/>
    <x v="1"/>
    <x v="4"/>
    <x v="2"/>
  </r>
  <r>
    <s v="Justin Hirsh"/>
    <x v="26"/>
    <x v="0"/>
    <x v="12"/>
    <x v="1305"/>
    <n v="845.73"/>
    <n v="13"/>
    <n v="84.57"/>
    <x v="1"/>
    <x v="4"/>
    <x v="3"/>
  </r>
  <r>
    <s v="Nora Pelletier"/>
    <x v="3"/>
    <x v="1"/>
    <x v="8"/>
    <x v="55"/>
    <n v="14.73"/>
    <n v="3"/>
    <n v="4.8600000000000003"/>
    <x v="1"/>
    <x v="4"/>
    <x v="3"/>
  </r>
  <r>
    <s v="Nathan Mautz"/>
    <x v="42"/>
    <x v="0"/>
    <x v="4"/>
    <x v="760"/>
    <n v="21.24"/>
    <n v="3"/>
    <n v="8.07"/>
    <x v="1"/>
    <x v="4"/>
    <x v="3"/>
  </r>
  <r>
    <s v="Nathan Mautz"/>
    <x v="42"/>
    <x v="0"/>
    <x v="3"/>
    <x v="713"/>
    <n v="127.96"/>
    <n v="2"/>
    <n v="60.14"/>
    <x v="1"/>
    <x v="4"/>
    <x v="3"/>
  </r>
  <r>
    <s v="Craig Yedwab"/>
    <x v="15"/>
    <x v="2"/>
    <x v="6"/>
    <x v="1157"/>
    <n v="467.04"/>
    <n v="4"/>
    <n v="58.38"/>
    <x v="1"/>
    <x v="4"/>
    <x v="3"/>
  </r>
  <r>
    <s v="Muhammed MacIntyre"/>
    <x v="0"/>
    <x v="0"/>
    <x v="14"/>
    <x v="1360"/>
    <n v="22.37"/>
    <n v="2"/>
    <n v="1.68"/>
    <x v="1"/>
    <x v="4"/>
    <x v="3"/>
  </r>
  <r>
    <s v="Muhammed MacIntyre"/>
    <x v="0"/>
    <x v="0"/>
    <x v="0"/>
    <x v="741"/>
    <n v="32.369999999999997"/>
    <n v="7"/>
    <n v="11.73"/>
    <x v="1"/>
    <x v="4"/>
    <x v="3"/>
  </r>
  <r>
    <s v="Muhammed MacIntyre"/>
    <x v="0"/>
    <x v="2"/>
    <x v="9"/>
    <x v="1361"/>
    <n v="207.98"/>
    <n v="2"/>
    <n v="36.4"/>
    <x v="1"/>
    <x v="4"/>
    <x v="3"/>
  </r>
  <r>
    <s v="Ben Ferrer"/>
    <x v="25"/>
    <x v="0"/>
    <x v="0"/>
    <x v="1226"/>
    <n v="18.27"/>
    <n v="1"/>
    <n v="5.94"/>
    <x v="1"/>
    <x v="4"/>
    <x v="4"/>
  </r>
  <r>
    <s v="Ben Ferrer"/>
    <x v="25"/>
    <x v="0"/>
    <x v="0"/>
    <x v="1362"/>
    <n v="153.72999999999999"/>
    <n v="4"/>
    <n v="53.8"/>
    <x v="1"/>
    <x v="4"/>
    <x v="4"/>
  </r>
  <r>
    <s v="Ben Ferrer"/>
    <x v="25"/>
    <x v="0"/>
    <x v="10"/>
    <x v="464"/>
    <n v="12.22"/>
    <n v="2"/>
    <n v="4.43"/>
    <x v="1"/>
    <x v="4"/>
    <x v="4"/>
  </r>
  <r>
    <s v="Ben Ferrer"/>
    <x v="25"/>
    <x v="2"/>
    <x v="9"/>
    <x v="33"/>
    <n v="167.94"/>
    <n v="7"/>
    <n v="50.38"/>
    <x v="1"/>
    <x v="4"/>
    <x v="4"/>
  </r>
  <r>
    <s v="Ruben Dartt"/>
    <x v="22"/>
    <x v="1"/>
    <x v="8"/>
    <x v="1115"/>
    <n v="20.239999999999998"/>
    <n v="1"/>
    <n v="7.89"/>
    <x v="1"/>
    <x v="4"/>
    <x v="4"/>
  </r>
  <r>
    <s v="Pamela Stobb"/>
    <x v="0"/>
    <x v="1"/>
    <x v="5"/>
    <x v="120"/>
    <n v="105.69"/>
    <n v="1"/>
    <n v="-28.69"/>
    <x v="1"/>
    <x v="4"/>
    <x v="4"/>
  </r>
  <r>
    <s v="Pamela Stobb"/>
    <x v="0"/>
    <x v="2"/>
    <x v="15"/>
    <x v="766"/>
    <n v="399.54"/>
    <n v="2"/>
    <n v="-79.91"/>
    <x v="1"/>
    <x v="4"/>
    <x v="4"/>
  </r>
  <r>
    <s v="Pamela Stobb"/>
    <x v="0"/>
    <x v="1"/>
    <x v="5"/>
    <x v="1004"/>
    <n v="104.93"/>
    <n v="5"/>
    <n v="-4.5"/>
    <x v="1"/>
    <x v="4"/>
    <x v="4"/>
  </r>
  <r>
    <s v="Neil Knudson"/>
    <x v="22"/>
    <x v="0"/>
    <x v="4"/>
    <x v="1363"/>
    <n v="6.63"/>
    <n v="3"/>
    <n v="1.79"/>
    <x v="1"/>
    <x v="4"/>
    <x v="5"/>
  </r>
  <r>
    <s v="Karl Braun"/>
    <x v="20"/>
    <x v="0"/>
    <x v="4"/>
    <x v="840"/>
    <n v="47.82"/>
    <n v="3"/>
    <n v="14.35"/>
    <x v="1"/>
    <x v="4"/>
    <x v="5"/>
  </r>
  <r>
    <s v="Karl Braun"/>
    <x v="20"/>
    <x v="0"/>
    <x v="1"/>
    <x v="685"/>
    <n v="13.05"/>
    <n v="5"/>
    <n v="6"/>
    <x v="1"/>
    <x v="4"/>
    <x v="5"/>
  </r>
  <r>
    <s v="Maxwell Schwartz"/>
    <x v="20"/>
    <x v="2"/>
    <x v="6"/>
    <x v="527"/>
    <n v="45.99"/>
    <n v="1"/>
    <n v="13.34"/>
    <x v="1"/>
    <x v="4"/>
    <x v="5"/>
  </r>
  <r>
    <s v="Maxwell Schwartz"/>
    <x v="20"/>
    <x v="0"/>
    <x v="2"/>
    <x v="168"/>
    <n v="535.41"/>
    <n v="3"/>
    <n v="160.62"/>
    <x v="1"/>
    <x v="4"/>
    <x v="5"/>
  </r>
  <r>
    <s v="Maxwell Schwartz"/>
    <x v="20"/>
    <x v="0"/>
    <x v="3"/>
    <x v="51"/>
    <n v="6.1"/>
    <n v="2"/>
    <n v="2.06"/>
    <x v="1"/>
    <x v="4"/>
    <x v="5"/>
  </r>
  <r>
    <s v="Maxwell Schwartz"/>
    <x v="20"/>
    <x v="0"/>
    <x v="0"/>
    <x v="1364"/>
    <n v="45.36"/>
    <n v="7"/>
    <n v="21.77"/>
    <x v="1"/>
    <x v="4"/>
    <x v="5"/>
  </r>
  <r>
    <s v="Trudy Brown"/>
    <x v="37"/>
    <x v="0"/>
    <x v="2"/>
    <x v="90"/>
    <n v="16.239999999999998"/>
    <n v="1"/>
    <n v="2.44"/>
    <x v="1"/>
    <x v="4"/>
    <x v="5"/>
  </r>
  <r>
    <s v="Trudy Brown"/>
    <x v="37"/>
    <x v="0"/>
    <x v="2"/>
    <x v="1034"/>
    <n v="77.55"/>
    <n v="5"/>
    <n v="21.71"/>
    <x v="1"/>
    <x v="4"/>
    <x v="5"/>
  </r>
  <r>
    <s v="John Lucas"/>
    <x v="22"/>
    <x v="0"/>
    <x v="0"/>
    <x v="1365"/>
    <n v="32.4"/>
    <n v="5"/>
    <n v="15.55"/>
    <x v="1"/>
    <x v="4"/>
    <x v="0"/>
  </r>
  <r>
    <s v="John Lucas"/>
    <x v="22"/>
    <x v="0"/>
    <x v="2"/>
    <x v="1126"/>
    <n v="540.57000000000005"/>
    <n v="3"/>
    <n v="140.55000000000001"/>
    <x v="1"/>
    <x v="4"/>
    <x v="0"/>
  </r>
  <r>
    <s v="John Lucas"/>
    <x v="22"/>
    <x v="0"/>
    <x v="3"/>
    <x v="516"/>
    <n v="167.76"/>
    <n v="5"/>
    <n v="62.91"/>
    <x v="1"/>
    <x v="4"/>
    <x v="0"/>
  </r>
  <r>
    <s v="Victoria Pisteka"/>
    <x v="10"/>
    <x v="1"/>
    <x v="8"/>
    <x v="1366"/>
    <n v="41.57"/>
    <n v="4"/>
    <n v="-4.16"/>
    <x v="1"/>
    <x v="4"/>
    <x v="0"/>
  </r>
  <r>
    <s v="Victoria Pisteka"/>
    <x v="10"/>
    <x v="1"/>
    <x v="5"/>
    <x v="120"/>
    <n v="317.06"/>
    <n v="3"/>
    <n v="-86.06"/>
    <x v="1"/>
    <x v="4"/>
    <x v="0"/>
  </r>
  <r>
    <s v="Victoria Pisteka"/>
    <x v="10"/>
    <x v="0"/>
    <x v="7"/>
    <x v="789"/>
    <n v="8.0399999999999991"/>
    <n v="5"/>
    <n v="2.91"/>
    <x v="1"/>
    <x v="4"/>
    <x v="0"/>
  </r>
  <r>
    <s v="Karl Braun"/>
    <x v="18"/>
    <x v="0"/>
    <x v="1"/>
    <x v="218"/>
    <n v="12.39"/>
    <n v="3"/>
    <n v="5.7"/>
    <x v="1"/>
    <x v="4"/>
    <x v="0"/>
  </r>
  <r>
    <s v="Chad Cunningham"/>
    <x v="10"/>
    <x v="0"/>
    <x v="0"/>
    <x v="371"/>
    <n v="85.06"/>
    <n v="3"/>
    <n v="28.71"/>
    <x v="1"/>
    <x v="4"/>
    <x v="0"/>
  </r>
  <r>
    <s v="Edward Nazzal"/>
    <x v="20"/>
    <x v="2"/>
    <x v="6"/>
    <x v="1367"/>
    <n v="239.97"/>
    <n v="3"/>
    <n v="2.4"/>
    <x v="1"/>
    <x v="4"/>
    <x v="1"/>
  </r>
  <r>
    <s v="Edward Nazzal"/>
    <x v="20"/>
    <x v="0"/>
    <x v="12"/>
    <x v="1368"/>
    <n v="160.32"/>
    <n v="2"/>
    <n v="44.89"/>
    <x v="1"/>
    <x v="4"/>
    <x v="1"/>
  </r>
  <r>
    <s v="Edward Nazzal"/>
    <x v="20"/>
    <x v="2"/>
    <x v="6"/>
    <x v="1262"/>
    <n v="128.85"/>
    <n v="3"/>
    <n v="3.87"/>
    <x v="1"/>
    <x v="4"/>
    <x v="1"/>
  </r>
  <r>
    <s v="Brendan Dodson"/>
    <x v="6"/>
    <x v="2"/>
    <x v="9"/>
    <x v="1207"/>
    <n v="151.96"/>
    <n v="4"/>
    <n v="36.47"/>
    <x v="1"/>
    <x v="4"/>
    <x v="1"/>
  </r>
  <r>
    <s v="Stephanie Phelps"/>
    <x v="3"/>
    <x v="0"/>
    <x v="0"/>
    <x v="1279"/>
    <n v="58.38"/>
    <n v="7"/>
    <n v="26.27"/>
    <x v="1"/>
    <x v="4"/>
    <x v="2"/>
  </r>
  <r>
    <s v="Stephanie Phelps"/>
    <x v="3"/>
    <x v="0"/>
    <x v="0"/>
    <x v="1272"/>
    <n v="105.52"/>
    <n v="4"/>
    <n v="48.54"/>
    <x v="1"/>
    <x v="4"/>
    <x v="2"/>
  </r>
  <r>
    <s v="Stephanie Phelps"/>
    <x v="3"/>
    <x v="0"/>
    <x v="2"/>
    <x v="1369"/>
    <n v="80.88"/>
    <n v="6"/>
    <n v="21.03"/>
    <x v="1"/>
    <x v="4"/>
    <x v="2"/>
  </r>
  <r>
    <s v="Sample Company A"/>
    <x v="37"/>
    <x v="1"/>
    <x v="8"/>
    <x v="457"/>
    <n v="22.2"/>
    <n v="6"/>
    <n v="9.1"/>
    <x v="1"/>
    <x v="4"/>
    <x v="2"/>
  </r>
  <r>
    <s v="Tamara Manning"/>
    <x v="27"/>
    <x v="1"/>
    <x v="11"/>
    <x v="1370"/>
    <n v="1406.86"/>
    <n v="7"/>
    <n v="140.69"/>
    <x v="1"/>
    <x v="4"/>
    <x v="2"/>
  </r>
  <r>
    <s v="Tamara Manning"/>
    <x v="27"/>
    <x v="0"/>
    <x v="1"/>
    <x v="1358"/>
    <n v="15.75"/>
    <n v="5"/>
    <n v="7.56"/>
    <x v="1"/>
    <x v="4"/>
    <x v="2"/>
  </r>
  <r>
    <s v="Tamara Manning"/>
    <x v="27"/>
    <x v="0"/>
    <x v="2"/>
    <x v="899"/>
    <n v="323.10000000000002"/>
    <n v="2"/>
    <n v="61.39"/>
    <x v="1"/>
    <x v="4"/>
    <x v="2"/>
  </r>
  <r>
    <s v="Bill Donatelli"/>
    <x v="28"/>
    <x v="1"/>
    <x v="5"/>
    <x v="389"/>
    <n v="2567.84"/>
    <n v="8"/>
    <n v="770.35"/>
    <x v="1"/>
    <x v="4"/>
    <x v="2"/>
  </r>
  <r>
    <s v="Muhammed Lee"/>
    <x v="25"/>
    <x v="0"/>
    <x v="4"/>
    <x v="344"/>
    <n v="10.27"/>
    <n v="3"/>
    <n v="1.1599999999999999"/>
    <x v="1"/>
    <x v="4"/>
    <x v="2"/>
  </r>
  <r>
    <s v="Carl Weiss"/>
    <x v="20"/>
    <x v="0"/>
    <x v="7"/>
    <x v="1371"/>
    <n v="7.56"/>
    <n v="6"/>
    <n v="0.3"/>
    <x v="1"/>
    <x v="4"/>
    <x v="2"/>
  </r>
  <r>
    <s v="Janet Molinari"/>
    <x v="1"/>
    <x v="0"/>
    <x v="1"/>
    <x v="198"/>
    <n v="5.9"/>
    <n v="2"/>
    <n v="1.99"/>
    <x v="1"/>
    <x v="4"/>
    <x v="2"/>
  </r>
  <r>
    <s v="Janet Molinari"/>
    <x v="1"/>
    <x v="0"/>
    <x v="0"/>
    <x v="728"/>
    <n v="173.49"/>
    <n v="7"/>
    <n v="54.22"/>
    <x v="1"/>
    <x v="4"/>
    <x v="2"/>
  </r>
  <r>
    <s v="Janet Molinari"/>
    <x v="1"/>
    <x v="1"/>
    <x v="8"/>
    <x v="1372"/>
    <n v="51.56"/>
    <n v="2"/>
    <n v="-61.87"/>
    <x v="1"/>
    <x v="4"/>
    <x v="2"/>
  </r>
  <r>
    <s v="Janet Molinari"/>
    <x v="1"/>
    <x v="0"/>
    <x v="3"/>
    <x v="56"/>
    <n v="3.56"/>
    <n v="3"/>
    <n v="-6.24"/>
    <x v="1"/>
    <x v="4"/>
    <x v="2"/>
  </r>
  <r>
    <s v="Elizabeth Moffitt"/>
    <x v="23"/>
    <x v="0"/>
    <x v="0"/>
    <x v="172"/>
    <n v="274.8"/>
    <n v="5"/>
    <n v="134.65"/>
    <x v="1"/>
    <x v="4"/>
    <x v="2"/>
  </r>
  <r>
    <s v="Elizabeth Moffitt"/>
    <x v="23"/>
    <x v="0"/>
    <x v="2"/>
    <x v="892"/>
    <n v="62.18"/>
    <n v="1"/>
    <n v="16.79"/>
    <x v="1"/>
    <x v="4"/>
    <x v="2"/>
  </r>
  <r>
    <s v="Elizabeth Moffitt"/>
    <x v="23"/>
    <x v="1"/>
    <x v="8"/>
    <x v="66"/>
    <n v="8.2799999999999994"/>
    <n v="2"/>
    <n v="2.98"/>
    <x v="1"/>
    <x v="4"/>
    <x v="2"/>
  </r>
  <r>
    <s v="Katrina Edelman"/>
    <x v="0"/>
    <x v="0"/>
    <x v="3"/>
    <x v="824"/>
    <n v="5.73"/>
    <n v="8"/>
    <n v="-9.16"/>
    <x v="1"/>
    <x v="5"/>
    <x v="3"/>
  </r>
  <r>
    <s v="Katrina Edelman"/>
    <x v="0"/>
    <x v="0"/>
    <x v="0"/>
    <x v="1373"/>
    <n v="42.24"/>
    <n v="10"/>
    <n v="13.2"/>
    <x v="1"/>
    <x v="5"/>
    <x v="3"/>
  </r>
  <r>
    <s v="Ashley Jarboe"/>
    <x v="14"/>
    <x v="2"/>
    <x v="6"/>
    <x v="860"/>
    <n v="299.98"/>
    <n v="2"/>
    <n v="83.99"/>
    <x v="1"/>
    <x v="5"/>
    <x v="3"/>
  </r>
  <r>
    <s v="Ashley Jarboe"/>
    <x v="14"/>
    <x v="0"/>
    <x v="3"/>
    <x v="145"/>
    <n v="403.68"/>
    <n v="6"/>
    <n v="181.66"/>
    <x v="1"/>
    <x v="5"/>
    <x v="3"/>
  </r>
  <r>
    <s v="Ashley Jarboe"/>
    <x v="14"/>
    <x v="2"/>
    <x v="6"/>
    <x v="1337"/>
    <n v="41.9"/>
    <n v="2"/>
    <n v="11.73"/>
    <x v="1"/>
    <x v="5"/>
    <x v="3"/>
  </r>
  <r>
    <s v="Ashley Jarboe"/>
    <x v="14"/>
    <x v="0"/>
    <x v="1"/>
    <x v="1374"/>
    <n v="28.91"/>
    <n v="7"/>
    <n v="13.3"/>
    <x v="1"/>
    <x v="5"/>
    <x v="3"/>
  </r>
  <r>
    <s v="Catherine Glotzbach"/>
    <x v="3"/>
    <x v="0"/>
    <x v="0"/>
    <x v="903"/>
    <n v="11.76"/>
    <n v="2"/>
    <n v="5.76"/>
    <x v="1"/>
    <x v="5"/>
    <x v="3"/>
  </r>
  <r>
    <s v="Lauren Leatherbury"/>
    <x v="22"/>
    <x v="0"/>
    <x v="1"/>
    <x v="198"/>
    <n v="7.38"/>
    <n v="2"/>
    <n v="3.47"/>
    <x v="1"/>
    <x v="5"/>
    <x v="5"/>
  </r>
  <r>
    <s v="Lauren Leatherbury"/>
    <x v="22"/>
    <x v="0"/>
    <x v="4"/>
    <x v="202"/>
    <n v="9.26"/>
    <n v="2"/>
    <n v="3.06"/>
    <x v="1"/>
    <x v="5"/>
    <x v="5"/>
  </r>
  <r>
    <s v="Tracy Collins"/>
    <x v="20"/>
    <x v="0"/>
    <x v="0"/>
    <x v="605"/>
    <n v="30.44"/>
    <n v="4"/>
    <n v="14.31"/>
    <x v="1"/>
    <x v="5"/>
    <x v="5"/>
  </r>
  <r>
    <s v="Tracy Collins"/>
    <x v="20"/>
    <x v="1"/>
    <x v="8"/>
    <x v="1200"/>
    <n v="35.28"/>
    <n v="3"/>
    <n v="12"/>
    <x v="1"/>
    <x v="5"/>
    <x v="5"/>
  </r>
  <r>
    <s v="Becky Pak"/>
    <x v="3"/>
    <x v="2"/>
    <x v="9"/>
    <x v="301"/>
    <n v="119.98"/>
    <n v="2"/>
    <n v="35.99"/>
    <x v="1"/>
    <x v="5"/>
    <x v="5"/>
  </r>
  <r>
    <s v="Becky Pak"/>
    <x v="3"/>
    <x v="2"/>
    <x v="9"/>
    <x v="1375"/>
    <n v="989.97"/>
    <n v="3"/>
    <n v="395.99"/>
    <x v="1"/>
    <x v="5"/>
    <x v="5"/>
  </r>
  <r>
    <s v="Edward Becker"/>
    <x v="20"/>
    <x v="1"/>
    <x v="5"/>
    <x v="612"/>
    <n v="1522.64"/>
    <n v="9"/>
    <n v="169.18"/>
    <x v="1"/>
    <x v="5"/>
    <x v="0"/>
  </r>
  <r>
    <s v="Brenda Bowman"/>
    <x v="24"/>
    <x v="0"/>
    <x v="0"/>
    <x v="1196"/>
    <n v="10.56"/>
    <n v="2"/>
    <n v="4.75"/>
    <x v="1"/>
    <x v="5"/>
    <x v="0"/>
  </r>
  <r>
    <s v="Eleni McCrary"/>
    <x v="3"/>
    <x v="0"/>
    <x v="3"/>
    <x v="24"/>
    <n v="7.52"/>
    <n v="5"/>
    <n v="2.63"/>
    <x v="1"/>
    <x v="5"/>
    <x v="2"/>
  </r>
  <r>
    <s v="Harold Dahlen"/>
    <x v="2"/>
    <x v="0"/>
    <x v="3"/>
    <x v="1292"/>
    <n v="18.309999999999999"/>
    <n v="4"/>
    <n v="-12.21"/>
    <x v="1"/>
    <x v="5"/>
    <x v="2"/>
  </r>
  <r>
    <s v="Harold Dahlen"/>
    <x v="2"/>
    <x v="0"/>
    <x v="0"/>
    <x v="571"/>
    <n v="25.92"/>
    <n v="5"/>
    <n v="9.07"/>
    <x v="1"/>
    <x v="5"/>
    <x v="2"/>
  </r>
  <r>
    <s v="Harold Dahlen"/>
    <x v="2"/>
    <x v="0"/>
    <x v="4"/>
    <x v="191"/>
    <n v="8.02"/>
    <n v="3"/>
    <n v="1"/>
    <x v="1"/>
    <x v="5"/>
    <x v="2"/>
  </r>
  <r>
    <s v="Maureen Gnade"/>
    <x v="1"/>
    <x v="2"/>
    <x v="9"/>
    <x v="968"/>
    <n v="2.38"/>
    <n v="3"/>
    <n v="0.74"/>
    <x v="1"/>
    <x v="5"/>
    <x v="3"/>
  </r>
  <r>
    <s v="Maureen Gnade"/>
    <x v="1"/>
    <x v="0"/>
    <x v="12"/>
    <x v="1295"/>
    <n v="143.13"/>
    <n v="2"/>
    <n v="-393.6"/>
    <x v="1"/>
    <x v="5"/>
    <x v="3"/>
  </r>
  <r>
    <s v="Andrew Gjertsen"/>
    <x v="16"/>
    <x v="0"/>
    <x v="0"/>
    <x v="214"/>
    <n v="173.49"/>
    <n v="7"/>
    <n v="54.22"/>
    <x v="1"/>
    <x v="5"/>
    <x v="3"/>
  </r>
  <r>
    <s v="Andrew Gjertsen"/>
    <x v="16"/>
    <x v="0"/>
    <x v="2"/>
    <x v="899"/>
    <n v="516.96"/>
    <n v="4"/>
    <n v="-6.46"/>
    <x v="1"/>
    <x v="5"/>
    <x v="3"/>
  </r>
  <r>
    <s v="Andrew Gjertsen"/>
    <x v="16"/>
    <x v="1"/>
    <x v="8"/>
    <x v="1376"/>
    <n v="173.21"/>
    <n v="7"/>
    <n v="45.47"/>
    <x v="1"/>
    <x v="5"/>
    <x v="3"/>
  </r>
  <r>
    <s v="Andrew Gjertsen"/>
    <x v="16"/>
    <x v="0"/>
    <x v="4"/>
    <x v="1259"/>
    <n v="4.45"/>
    <n v="2"/>
    <n v="0.33"/>
    <x v="1"/>
    <x v="5"/>
    <x v="3"/>
  </r>
  <r>
    <s v="Andrew Gjertsen"/>
    <x v="16"/>
    <x v="0"/>
    <x v="1"/>
    <x v="228"/>
    <n v="9"/>
    <n v="3"/>
    <n v="3.15"/>
    <x v="1"/>
    <x v="5"/>
    <x v="3"/>
  </r>
  <r>
    <s v="Andrew Gjertsen"/>
    <x v="16"/>
    <x v="0"/>
    <x v="0"/>
    <x v="166"/>
    <n v="42.24"/>
    <n v="10"/>
    <n v="13.2"/>
    <x v="1"/>
    <x v="5"/>
    <x v="3"/>
  </r>
  <r>
    <s v="Andrew Gjertsen"/>
    <x v="16"/>
    <x v="0"/>
    <x v="3"/>
    <x v="812"/>
    <n v="18.260000000000002"/>
    <n v="2"/>
    <n v="-13.39"/>
    <x v="1"/>
    <x v="5"/>
    <x v="3"/>
  </r>
  <r>
    <s v="Anthony Garverick"/>
    <x v="6"/>
    <x v="0"/>
    <x v="3"/>
    <x v="556"/>
    <n v="113.1"/>
    <n v="3"/>
    <n v="56.55"/>
    <x v="1"/>
    <x v="5"/>
    <x v="4"/>
  </r>
  <r>
    <s v="Nathan Cano"/>
    <x v="14"/>
    <x v="0"/>
    <x v="0"/>
    <x v="537"/>
    <n v="12.96"/>
    <n v="2"/>
    <n v="6.22"/>
    <x v="1"/>
    <x v="5"/>
    <x v="4"/>
  </r>
  <r>
    <s v="Trudy Glocke"/>
    <x v="34"/>
    <x v="1"/>
    <x v="8"/>
    <x v="259"/>
    <n v="355.36"/>
    <n v="4"/>
    <n v="92.39"/>
    <x v="1"/>
    <x v="5"/>
    <x v="4"/>
  </r>
  <r>
    <s v="Trudy Glocke"/>
    <x v="34"/>
    <x v="2"/>
    <x v="6"/>
    <x v="1377"/>
    <n v="140.38"/>
    <n v="3"/>
    <n v="8.77"/>
    <x v="1"/>
    <x v="5"/>
    <x v="4"/>
  </r>
  <r>
    <s v="Max Jones"/>
    <x v="16"/>
    <x v="0"/>
    <x v="3"/>
    <x v="442"/>
    <n v="64.2"/>
    <n v="5"/>
    <n v="-42.8"/>
    <x v="1"/>
    <x v="5"/>
    <x v="4"/>
  </r>
  <r>
    <s v="Max Jones"/>
    <x v="16"/>
    <x v="0"/>
    <x v="3"/>
    <x v="738"/>
    <n v="38.520000000000003"/>
    <n v="3"/>
    <n v="-26.96"/>
    <x v="1"/>
    <x v="5"/>
    <x v="4"/>
  </r>
  <r>
    <s v="Max Jones"/>
    <x v="16"/>
    <x v="2"/>
    <x v="9"/>
    <x v="1316"/>
    <n v="72.599999999999994"/>
    <n v="5"/>
    <n v="-8.17"/>
    <x v="1"/>
    <x v="5"/>
    <x v="4"/>
  </r>
  <r>
    <s v="Brian Dahlen"/>
    <x v="8"/>
    <x v="2"/>
    <x v="9"/>
    <x v="907"/>
    <n v="53.7"/>
    <n v="6"/>
    <n v="10.199999999999999"/>
    <x v="1"/>
    <x v="5"/>
    <x v="5"/>
  </r>
  <r>
    <s v="Brian Dahlen"/>
    <x v="8"/>
    <x v="0"/>
    <x v="3"/>
    <x v="730"/>
    <n v="36.26"/>
    <n v="7"/>
    <n v="16.68"/>
    <x v="1"/>
    <x v="5"/>
    <x v="5"/>
  </r>
  <r>
    <s v="Brian Dahlen"/>
    <x v="8"/>
    <x v="0"/>
    <x v="4"/>
    <x v="1024"/>
    <n v="56.3"/>
    <n v="2"/>
    <n v="15.76"/>
    <x v="1"/>
    <x v="5"/>
    <x v="5"/>
  </r>
  <r>
    <s v="Brian Dahlen"/>
    <x v="8"/>
    <x v="0"/>
    <x v="0"/>
    <x v="1378"/>
    <n v="32.4"/>
    <n v="5"/>
    <n v="15.55"/>
    <x v="1"/>
    <x v="5"/>
    <x v="5"/>
  </r>
  <r>
    <s v="Brian Dahlen"/>
    <x v="8"/>
    <x v="1"/>
    <x v="8"/>
    <x v="636"/>
    <n v="29.16"/>
    <n v="2"/>
    <n v="10.79"/>
    <x v="1"/>
    <x v="5"/>
    <x v="5"/>
  </r>
  <r>
    <s v="Jim Epp"/>
    <x v="16"/>
    <x v="1"/>
    <x v="5"/>
    <x v="629"/>
    <n v="1123.92"/>
    <n v="5"/>
    <n v="-182.64"/>
    <x v="1"/>
    <x v="5"/>
    <x v="5"/>
  </r>
  <r>
    <s v="Jim Epp"/>
    <x v="16"/>
    <x v="2"/>
    <x v="6"/>
    <x v="1379"/>
    <n v="249.58"/>
    <n v="2"/>
    <n v="31.2"/>
    <x v="1"/>
    <x v="5"/>
    <x v="5"/>
  </r>
  <r>
    <s v="Jim Epp"/>
    <x v="16"/>
    <x v="1"/>
    <x v="8"/>
    <x v="814"/>
    <n v="48.67"/>
    <n v="3"/>
    <n v="7.3"/>
    <x v="1"/>
    <x v="5"/>
    <x v="5"/>
  </r>
  <r>
    <s v="Jim Epp"/>
    <x v="16"/>
    <x v="0"/>
    <x v="4"/>
    <x v="794"/>
    <n v="60.77"/>
    <n v="2"/>
    <n v="7.6"/>
    <x v="1"/>
    <x v="5"/>
    <x v="5"/>
  </r>
  <r>
    <s v="Jim Epp"/>
    <x v="16"/>
    <x v="0"/>
    <x v="3"/>
    <x v="81"/>
    <n v="78.599999999999994"/>
    <n v="5"/>
    <n v="-62.88"/>
    <x v="1"/>
    <x v="5"/>
    <x v="5"/>
  </r>
  <r>
    <s v="Jim Epp"/>
    <x v="16"/>
    <x v="0"/>
    <x v="3"/>
    <x v="898"/>
    <n v="3.77"/>
    <n v="2"/>
    <n v="-3.14"/>
    <x v="1"/>
    <x v="5"/>
    <x v="5"/>
  </r>
  <r>
    <s v="Jim Epp"/>
    <x v="16"/>
    <x v="0"/>
    <x v="2"/>
    <x v="1380"/>
    <n v="1036.6199999999999"/>
    <n v="2"/>
    <n v="51.83"/>
    <x v="1"/>
    <x v="5"/>
    <x v="5"/>
  </r>
  <r>
    <s v="Jim Epp"/>
    <x v="16"/>
    <x v="0"/>
    <x v="2"/>
    <x v="923"/>
    <n v="563.80999999999995"/>
    <n v="4"/>
    <n v="21.14"/>
    <x v="1"/>
    <x v="5"/>
    <x v="5"/>
  </r>
  <r>
    <s v="Giulietta Baptist"/>
    <x v="2"/>
    <x v="0"/>
    <x v="0"/>
    <x v="1257"/>
    <n v="20.74"/>
    <n v="4"/>
    <n v="7.26"/>
    <x v="1"/>
    <x v="5"/>
    <x v="0"/>
  </r>
  <r>
    <s v="Giulietta Baptist"/>
    <x v="2"/>
    <x v="1"/>
    <x v="8"/>
    <x v="643"/>
    <n v="43.3"/>
    <n v="2"/>
    <n v="4.33"/>
    <x v="1"/>
    <x v="5"/>
    <x v="0"/>
  </r>
  <r>
    <s v="Laurel Elliston"/>
    <x v="7"/>
    <x v="0"/>
    <x v="2"/>
    <x v="565"/>
    <n v="29.9"/>
    <n v="5"/>
    <n v="5.08"/>
    <x v="1"/>
    <x v="5"/>
    <x v="0"/>
  </r>
  <r>
    <s v="Jonathan Howell"/>
    <x v="16"/>
    <x v="2"/>
    <x v="6"/>
    <x v="1213"/>
    <n v="55.98"/>
    <n v="2"/>
    <n v="4.2"/>
    <x v="1"/>
    <x v="5"/>
    <x v="0"/>
  </r>
  <r>
    <s v="Sam Zeldin"/>
    <x v="18"/>
    <x v="0"/>
    <x v="2"/>
    <x v="512"/>
    <n v="24.56"/>
    <n v="2"/>
    <n v="6.88"/>
    <x v="1"/>
    <x v="5"/>
    <x v="0"/>
  </r>
  <r>
    <s v="Jennifer Jackson"/>
    <x v="3"/>
    <x v="0"/>
    <x v="3"/>
    <x v="1292"/>
    <n v="36.619999999999997"/>
    <n v="3"/>
    <n v="13.73"/>
    <x v="1"/>
    <x v="5"/>
    <x v="1"/>
  </r>
  <r>
    <s v="Dave Hallsten"/>
    <x v="33"/>
    <x v="0"/>
    <x v="4"/>
    <x v="1163"/>
    <n v="24.78"/>
    <n v="6"/>
    <n v="6.94"/>
    <x v="1"/>
    <x v="5"/>
    <x v="1"/>
  </r>
  <r>
    <s v="Dave Hallsten"/>
    <x v="33"/>
    <x v="0"/>
    <x v="3"/>
    <x v="405"/>
    <n v="19.14"/>
    <n v="3"/>
    <n v="8.8000000000000007"/>
    <x v="1"/>
    <x v="5"/>
    <x v="1"/>
  </r>
  <r>
    <s v="Dave Hallsten"/>
    <x v="33"/>
    <x v="2"/>
    <x v="16"/>
    <x v="359"/>
    <n v="899.97"/>
    <n v="3"/>
    <n v="314.99"/>
    <x v="1"/>
    <x v="5"/>
    <x v="1"/>
  </r>
  <r>
    <s v="Dave Hallsten"/>
    <x v="33"/>
    <x v="0"/>
    <x v="0"/>
    <x v="113"/>
    <n v="32.4"/>
    <n v="5"/>
    <n v="15.55"/>
    <x v="1"/>
    <x v="5"/>
    <x v="1"/>
  </r>
  <r>
    <s v="Penelope Sewall"/>
    <x v="41"/>
    <x v="0"/>
    <x v="3"/>
    <x v="333"/>
    <n v="8.26"/>
    <n v="2"/>
    <n v="3.88"/>
    <x v="1"/>
    <x v="5"/>
    <x v="1"/>
  </r>
  <r>
    <s v="Penelope Sewall"/>
    <x v="41"/>
    <x v="0"/>
    <x v="3"/>
    <x v="1171"/>
    <n v="29.84"/>
    <n v="2"/>
    <n v="13.43"/>
    <x v="1"/>
    <x v="5"/>
    <x v="1"/>
  </r>
  <r>
    <s v="Penelope Sewall"/>
    <x v="41"/>
    <x v="2"/>
    <x v="9"/>
    <x v="1381"/>
    <n v="67.98"/>
    <n v="2"/>
    <n v="14.96"/>
    <x v="1"/>
    <x v="5"/>
    <x v="1"/>
  </r>
  <r>
    <s v="Barbara Fisher"/>
    <x v="4"/>
    <x v="0"/>
    <x v="0"/>
    <x v="1382"/>
    <n v="6.48"/>
    <n v="1"/>
    <n v="3.11"/>
    <x v="1"/>
    <x v="5"/>
    <x v="1"/>
  </r>
  <r>
    <s v="Frank Carlisle"/>
    <x v="10"/>
    <x v="0"/>
    <x v="4"/>
    <x v="806"/>
    <n v="3.42"/>
    <n v="1"/>
    <n v="0.3"/>
    <x v="1"/>
    <x v="5"/>
    <x v="1"/>
  </r>
  <r>
    <s v="Alan Dominguez"/>
    <x v="2"/>
    <x v="1"/>
    <x v="8"/>
    <x v="1014"/>
    <n v="51.07"/>
    <n v="6"/>
    <n v="5.1100000000000003"/>
    <x v="1"/>
    <x v="5"/>
    <x v="2"/>
  </r>
  <r>
    <s v="Peter Fuller"/>
    <x v="12"/>
    <x v="0"/>
    <x v="0"/>
    <x v="563"/>
    <n v="9.57"/>
    <n v="2"/>
    <n v="2.99"/>
    <x v="1"/>
    <x v="5"/>
    <x v="3"/>
  </r>
  <r>
    <s v="Peter Fuller"/>
    <x v="12"/>
    <x v="0"/>
    <x v="2"/>
    <x v="627"/>
    <n v="82.37"/>
    <n v="2"/>
    <n v="-19.559999999999999"/>
    <x v="1"/>
    <x v="5"/>
    <x v="3"/>
  </r>
  <r>
    <s v="Peter Fuller"/>
    <x v="12"/>
    <x v="1"/>
    <x v="8"/>
    <x v="1190"/>
    <n v="364.7"/>
    <n v="6"/>
    <n v="-36.47"/>
    <x v="1"/>
    <x v="5"/>
    <x v="3"/>
  </r>
  <r>
    <s v="Peter Fuller"/>
    <x v="12"/>
    <x v="1"/>
    <x v="8"/>
    <x v="109"/>
    <n v="40.26"/>
    <n v="4"/>
    <n v="11.07"/>
    <x v="1"/>
    <x v="5"/>
    <x v="3"/>
  </r>
  <r>
    <s v="Amy Cox"/>
    <x v="16"/>
    <x v="2"/>
    <x v="9"/>
    <x v="774"/>
    <n v="11.67"/>
    <n v="1"/>
    <n v="-0.73"/>
    <x v="1"/>
    <x v="5"/>
    <x v="3"/>
  </r>
  <r>
    <s v="Grace Kelly"/>
    <x v="3"/>
    <x v="2"/>
    <x v="6"/>
    <x v="67"/>
    <n v="225.58"/>
    <n v="3"/>
    <n v="22.56"/>
    <x v="1"/>
    <x v="5"/>
    <x v="3"/>
  </r>
  <r>
    <s v="Philip Brown"/>
    <x v="2"/>
    <x v="0"/>
    <x v="10"/>
    <x v="807"/>
    <n v="6.21"/>
    <n v="2"/>
    <n v="2.17"/>
    <x v="1"/>
    <x v="5"/>
    <x v="4"/>
  </r>
  <r>
    <s v="Lycoris Saunders"/>
    <x v="0"/>
    <x v="0"/>
    <x v="10"/>
    <x v="21"/>
    <n v="28.75"/>
    <n v="3"/>
    <n v="9.34"/>
    <x v="1"/>
    <x v="5"/>
    <x v="4"/>
  </r>
  <r>
    <s v="Lycoris Saunders"/>
    <x v="0"/>
    <x v="0"/>
    <x v="0"/>
    <x v="1383"/>
    <n v="27.22"/>
    <n v="3"/>
    <n v="9.8699999999999992"/>
    <x v="1"/>
    <x v="5"/>
    <x v="4"/>
  </r>
  <r>
    <s v="Lycoris Saunders"/>
    <x v="0"/>
    <x v="1"/>
    <x v="5"/>
    <x v="1136"/>
    <n v="197.37"/>
    <n v="2"/>
    <n v="-25.38"/>
    <x v="1"/>
    <x v="5"/>
    <x v="4"/>
  </r>
  <r>
    <s v="Lena Creighton"/>
    <x v="20"/>
    <x v="0"/>
    <x v="3"/>
    <x v="1030"/>
    <n v="3050.38"/>
    <n v="3"/>
    <n v="1143.8900000000001"/>
    <x v="1"/>
    <x v="5"/>
    <x v="4"/>
  </r>
  <r>
    <s v="Lena Creighton"/>
    <x v="20"/>
    <x v="2"/>
    <x v="6"/>
    <x v="292"/>
    <n v="133.97999999999999"/>
    <n v="2"/>
    <n v="33.5"/>
    <x v="1"/>
    <x v="5"/>
    <x v="4"/>
  </r>
  <r>
    <s v="Skye Norling"/>
    <x v="12"/>
    <x v="0"/>
    <x v="0"/>
    <x v="1384"/>
    <n v="11.95"/>
    <n v="3"/>
    <n v="4.33"/>
    <x v="1"/>
    <x v="5"/>
    <x v="5"/>
  </r>
  <r>
    <s v="Skye Norling"/>
    <x v="12"/>
    <x v="0"/>
    <x v="3"/>
    <x v="1056"/>
    <n v="4.54"/>
    <n v="7"/>
    <n v="-3.33"/>
    <x v="1"/>
    <x v="5"/>
    <x v="5"/>
  </r>
  <r>
    <s v="Skye Norling"/>
    <x v="12"/>
    <x v="0"/>
    <x v="3"/>
    <x v="1292"/>
    <n v="9.16"/>
    <n v="2"/>
    <n v="-6.1"/>
    <x v="1"/>
    <x v="5"/>
    <x v="5"/>
  </r>
  <r>
    <s v="Skye Norling"/>
    <x v="12"/>
    <x v="1"/>
    <x v="8"/>
    <x v="1310"/>
    <n v="75.36"/>
    <n v="5"/>
    <n v="20.72"/>
    <x v="1"/>
    <x v="5"/>
    <x v="5"/>
  </r>
  <r>
    <s v="Bruce Geld"/>
    <x v="3"/>
    <x v="0"/>
    <x v="4"/>
    <x v="151"/>
    <n v="51.98"/>
    <n v="2"/>
    <n v="15.07"/>
    <x v="1"/>
    <x v="5"/>
    <x v="5"/>
  </r>
  <r>
    <s v="Harold Ryan"/>
    <x v="16"/>
    <x v="0"/>
    <x v="4"/>
    <x v="6"/>
    <n v="13.63"/>
    <n v="4"/>
    <n v="3.58"/>
    <x v="1"/>
    <x v="5"/>
    <x v="5"/>
  </r>
  <r>
    <s v="Benjamin Venier"/>
    <x v="15"/>
    <x v="0"/>
    <x v="3"/>
    <x v="876"/>
    <n v="6.13"/>
    <n v="3"/>
    <n v="-4.49"/>
    <x v="1"/>
    <x v="5"/>
    <x v="5"/>
  </r>
  <r>
    <s v="Benjamin Venier"/>
    <x v="15"/>
    <x v="1"/>
    <x v="5"/>
    <x v="249"/>
    <n v="643.14"/>
    <n v="4"/>
    <n v="56.27"/>
    <x v="1"/>
    <x v="5"/>
    <x v="5"/>
  </r>
  <r>
    <s v="Benjamin Venier"/>
    <x v="15"/>
    <x v="0"/>
    <x v="0"/>
    <x v="684"/>
    <n v="20.74"/>
    <n v="4"/>
    <n v="7.26"/>
    <x v="1"/>
    <x v="5"/>
    <x v="5"/>
  </r>
  <r>
    <s v="Keith Herrera"/>
    <x v="6"/>
    <x v="1"/>
    <x v="8"/>
    <x v="814"/>
    <n v="60.84"/>
    <n v="3"/>
    <n v="19.47"/>
    <x v="1"/>
    <x v="5"/>
    <x v="5"/>
  </r>
  <r>
    <s v="Keith Herrera"/>
    <x v="6"/>
    <x v="0"/>
    <x v="2"/>
    <x v="1002"/>
    <n v="450.04"/>
    <n v="2"/>
    <n v="58.51"/>
    <x v="1"/>
    <x v="5"/>
    <x v="5"/>
  </r>
  <r>
    <s v="Keith Herrera"/>
    <x v="6"/>
    <x v="0"/>
    <x v="3"/>
    <x v="1385"/>
    <n v="34.6"/>
    <n v="2"/>
    <n v="16.61"/>
    <x v="1"/>
    <x v="5"/>
    <x v="5"/>
  </r>
  <r>
    <s v="Keith Herrera"/>
    <x v="6"/>
    <x v="2"/>
    <x v="6"/>
    <x v="1379"/>
    <n v="467.97"/>
    <n v="3"/>
    <n v="140.38999999999999"/>
    <x v="1"/>
    <x v="5"/>
    <x v="5"/>
  </r>
  <r>
    <s v="Keith Herrera"/>
    <x v="6"/>
    <x v="0"/>
    <x v="3"/>
    <x v="1386"/>
    <n v="33.020000000000003"/>
    <n v="2"/>
    <n v="15.85"/>
    <x v="1"/>
    <x v="5"/>
    <x v="5"/>
  </r>
  <r>
    <s v="Logan Haushalter"/>
    <x v="3"/>
    <x v="1"/>
    <x v="8"/>
    <x v="1387"/>
    <n v="12.56"/>
    <n v="2"/>
    <n v="4.0199999999999996"/>
    <x v="1"/>
    <x v="5"/>
    <x v="0"/>
  </r>
  <r>
    <s v="Logan Haushalter"/>
    <x v="3"/>
    <x v="0"/>
    <x v="0"/>
    <x v="1388"/>
    <n v="6.48"/>
    <n v="1"/>
    <n v="3.11"/>
    <x v="1"/>
    <x v="5"/>
    <x v="0"/>
  </r>
  <r>
    <s v="Logan Haushalter"/>
    <x v="3"/>
    <x v="0"/>
    <x v="10"/>
    <x v="323"/>
    <n v="186.69"/>
    <n v="3"/>
    <n v="87.74"/>
    <x v="1"/>
    <x v="5"/>
    <x v="0"/>
  </r>
  <r>
    <s v="Maria Etezadi"/>
    <x v="0"/>
    <x v="0"/>
    <x v="3"/>
    <x v="1057"/>
    <n v="5.79"/>
    <n v="2"/>
    <n v="-9.56"/>
    <x v="1"/>
    <x v="5"/>
    <x v="0"/>
  </r>
  <r>
    <s v="Katherine Murray"/>
    <x v="0"/>
    <x v="0"/>
    <x v="2"/>
    <x v="70"/>
    <n v="228.92"/>
    <n v="5"/>
    <n v="14.31"/>
    <x v="1"/>
    <x v="5"/>
    <x v="0"/>
  </r>
  <r>
    <s v="Paul Prost"/>
    <x v="2"/>
    <x v="0"/>
    <x v="1"/>
    <x v="1389"/>
    <n v="5.9"/>
    <n v="2"/>
    <n v="1.99"/>
    <x v="1"/>
    <x v="5"/>
    <x v="0"/>
  </r>
  <r>
    <s v="Stewart Carmichael"/>
    <x v="3"/>
    <x v="1"/>
    <x v="8"/>
    <x v="985"/>
    <n v="257.64"/>
    <n v="6"/>
    <n v="100.48"/>
    <x v="1"/>
    <x v="5"/>
    <x v="1"/>
  </r>
  <r>
    <s v="Stewart Carmichael"/>
    <x v="3"/>
    <x v="2"/>
    <x v="6"/>
    <x v="432"/>
    <n v="125.98"/>
    <n v="3"/>
    <n v="47.24"/>
    <x v="1"/>
    <x v="5"/>
    <x v="1"/>
  </r>
  <r>
    <s v="Justin MacKendrick"/>
    <x v="26"/>
    <x v="2"/>
    <x v="6"/>
    <x v="584"/>
    <n v="125.94"/>
    <n v="7"/>
    <n v="15.74"/>
    <x v="1"/>
    <x v="5"/>
    <x v="1"/>
  </r>
  <r>
    <s v="Becky Castell"/>
    <x v="2"/>
    <x v="2"/>
    <x v="9"/>
    <x v="1390"/>
    <n v="319.98"/>
    <n v="2"/>
    <n v="92"/>
    <x v="1"/>
    <x v="5"/>
    <x v="1"/>
  </r>
  <r>
    <s v="Emily Phan"/>
    <x v="16"/>
    <x v="2"/>
    <x v="6"/>
    <x v="240"/>
    <n v="107.98"/>
    <n v="3"/>
    <n v="37.79"/>
    <x v="1"/>
    <x v="5"/>
    <x v="2"/>
  </r>
  <r>
    <s v="Ken Lonsdale"/>
    <x v="27"/>
    <x v="0"/>
    <x v="7"/>
    <x v="1152"/>
    <n v="4.96"/>
    <n v="4"/>
    <n v="2.33"/>
    <x v="1"/>
    <x v="5"/>
    <x v="3"/>
  </r>
  <r>
    <s v="Michael Grace"/>
    <x v="1"/>
    <x v="1"/>
    <x v="13"/>
    <x v="1145"/>
    <n v="796.43"/>
    <n v="7"/>
    <n v="-525.64"/>
    <x v="1"/>
    <x v="5"/>
    <x v="3"/>
  </r>
  <r>
    <s v="Shaun Weien"/>
    <x v="20"/>
    <x v="0"/>
    <x v="3"/>
    <x v="1391"/>
    <n v="1217.57"/>
    <n v="2"/>
    <n v="456.59"/>
    <x v="1"/>
    <x v="5"/>
    <x v="3"/>
  </r>
  <r>
    <s v="Rick Duston"/>
    <x v="22"/>
    <x v="2"/>
    <x v="6"/>
    <x v="1392"/>
    <n v="201.57"/>
    <n v="4"/>
    <n v="22.68"/>
    <x v="1"/>
    <x v="5"/>
    <x v="4"/>
  </r>
  <r>
    <s v="Christine Sundaresam"/>
    <x v="3"/>
    <x v="2"/>
    <x v="6"/>
    <x v="669"/>
    <n v="217.58"/>
    <n v="2"/>
    <n v="19.04"/>
    <x v="1"/>
    <x v="5"/>
    <x v="4"/>
  </r>
  <r>
    <s v="Christine Sundaresam"/>
    <x v="3"/>
    <x v="0"/>
    <x v="7"/>
    <x v="1144"/>
    <n v="5.43"/>
    <n v="3"/>
    <n v="1.79"/>
    <x v="1"/>
    <x v="5"/>
    <x v="4"/>
  </r>
  <r>
    <s v="Christine Sundaresam"/>
    <x v="3"/>
    <x v="2"/>
    <x v="6"/>
    <x v="784"/>
    <n v="143.97999999999999"/>
    <n v="3"/>
    <n v="9"/>
    <x v="1"/>
    <x v="5"/>
    <x v="4"/>
  </r>
  <r>
    <s v="Randy Ferguson"/>
    <x v="4"/>
    <x v="1"/>
    <x v="8"/>
    <x v="1393"/>
    <n v="27.42"/>
    <n v="3"/>
    <n v="9.32"/>
    <x v="1"/>
    <x v="5"/>
    <x v="4"/>
  </r>
  <r>
    <s v="Randy Ferguson"/>
    <x v="4"/>
    <x v="0"/>
    <x v="3"/>
    <x v="398"/>
    <n v="165.98"/>
    <n v="1"/>
    <n v="74.69"/>
    <x v="1"/>
    <x v="5"/>
    <x v="4"/>
  </r>
  <r>
    <s v="Randy Ferguson"/>
    <x v="4"/>
    <x v="2"/>
    <x v="9"/>
    <x v="1394"/>
    <n v="75"/>
    <n v="3"/>
    <n v="18"/>
    <x v="1"/>
    <x v="5"/>
    <x v="4"/>
  </r>
  <r>
    <s v="Cathy Hwang"/>
    <x v="2"/>
    <x v="0"/>
    <x v="0"/>
    <x v="284"/>
    <n v="31.1"/>
    <n v="6"/>
    <n v="10.89"/>
    <x v="1"/>
    <x v="5"/>
    <x v="5"/>
  </r>
  <r>
    <s v="Cathy Hwang"/>
    <x v="2"/>
    <x v="0"/>
    <x v="2"/>
    <x v="1204"/>
    <n v="78.260000000000005"/>
    <n v="2"/>
    <n v="-17.61"/>
    <x v="1"/>
    <x v="5"/>
    <x v="5"/>
  </r>
  <r>
    <s v="Jill Fjeld"/>
    <x v="3"/>
    <x v="1"/>
    <x v="8"/>
    <x v="675"/>
    <n v="204.85"/>
    <n v="5"/>
    <n v="57.36"/>
    <x v="1"/>
    <x v="5"/>
    <x v="5"/>
  </r>
  <r>
    <s v="Alan Barnes"/>
    <x v="3"/>
    <x v="0"/>
    <x v="4"/>
    <x v="108"/>
    <n v="20.96"/>
    <n v="2"/>
    <n v="5.24"/>
    <x v="1"/>
    <x v="5"/>
    <x v="5"/>
  </r>
  <r>
    <s v="Alan Barnes"/>
    <x v="3"/>
    <x v="0"/>
    <x v="3"/>
    <x v="1315"/>
    <n v="88.75"/>
    <n v="3"/>
    <n v="27.74"/>
    <x v="1"/>
    <x v="5"/>
    <x v="5"/>
  </r>
  <r>
    <s v="Alan Barnes"/>
    <x v="3"/>
    <x v="0"/>
    <x v="2"/>
    <x v="972"/>
    <n v="304.23"/>
    <n v="3"/>
    <n v="9.1300000000000008"/>
    <x v="1"/>
    <x v="5"/>
    <x v="5"/>
  </r>
  <r>
    <s v="Mark Van Huff"/>
    <x v="0"/>
    <x v="0"/>
    <x v="0"/>
    <x v="653"/>
    <n v="47.95"/>
    <n v="3"/>
    <n v="16.18"/>
    <x v="1"/>
    <x v="5"/>
    <x v="5"/>
  </r>
  <r>
    <s v="Mark Van Huff"/>
    <x v="0"/>
    <x v="0"/>
    <x v="3"/>
    <x v="1005"/>
    <n v="0.98"/>
    <n v="2"/>
    <n v="-1.48"/>
    <x v="1"/>
    <x v="5"/>
    <x v="5"/>
  </r>
  <r>
    <s v="Mark Van Huff"/>
    <x v="0"/>
    <x v="1"/>
    <x v="8"/>
    <x v="61"/>
    <n v="75.38"/>
    <n v="9"/>
    <n v="-20.73"/>
    <x v="1"/>
    <x v="5"/>
    <x v="5"/>
  </r>
  <r>
    <s v="Mark Van Huff"/>
    <x v="0"/>
    <x v="0"/>
    <x v="1"/>
    <x v="349"/>
    <n v="4.6100000000000003"/>
    <n v="2"/>
    <n v="1.67"/>
    <x v="1"/>
    <x v="5"/>
    <x v="5"/>
  </r>
  <r>
    <s v="Laura Armstrong"/>
    <x v="14"/>
    <x v="2"/>
    <x v="9"/>
    <x v="1179"/>
    <n v="41.9"/>
    <n v="2"/>
    <n v="8.8000000000000007"/>
    <x v="1"/>
    <x v="5"/>
    <x v="0"/>
  </r>
  <r>
    <s v="Sue Ann Reed"/>
    <x v="6"/>
    <x v="0"/>
    <x v="3"/>
    <x v="171"/>
    <n v="143.96"/>
    <n v="4"/>
    <n v="69.099999999999994"/>
    <x v="1"/>
    <x v="5"/>
    <x v="0"/>
  </r>
  <r>
    <s v="Sue Ann Reed"/>
    <x v="6"/>
    <x v="0"/>
    <x v="2"/>
    <x v="847"/>
    <n v="15.42"/>
    <n v="1"/>
    <n v="4.16"/>
    <x v="1"/>
    <x v="5"/>
    <x v="0"/>
  </r>
  <r>
    <s v="Sue Ann Reed"/>
    <x v="6"/>
    <x v="0"/>
    <x v="3"/>
    <x v="1129"/>
    <n v="43.04"/>
    <n v="8"/>
    <n v="21.09"/>
    <x v="1"/>
    <x v="5"/>
    <x v="0"/>
  </r>
  <r>
    <s v="Sue Ann Reed"/>
    <x v="6"/>
    <x v="1"/>
    <x v="5"/>
    <x v="1395"/>
    <n v="332.94"/>
    <n v="3"/>
    <n v="79.91"/>
    <x v="1"/>
    <x v="5"/>
    <x v="0"/>
  </r>
  <r>
    <s v="Valerie Dominguez"/>
    <x v="0"/>
    <x v="2"/>
    <x v="6"/>
    <x v="523"/>
    <n v="971.88"/>
    <n v="3"/>
    <n v="109.34"/>
    <x v="1"/>
    <x v="5"/>
    <x v="0"/>
  </r>
  <r>
    <s v="Dennis Bolton"/>
    <x v="10"/>
    <x v="0"/>
    <x v="0"/>
    <x v="1396"/>
    <n v="43.06"/>
    <n v="9"/>
    <n v="15.61"/>
    <x v="1"/>
    <x v="5"/>
    <x v="0"/>
  </r>
  <r>
    <s v="Craig Yedwab"/>
    <x v="12"/>
    <x v="0"/>
    <x v="1"/>
    <x v="198"/>
    <n v="5.9"/>
    <n v="2"/>
    <n v="1.99"/>
    <x v="1"/>
    <x v="5"/>
    <x v="2"/>
  </r>
  <r>
    <s v="Craig Yedwab"/>
    <x v="12"/>
    <x v="1"/>
    <x v="8"/>
    <x v="400"/>
    <n v="621.76"/>
    <n v="4"/>
    <n v="46.63"/>
    <x v="1"/>
    <x v="5"/>
    <x v="2"/>
  </r>
  <r>
    <s v="Dorothy Wardle"/>
    <x v="10"/>
    <x v="0"/>
    <x v="0"/>
    <x v="423"/>
    <n v="15.55"/>
    <n v="3"/>
    <n v="5.44"/>
    <x v="1"/>
    <x v="5"/>
    <x v="2"/>
  </r>
  <r>
    <s v="Dorothy Wardle"/>
    <x v="10"/>
    <x v="1"/>
    <x v="11"/>
    <x v="1397"/>
    <n v="482.94"/>
    <n v="6"/>
    <n v="-376.69"/>
    <x v="1"/>
    <x v="5"/>
    <x v="2"/>
  </r>
  <r>
    <s v="Mark Packer"/>
    <x v="4"/>
    <x v="0"/>
    <x v="3"/>
    <x v="542"/>
    <n v="119.56"/>
    <n v="2"/>
    <n v="55"/>
    <x v="1"/>
    <x v="5"/>
    <x v="2"/>
  </r>
  <r>
    <s v="Mark Packer"/>
    <x v="4"/>
    <x v="0"/>
    <x v="4"/>
    <x v="1398"/>
    <n v="140.75"/>
    <n v="5"/>
    <n v="42.23"/>
    <x v="1"/>
    <x v="5"/>
    <x v="2"/>
  </r>
  <r>
    <s v="Steven Cartwright"/>
    <x v="2"/>
    <x v="1"/>
    <x v="8"/>
    <x v="1055"/>
    <n v="20.100000000000001"/>
    <n v="1"/>
    <n v="1.76"/>
    <x v="1"/>
    <x v="5"/>
    <x v="3"/>
  </r>
  <r>
    <s v="Michelle Moray"/>
    <x v="20"/>
    <x v="0"/>
    <x v="0"/>
    <x v="1399"/>
    <n v="24.96"/>
    <n v="4"/>
    <n v="11.23"/>
    <x v="1"/>
    <x v="5"/>
    <x v="3"/>
  </r>
  <r>
    <s v="Sheri Gordon"/>
    <x v="20"/>
    <x v="1"/>
    <x v="5"/>
    <x v="215"/>
    <n v="117.88"/>
    <n v="1"/>
    <n v="1.31"/>
    <x v="1"/>
    <x v="5"/>
    <x v="3"/>
  </r>
  <r>
    <s v="Neil Französisch"/>
    <x v="40"/>
    <x v="2"/>
    <x v="6"/>
    <x v="197"/>
    <n v="269.98"/>
    <n v="2"/>
    <n v="72.89"/>
    <x v="1"/>
    <x v="5"/>
    <x v="3"/>
  </r>
  <r>
    <s v="Richard Bierner"/>
    <x v="0"/>
    <x v="0"/>
    <x v="12"/>
    <x v="103"/>
    <n v="32.78"/>
    <n v="4"/>
    <n v="-85.24"/>
    <x v="1"/>
    <x v="6"/>
    <x v="5"/>
  </r>
  <r>
    <s v="Rob Haberlin"/>
    <x v="1"/>
    <x v="1"/>
    <x v="5"/>
    <x v="1283"/>
    <n v="408.42"/>
    <n v="2"/>
    <n v="-5.83"/>
    <x v="1"/>
    <x v="6"/>
    <x v="5"/>
  </r>
  <r>
    <s v="Rob Haberlin"/>
    <x v="1"/>
    <x v="1"/>
    <x v="5"/>
    <x v="943"/>
    <n v="382.12"/>
    <n v="6"/>
    <n v="-92.8"/>
    <x v="1"/>
    <x v="6"/>
    <x v="5"/>
  </r>
  <r>
    <s v="Rob Haberlin"/>
    <x v="1"/>
    <x v="0"/>
    <x v="2"/>
    <x v="1187"/>
    <n v="68.599999999999994"/>
    <n v="5"/>
    <n v="6"/>
    <x v="1"/>
    <x v="6"/>
    <x v="5"/>
  </r>
  <r>
    <s v="Rob Haberlin"/>
    <x v="1"/>
    <x v="0"/>
    <x v="2"/>
    <x v="986"/>
    <n v="435.5"/>
    <n v="3"/>
    <n v="48.99"/>
    <x v="1"/>
    <x v="6"/>
    <x v="5"/>
  </r>
  <r>
    <s v="Rob Haberlin"/>
    <x v="1"/>
    <x v="0"/>
    <x v="0"/>
    <x v="663"/>
    <n v="11.17"/>
    <n v="2"/>
    <n v="3.77"/>
    <x v="1"/>
    <x v="6"/>
    <x v="5"/>
  </r>
  <r>
    <s v="Karl Braun"/>
    <x v="16"/>
    <x v="0"/>
    <x v="0"/>
    <x v="371"/>
    <n v="11.95"/>
    <n v="3"/>
    <n v="4.03"/>
    <x v="1"/>
    <x v="6"/>
    <x v="5"/>
  </r>
  <r>
    <s v="Karl Braun"/>
    <x v="16"/>
    <x v="0"/>
    <x v="0"/>
    <x v="186"/>
    <n v="15.55"/>
    <n v="3"/>
    <n v="5.64"/>
    <x v="1"/>
    <x v="6"/>
    <x v="5"/>
  </r>
  <r>
    <s v="Steven Roelle"/>
    <x v="20"/>
    <x v="0"/>
    <x v="0"/>
    <x v="266"/>
    <n v="19.440000000000001"/>
    <n v="3"/>
    <n v="9.33"/>
    <x v="1"/>
    <x v="6"/>
    <x v="5"/>
  </r>
  <r>
    <s v="Frank Atkinson"/>
    <x v="25"/>
    <x v="2"/>
    <x v="6"/>
    <x v="446"/>
    <n v="74.239999999999995"/>
    <n v="1"/>
    <n v="8.35"/>
    <x v="1"/>
    <x v="6"/>
    <x v="5"/>
  </r>
  <r>
    <s v="Frank Atkinson"/>
    <x v="25"/>
    <x v="1"/>
    <x v="8"/>
    <x v="408"/>
    <n v="159.84"/>
    <n v="10"/>
    <n v="45.95"/>
    <x v="1"/>
    <x v="6"/>
    <x v="5"/>
  </r>
  <r>
    <s v="Frank Atkinson"/>
    <x v="25"/>
    <x v="0"/>
    <x v="3"/>
    <x v="96"/>
    <n v="2.89"/>
    <n v="2"/>
    <n v="-2.31"/>
    <x v="1"/>
    <x v="6"/>
    <x v="5"/>
  </r>
  <r>
    <s v="Frank Atkinson"/>
    <x v="25"/>
    <x v="0"/>
    <x v="0"/>
    <x v="1357"/>
    <n v="9.39"/>
    <n v="2"/>
    <n v="3.29"/>
    <x v="1"/>
    <x v="6"/>
    <x v="5"/>
  </r>
  <r>
    <s v="Bruce Degenhardt"/>
    <x v="5"/>
    <x v="1"/>
    <x v="5"/>
    <x v="1400"/>
    <n v="70.98"/>
    <n v="1"/>
    <n v="4.97"/>
    <x v="1"/>
    <x v="6"/>
    <x v="0"/>
  </r>
  <r>
    <s v="Bruce Degenhardt"/>
    <x v="5"/>
    <x v="0"/>
    <x v="1"/>
    <x v="493"/>
    <n v="294.93"/>
    <n v="3"/>
    <n v="144.52000000000001"/>
    <x v="1"/>
    <x v="6"/>
    <x v="0"/>
  </r>
  <r>
    <s v="Deirdre Greer"/>
    <x v="2"/>
    <x v="1"/>
    <x v="8"/>
    <x v="1401"/>
    <n v="168.46"/>
    <n v="2"/>
    <n v="-29.48"/>
    <x v="1"/>
    <x v="6"/>
    <x v="0"/>
  </r>
  <r>
    <s v="Deirdre Greer"/>
    <x v="2"/>
    <x v="0"/>
    <x v="0"/>
    <x v="1402"/>
    <n v="6.72"/>
    <n v="2"/>
    <n v="2.44"/>
    <x v="1"/>
    <x v="6"/>
    <x v="0"/>
  </r>
  <r>
    <s v="Deirdre Greer"/>
    <x v="2"/>
    <x v="1"/>
    <x v="8"/>
    <x v="1403"/>
    <n v="282.89"/>
    <n v="9"/>
    <n v="56.58"/>
    <x v="1"/>
    <x v="6"/>
    <x v="0"/>
  </r>
  <r>
    <s v="Irene Maddox"/>
    <x v="21"/>
    <x v="2"/>
    <x v="6"/>
    <x v="1404"/>
    <n v="1099.96"/>
    <n v="4"/>
    <n v="285.99"/>
    <x v="1"/>
    <x v="6"/>
    <x v="1"/>
  </r>
  <r>
    <s v="Alan Dominguez"/>
    <x v="20"/>
    <x v="0"/>
    <x v="4"/>
    <x v="1405"/>
    <n v="15.48"/>
    <n v="3"/>
    <n v="4.49"/>
    <x v="1"/>
    <x v="6"/>
    <x v="1"/>
  </r>
  <r>
    <s v="Julie Prescott"/>
    <x v="3"/>
    <x v="0"/>
    <x v="3"/>
    <x v="496"/>
    <n v="22.85"/>
    <n v="2"/>
    <n v="7.43"/>
    <x v="1"/>
    <x v="6"/>
    <x v="1"/>
  </r>
  <r>
    <s v="Barbara Fisher"/>
    <x v="25"/>
    <x v="1"/>
    <x v="8"/>
    <x v="1148"/>
    <n v="4.93"/>
    <n v="2"/>
    <n v="0.74"/>
    <x v="1"/>
    <x v="6"/>
    <x v="2"/>
  </r>
  <r>
    <s v="Barbara Fisher"/>
    <x v="25"/>
    <x v="0"/>
    <x v="3"/>
    <x v="96"/>
    <n v="7.23"/>
    <n v="5"/>
    <n v="-5.78"/>
    <x v="1"/>
    <x v="6"/>
    <x v="2"/>
  </r>
  <r>
    <s v="Victor Preis"/>
    <x v="14"/>
    <x v="0"/>
    <x v="3"/>
    <x v="1406"/>
    <n v="19"/>
    <n v="5"/>
    <n v="8.93"/>
    <x v="1"/>
    <x v="6"/>
    <x v="2"/>
  </r>
  <r>
    <s v="Mitch Webber"/>
    <x v="2"/>
    <x v="2"/>
    <x v="9"/>
    <x v="1065"/>
    <n v="34.799999999999997"/>
    <n v="3"/>
    <n v="2.1800000000000002"/>
    <x v="1"/>
    <x v="6"/>
    <x v="2"/>
  </r>
  <r>
    <s v="Mitch Webber"/>
    <x v="2"/>
    <x v="0"/>
    <x v="2"/>
    <x v="90"/>
    <n v="38.979999999999997"/>
    <n v="3"/>
    <n v="-2.44"/>
    <x v="1"/>
    <x v="6"/>
    <x v="2"/>
  </r>
  <r>
    <s v="Roland Schwarz"/>
    <x v="25"/>
    <x v="1"/>
    <x v="8"/>
    <x v="1148"/>
    <n v="4.93"/>
    <n v="2"/>
    <n v="0.74"/>
    <x v="1"/>
    <x v="6"/>
    <x v="2"/>
  </r>
  <r>
    <s v="Roland Schwarz"/>
    <x v="25"/>
    <x v="0"/>
    <x v="1"/>
    <x v="1"/>
    <n v="11.78"/>
    <n v="3"/>
    <n v="4.2699999999999996"/>
    <x v="1"/>
    <x v="6"/>
    <x v="2"/>
  </r>
  <r>
    <s v="Kalyca Meade"/>
    <x v="20"/>
    <x v="1"/>
    <x v="8"/>
    <x v="335"/>
    <n v="13.96"/>
    <n v="2"/>
    <n v="6.7"/>
    <x v="1"/>
    <x v="6"/>
    <x v="3"/>
  </r>
  <r>
    <s v="Kalyca Meade"/>
    <x v="20"/>
    <x v="1"/>
    <x v="8"/>
    <x v="19"/>
    <n v="155.82"/>
    <n v="3"/>
    <n v="63.89"/>
    <x v="1"/>
    <x v="6"/>
    <x v="3"/>
  </r>
  <r>
    <s v="Kalyca Meade"/>
    <x v="20"/>
    <x v="2"/>
    <x v="6"/>
    <x v="1048"/>
    <n v="124.95"/>
    <n v="5"/>
    <n v="2.5"/>
    <x v="1"/>
    <x v="6"/>
    <x v="3"/>
  </r>
  <r>
    <s v="Kalyca Meade"/>
    <x v="20"/>
    <x v="0"/>
    <x v="2"/>
    <x v="1407"/>
    <n v="601.65"/>
    <n v="5"/>
    <n v="156.43"/>
    <x v="1"/>
    <x v="6"/>
    <x v="3"/>
  </r>
  <r>
    <s v="Paul Prost"/>
    <x v="32"/>
    <x v="1"/>
    <x v="11"/>
    <x v="1408"/>
    <n v="301.95999999999998"/>
    <n v="2"/>
    <n v="60.39"/>
    <x v="1"/>
    <x v="6"/>
    <x v="3"/>
  </r>
  <r>
    <s v="Sarah Jordon"/>
    <x v="3"/>
    <x v="1"/>
    <x v="5"/>
    <x v="1318"/>
    <n v="170.35"/>
    <n v="3"/>
    <n v="-17.04"/>
    <x v="1"/>
    <x v="6"/>
    <x v="3"/>
  </r>
  <r>
    <s v="Barbara Fisher"/>
    <x v="23"/>
    <x v="0"/>
    <x v="4"/>
    <x v="182"/>
    <n v="11.12"/>
    <n v="4"/>
    <n v="2.89"/>
    <x v="1"/>
    <x v="6"/>
    <x v="3"/>
  </r>
  <r>
    <s v="Darrin Martin"/>
    <x v="0"/>
    <x v="0"/>
    <x v="0"/>
    <x v="254"/>
    <n v="21.12"/>
    <n v="5"/>
    <n v="6.6"/>
    <x v="1"/>
    <x v="6"/>
    <x v="6"/>
  </r>
  <r>
    <s v="Claudia Bergmann"/>
    <x v="32"/>
    <x v="0"/>
    <x v="0"/>
    <x v="1071"/>
    <n v="6.58"/>
    <n v="2"/>
    <n v="3.03"/>
    <x v="1"/>
    <x v="6"/>
    <x v="5"/>
  </r>
  <r>
    <s v="Claudia Bergmann"/>
    <x v="32"/>
    <x v="0"/>
    <x v="3"/>
    <x v="209"/>
    <n v="122.94"/>
    <n v="3"/>
    <n v="59.01"/>
    <x v="1"/>
    <x v="6"/>
    <x v="5"/>
  </r>
  <r>
    <s v="Emily Burns"/>
    <x v="15"/>
    <x v="0"/>
    <x v="4"/>
    <x v="319"/>
    <n v="5.16"/>
    <n v="3"/>
    <n v="0.84"/>
    <x v="1"/>
    <x v="6"/>
    <x v="5"/>
  </r>
  <r>
    <s v="Brian Thompson"/>
    <x v="36"/>
    <x v="0"/>
    <x v="7"/>
    <x v="961"/>
    <n v="15.8"/>
    <n v="4"/>
    <n v="5.0599999999999996"/>
    <x v="1"/>
    <x v="6"/>
    <x v="5"/>
  </r>
  <r>
    <s v="Brian Thompson"/>
    <x v="36"/>
    <x v="2"/>
    <x v="15"/>
    <x v="1409"/>
    <n v="464.97"/>
    <n v="3"/>
    <n v="209.24"/>
    <x v="1"/>
    <x v="6"/>
    <x v="5"/>
  </r>
  <r>
    <s v="Brian Thompson"/>
    <x v="36"/>
    <x v="1"/>
    <x v="8"/>
    <x v="50"/>
    <n v="181.96"/>
    <n v="2"/>
    <n v="20.02"/>
    <x v="1"/>
    <x v="6"/>
    <x v="5"/>
  </r>
  <r>
    <s v="Brian Thompson"/>
    <x v="36"/>
    <x v="0"/>
    <x v="1"/>
    <x v="1410"/>
    <n v="12.39"/>
    <n v="3"/>
    <n v="5.7"/>
    <x v="1"/>
    <x v="6"/>
    <x v="5"/>
  </r>
  <r>
    <s v="Brian Thompson"/>
    <x v="36"/>
    <x v="0"/>
    <x v="3"/>
    <x v="695"/>
    <n v="84.09"/>
    <n v="3"/>
    <n v="42.05"/>
    <x v="1"/>
    <x v="6"/>
    <x v="5"/>
  </r>
  <r>
    <s v="Brian Thompson"/>
    <x v="36"/>
    <x v="0"/>
    <x v="4"/>
    <x v="311"/>
    <n v="79.36"/>
    <n v="4"/>
    <n v="32.54"/>
    <x v="1"/>
    <x v="6"/>
    <x v="5"/>
  </r>
  <r>
    <s v="Brian Thompson"/>
    <x v="36"/>
    <x v="0"/>
    <x v="3"/>
    <x v="978"/>
    <n v="153.36000000000001"/>
    <n v="9"/>
    <n v="70.55"/>
    <x v="1"/>
    <x v="6"/>
    <x v="5"/>
  </r>
  <r>
    <s v="Brian Thompson"/>
    <x v="36"/>
    <x v="0"/>
    <x v="3"/>
    <x v="1045"/>
    <n v="43.68"/>
    <n v="6"/>
    <n v="21.4"/>
    <x v="1"/>
    <x v="6"/>
    <x v="5"/>
  </r>
  <r>
    <s v="Brian Thompson"/>
    <x v="36"/>
    <x v="0"/>
    <x v="2"/>
    <x v="845"/>
    <n v="98.21"/>
    <n v="7"/>
    <n v="28.48"/>
    <x v="1"/>
    <x v="6"/>
    <x v="5"/>
  </r>
  <r>
    <s v="Matt Collins"/>
    <x v="2"/>
    <x v="2"/>
    <x v="6"/>
    <x v="854"/>
    <n v="269.98"/>
    <n v="3"/>
    <n v="40.5"/>
    <x v="1"/>
    <x v="6"/>
    <x v="5"/>
  </r>
  <r>
    <s v="Kean Nguyen"/>
    <x v="0"/>
    <x v="0"/>
    <x v="12"/>
    <x v="1411"/>
    <n v="48.63"/>
    <n v="2"/>
    <n v="-121.58"/>
    <x v="1"/>
    <x v="6"/>
    <x v="5"/>
  </r>
  <r>
    <s v="Eric Hoffmann"/>
    <x v="12"/>
    <x v="0"/>
    <x v="3"/>
    <x v="949"/>
    <n v="3.37"/>
    <n v="3"/>
    <n v="-2.2400000000000002"/>
    <x v="1"/>
    <x v="6"/>
    <x v="0"/>
  </r>
  <r>
    <s v="Mike Vittorini"/>
    <x v="3"/>
    <x v="0"/>
    <x v="3"/>
    <x v="276"/>
    <n v="39.92"/>
    <n v="2"/>
    <n v="12.97"/>
    <x v="1"/>
    <x v="6"/>
    <x v="0"/>
  </r>
  <r>
    <s v="Clytie Kelty"/>
    <x v="2"/>
    <x v="1"/>
    <x v="8"/>
    <x v="1412"/>
    <n v="289.8"/>
    <n v="7"/>
    <n v="36.229999999999997"/>
    <x v="1"/>
    <x v="6"/>
    <x v="1"/>
  </r>
  <r>
    <s v="Clytie Kelty"/>
    <x v="2"/>
    <x v="0"/>
    <x v="3"/>
    <x v="816"/>
    <n v="2.5"/>
    <n v="3"/>
    <n v="-2"/>
    <x v="1"/>
    <x v="6"/>
    <x v="1"/>
  </r>
  <r>
    <s v="Clytie Kelty"/>
    <x v="2"/>
    <x v="0"/>
    <x v="3"/>
    <x v="1069"/>
    <n v="6.48"/>
    <n v="4"/>
    <n v="-4.75"/>
    <x v="1"/>
    <x v="6"/>
    <x v="1"/>
  </r>
  <r>
    <s v="Clytie Kelty"/>
    <x v="2"/>
    <x v="1"/>
    <x v="5"/>
    <x v="707"/>
    <n v="341.49"/>
    <n v="8"/>
    <n v="-73.180000000000007"/>
    <x v="1"/>
    <x v="6"/>
    <x v="1"/>
  </r>
  <r>
    <s v="Clytie Kelty"/>
    <x v="2"/>
    <x v="0"/>
    <x v="4"/>
    <x v="182"/>
    <n v="11.12"/>
    <n v="5"/>
    <n v="0.83"/>
    <x v="1"/>
    <x v="6"/>
    <x v="1"/>
  </r>
  <r>
    <s v="Clytie Kelty"/>
    <x v="2"/>
    <x v="1"/>
    <x v="8"/>
    <x v="984"/>
    <n v="25.34"/>
    <n v="6"/>
    <n v="3.48"/>
    <x v="1"/>
    <x v="6"/>
    <x v="1"/>
  </r>
  <r>
    <s v="Shahid Collister"/>
    <x v="22"/>
    <x v="0"/>
    <x v="0"/>
    <x v="1413"/>
    <n v="29.97"/>
    <n v="3"/>
    <n v="13.49"/>
    <x v="1"/>
    <x v="6"/>
    <x v="1"/>
  </r>
  <r>
    <s v="Shahid Collister"/>
    <x v="22"/>
    <x v="0"/>
    <x v="3"/>
    <x v="209"/>
    <n v="98.35"/>
    <n v="3"/>
    <n v="34.42"/>
    <x v="1"/>
    <x v="6"/>
    <x v="1"/>
  </r>
  <r>
    <s v="Todd Sumrall"/>
    <x v="7"/>
    <x v="1"/>
    <x v="13"/>
    <x v="495"/>
    <n v="199.84"/>
    <n v="4"/>
    <n v="-37.11"/>
    <x v="1"/>
    <x v="6"/>
    <x v="1"/>
  </r>
  <r>
    <s v="Todd Sumrall"/>
    <x v="7"/>
    <x v="2"/>
    <x v="6"/>
    <x v="387"/>
    <n v="716"/>
    <n v="2"/>
    <n v="193.32"/>
    <x v="1"/>
    <x v="6"/>
    <x v="1"/>
  </r>
  <r>
    <s v="Todd Sumrall"/>
    <x v="7"/>
    <x v="0"/>
    <x v="3"/>
    <x v="1414"/>
    <n v="221.06"/>
    <n v="7"/>
    <n v="103.9"/>
    <x v="1"/>
    <x v="6"/>
    <x v="1"/>
  </r>
  <r>
    <s v="Rob Lucas"/>
    <x v="1"/>
    <x v="1"/>
    <x v="5"/>
    <x v="142"/>
    <n v="383.61"/>
    <n v="9"/>
    <n v="-5.48"/>
    <x v="1"/>
    <x v="6"/>
    <x v="2"/>
  </r>
  <r>
    <s v="Rob Lucas"/>
    <x v="1"/>
    <x v="2"/>
    <x v="6"/>
    <x v="446"/>
    <n v="148.47999999999999"/>
    <n v="2"/>
    <n v="16.7"/>
    <x v="1"/>
    <x v="6"/>
    <x v="2"/>
  </r>
  <r>
    <s v="Rob Lucas"/>
    <x v="1"/>
    <x v="2"/>
    <x v="6"/>
    <x v="827"/>
    <n v="537.54"/>
    <n v="7"/>
    <n v="53.75"/>
    <x v="1"/>
    <x v="6"/>
    <x v="2"/>
  </r>
  <r>
    <s v="Rob Lucas"/>
    <x v="1"/>
    <x v="0"/>
    <x v="3"/>
    <x v="575"/>
    <n v="1.93"/>
    <n v="2"/>
    <n v="-2.99"/>
    <x v="1"/>
    <x v="6"/>
    <x v="2"/>
  </r>
  <r>
    <s v="Rob Lucas"/>
    <x v="1"/>
    <x v="0"/>
    <x v="4"/>
    <x v="616"/>
    <n v="6.91"/>
    <n v="3"/>
    <n v="0.69"/>
    <x v="1"/>
    <x v="6"/>
    <x v="2"/>
  </r>
  <r>
    <s v="Rob Lucas"/>
    <x v="1"/>
    <x v="1"/>
    <x v="8"/>
    <x v="1108"/>
    <n v="7.76"/>
    <n v="1"/>
    <n v="-2.13"/>
    <x v="1"/>
    <x v="6"/>
    <x v="2"/>
  </r>
  <r>
    <s v="Rob Lucas"/>
    <x v="1"/>
    <x v="2"/>
    <x v="6"/>
    <x v="522"/>
    <n v="659.17"/>
    <n v="4"/>
    <n v="49.44"/>
    <x v="1"/>
    <x v="6"/>
    <x v="2"/>
  </r>
  <r>
    <s v="Fred McMath"/>
    <x v="0"/>
    <x v="2"/>
    <x v="6"/>
    <x v="827"/>
    <n v="307.17"/>
    <n v="4"/>
    <n v="30.72"/>
    <x v="1"/>
    <x v="6"/>
    <x v="2"/>
  </r>
  <r>
    <s v="Natalie DeCherney"/>
    <x v="20"/>
    <x v="0"/>
    <x v="3"/>
    <x v="116"/>
    <n v="11.81"/>
    <n v="2"/>
    <n v="4.28"/>
    <x v="1"/>
    <x v="6"/>
    <x v="3"/>
  </r>
  <r>
    <s v="Natalie DeCherney"/>
    <x v="20"/>
    <x v="1"/>
    <x v="5"/>
    <x v="1075"/>
    <n v="1931.04"/>
    <n v="9"/>
    <n v="321.83999999999997"/>
    <x v="1"/>
    <x v="6"/>
    <x v="3"/>
  </r>
  <r>
    <s v="Natalie DeCherney"/>
    <x v="20"/>
    <x v="0"/>
    <x v="0"/>
    <x v="371"/>
    <n v="9.9600000000000009"/>
    <n v="2"/>
    <n v="4.68"/>
    <x v="1"/>
    <x v="6"/>
    <x v="3"/>
  </r>
  <r>
    <s v="Sara Luxemburg"/>
    <x v="0"/>
    <x v="0"/>
    <x v="3"/>
    <x v="459"/>
    <n v="41.57"/>
    <n v="6"/>
    <n v="-66.510000000000005"/>
    <x v="1"/>
    <x v="6"/>
    <x v="3"/>
  </r>
  <r>
    <s v="Neil Ducich"/>
    <x v="4"/>
    <x v="0"/>
    <x v="0"/>
    <x v="727"/>
    <n v="38.880000000000003"/>
    <n v="6"/>
    <n v="18.66"/>
    <x v="1"/>
    <x v="6"/>
    <x v="3"/>
  </r>
  <r>
    <s v="Toby Gnade"/>
    <x v="12"/>
    <x v="0"/>
    <x v="2"/>
    <x v="2"/>
    <n v="272.74"/>
    <n v="3"/>
    <n v="-64.77"/>
    <x v="1"/>
    <x v="6"/>
    <x v="4"/>
  </r>
  <r>
    <s v="Toby Gnade"/>
    <x v="12"/>
    <x v="0"/>
    <x v="0"/>
    <x v="720"/>
    <n v="18.5"/>
    <n v="4"/>
    <n v="6.7"/>
    <x v="1"/>
    <x v="6"/>
    <x v="4"/>
  </r>
  <r>
    <s v="Toby Gnade"/>
    <x v="12"/>
    <x v="1"/>
    <x v="5"/>
    <x v="782"/>
    <n v="441.92"/>
    <n v="2"/>
    <n v="49.72"/>
    <x v="1"/>
    <x v="6"/>
    <x v="4"/>
  </r>
  <r>
    <s v="Toby Gnade"/>
    <x v="12"/>
    <x v="1"/>
    <x v="11"/>
    <x v="506"/>
    <n v="127.76"/>
    <n v="6"/>
    <n v="-191.65"/>
    <x v="1"/>
    <x v="6"/>
    <x v="4"/>
  </r>
  <r>
    <s v="Eleni McCrary"/>
    <x v="3"/>
    <x v="1"/>
    <x v="5"/>
    <x v="629"/>
    <n v="1348.7"/>
    <n v="6"/>
    <n v="-219.16"/>
    <x v="1"/>
    <x v="6"/>
    <x v="5"/>
  </r>
  <r>
    <s v="Eleni McCrary"/>
    <x v="3"/>
    <x v="1"/>
    <x v="5"/>
    <x v="1283"/>
    <n v="700.15"/>
    <n v="3"/>
    <n v="78.77"/>
    <x v="1"/>
    <x v="6"/>
    <x v="5"/>
  </r>
  <r>
    <s v="Katrina Edelman"/>
    <x v="20"/>
    <x v="0"/>
    <x v="0"/>
    <x v="1415"/>
    <n v="80.88"/>
    <n v="3"/>
    <n v="39.630000000000003"/>
    <x v="1"/>
    <x v="6"/>
    <x v="5"/>
  </r>
  <r>
    <s v="Katrina Edelman"/>
    <x v="20"/>
    <x v="2"/>
    <x v="9"/>
    <x v="1416"/>
    <n v="599.9"/>
    <n v="10"/>
    <n v="191.97"/>
    <x v="1"/>
    <x v="6"/>
    <x v="5"/>
  </r>
  <r>
    <s v="Michael Granlund"/>
    <x v="36"/>
    <x v="1"/>
    <x v="5"/>
    <x v="1417"/>
    <n v="150.97999999999999"/>
    <n v="1"/>
    <n v="43.78"/>
    <x v="1"/>
    <x v="6"/>
    <x v="5"/>
  </r>
  <r>
    <s v="Michael Granlund"/>
    <x v="36"/>
    <x v="0"/>
    <x v="10"/>
    <x v="1418"/>
    <n v="137.25"/>
    <n v="9"/>
    <n v="63.14"/>
    <x v="1"/>
    <x v="6"/>
    <x v="5"/>
  </r>
  <r>
    <s v="Michael Granlund"/>
    <x v="36"/>
    <x v="0"/>
    <x v="7"/>
    <x v="299"/>
    <n v="11.52"/>
    <n v="4"/>
    <n v="5.41"/>
    <x v="1"/>
    <x v="6"/>
    <x v="5"/>
  </r>
  <r>
    <s v="Jessica Myrick"/>
    <x v="3"/>
    <x v="1"/>
    <x v="11"/>
    <x v="1093"/>
    <n v="195.47"/>
    <n v="2"/>
    <n v="-13.8"/>
    <x v="1"/>
    <x v="6"/>
    <x v="0"/>
  </r>
  <r>
    <s v="Michael Paige"/>
    <x v="16"/>
    <x v="1"/>
    <x v="11"/>
    <x v="1419"/>
    <n v="231.92"/>
    <n v="5"/>
    <n v="5.8"/>
    <x v="1"/>
    <x v="6"/>
    <x v="0"/>
  </r>
  <r>
    <s v="Victoria Brennan"/>
    <x v="0"/>
    <x v="0"/>
    <x v="1"/>
    <x v="315"/>
    <n v="6.26"/>
    <n v="3"/>
    <n v="2.04"/>
    <x v="1"/>
    <x v="6"/>
    <x v="0"/>
  </r>
  <r>
    <s v="Victoria Brennan"/>
    <x v="0"/>
    <x v="0"/>
    <x v="7"/>
    <x v="1156"/>
    <n v="14.43"/>
    <n v="4"/>
    <n v="3.43"/>
    <x v="1"/>
    <x v="6"/>
    <x v="0"/>
  </r>
  <r>
    <s v="Roland Fjeld"/>
    <x v="3"/>
    <x v="2"/>
    <x v="9"/>
    <x v="1361"/>
    <n v="519.96"/>
    <n v="4"/>
    <n v="176.79"/>
    <x v="1"/>
    <x v="6"/>
    <x v="1"/>
  </r>
  <r>
    <s v="Karen Carlisle"/>
    <x v="20"/>
    <x v="0"/>
    <x v="4"/>
    <x v="616"/>
    <n v="5.76"/>
    <n v="2"/>
    <n v="1.61"/>
    <x v="1"/>
    <x v="6"/>
    <x v="1"/>
  </r>
  <r>
    <s v="Pauline Johnson"/>
    <x v="20"/>
    <x v="0"/>
    <x v="3"/>
    <x v="1420"/>
    <n v="3.33"/>
    <n v="2"/>
    <n v="1.21"/>
    <x v="1"/>
    <x v="6"/>
    <x v="1"/>
  </r>
  <r>
    <s v="Pauline Johnson"/>
    <x v="20"/>
    <x v="2"/>
    <x v="6"/>
    <x v="669"/>
    <n v="135.99"/>
    <n v="1"/>
    <n v="36.72"/>
    <x v="1"/>
    <x v="6"/>
    <x v="1"/>
  </r>
  <r>
    <s v="Pauline Johnson"/>
    <x v="20"/>
    <x v="1"/>
    <x v="8"/>
    <x v="977"/>
    <n v="7.38"/>
    <n v="1"/>
    <n v="2.14"/>
    <x v="1"/>
    <x v="6"/>
    <x v="1"/>
  </r>
  <r>
    <s v="Thais Sissman"/>
    <x v="12"/>
    <x v="0"/>
    <x v="3"/>
    <x v="1421"/>
    <n v="2.0299999999999998"/>
    <n v="1"/>
    <n v="-1.35"/>
    <x v="1"/>
    <x v="6"/>
    <x v="2"/>
  </r>
  <r>
    <s v="Ralph Kennedy"/>
    <x v="18"/>
    <x v="0"/>
    <x v="2"/>
    <x v="982"/>
    <n v="34.76"/>
    <n v="1"/>
    <n v="9.73"/>
    <x v="1"/>
    <x v="6"/>
    <x v="3"/>
  </r>
  <r>
    <s v="Ralph Kennedy"/>
    <x v="18"/>
    <x v="2"/>
    <x v="9"/>
    <x v="1281"/>
    <n v="831.2"/>
    <n v="5"/>
    <n v="124.68"/>
    <x v="1"/>
    <x v="6"/>
    <x v="3"/>
  </r>
  <r>
    <s v="Ralph Kennedy"/>
    <x v="18"/>
    <x v="0"/>
    <x v="0"/>
    <x v="1196"/>
    <n v="26.4"/>
    <n v="5"/>
    <n v="11.88"/>
    <x v="1"/>
    <x v="6"/>
    <x v="3"/>
  </r>
  <r>
    <s v="Ralph Kennedy"/>
    <x v="18"/>
    <x v="0"/>
    <x v="10"/>
    <x v="1418"/>
    <n v="106.75"/>
    <n v="7"/>
    <n v="49.11"/>
    <x v="1"/>
    <x v="6"/>
    <x v="3"/>
  </r>
  <r>
    <s v="Ralph Kennedy"/>
    <x v="18"/>
    <x v="0"/>
    <x v="0"/>
    <x v="1422"/>
    <n v="97.82"/>
    <n v="2"/>
    <n v="45.98"/>
    <x v="1"/>
    <x v="6"/>
    <x v="3"/>
  </r>
  <r>
    <s v="Ralph Kennedy"/>
    <x v="18"/>
    <x v="0"/>
    <x v="2"/>
    <x v="370"/>
    <n v="141.4"/>
    <n v="5"/>
    <n v="38.18"/>
    <x v="1"/>
    <x v="6"/>
    <x v="3"/>
  </r>
  <r>
    <s v="Russell Applegate"/>
    <x v="1"/>
    <x v="0"/>
    <x v="3"/>
    <x v="549"/>
    <n v="2.88"/>
    <n v="5"/>
    <n v="-4.46"/>
    <x v="1"/>
    <x v="6"/>
    <x v="3"/>
  </r>
  <r>
    <s v="Russell Applegate"/>
    <x v="1"/>
    <x v="1"/>
    <x v="11"/>
    <x v="1423"/>
    <n v="384.94"/>
    <n v="4"/>
    <n v="-126.48"/>
    <x v="1"/>
    <x v="6"/>
    <x v="3"/>
  </r>
  <r>
    <s v="Russell Applegate"/>
    <x v="1"/>
    <x v="2"/>
    <x v="6"/>
    <x v="307"/>
    <n v="153.58000000000001"/>
    <n v="2"/>
    <n v="13.44"/>
    <x v="1"/>
    <x v="6"/>
    <x v="3"/>
  </r>
  <r>
    <s v="Russell Applegate"/>
    <x v="1"/>
    <x v="1"/>
    <x v="11"/>
    <x v="1028"/>
    <n v="913.43"/>
    <n v="5"/>
    <n v="-52.2"/>
    <x v="1"/>
    <x v="6"/>
    <x v="3"/>
  </r>
  <r>
    <s v="Tracy Hopkins"/>
    <x v="20"/>
    <x v="0"/>
    <x v="12"/>
    <x v="484"/>
    <n v="68.94"/>
    <n v="3"/>
    <n v="20.68"/>
    <x v="1"/>
    <x v="6"/>
    <x v="5"/>
  </r>
  <r>
    <s v="Tracy Hopkins"/>
    <x v="20"/>
    <x v="1"/>
    <x v="8"/>
    <x v="985"/>
    <n v="128.82"/>
    <n v="3"/>
    <n v="50.24"/>
    <x v="1"/>
    <x v="6"/>
    <x v="5"/>
  </r>
  <r>
    <s v="Melanie Seite"/>
    <x v="20"/>
    <x v="0"/>
    <x v="3"/>
    <x v="878"/>
    <n v="10.51"/>
    <n v="3"/>
    <n v="3.68"/>
    <x v="1"/>
    <x v="6"/>
    <x v="5"/>
  </r>
  <r>
    <s v="Shirley Schmidt"/>
    <x v="5"/>
    <x v="1"/>
    <x v="8"/>
    <x v="480"/>
    <n v="20.94"/>
    <n v="3"/>
    <n v="6.07"/>
    <x v="1"/>
    <x v="6"/>
    <x v="0"/>
  </r>
  <r>
    <s v="Shirley Schmidt"/>
    <x v="5"/>
    <x v="0"/>
    <x v="3"/>
    <x v="520"/>
    <n v="135.09"/>
    <n v="9"/>
    <n v="62.14"/>
    <x v="1"/>
    <x v="6"/>
    <x v="0"/>
  </r>
  <r>
    <s v="Shirley Schmidt"/>
    <x v="5"/>
    <x v="2"/>
    <x v="9"/>
    <x v="1291"/>
    <n v="279.86"/>
    <n v="14"/>
    <n v="64.37"/>
    <x v="1"/>
    <x v="6"/>
    <x v="0"/>
  </r>
  <r>
    <s v="Shirley Schmidt"/>
    <x v="5"/>
    <x v="0"/>
    <x v="3"/>
    <x v="520"/>
    <n v="90.06"/>
    <n v="6"/>
    <n v="41.43"/>
    <x v="1"/>
    <x v="6"/>
    <x v="0"/>
  </r>
  <r>
    <s v="Ross Baird"/>
    <x v="2"/>
    <x v="0"/>
    <x v="3"/>
    <x v="637"/>
    <n v="25.18"/>
    <n v="4"/>
    <n v="-18.46"/>
    <x v="1"/>
    <x v="6"/>
    <x v="1"/>
  </r>
  <r>
    <s v="Michelle Huthwaite"/>
    <x v="22"/>
    <x v="0"/>
    <x v="7"/>
    <x v="122"/>
    <n v="9.42"/>
    <n v="2"/>
    <n v="0.47"/>
    <x v="1"/>
    <x v="6"/>
    <x v="1"/>
  </r>
  <r>
    <s v="Michelle Huthwaite"/>
    <x v="22"/>
    <x v="0"/>
    <x v="0"/>
    <x v="1424"/>
    <n v="12.96"/>
    <n v="2"/>
    <n v="6.22"/>
    <x v="1"/>
    <x v="6"/>
    <x v="1"/>
  </r>
  <r>
    <s v="Michelle Huthwaite"/>
    <x v="22"/>
    <x v="1"/>
    <x v="11"/>
    <x v="1425"/>
    <n v="704.9"/>
    <n v="5"/>
    <n v="56.39"/>
    <x v="1"/>
    <x v="6"/>
    <x v="1"/>
  </r>
  <r>
    <s v="Michelle Huthwaite"/>
    <x v="22"/>
    <x v="1"/>
    <x v="5"/>
    <x v="1107"/>
    <n v="561.57000000000005"/>
    <n v="2"/>
    <n v="28.08"/>
    <x v="1"/>
    <x v="6"/>
    <x v="1"/>
  </r>
  <r>
    <s v="Yana Sorensen"/>
    <x v="33"/>
    <x v="0"/>
    <x v="10"/>
    <x v="944"/>
    <n v="98.46"/>
    <n v="9"/>
    <n v="49.23"/>
    <x v="1"/>
    <x v="6"/>
    <x v="1"/>
  </r>
  <r>
    <s v="Yana Sorensen"/>
    <x v="33"/>
    <x v="1"/>
    <x v="13"/>
    <x v="476"/>
    <n v="358.58"/>
    <n v="2"/>
    <n v="39.44"/>
    <x v="1"/>
    <x v="6"/>
    <x v="1"/>
  </r>
  <r>
    <s v="Russell D'Ascenzo"/>
    <x v="3"/>
    <x v="2"/>
    <x v="6"/>
    <x v="1426"/>
    <n v="623.96"/>
    <n v="5"/>
    <n v="39"/>
    <x v="1"/>
    <x v="6"/>
    <x v="1"/>
  </r>
  <r>
    <s v="Cynthia Arntzen"/>
    <x v="12"/>
    <x v="1"/>
    <x v="13"/>
    <x v="1036"/>
    <n v="393.17"/>
    <n v="3"/>
    <n v="-204.45"/>
    <x v="1"/>
    <x v="6"/>
    <x v="2"/>
  </r>
  <r>
    <s v="Helen Andreada"/>
    <x v="3"/>
    <x v="0"/>
    <x v="10"/>
    <x v="239"/>
    <n v="167.86"/>
    <n v="2"/>
    <n v="78.89"/>
    <x v="1"/>
    <x v="6"/>
    <x v="2"/>
  </r>
  <r>
    <s v="Bart Pistole"/>
    <x v="3"/>
    <x v="0"/>
    <x v="3"/>
    <x v="51"/>
    <n v="9.14"/>
    <n v="3"/>
    <n v="3.09"/>
    <x v="1"/>
    <x v="6"/>
    <x v="2"/>
  </r>
  <r>
    <s v="Bart Pistole"/>
    <x v="3"/>
    <x v="0"/>
    <x v="3"/>
    <x v="575"/>
    <n v="23.14"/>
    <n v="6"/>
    <n v="8.39"/>
    <x v="1"/>
    <x v="6"/>
    <x v="2"/>
  </r>
  <r>
    <s v="Bart Pistole"/>
    <x v="3"/>
    <x v="0"/>
    <x v="4"/>
    <x v="609"/>
    <n v="99.2"/>
    <n v="5"/>
    <n v="25.79"/>
    <x v="1"/>
    <x v="6"/>
    <x v="2"/>
  </r>
  <r>
    <s v="Cyma Kinney"/>
    <x v="12"/>
    <x v="1"/>
    <x v="5"/>
    <x v="1395"/>
    <n v="266.35000000000002"/>
    <n v="3"/>
    <n v="13.32"/>
    <x v="1"/>
    <x v="6"/>
    <x v="2"/>
  </r>
  <r>
    <s v="Alan Shonely"/>
    <x v="2"/>
    <x v="0"/>
    <x v="0"/>
    <x v="63"/>
    <n v="10.37"/>
    <n v="2"/>
    <n v="3.63"/>
    <x v="1"/>
    <x v="6"/>
    <x v="2"/>
  </r>
  <r>
    <s v="Patrick Gardner"/>
    <x v="5"/>
    <x v="2"/>
    <x v="6"/>
    <x v="1201"/>
    <n v="29.97"/>
    <n v="3"/>
    <n v="0.3"/>
    <x v="1"/>
    <x v="6"/>
    <x v="3"/>
  </r>
  <r>
    <s v="Helen Andreada"/>
    <x v="3"/>
    <x v="2"/>
    <x v="9"/>
    <x v="33"/>
    <n v="209.93"/>
    <n v="7"/>
    <n v="92.37"/>
    <x v="1"/>
    <x v="6"/>
    <x v="5"/>
  </r>
  <r>
    <s v="Helen Andreada"/>
    <x v="3"/>
    <x v="1"/>
    <x v="8"/>
    <x v="725"/>
    <n v="5.28"/>
    <n v="3"/>
    <n v="2.3199999999999998"/>
    <x v="1"/>
    <x v="6"/>
    <x v="5"/>
  </r>
  <r>
    <s v="Helen Andreada"/>
    <x v="3"/>
    <x v="0"/>
    <x v="3"/>
    <x v="475"/>
    <n v="10.92"/>
    <n v="3"/>
    <n v="4.0999999999999996"/>
    <x v="1"/>
    <x v="6"/>
    <x v="5"/>
  </r>
  <r>
    <s v="Corey Catlett"/>
    <x v="0"/>
    <x v="0"/>
    <x v="2"/>
    <x v="836"/>
    <n v="61.79"/>
    <n v="4"/>
    <n v="6.18"/>
    <x v="1"/>
    <x v="6"/>
    <x v="5"/>
  </r>
  <r>
    <s v="Gary Hansen"/>
    <x v="28"/>
    <x v="1"/>
    <x v="5"/>
    <x v="241"/>
    <n v="155.88"/>
    <n v="6"/>
    <n v="38.97"/>
    <x v="1"/>
    <x v="6"/>
    <x v="5"/>
  </r>
  <r>
    <s v="Rick Hansen"/>
    <x v="20"/>
    <x v="2"/>
    <x v="9"/>
    <x v="1146"/>
    <n v="2309.65"/>
    <n v="7"/>
    <n v="762.18"/>
    <x v="1"/>
    <x v="6"/>
    <x v="0"/>
  </r>
  <r>
    <s v="Rick Hansen"/>
    <x v="20"/>
    <x v="1"/>
    <x v="13"/>
    <x v="931"/>
    <n v="1090.78"/>
    <n v="7"/>
    <n v="-290.88"/>
    <x v="1"/>
    <x v="6"/>
    <x v="0"/>
  </r>
  <r>
    <s v="Rick Hansen"/>
    <x v="20"/>
    <x v="0"/>
    <x v="0"/>
    <x v="1427"/>
    <n v="19.440000000000001"/>
    <n v="3"/>
    <n v="9.33"/>
    <x v="1"/>
    <x v="6"/>
    <x v="0"/>
  </r>
  <r>
    <s v="Allen Rosenblatt"/>
    <x v="29"/>
    <x v="2"/>
    <x v="9"/>
    <x v="1253"/>
    <n v="239.7"/>
    <n v="6"/>
    <n v="105.47"/>
    <x v="1"/>
    <x v="6"/>
    <x v="0"/>
  </r>
  <r>
    <s v="Steve Chapman"/>
    <x v="24"/>
    <x v="0"/>
    <x v="14"/>
    <x v="1342"/>
    <n v="52.59"/>
    <n v="3"/>
    <n v="15.78"/>
    <x v="1"/>
    <x v="6"/>
    <x v="0"/>
  </r>
  <r>
    <s v="Pauline Chand"/>
    <x v="3"/>
    <x v="0"/>
    <x v="4"/>
    <x v="321"/>
    <n v="6.72"/>
    <n v="4"/>
    <n v="3.36"/>
    <x v="1"/>
    <x v="7"/>
    <x v="1"/>
  </r>
  <r>
    <s v="Pauline Chand"/>
    <x v="3"/>
    <x v="1"/>
    <x v="13"/>
    <x v="92"/>
    <n v="1004.98"/>
    <n v="6"/>
    <n v="-175.87"/>
    <x v="1"/>
    <x v="7"/>
    <x v="1"/>
  </r>
  <r>
    <s v="Corey-Lock"/>
    <x v="22"/>
    <x v="0"/>
    <x v="3"/>
    <x v="1428"/>
    <n v="6.37"/>
    <n v="2"/>
    <n v="2.15"/>
    <x v="1"/>
    <x v="7"/>
    <x v="2"/>
  </r>
  <r>
    <s v="Corey-Lock"/>
    <x v="22"/>
    <x v="2"/>
    <x v="15"/>
    <x v="508"/>
    <n v="558.4"/>
    <n v="2"/>
    <n v="41.88"/>
    <x v="1"/>
    <x v="7"/>
    <x v="2"/>
  </r>
  <r>
    <s v="Brad Eason"/>
    <x v="43"/>
    <x v="2"/>
    <x v="6"/>
    <x v="1262"/>
    <n v="128.85"/>
    <n v="3"/>
    <n v="3.87"/>
    <x v="1"/>
    <x v="7"/>
    <x v="2"/>
  </r>
  <r>
    <s v="Brad Eason"/>
    <x v="43"/>
    <x v="0"/>
    <x v="0"/>
    <x v="1402"/>
    <n v="8.4"/>
    <n v="2"/>
    <n v="4.12"/>
    <x v="1"/>
    <x v="7"/>
    <x v="2"/>
  </r>
  <r>
    <s v="Brad Eason"/>
    <x v="43"/>
    <x v="2"/>
    <x v="9"/>
    <x v="671"/>
    <n v="199.98"/>
    <n v="2"/>
    <n v="83.99"/>
    <x v="1"/>
    <x v="7"/>
    <x v="2"/>
  </r>
  <r>
    <s v="Brad Eason"/>
    <x v="43"/>
    <x v="1"/>
    <x v="5"/>
    <x v="1078"/>
    <n v="110.98"/>
    <n v="1"/>
    <n v="15.54"/>
    <x v="1"/>
    <x v="7"/>
    <x v="2"/>
  </r>
  <r>
    <s v="Darren Koutras"/>
    <x v="11"/>
    <x v="1"/>
    <x v="13"/>
    <x v="71"/>
    <n v="277.5"/>
    <n v="4"/>
    <n v="-188.7"/>
    <x v="1"/>
    <x v="7"/>
    <x v="2"/>
  </r>
  <r>
    <s v="Anna Häberlin"/>
    <x v="0"/>
    <x v="0"/>
    <x v="2"/>
    <x v="565"/>
    <n v="33.49"/>
    <n v="7"/>
    <n v="-1.26"/>
    <x v="1"/>
    <x v="7"/>
    <x v="6"/>
  </r>
  <r>
    <s v="Anna Häberlin"/>
    <x v="0"/>
    <x v="0"/>
    <x v="14"/>
    <x v="906"/>
    <n v="23.04"/>
    <n v="3"/>
    <n v="-4.9000000000000004"/>
    <x v="1"/>
    <x v="7"/>
    <x v="6"/>
  </r>
  <r>
    <s v="Anna Häberlin"/>
    <x v="0"/>
    <x v="0"/>
    <x v="3"/>
    <x v="876"/>
    <n v="1.36"/>
    <n v="1"/>
    <n v="-2.1800000000000002"/>
    <x v="1"/>
    <x v="7"/>
    <x v="6"/>
  </r>
  <r>
    <s v="Anna Häberlin"/>
    <x v="0"/>
    <x v="1"/>
    <x v="8"/>
    <x v="977"/>
    <n v="14.76"/>
    <n v="5"/>
    <n v="-11.44"/>
    <x v="1"/>
    <x v="7"/>
    <x v="6"/>
  </r>
  <r>
    <s v="Michael Stewart"/>
    <x v="0"/>
    <x v="0"/>
    <x v="0"/>
    <x v="1383"/>
    <n v="27.22"/>
    <n v="3"/>
    <n v="9.8699999999999992"/>
    <x v="1"/>
    <x v="7"/>
    <x v="5"/>
  </r>
  <r>
    <s v="Rachel Payne"/>
    <x v="0"/>
    <x v="0"/>
    <x v="1"/>
    <x v="210"/>
    <n v="35.520000000000003"/>
    <n v="3"/>
    <n v="13.32"/>
    <x v="1"/>
    <x v="7"/>
    <x v="5"/>
  </r>
  <r>
    <s v="Rachel Payne"/>
    <x v="0"/>
    <x v="0"/>
    <x v="3"/>
    <x v="248"/>
    <n v="6.23"/>
    <n v="5"/>
    <n v="-9.66"/>
    <x v="1"/>
    <x v="7"/>
    <x v="5"/>
  </r>
  <r>
    <s v="Rachel Payne"/>
    <x v="0"/>
    <x v="0"/>
    <x v="0"/>
    <x v="1195"/>
    <n v="56.7"/>
    <n v="2"/>
    <n v="19.14"/>
    <x v="1"/>
    <x v="7"/>
    <x v="5"/>
  </r>
  <r>
    <s v="Rachel Payne"/>
    <x v="0"/>
    <x v="1"/>
    <x v="11"/>
    <x v="1429"/>
    <n v="369.2"/>
    <n v="3"/>
    <n v="-114.02"/>
    <x v="1"/>
    <x v="7"/>
    <x v="5"/>
  </r>
  <r>
    <s v="Noel Staavos"/>
    <x v="34"/>
    <x v="0"/>
    <x v="3"/>
    <x v="333"/>
    <n v="3.3"/>
    <n v="1"/>
    <n v="1.1200000000000001"/>
    <x v="1"/>
    <x v="7"/>
    <x v="0"/>
  </r>
  <r>
    <s v="Parhena Norris"/>
    <x v="3"/>
    <x v="0"/>
    <x v="3"/>
    <x v="1430"/>
    <n v="19.149999999999999"/>
    <n v="3"/>
    <n v="6.46"/>
    <x v="1"/>
    <x v="7"/>
    <x v="0"/>
  </r>
  <r>
    <s v="Kelly Williams"/>
    <x v="24"/>
    <x v="0"/>
    <x v="3"/>
    <x v="745"/>
    <n v="28.4"/>
    <n v="4"/>
    <n v="13.06"/>
    <x v="1"/>
    <x v="7"/>
    <x v="0"/>
  </r>
  <r>
    <s v="Kelly Williams"/>
    <x v="24"/>
    <x v="1"/>
    <x v="8"/>
    <x v="1431"/>
    <n v="212.94"/>
    <n v="3"/>
    <n v="34.07"/>
    <x v="1"/>
    <x v="7"/>
    <x v="0"/>
  </r>
  <r>
    <s v="Jim Karlsson"/>
    <x v="2"/>
    <x v="0"/>
    <x v="4"/>
    <x v="273"/>
    <n v="106.8"/>
    <n v="10"/>
    <n v="10.68"/>
    <x v="1"/>
    <x v="7"/>
    <x v="0"/>
  </r>
  <r>
    <s v="Noel Staavos"/>
    <x v="36"/>
    <x v="0"/>
    <x v="12"/>
    <x v="882"/>
    <n v="77.58"/>
    <n v="9"/>
    <n v="20.170000000000002"/>
    <x v="1"/>
    <x v="7"/>
    <x v="0"/>
  </r>
  <r>
    <s v="Eudokia Martin"/>
    <x v="6"/>
    <x v="2"/>
    <x v="6"/>
    <x v="1432"/>
    <n v="494.97"/>
    <n v="3"/>
    <n v="148.49"/>
    <x v="1"/>
    <x v="7"/>
    <x v="0"/>
  </r>
  <r>
    <s v="Eudokia Martin"/>
    <x v="6"/>
    <x v="0"/>
    <x v="1"/>
    <x v="1433"/>
    <n v="25.06"/>
    <n v="2"/>
    <n v="11.78"/>
    <x v="1"/>
    <x v="7"/>
    <x v="0"/>
  </r>
  <r>
    <s v="Thomas Thornton"/>
    <x v="3"/>
    <x v="0"/>
    <x v="3"/>
    <x v="333"/>
    <n v="6.61"/>
    <n v="2"/>
    <n v="2.23"/>
    <x v="1"/>
    <x v="7"/>
    <x v="1"/>
  </r>
  <r>
    <s v="Thomas Thornton"/>
    <x v="3"/>
    <x v="0"/>
    <x v="3"/>
    <x v="475"/>
    <n v="7.28"/>
    <n v="2"/>
    <n v="2.73"/>
    <x v="1"/>
    <x v="7"/>
    <x v="1"/>
  </r>
  <r>
    <s v="Thomas Thornton"/>
    <x v="3"/>
    <x v="1"/>
    <x v="5"/>
    <x v="1434"/>
    <n v="144.78"/>
    <n v="1"/>
    <n v="10.86"/>
    <x v="1"/>
    <x v="7"/>
    <x v="1"/>
  </r>
  <r>
    <s v="Denny Blanton"/>
    <x v="32"/>
    <x v="0"/>
    <x v="4"/>
    <x v="1435"/>
    <n v="39.659999999999997"/>
    <n v="2"/>
    <n v="11.9"/>
    <x v="1"/>
    <x v="7"/>
    <x v="1"/>
  </r>
  <r>
    <s v="Denny Blanton"/>
    <x v="32"/>
    <x v="0"/>
    <x v="12"/>
    <x v="1076"/>
    <n v="113.92"/>
    <n v="2"/>
    <n v="33.04"/>
    <x v="1"/>
    <x v="7"/>
    <x v="1"/>
  </r>
  <r>
    <s v="Denny Blanton"/>
    <x v="32"/>
    <x v="0"/>
    <x v="3"/>
    <x v="713"/>
    <n v="447.86"/>
    <n v="7"/>
    <n v="210.49"/>
    <x v="1"/>
    <x v="7"/>
    <x v="1"/>
  </r>
  <r>
    <s v="Rob Dowd"/>
    <x v="20"/>
    <x v="2"/>
    <x v="9"/>
    <x v="102"/>
    <n v="79.989999999999995"/>
    <n v="1"/>
    <n v="28.8"/>
    <x v="1"/>
    <x v="7"/>
    <x v="1"/>
  </r>
  <r>
    <s v="David Smith"/>
    <x v="14"/>
    <x v="0"/>
    <x v="4"/>
    <x v="545"/>
    <n v="2.2000000000000002"/>
    <n v="1"/>
    <n v="0.97"/>
    <x v="1"/>
    <x v="7"/>
    <x v="2"/>
  </r>
  <r>
    <s v="David Smith"/>
    <x v="14"/>
    <x v="1"/>
    <x v="13"/>
    <x v="296"/>
    <n v="622.45000000000005"/>
    <n v="5"/>
    <n v="136.94"/>
    <x v="1"/>
    <x v="7"/>
    <x v="2"/>
  </r>
  <r>
    <s v="David Smith"/>
    <x v="14"/>
    <x v="0"/>
    <x v="2"/>
    <x v="1125"/>
    <n v="21.98"/>
    <n v="1"/>
    <n v="0.22"/>
    <x v="1"/>
    <x v="7"/>
    <x v="2"/>
  </r>
  <r>
    <s v="Naresj Patel"/>
    <x v="20"/>
    <x v="2"/>
    <x v="6"/>
    <x v="855"/>
    <n v="307.98"/>
    <n v="2"/>
    <n v="89.31"/>
    <x v="1"/>
    <x v="7"/>
    <x v="2"/>
  </r>
  <r>
    <s v="Naresj Patel"/>
    <x v="20"/>
    <x v="1"/>
    <x v="13"/>
    <x v="436"/>
    <n v="382.81"/>
    <n v="9"/>
    <n v="-153.12"/>
    <x v="1"/>
    <x v="7"/>
    <x v="2"/>
  </r>
  <r>
    <s v="Naresj Patel"/>
    <x v="20"/>
    <x v="0"/>
    <x v="2"/>
    <x v="916"/>
    <n v="41.96"/>
    <n v="2"/>
    <n v="2.94"/>
    <x v="1"/>
    <x v="7"/>
    <x v="2"/>
  </r>
  <r>
    <s v="Naresj Patel"/>
    <x v="20"/>
    <x v="0"/>
    <x v="3"/>
    <x v="1391"/>
    <n v="1217.57"/>
    <n v="2"/>
    <n v="456.59"/>
    <x v="1"/>
    <x v="7"/>
    <x v="2"/>
  </r>
  <r>
    <s v="Naresj Patel"/>
    <x v="20"/>
    <x v="1"/>
    <x v="8"/>
    <x v="1436"/>
    <n v="47.04"/>
    <n v="3"/>
    <n v="18.350000000000001"/>
    <x v="1"/>
    <x v="7"/>
    <x v="2"/>
  </r>
  <r>
    <s v="Naresj Patel"/>
    <x v="20"/>
    <x v="1"/>
    <x v="8"/>
    <x v="895"/>
    <n v="6.16"/>
    <n v="2"/>
    <n v="2.96"/>
    <x v="1"/>
    <x v="7"/>
    <x v="2"/>
  </r>
  <r>
    <s v="Naresj Patel"/>
    <x v="20"/>
    <x v="2"/>
    <x v="6"/>
    <x v="156"/>
    <n v="979.95"/>
    <n v="5"/>
    <n v="274.39"/>
    <x v="1"/>
    <x v="7"/>
    <x v="2"/>
  </r>
  <r>
    <s v="Naresj Patel"/>
    <x v="20"/>
    <x v="0"/>
    <x v="0"/>
    <x v="1437"/>
    <n v="143.69999999999999"/>
    <n v="3"/>
    <n v="68.98"/>
    <x v="1"/>
    <x v="7"/>
    <x v="2"/>
  </r>
  <r>
    <s v="Naresj Patel"/>
    <x v="20"/>
    <x v="0"/>
    <x v="7"/>
    <x v="648"/>
    <n v="10.65"/>
    <n v="3"/>
    <n v="5.01"/>
    <x v="1"/>
    <x v="7"/>
    <x v="2"/>
  </r>
  <r>
    <s v="Naresj Patel"/>
    <x v="20"/>
    <x v="2"/>
    <x v="9"/>
    <x v="1153"/>
    <n v="247.8"/>
    <n v="4"/>
    <n v="34.69"/>
    <x v="1"/>
    <x v="7"/>
    <x v="2"/>
  </r>
  <r>
    <s v="Ruben Ausman"/>
    <x v="16"/>
    <x v="0"/>
    <x v="1"/>
    <x v="349"/>
    <n v="4.6100000000000003"/>
    <n v="2"/>
    <n v="1.67"/>
    <x v="1"/>
    <x v="7"/>
    <x v="2"/>
  </r>
  <r>
    <s v="Hallie Redmond"/>
    <x v="21"/>
    <x v="1"/>
    <x v="11"/>
    <x v="1423"/>
    <n v="687.4"/>
    <n v="5"/>
    <n v="48.12"/>
    <x v="1"/>
    <x v="7"/>
    <x v="2"/>
  </r>
  <r>
    <s v="Monica Federle"/>
    <x v="20"/>
    <x v="1"/>
    <x v="8"/>
    <x v="1001"/>
    <n v="10.02"/>
    <n v="3"/>
    <n v="4.41"/>
    <x v="1"/>
    <x v="7"/>
    <x v="2"/>
  </r>
  <r>
    <s v="Monica Federle"/>
    <x v="20"/>
    <x v="0"/>
    <x v="0"/>
    <x v="1086"/>
    <n v="144.12"/>
    <n v="3"/>
    <n v="69.180000000000007"/>
    <x v="1"/>
    <x v="7"/>
    <x v="2"/>
  </r>
  <r>
    <s v="Julie Kriz"/>
    <x v="28"/>
    <x v="0"/>
    <x v="1"/>
    <x v="85"/>
    <n v="3.75"/>
    <n v="1"/>
    <n v="1.8"/>
    <x v="1"/>
    <x v="7"/>
    <x v="3"/>
  </r>
  <r>
    <s v="Julie Kriz"/>
    <x v="28"/>
    <x v="0"/>
    <x v="1"/>
    <x v="1101"/>
    <n v="41.4"/>
    <n v="4"/>
    <n v="19.87"/>
    <x v="1"/>
    <x v="7"/>
    <x v="3"/>
  </r>
  <r>
    <s v="Julie Kriz"/>
    <x v="28"/>
    <x v="0"/>
    <x v="4"/>
    <x v="234"/>
    <n v="29.79"/>
    <n v="3"/>
    <n v="12.51"/>
    <x v="1"/>
    <x v="7"/>
    <x v="3"/>
  </r>
  <r>
    <s v="William Brown"/>
    <x v="11"/>
    <x v="2"/>
    <x v="6"/>
    <x v="308"/>
    <n v="438.37"/>
    <n v="4"/>
    <n v="38.36"/>
    <x v="1"/>
    <x v="7"/>
    <x v="3"/>
  </r>
  <r>
    <s v="William Brown"/>
    <x v="11"/>
    <x v="2"/>
    <x v="6"/>
    <x v="1048"/>
    <n v="139.94"/>
    <n v="7"/>
    <n v="-31.49"/>
    <x v="1"/>
    <x v="7"/>
    <x v="3"/>
  </r>
  <r>
    <s v="William Brown"/>
    <x v="11"/>
    <x v="0"/>
    <x v="12"/>
    <x v="810"/>
    <n v="133.47"/>
    <n v="4"/>
    <n v="15.02"/>
    <x v="1"/>
    <x v="7"/>
    <x v="3"/>
  </r>
  <r>
    <s v="Bill Donatelli"/>
    <x v="14"/>
    <x v="0"/>
    <x v="3"/>
    <x v="1438"/>
    <n v="64.75"/>
    <n v="5"/>
    <n v="29.14"/>
    <x v="1"/>
    <x v="7"/>
    <x v="3"/>
  </r>
  <r>
    <s v="Barry Weirich"/>
    <x v="25"/>
    <x v="1"/>
    <x v="8"/>
    <x v="192"/>
    <n v="46.15"/>
    <n v="3"/>
    <n v="12.11"/>
    <x v="1"/>
    <x v="7"/>
    <x v="4"/>
  </r>
  <r>
    <s v="Philisse Overcash"/>
    <x v="20"/>
    <x v="0"/>
    <x v="4"/>
    <x v="143"/>
    <n v="11.96"/>
    <n v="2"/>
    <n v="3.11"/>
    <x v="1"/>
    <x v="7"/>
    <x v="4"/>
  </r>
  <r>
    <s v="Philisse Overcash"/>
    <x v="20"/>
    <x v="2"/>
    <x v="6"/>
    <x v="35"/>
    <n v="138"/>
    <n v="2"/>
    <n v="34.5"/>
    <x v="1"/>
    <x v="7"/>
    <x v="4"/>
  </r>
  <r>
    <s v="Odella Nelson"/>
    <x v="3"/>
    <x v="0"/>
    <x v="4"/>
    <x v="1027"/>
    <n v="50.8"/>
    <n v="5"/>
    <n v="13.21"/>
    <x v="1"/>
    <x v="7"/>
    <x v="5"/>
  </r>
  <r>
    <s v="Clytie Kelty"/>
    <x v="4"/>
    <x v="0"/>
    <x v="3"/>
    <x v="24"/>
    <n v="5.64"/>
    <n v="3"/>
    <n v="2.71"/>
    <x v="1"/>
    <x v="7"/>
    <x v="5"/>
  </r>
  <r>
    <s v="Ralph Arnett"/>
    <x v="18"/>
    <x v="0"/>
    <x v="3"/>
    <x v="245"/>
    <n v="11.36"/>
    <n v="4"/>
    <n v="5.57"/>
    <x v="1"/>
    <x v="7"/>
    <x v="5"/>
  </r>
  <r>
    <s v="Ed Jacobs"/>
    <x v="2"/>
    <x v="0"/>
    <x v="2"/>
    <x v="923"/>
    <n v="422.86"/>
    <n v="3"/>
    <n v="15.86"/>
    <x v="1"/>
    <x v="7"/>
    <x v="5"/>
  </r>
  <r>
    <s v="Sandra Flanagan"/>
    <x v="3"/>
    <x v="1"/>
    <x v="8"/>
    <x v="58"/>
    <n v="31.56"/>
    <n v="3"/>
    <n v="10.41"/>
    <x v="1"/>
    <x v="7"/>
    <x v="5"/>
  </r>
  <r>
    <s v="Grace Kelly"/>
    <x v="25"/>
    <x v="0"/>
    <x v="4"/>
    <x v="1439"/>
    <n v="64.680000000000007"/>
    <n v="7"/>
    <n v="8.09"/>
    <x v="1"/>
    <x v="7"/>
    <x v="5"/>
  </r>
  <r>
    <s v="Tim Taslimi"/>
    <x v="3"/>
    <x v="0"/>
    <x v="2"/>
    <x v="899"/>
    <n v="323.10000000000002"/>
    <n v="2"/>
    <n v="61.39"/>
    <x v="1"/>
    <x v="7"/>
    <x v="1"/>
  </r>
  <r>
    <s v="Richard Eichhorn"/>
    <x v="3"/>
    <x v="1"/>
    <x v="8"/>
    <x v="630"/>
    <n v="104.23"/>
    <n v="7"/>
    <n v="28.14"/>
    <x v="1"/>
    <x v="7"/>
    <x v="1"/>
  </r>
  <r>
    <s v="Richard Eichhorn"/>
    <x v="3"/>
    <x v="0"/>
    <x v="2"/>
    <x v="1440"/>
    <n v="70.260000000000005"/>
    <n v="3"/>
    <n v="18.97"/>
    <x v="1"/>
    <x v="7"/>
    <x v="1"/>
  </r>
  <r>
    <s v="John Murray"/>
    <x v="12"/>
    <x v="0"/>
    <x v="4"/>
    <x v="1441"/>
    <n v="2.2999999999999998"/>
    <n v="1"/>
    <n v="0.26"/>
    <x v="1"/>
    <x v="7"/>
    <x v="2"/>
  </r>
  <r>
    <s v="John Murray"/>
    <x v="12"/>
    <x v="2"/>
    <x v="6"/>
    <x v="1442"/>
    <n v="1879.96"/>
    <n v="5"/>
    <n v="211.5"/>
    <x v="1"/>
    <x v="7"/>
    <x v="2"/>
  </r>
  <r>
    <s v="John Murray"/>
    <x v="12"/>
    <x v="0"/>
    <x v="0"/>
    <x v="141"/>
    <n v="313.02"/>
    <n v="8"/>
    <n v="105.65"/>
    <x v="1"/>
    <x v="7"/>
    <x v="2"/>
  </r>
  <r>
    <s v="John Murray"/>
    <x v="12"/>
    <x v="0"/>
    <x v="1"/>
    <x v="348"/>
    <n v="5.04"/>
    <n v="2"/>
    <n v="1.76"/>
    <x v="1"/>
    <x v="7"/>
    <x v="2"/>
  </r>
  <r>
    <s v="Sung Pak"/>
    <x v="2"/>
    <x v="2"/>
    <x v="6"/>
    <x v="1443"/>
    <n v="519.79"/>
    <n v="4"/>
    <n v="-112.62"/>
    <x v="1"/>
    <x v="7"/>
    <x v="2"/>
  </r>
  <r>
    <s v="Sung Pak"/>
    <x v="2"/>
    <x v="2"/>
    <x v="9"/>
    <x v="410"/>
    <n v="31.18"/>
    <n v="3"/>
    <n v="-5.46"/>
    <x v="1"/>
    <x v="7"/>
    <x v="2"/>
  </r>
  <r>
    <s v="Sung Pak"/>
    <x v="2"/>
    <x v="0"/>
    <x v="0"/>
    <x v="1444"/>
    <n v="10.37"/>
    <n v="2"/>
    <n v="3.63"/>
    <x v="1"/>
    <x v="7"/>
    <x v="2"/>
  </r>
  <r>
    <s v="Sung Pak"/>
    <x v="2"/>
    <x v="0"/>
    <x v="3"/>
    <x v="362"/>
    <n v="2.72"/>
    <n v="2"/>
    <n v="-1.91"/>
    <x v="1"/>
    <x v="7"/>
    <x v="2"/>
  </r>
  <r>
    <s v="Sung Pak"/>
    <x v="2"/>
    <x v="1"/>
    <x v="8"/>
    <x v="1445"/>
    <n v="254.35"/>
    <n v="3"/>
    <n v="0"/>
    <x v="1"/>
    <x v="7"/>
    <x v="2"/>
  </r>
  <r>
    <s v="Sung Pak"/>
    <x v="2"/>
    <x v="0"/>
    <x v="3"/>
    <x v="950"/>
    <n v="3.76"/>
    <n v="3"/>
    <n v="-2.76"/>
    <x v="1"/>
    <x v="7"/>
    <x v="2"/>
  </r>
  <r>
    <s v="Sung Pak"/>
    <x v="2"/>
    <x v="0"/>
    <x v="0"/>
    <x v="1017"/>
    <n v="10.27"/>
    <n v="3"/>
    <n v="3.21"/>
    <x v="1"/>
    <x v="7"/>
    <x v="2"/>
  </r>
  <r>
    <s v="Joni Wasserman"/>
    <x v="2"/>
    <x v="0"/>
    <x v="2"/>
    <x v="926"/>
    <n v="44.69"/>
    <n v="7"/>
    <n v="3.35"/>
    <x v="1"/>
    <x v="7"/>
    <x v="2"/>
  </r>
  <r>
    <s v="Joni Wasserman"/>
    <x v="2"/>
    <x v="1"/>
    <x v="11"/>
    <x v="1446"/>
    <n v="301.47000000000003"/>
    <n v="3"/>
    <n v="-205"/>
    <x v="1"/>
    <x v="7"/>
    <x v="2"/>
  </r>
  <r>
    <s v="Shaun Chance"/>
    <x v="32"/>
    <x v="0"/>
    <x v="3"/>
    <x v="1447"/>
    <n v="52.2"/>
    <n v="9"/>
    <n v="23.49"/>
    <x v="1"/>
    <x v="7"/>
    <x v="3"/>
  </r>
  <r>
    <s v="Steven Cartwright"/>
    <x v="12"/>
    <x v="2"/>
    <x v="9"/>
    <x v="401"/>
    <n v="30.08"/>
    <n v="2"/>
    <n v="-5.26"/>
    <x v="1"/>
    <x v="7"/>
    <x v="3"/>
  </r>
  <r>
    <s v="Steven Cartwright"/>
    <x v="12"/>
    <x v="0"/>
    <x v="0"/>
    <x v="684"/>
    <n v="36.29"/>
    <n v="7"/>
    <n v="12.7"/>
    <x v="1"/>
    <x v="7"/>
    <x v="3"/>
  </r>
  <r>
    <s v="Steven Cartwright"/>
    <x v="12"/>
    <x v="0"/>
    <x v="4"/>
    <x v="1448"/>
    <n v="10.27"/>
    <n v="3"/>
    <n v="1.1599999999999999"/>
    <x v="1"/>
    <x v="7"/>
    <x v="3"/>
  </r>
  <r>
    <s v="Steven Cartwright"/>
    <x v="12"/>
    <x v="2"/>
    <x v="9"/>
    <x v="1151"/>
    <n v="252.8"/>
    <n v="4"/>
    <n v="-31.6"/>
    <x v="1"/>
    <x v="7"/>
    <x v="3"/>
  </r>
  <r>
    <s v="Nick Zandusky"/>
    <x v="3"/>
    <x v="1"/>
    <x v="5"/>
    <x v="668"/>
    <n v="544.01"/>
    <n v="3"/>
    <n v="40.799999999999997"/>
    <x v="1"/>
    <x v="7"/>
    <x v="0"/>
  </r>
  <r>
    <s v="Nick Zandusky"/>
    <x v="3"/>
    <x v="0"/>
    <x v="0"/>
    <x v="1449"/>
    <n v="59.94"/>
    <n v="3"/>
    <n v="28.17"/>
    <x v="1"/>
    <x v="7"/>
    <x v="0"/>
  </r>
  <r>
    <s v="Nick Zandusky"/>
    <x v="3"/>
    <x v="0"/>
    <x v="0"/>
    <x v="1035"/>
    <n v="23.92"/>
    <n v="4"/>
    <n v="11.72"/>
    <x v="1"/>
    <x v="7"/>
    <x v="0"/>
  </r>
  <r>
    <s v="Nick Zandusky"/>
    <x v="3"/>
    <x v="0"/>
    <x v="0"/>
    <x v="1186"/>
    <n v="4.28"/>
    <n v="1"/>
    <n v="1.93"/>
    <x v="1"/>
    <x v="7"/>
    <x v="0"/>
  </r>
  <r>
    <s v="David Smith"/>
    <x v="3"/>
    <x v="1"/>
    <x v="11"/>
    <x v="1450"/>
    <n v="586.4"/>
    <n v="6"/>
    <n v="34.49"/>
    <x v="1"/>
    <x v="7"/>
    <x v="0"/>
  </r>
  <r>
    <s v="David Smith"/>
    <x v="3"/>
    <x v="0"/>
    <x v="2"/>
    <x v="161"/>
    <n v="80.98"/>
    <n v="1"/>
    <n v="3.24"/>
    <x v="1"/>
    <x v="7"/>
    <x v="0"/>
  </r>
  <r>
    <s v="Katherine Nockton"/>
    <x v="10"/>
    <x v="0"/>
    <x v="3"/>
    <x v="583"/>
    <n v="12.83"/>
    <n v="2"/>
    <n v="-8.98"/>
    <x v="1"/>
    <x v="7"/>
    <x v="0"/>
  </r>
  <r>
    <s v="Katherine Nockton"/>
    <x v="10"/>
    <x v="1"/>
    <x v="5"/>
    <x v="160"/>
    <n v="598.46"/>
    <n v="3"/>
    <n v="-42.75"/>
    <x v="1"/>
    <x v="7"/>
    <x v="0"/>
  </r>
  <r>
    <s v="Katherine Nockton"/>
    <x v="10"/>
    <x v="1"/>
    <x v="8"/>
    <x v="960"/>
    <n v="25.98"/>
    <n v="1"/>
    <n v="-3.9"/>
    <x v="1"/>
    <x v="7"/>
    <x v="0"/>
  </r>
  <r>
    <s v="Henry Goldwyn"/>
    <x v="5"/>
    <x v="0"/>
    <x v="4"/>
    <x v="1451"/>
    <n v="17.52"/>
    <n v="3"/>
    <n v="8.23"/>
    <x v="1"/>
    <x v="7"/>
    <x v="0"/>
  </r>
  <r>
    <s v="Henry Goldwyn"/>
    <x v="5"/>
    <x v="0"/>
    <x v="4"/>
    <x v="614"/>
    <n v="35.76"/>
    <n v="12"/>
    <n v="10.01"/>
    <x v="1"/>
    <x v="7"/>
    <x v="0"/>
  </r>
  <r>
    <s v="Sean Miller"/>
    <x v="2"/>
    <x v="0"/>
    <x v="14"/>
    <x v="488"/>
    <n v="3.49"/>
    <n v="2"/>
    <n v="-0.7"/>
    <x v="1"/>
    <x v="7"/>
    <x v="0"/>
  </r>
  <r>
    <s v="Sean Miller"/>
    <x v="2"/>
    <x v="2"/>
    <x v="9"/>
    <x v="1206"/>
    <n v="21.73"/>
    <n v="4"/>
    <n v="3.8"/>
    <x v="1"/>
    <x v="7"/>
    <x v="0"/>
  </r>
  <r>
    <s v="Sean Miller"/>
    <x v="2"/>
    <x v="0"/>
    <x v="2"/>
    <x v="332"/>
    <n v="663.07"/>
    <n v="6"/>
    <n v="-165.77"/>
    <x v="1"/>
    <x v="7"/>
    <x v="0"/>
  </r>
  <r>
    <s v="Sean Miller"/>
    <x v="2"/>
    <x v="0"/>
    <x v="3"/>
    <x v="398"/>
    <n v="99.59"/>
    <n v="2"/>
    <n v="-82.99"/>
    <x v="1"/>
    <x v="7"/>
    <x v="0"/>
  </r>
  <r>
    <s v="Sean Miller"/>
    <x v="2"/>
    <x v="0"/>
    <x v="0"/>
    <x v="1029"/>
    <n v="49.57"/>
    <n v="2"/>
    <n v="15.49"/>
    <x v="1"/>
    <x v="7"/>
    <x v="0"/>
  </r>
  <r>
    <s v="Dave Poirier"/>
    <x v="20"/>
    <x v="0"/>
    <x v="3"/>
    <x v="594"/>
    <n v="50.11"/>
    <n v="6"/>
    <n v="16.29"/>
    <x v="1"/>
    <x v="7"/>
    <x v="1"/>
  </r>
  <r>
    <s v="Roger Barcio"/>
    <x v="20"/>
    <x v="0"/>
    <x v="4"/>
    <x v="146"/>
    <n v="16.52"/>
    <n v="4"/>
    <n v="7.6"/>
    <x v="1"/>
    <x v="7"/>
    <x v="1"/>
  </r>
  <r>
    <s v="Tamara Dahlen"/>
    <x v="1"/>
    <x v="0"/>
    <x v="14"/>
    <x v="1452"/>
    <n v="31.68"/>
    <n v="4"/>
    <n v="2.77"/>
    <x v="1"/>
    <x v="7"/>
    <x v="2"/>
  </r>
  <r>
    <s v="Tamara Dahlen"/>
    <x v="1"/>
    <x v="0"/>
    <x v="0"/>
    <x v="1453"/>
    <n v="10.37"/>
    <n v="2"/>
    <n v="3.63"/>
    <x v="1"/>
    <x v="7"/>
    <x v="2"/>
  </r>
  <r>
    <s v="Tamara Dahlen"/>
    <x v="1"/>
    <x v="0"/>
    <x v="7"/>
    <x v="78"/>
    <n v="12.03"/>
    <n v="8"/>
    <n v="2.2599999999999998"/>
    <x v="1"/>
    <x v="7"/>
    <x v="2"/>
  </r>
  <r>
    <s v="Tamara Dahlen"/>
    <x v="1"/>
    <x v="0"/>
    <x v="12"/>
    <x v="366"/>
    <n v="5.77"/>
    <n v="2"/>
    <n v="-13.55"/>
    <x v="1"/>
    <x v="7"/>
    <x v="2"/>
  </r>
  <r>
    <s v="Fred Harton"/>
    <x v="4"/>
    <x v="0"/>
    <x v="12"/>
    <x v="1178"/>
    <n v="542.94000000000005"/>
    <n v="3"/>
    <n v="152.02000000000001"/>
    <x v="1"/>
    <x v="7"/>
    <x v="2"/>
  </r>
  <r>
    <s v="Fred Harton"/>
    <x v="4"/>
    <x v="0"/>
    <x v="1"/>
    <x v="1454"/>
    <n v="8.64"/>
    <n v="3"/>
    <n v="4.2300000000000004"/>
    <x v="1"/>
    <x v="7"/>
    <x v="2"/>
  </r>
  <r>
    <s v="Fred Harton"/>
    <x v="4"/>
    <x v="0"/>
    <x v="0"/>
    <x v="426"/>
    <n v="193.8"/>
    <n v="5"/>
    <n v="94.96"/>
    <x v="1"/>
    <x v="7"/>
    <x v="2"/>
  </r>
  <r>
    <s v="Fred Harton"/>
    <x v="4"/>
    <x v="0"/>
    <x v="0"/>
    <x v="1351"/>
    <n v="21.4"/>
    <n v="5"/>
    <n v="9.6300000000000008"/>
    <x v="1"/>
    <x v="7"/>
    <x v="2"/>
  </r>
  <r>
    <s v="Fred Harton"/>
    <x v="4"/>
    <x v="0"/>
    <x v="0"/>
    <x v="1455"/>
    <n v="97.88"/>
    <n v="2"/>
    <n v="48.94"/>
    <x v="1"/>
    <x v="7"/>
    <x v="2"/>
  </r>
  <r>
    <s v="Fred Harton"/>
    <x v="4"/>
    <x v="2"/>
    <x v="9"/>
    <x v="973"/>
    <n v="251.91"/>
    <n v="9"/>
    <n v="47.86"/>
    <x v="1"/>
    <x v="7"/>
    <x v="2"/>
  </r>
  <r>
    <s v="Fred Harton"/>
    <x v="4"/>
    <x v="0"/>
    <x v="12"/>
    <x v="882"/>
    <n v="25.86"/>
    <n v="3"/>
    <n v="6.72"/>
    <x v="1"/>
    <x v="7"/>
    <x v="2"/>
  </r>
  <r>
    <s v="Cassandra Brandow"/>
    <x v="0"/>
    <x v="0"/>
    <x v="2"/>
    <x v="168"/>
    <n v="999.43"/>
    <n v="7"/>
    <n v="124.93"/>
    <x v="1"/>
    <x v="7"/>
    <x v="3"/>
  </r>
  <r>
    <s v="Cassandra Brandow"/>
    <x v="0"/>
    <x v="0"/>
    <x v="2"/>
    <x v="242"/>
    <n v="724.08"/>
    <n v="14"/>
    <n v="-135.77000000000001"/>
    <x v="1"/>
    <x v="7"/>
    <x v="3"/>
  </r>
  <r>
    <s v="Cassandra Brandow"/>
    <x v="0"/>
    <x v="1"/>
    <x v="13"/>
    <x v="989"/>
    <n v="918.79"/>
    <n v="5"/>
    <n v="-118.13"/>
    <x v="1"/>
    <x v="7"/>
    <x v="3"/>
  </r>
  <r>
    <s v="Cassandra Brandow"/>
    <x v="0"/>
    <x v="0"/>
    <x v="3"/>
    <x v="362"/>
    <n v="2.72"/>
    <n v="3"/>
    <n v="-4.22"/>
    <x v="1"/>
    <x v="7"/>
    <x v="3"/>
  </r>
  <r>
    <s v="Eleni McCrary"/>
    <x v="20"/>
    <x v="1"/>
    <x v="13"/>
    <x v="444"/>
    <n v="284.36"/>
    <n v="2"/>
    <n v="-75.83"/>
    <x v="1"/>
    <x v="7"/>
    <x v="3"/>
  </r>
  <r>
    <s v="Eleni McCrary"/>
    <x v="20"/>
    <x v="2"/>
    <x v="9"/>
    <x v="17"/>
    <n v="26"/>
    <n v="2"/>
    <n v="11.7"/>
    <x v="1"/>
    <x v="7"/>
    <x v="3"/>
  </r>
  <r>
    <s v="Katrina Willman"/>
    <x v="5"/>
    <x v="2"/>
    <x v="15"/>
    <x v="1214"/>
    <n v="3080"/>
    <n v="7"/>
    <n v="1416.8"/>
    <x v="1"/>
    <x v="7"/>
    <x v="3"/>
  </r>
  <r>
    <s v="Katrina Willman"/>
    <x v="5"/>
    <x v="2"/>
    <x v="9"/>
    <x v="1291"/>
    <n v="79.959999999999994"/>
    <n v="4"/>
    <n v="18.39"/>
    <x v="1"/>
    <x v="7"/>
    <x v="3"/>
  </r>
  <r>
    <s v="Katrina Willman"/>
    <x v="5"/>
    <x v="2"/>
    <x v="6"/>
    <x v="1254"/>
    <n v="587.97"/>
    <n v="3"/>
    <n v="170.51"/>
    <x v="1"/>
    <x v="7"/>
    <x v="3"/>
  </r>
  <r>
    <s v="Shahid Collister"/>
    <x v="20"/>
    <x v="1"/>
    <x v="8"/>
    <x v="20"/>
    <n v="14.91"/>
    <n v="3"/>
    <n v="4.62"/>
    <x v="1"/>
    <x v="7"/>
    <x v="3"/>
  </r>
  <r>
    <s v="Denny Ordway"/>
    <x v="11"/>
    <x v="0"/>
    <x v="4"/>
    <x v="614"/>
    <n v="7.15"/>
    <n v="3"/>
    <n v="0.72"/>
    <x v="1"/>
    <x v="7"/>
    <x v="3"/>
  </r>
  <r>
    <s v="Maurice Satty"/>
    <x v="10"/>
    <x v="2"/>
    <x v="6"/>
    <x v="1456"/>
    <n v="26.98"/>
    <n v="3"/>
    <n v="4.05"/>
    <x v="1"/>
    <x v="7"/>
    <x v="3"/>
  </r>
  <r>
    <s v="Maurice Satty"/>
    <x v="10"/>
    <x v="0"/>
    <x v="1"/>
    <x v="1454"/>
    <n v="6.91"/>
    <n v="3"/>
    <n v="2.5099999999999998"/>
    <x v="1"/>
    <x v="7"/>
    <x v="3"/>
  </r>
  <r>
    <s v="Maurice Satty"/>
    <x v="10"/>
    <x v="0"/>
    <x v="2"/>
    <x v="986"/>
    <n v="435.5"/>
    <n v="3"/>
    <n v="48.99"/>
    <x v="1"/>
    <x v="7"/>
    <x v="3"/>
  </r>
  <r>
    <s v="Nancy Lomonaco"/>
    <x v="3"/>
    <x v="1"/>
    <x v="5"/>
    <x v="908"/>
    <n v="40.78"/>
    <n v="1"/>
    <n v="4.59"/>
    <x v="1"/>
    <x v="7"/>
    <x v="4"/>
  </r>
  <r>
    <s v="Nancy Lomonaco"/>
    <x v="3"/>
    <x v="0"/>
    <x v="12"/>
    <x v="244"/>
    <n v="105.96"/>
    <n v="4"/>
    <n v="29.67"/>
    <x v="1"/>
    <x v="7"/>
    <x v="4"/>
  </r>
  <r>
    <s v="Mick Crebagga"/>
    <x v="0"/>
    <x v="1"/>
    <x v="8"/>
    <x v="1055"/>
    <n v="20.100000000000001"/>
    <n v="2"/>
    <n v="-16.59"/>
    <x v="1"/>
    <x v="7"/>
    <x v="4"/>
  </r>
  <r>
    <s v="Mick Crebagga"/>
    <x v="0"/>
    <x v="0"/>
    <x v="3"/>
    <x v="1135"/>
    <n v="3.8"/>
    <n v="1"/>
    <n v="-6.08"/>
    <x v="1"/>
    <x v="7"/>
    <x v="4"/>
  </r>
  <r>
    <s v="Mick Crebagga"/>
    <x v="0"/>
    <x v="1"/>
    <x v="8"/>
    <x v="1457"/>
    <n v="7.88"/>
    <n v="5"/>
    <n v="-3.94"/>
    <x v="1"/>
    <x v="7"/>
    <x v="4"/>
  </r>
  <r>
    <s v="Ryan Akin"/>
    <x v="3"/>
    <x v="0"/>
    <x v="2"/>
    <x v="899"/>
    <n v="484.65"/>
    <n v="3"/>
    <n v="92.08"/>
    <x v="1"/>
    <x v="7"/>
    <x v="5"/>
  </r>
  <r>
    <s v="Philip Fox"/>
    <x v="3"/>
    <x v="0"/>
    <x v="14"/>
    <x v="1458"/>
    <n v="32.94"/>
    <n v="3"/>
    <n v="9.2200000000000006"/>
    <x v="1"/>
    <x v="7"/>
    <x v="5"/>
  </r>
  <r>
    <s v="Philip Fox"/>
    <x v="3"/>
    <x v="0"/>
    <x v="0"/>
    <x v="1309"/>
    <n v="114.2"/>
    <n v="5"/>
    <n v="52.53"/>
    <x v="1"/>
    <x v="7"/>
    <x v="5"/>
  </r>
  <r>
    <s v="Philip Fox"/>
    <x v="3"/>
    <x v="0"/>
    <x v="1"/>
    <x v="1459"/>
    <n v="3.08"/>
    <n v="1"/>
    <n v="1.48"/>
    <x v="1"/>
    <x v="7"/>
    <x v="5"/>
  </r>
  <r>
    <s v="Chad Cunningham"/>
    <x v="3"/>
    <x v="0"/>
    <x v="3"/>
    <x v="405"/>
    <n v="5.0999999999999996"/>
    <n v="1"/>
    <n v="1.66"/>
    <x v="1"/>
    <x v="7"/>
    <x v="5"/>
  </r>
  <r>
    <s v="Todd Sumrall"/>
    <x v="1"/>
    <x v="2"/>
    <x v="16"/>
    <x v="559"/>
    <n v="2799.96"/>
    <n v="5"/>
    <n v="874.99"/>
    <x v="1"/>
    <x v="7"/>
    <x v="0"/>
  </r>
  <r>
    <s v="Cassandra Brandow"/>
    <x v="3"/>
    <x v="0"/>
    <x v="2"/>
    <x v="168"/>
    <n v="892.35"/>
    <n v="5"/>
    <n v="267.70999999999998"/>
    <x v="1"/>
    <x v="7"/>
    <x v="0"/>
  </r>
  <r>
    <s v="Cassandra Brandow"/>
    <x v="3"/>
    <x v="1"/>
    <x v="11"/>
    <x v="1212"/>
    <n v="307.67"/>
    <n v="2"/>
    <n v="28.96"/>
    <x v="1"/>
    <x v="7"/>
    <x v="0"/>
  </r>
  <r>
    <s v="Cassandra Brandow"/>
    <x v="3"/>
    <x v="0"/>
    <x v="2"/>
    <x v="161"/>
    <n v="728.82"/>
    <n v="9"/>
    <n v="29.15"/>
    <x v="1"/>
    <x v="7"/>
    <x v="0"/>
  </r>
  <r>
    <s v="Cassandra Brandow"/>
    <x v="3"/>
    <x v="0"/>
    <x v="3"/>
    <x v="140"/>
    <n v="41.36"/>
    <n v="5"/>
    <n v="13.96"/>
    <x v="1"/>
    <x v="7"/>
    <x v="0"/>
  </r>
  <r>
    <s v="Cassandra Brandow"/>
    <x v="3"/>
    <x v="2"/>
    <x v="6"/>
    <x v="764"/>
    <n v="43.18"/>
    <n v="3"/>
    <n v="15.11"/>
    <x v="1"/>
    <x v="7"/>
    <x v="0"/>
  </r>
  <r>
    <s v="Cassandra Brandow"/>
    <x v="3"/>
    <x v="1"/>
    <x v="8"/>
    <x v="152"/>
    <n v="4.16"/>
    <n v="2"/>
    <n v="1.75"/>
    <x v="1"/>
    <x v="7"/>
    <x v="0"/>
  </r>
  <r>
    <s v="Ben Peterman"/>
    <x v="0"/>
    <x v="2"/>
    <x v="6"/>
    <x v="1404"/>
    <n v="1099.96"/>
    <n v="5"/>
    <n v="82.5"/>
    <x v="1"/>
    <x v="7"/>
    <x v="0"/>
  </r>
  <r>
    <s v="Ben Peterman"/>
    <x v="0"/>
    <x v="1"/>
    <x v="13"/>
    <x v="848"/>
    <n v="103.48"/>
    <n v="1"/>
    <n v="-16.260000000000002"/>
    <x v="1"/>
    <x v="7"/>
    <x v="0"/>
  </r>
  <r>
    <s v="Suzanne McNair"/>
    <x v="37"/>
    <x v="0"/>
    <x v="2"/>
    <x v="434"/>
    <n v="470.36"/>
    <n v="11"/>
    <n v="122.29"/>
    <x v="1"/>
    <x v="7"/>
    <x v="0"/>
  </r>
  <r>
    <s v="Chad Cunningham"/>
    <x v="14"/>
    <x v="2"/>
    <x v="6"/>
    <x v="987"/>
    <n v="131.97999999999999"/>
    <n v="2"/>
    <n v="35.630000000000003"/>
    <x v="1"/>
    <x v="7"/>
    <x v="1"/>
  </r>
  <r>
    <s v="Chad Cunningham"/>
    <x v="14"/>
    <x v="2"/>
    <x v="9"/>
    <x v="665"/>
    <n v="114.52"/>
    <n v="7"/>
    <n v="11.45"/>
    <x v="1"/>
    <x v="7"/>
    <x v="1"/>
  </r>
  <r>
    <s v="Andrew Roberts"/>
    <x v="3"/>
    <x v="0"/>
    <x v="0"/>
    <x v="291"/>
    <n v="58.32"/>
    <n v="9"/>
    <n v="27.99"/>
    <x v="1"/>
    <x v="7"/>
    <x v="3"/>
  </r>
  <r>
    <s v="Scott Cohen"/>
    <x v="3"/>
    <x v="1"/>
    <x v="11"/>
    <x v="1028"/>
    <n v="1552.83"/>
    <n v="7"/>
    <n v="200.95"/>
    <x v="1"/>
    <x v="7"/>
    <x v="3"/>
  </r>
  <r>
    <s v="Scott Cohen"/>
    <x v="3"/>
    <x v="0"/>
    <x v="3"/>
    <x v="213"/>
    <n v="137.24"/>
    <n v="5"/>
    <n v="46.32"/>
    <x v="1"/>
    <x v="7"/>
    <x v="3"/>
  </r>
  <r>
    <s v="Scott Cohen"/>
    <x v="3"/>
    <x v="2"/>
    <x v="9"/>
    <x v="1003"/>
    <n v="36.51"/>
    <n v="1"/>
    <n v="15.7"/>
    <x v="1"/>
    <x v="7"/>
    <x v="3"/>
  </r>
  <r>
    <s v="Scott Cohen"/>
    <x v="3"/>
    <x v="2"/>
    <x v="15"/>
    <x v="1460"/>
    <n v="239.98"/>
    <n v="3"/>
    <n v="80.989999999999995"/>
    <x v="1"/>
    <x v="7"/>
    <x v="3"/>
  </r>
  <r>
    <s v="Shirley Daniels"/>
    <x v="0"/>
    <x v="0"/>
    <x v="0"/>
    <x v="521"/>
    <n v="20.96"/>
    <n v="4"/>
    <n v="6.81"/>
    <x v="1"/>
    <x v="7"/>
    <x v="3"/>
  </r>
  <r>
    <s v="Rick Huthwaite"/>
    <x v="3"/>
    <x v="2"/>
    <x v="6"/>
    <x v="1008"/>
    <n v="555.96"/>
    <n v="5"/>
    <n v="41.7"/>
    <x v="1"/>
    <x v="7"/>
    <x v="3"/>
  </r>
  <r>
    <s v="Doug Bickford"/>
    <x v="3"/>
    <x v="0"/>
    <x v="3"/>
    <x v="56"/>
    <n v="4.75"/>
    <n v="1"/>
    <n v="1.6"/>
    <x v="1"/>
    <x v="8"/>
    <x v="4"/>
  </r>
  <r>
    <s v="Doug Bickford"/>
    <x v="3"/>
    <x v="2"/>
    <x v="16"/>
    <x v="377"/>
    <n v="959.98"/>
    <n v="2"/>
    <n v="335.99"/>
    <x v="1"/>
    <x v="8"/>
    <x v="4"/>
  </r>
  <r>
    <s v="Doug Bickford"/>
    <x v="3"/>
    <x v="0"/>
    <x v="3"/>
    <x v="263"/>
    <n v="14.37"/>
    <n v="4"/>
    <n v="4.49"/>
    <x v="1"/>
    <x v="8"/>
    <x v="4"/>
  </r>
  <r>
    <s v="Daniel Raglin"/>
    <x v="32"/>
    <x v="0"/>
    <x v="3"/>
    <x v="1461"/>
    <n v="114.6"/>
    <n v="5"/>
    <n v="51.57"/>
    <x v="1"/>
    <x v="8"/>
    <x v="4"/>
  </r>
  <r>
    <s v="Daniel Raglin"/>
    <x v="32"/>
    <x v="1"/>
    <x v="5"/>
    <x v="664"/>
    <n v="60.74"/>
    <n v="1"/>
    <n v="15.19"/>
    <x v="1"/>
    <x v="8"/>
    <x v="4"/>
  </r>
  <r>
    <s v="Daniel Raglin"/>
    <x v="32"/>
    <x v="1"/>
    <x v="8"/>
    <x v="403"/>
    <n v="124.36"/>
    <n v="2"/>
    <n v="27.36"/>
    <x v="1"/>
    <x v="8"/>
    <x v="4"/>
  </r>
  <r>
    <s v="Daniel Raglin"/>
    <x v="32"/>
    <x v="0"/>
    <x v="2"/>
    <x v="986"/>
    <n v="1088.76"/>
    <n v="6"/>
    <n v="315.74"/>
    <x v="1"/>
    <x v="8"/>
    <x v="4"/>
  </r>
  <r>
    <s v="Julie Creighton"/>
    <x v="25"/>
    <x v="0"/>
    <x v="10"/>
    <x v="1353"/>
    <n v="200.98"/>
    <n v="7"/>
    <n v="62.81"/>
    <x v="1"/>
    <x v="8"/>
    <x v="5"/>
  </r>
  <r>
    <s v="Mike Gockenbach"/>
    <x v="2"/>
    <x v="0"/>
    <x v="2"/>
    <x v="835"/>
    <n v="36.340000000000003"/>
    <n v="3"/>
    <n v="-7.27"/>
    <x v="1"/>
    <x v="8"/>
    <x v="5"/>
  </r>
  <r>
    <s v="Mike Gockenbach"/>
    <x v="2"/>
    <x v="0"/>
    <x v="14"/>
    <x v="270"/>
    <n v="666.25"/>
    <n v="1"/>
    <n v="-149.91"/>
    <x v="1"/>
    <x v="8"/>
    <x v="5"/>
  </r>
  <r>
    <s v="Mike Gockenbach"/>
    <x v="2"/>
    <x v="0"/>
    <x v="10"/>
    <x v="944"/>
    <n v="52.51"/>
    <n v="6"/>
    <n v="19.690000000000001"/>
    <x v="1"/>
    <x v="8"/>
    <x v="5"/>
  </r>
  <r>
    <s v="David Bremer"/>
    <x v="3"/>
    <x v="0"/>
    <x v="2"/>
    <x v="1462"/>
    <n v="31.44"/>
    <n v="3"/>
    <n v="8.49"/>
    <x v="1"/>
    <x v="8"/>
    <x v="5"/>
  </r>
  <r>
    <s v="David Bremer"/>
    <x v="3"/>
    <x v="2"/>
    <x v="9"/>
    <x v="907"/>
    <n v="17.899999999999999"/>
    <n v="2"/>
    <n v="3.4"/>
    <x v="1"/>
    <x v="8"/>
    <x v="5"/>
  </r>
  <r>
    <s v="David Bremer"/>
    <x v="3"/>
    <x v="2"/>
    <x v="9"/>
    <x v="1326"/>
    <n v="129.44999999999999"/>
    <n v="5"/>
    <n v="46.6"/>
    <x v="1"/>
    <x v="8"/>
    <x v="5"/>
  </r>
  <r>
    <s v="Jennifer Braxton"/>
    <x v="37"/>
    <x v="0"/>
    <x v="12"/>
    <x v="52"/>
    <n v="137.62"/>
    <n v="2"/>
    <n v="60.55"/>
    <x v="1"/>
    <x v="8"/>
    <x v="5"/>
  </r>
  <r>
    <s v="Jennifer Braxton"/>
    <x v="37"/>
    <x v="2"/>
    <x v="6"/>
    <x v="1026"/>
    <n v="100.49"/>
    <n v="1"/>
    <n v="25.12"/>
    <x v="1"/>
    <x v="8"/>
    <x v="5"/>
  </r>
  <r>
    <s v="Jennifer Braxton"/>
    <x v="20"/>
    <x v="0"/>
    <x v="2"/>
    <x v="1407"/>
    <n v="120.33"/>
    <n v="1"/>
    <n v="31.29"/>
    <x v="1"/>
    <x v="8"/>
    <x v="5"/>
  </r>
  <r>
    <s v="Ann Steele"/>
    <x v="3"/>
    <x v="1"/>
    <x v="5"/>
    <x v="591"/>
    <n v="129.57"/>
    <n v="2"/>
    <n v="-12.96"/>
    <x v="1"/>
    <x v="8"/>
    <x v="5"/>
  </r>
  <r>
    <s v="Ann Steele"/>
    <x v="3"/>
    <x v="0"/>
    <x v="3"/>
    <x v="881"/>
    <n v="6.37"/>
    <n v="2"/>
    <n v="2.15"/>
    <x v="1"/>
    <x v="8"/>
    <x v="5"/>
  </r>
  <r>
    <s v="Cathy Prescott"/>
    <x v="12"/>
    <x v="1"/>
    <x v="8"/>
    <x v="1328"/>
    <n v="238.15"/>
    <n v="3"/>
    <n v="89.31"/>
    <x v="1"/>
    <x v="8"/>
    <x v="5"/>
  </r>
  <r>
    <s v="John Huston"/>
    <x v="14"/>
    <x v="0"/>
    <x v="1"/>
    <x v="228"/>
    <n v="7.5"/>
    <n v="2"/>
    <n v="3.6"/>
    <x v="1"/>
    <x v="8"/>
    <x v="5"/>
  </r>
  <r>
    <s v="Christine Sundaresam"/>
    <x v="4"/>
    <x v="0"/>
    <x v="0"/>
    <x v="1463"/>
    <n v="279.89999999999998"/>
    <n v="5"/>
    <n v="137.15"/>
    <x v="1"/>
    <x v="8"/>
    <x v="0"/>
  </r>
  <r>
    <s v="Christine Sundaresam"/>
    <x v="4"/>
    <x v="2"/>
    <x v="9"/>
    <x v="1464"/>
    <n v="619.95000000000005"/>
    <n v="5"/>
    <n v="111.59"/>
    <x v="1"/>
    <x v="8"/>
    <x v="0"/>
  </r>
  <r>
    <s v="Christine Sundaresam"/>
    <x v="4"/>
    <x v="0"/>
    <x v="0"/>
    <x v="988"/>
    <n v="4.3600000000000003"/>
    <n v="2"/>
    <n v="2.0499999999999998"/>
    <x v="1"/>
    <x v="8"/>
    <x v="0"/>
  </r>
  <r>
    <s v="Christine Sundaresam"/>
    <x v="4"/>
    <x v="0"/>
    <x v="10"/>
    <x v="464"/>
    <n v="15.28"/>
    <n v="2"/>
    <n v="7.49"/>
    <x v="1"/>
    <x v="8"/>
    <x v="0"/>
  </r>
  <r>
    <s v="Ken Black"/>
    <x v="11"/>
    <x v="0"/>
    <x v="3"/>
    <x v="999"/>
    <n v="9.76"/>
    <n v="2"/>
    <n v="-6.83"/>
    <x v="1"/>
    <x v="8"/>
    <x v="0"/>
  </r>
  <r>
    <s v="David Smith"/>
    <x v="0"/>
    <x v="2"/>
    <x v="9"/>
    <x v="378"/>
    <n v="134.38"/>
    <n v="3"/>
    <n v="6.72"/>
    <x v="1"/>
    <x v="8"/>
    <x v="0"/>
  </r>
  <r>
    <s v="Shaun Chance"/>
    <x v="2"/>
    <x v="0"/>
    <x v="3"/>
    <x v="405"/>
    <n v="7.66"/>
    <n v="4"/>
    <n v="-6.12"/>
    <x v="1"/>
    <x v="8"/>
    <x v="0"/>
  </r>
  <r>
    <s v="Arthur Gainer"/>
    <x v="3"/>
    <x v="1"/>
    <x v="11"/>
    <x v="1102"/>
    <n v="411.33"/>
    <n v="4"/>
    <n v="-4.84"/>
    <x v="1"/>
    <x v="8"/>
    <x v="1"/>
  </r>
  <r>
    <s v="Arthur Gainer"/>
    <x v="3"/>
    <x v="0"/>
    <x v="3"/>
    <x v="1320"/>
    <n v="28.75"/>
    <n v="6"/>
    <n v="9.6999999999999993"/>
    <x v="1"/>
    <x v="8"/>
    <x v="1"/>
  </r>
  <r>
    <s v="Arthur Gainer"/>
    <x v="3"/>
    <x v="1"/>
    <x v="11"/>
    <x v="1093"/>
    <n v="293.2"/>
    <n v="3"/>
    <n v="-20.7"/>
    <x v="1"/>
    <x v="8"/>
    <x v="1"/>
  </r>
  <r>
    <s v="Cathy Armstrong"/>
    <x v="0"/>
    <x v="0"/>
    <x v="3"/>
    <x v="999"/>
    <n v="16.27"/>
    <n v="5"/>
    <n v="-25.22"/>
    <x v="1"/>
    <x v="8"/>
    <x v="1"/>
  </r>
  <r>
    <s v="Cathy Armstrong"/>
    <x v="0"/>
    <x v="0"/>
    <x v="14"/>
    <x v="906"/>
    <n v="69.12"/>
    <n v="9"/>
    <n v="-14.69"/>
    <x v="1"/>
    <x v="8"/>
    <x v="1"/>
  </r>
  <r>
    <s v="Cathy Armstrong"/>
    <x v="0"/>
    <x v="0"/>
    <x v="3"/>
    <x v="15"/>
    <n v="4.47"/>
    <n v="3"/>
    <n v="-7.82"/>
    <x v="1"/>
    <x v="8"/>
    <x v="1"/>
  </r>
  <r>
    <s v="Sung Pak"/>
    <x v="28"/>
    <x v="1"/>
    <x v="8"/>
    <x v="895"/>
    <n v="6.16"/>
    <n v="2"/>
    <n v="2.96"/>
    <x v="1"/>
    <x v="8"/>
    <x v="1"/>
  </r>
  <r>
    <s v="Sung Pak"/>
    <x v="28"/>
    <x v="0"/>
    <x v="0"/>
    <x v="572"/>
    <n v="36.840000000000003"/>
    <n v="3"/>
    <n v="17.309999999999999"/>
    <x v="1"/>
    <x v="8"/>
    <x v="1"/>
  </r>
  <r>
    <s v="Tamara Willingham"/>
    <x v="6"/>
    <x v="1"/>
    <x v="8"/>
    <x v="1465"/>
    <n v="67.959999999999994"/>
    <n v="4"/>
    <n v="12.23"/>
    <x v="1"/>
    <x v="8"/>
    <x v="1"/>
  </r>
  <r>
    <s v="Beth Thompson"/>
    <x v="22"/>
    <x v="0"/>
    <x v="3"/>
    <x v="595"/>
    <n v="6.1"/>
    <n v="2"/>
    <n v="2.13"/>
    <x v="1"/>
    <x v="8"/>
    <x v="2"/>
  </r>
  <r>
    <s v="Beth Thompson"/>
    <x v="22"/>
    <x v="1"/>
    <x v="8"/>
    <x v="1466"/>
    <n v="191.82"/>
    <n v="3"/>
    <n v="74.81"/>
    <x v="1"/>
    <x v="8"/>
    <x v="2"/>
  </r>
  <r>
    <s v="Lori Olson"/>
    <x v="3"/>
    <x v="2"/>
    <x v="9"/>
    <x v="1234"/>
    <n v="46.32"/>
    <n v="4"/>
    <n v="18.059999999999999"/>
    <x v="1"/>
    <x v="8"/>
    <x v="2"/>
  </r>
  <r>
    <s v="Chuck Clark"/>
    <x v="20"/>
    <x v="1"/>
    <x v="5"/>
    <x v="1022"/>
    <n v="271.76"/>
    <n v="2"/>
    <n v="60.39"/>
    <x v="1"/>
    <x v="8"/>
    <x v="2"/>
  </r>
  <r>
    <s v="Cyma Kinney"/>
    <x v="15"/>
    <x v="0"/>
    <x v="7"/>
    <x v="1144"/>
    <n v="7.24"/>
    <n v="5"/>
    <n v="1.18"/>
    <x v="1"/>
    <x v="8"/>
    <x v="2"/>
  </r>
  <r>
    <s v="Alyssa Tate"/>
    <x v="16"/>
    <x v="0"/>
    <x v="3"/>
    <x v="1467"/>
    <n v="3.44"/>
    <n v="1"/>
    <n v="-2.5299999999999998"/>
    <x v="1"/>
    <x v="8"/>
    <x v="2"/>
  </r>
  <r>
    <s v="Brendan Sweed"/>
    <x v="20"/>
    <x v="0"/>
    <x v="12"/>
    <x v="792"/>
    <n v="8.39"/>
    <n v="1"/>
    <n v="2.1"/>
    <x v="1"/>
    <x v="8"/>
    <x v="2"/>
  </r>
  <r>
    <s v="Brendan Sweed"/>
    <x v="20"/>
    <x v="2"/>
    <x v="6"/>
    <x v="1347"/>
    <n v="337.98"/>
    <n v="2"/>
    <n v="101.39"/>
    <x v="1"/>
    <x v="8"/>
    <x v="2"/>
  </r>
  <r>
    <s v="Andy Gerbode"/>
    <x v="6"/>
    <x v="0"/>
    <x v="3"/>
    <x v="730"/>
    <n v="46.62"/>
    <n v="9"/>
    <n v="21.45"/>
    <x v="1"/>
    <x v="8"/>
    <x v="2"/>
  </r>
  <r>
    <s v="Shaun Weien"/>
    <x v="8"/>
    <x v="1"/>
    <x v="13"/>
    <x v="278"/>
    <n v="85.98"/>
    <n v="1"/>
    <n v="22.35"/>
    <x v="1"/>
    <x v="8"/>
    <x v="2"/>
  </r>
  <r>
    <s v="Helen Andreada"/>
    <x v="3"/>
    <x v="0"/>
    <x v="2"/>
    <x v="1054"/>
    <n v="671.93"/>
    <n v="7"/>
    <n v="20.16"/>
    <x v="1"/>
    <x v="8"/>
    <x v="3"/>
  </r>
  <r>
    <s v="Charles Crestani"/>
    <x v="0"/>
    <x v="1"/>
    <x v="5"/>
    <x v="633"/>
    <n v="47.52"/>
    <n v="2"/>
    <n v="-2.04"/>
    <x v="1"/>
    <x v="8"/>
    <x v="3"/>
  </r>
  <r>
    <s v="Marc Crier"/>
    <x v="20"/>
    <x v="0"/>
    <x v="2"/>
    <x v="132"/>
    <n v="13.96"/>
    <n v="2"/>
    <n v="0.28000000000000003"/>
    <x v="1"/>
    <x v="8"/>
    <x v="3"/>
  </r>
  <r>
    <s v="Marc Crier"/>
    <x v="20"/>
    <x v="1"/>
    <x v="13"/>
    <x v="1468"/>
    <n v="27.41"/>
    <n v="3"/>
    <n v="-14.16"/>
    <x v="1"/>
    <x v="8"/>
    <x v="3"/>
  </r>
  <r>
    <s v="Lisa Ryan"/>
    <x v="2"/>
    <x v="0"/>
    <x v="3"/>
    <x v="1469"/>
    <n v="9.52"/>
    <n v="1"/>
    <n v="-6.98"/>
    <x v="1"/>
    <x v="8"/>
    <x v="3"/>
  </r>
  <r>
    <s v="Lisa Ryan"/>
    <x v="2"/>
    <x v="2"/>
    <x v="6"/>
    <x v="449"/>
    <n v="791.96"/>
    <n v="6"/>
    <n v="-131.99"/>
    <x v="1"/>
    <x v="8"/>
    <x v="3"/>
  </r>
  <r>
    <s v="Lisa Ryan"/>
    <x v="2"/>
    <x v="0"/>
    <x v="3"/>
    <x v="420"/>
    <n v="4.92"/>
    <n v="3"/>
    <n v="-3.94"/>
    <x v="1"/>
    <x v="8"/>
    <x v="3"/>
  </r>
  <r>
    <s v="Corey Catlett"/>
    <x v="25"/>
    <x v="0"/>
    <x v="4"/>
    <x v="487"/>
    <n v="140.74"/>
    <n v="4"/>
    <n v="12.31"/>
    <x v="1"/>
    <x v="8"/>
    <x v="3"/>
  </r>
  <r>
    <s v="Tanja Norvell"/>
    <x v="20"/>
    <x v="2"/>
    <x v="9"/>
    <x v="1300"/>
    <n v="559.92999999999995"/>
    <n v="7"/>
    <n v="167.98"/>
    <x v="1"/>
    <x v="8"/>
    <x v="3"/>
  </r>
  <r>
    <s v="Andy Gerbode"/>
    <x v="20"/>
    <x v="0"/>
    <x v="2"/>
    <x v="1440"/>
    <n v="70.260000000000005"/>
    <n v="3"/>
    <n v="18.97"/>
    <x v="1"/>
    <x v="8"/>
    <x v="3"/>
  </r>
  <r>
    <s v="Andy Gerbode"/>
    <x v="20"/>
    <x v="2"/>
    <x v="9"/>
    <x v="1470"/>
    <n v="90"/>
    <n v="5"/>
    <n v="16.2"/>
    <x v="1"/>
    <x v="8"/>
    <x v="3"/>
  </r>
  <r>
    <s v="Andy Gerbode"/>
    <x v="20"/>
    <x v="0"/>
    <x v="3"/>
    <x v="51"/>
    <n v="6.1"/>
    <n v="2"/>
    <n v="2.06"/>
    <x v="1"/>
    <x v="8"/>
    <x v="3"/>
  </r>
  <r>
    <s v="Andy Gerbode"/>
    <x v="20"/>
    <x v="1"/>
    <x v="13"/>
    <x v="748"/>
    <n v="481.18"/>
    <n v="2"/>
    <n v="-120.29"/>
    <x v="1"/>
    <x v="8"/>
    <x v="3"/>
  </r>
  <r>
    <s v="Andy Gerbode"/>
    <x v="20"/>
    <x v="0"/>
    <x v="7"/>
    <x v="1144"/>
    <n v="7.24"/>
    <n v="4"/>
    <n v="2.39"/>
    <x v="1"/>
    <x v="8"/>
    <x v="3"/>
  </r>
  <r>
    <s v="Neoma Murray"/>
    <x v="3"/>
    <x v="0"/>
    <x v="0"/>
    <x v="1373"/>
    <n v="26.4"/>
    <n v="5"/>
    <n v="11.88"/>
    <x v="1"/>
    <x v="8"/>
    <x v="4"/>
  </r>
  <r>
    <s v="Neoma Murray"/>
    <x v="3"/>
    <x v="0"/>
    <x v="2"/>
    <x v="132"/>
    <n v="41.88"/>
    <n v="6"/>
    <n v="0.84"/>
    <x v="1"/>
    <x v="8"/>
    <x v="4"/>
  </r>
  <r>
    <s v="Victoria Wilson"/>
    <x v="33"/>
    <x v="1"/>
    <x v="8"/>
    <x v="533"/>
    <n v="21.36"/>
    <n v="8"/>
    <n v="8.1199999999999992"/>
    <x v="1"/>
    <x v="8"/>
    <x v="4"/>
  </r>
  <r>
    <s v="Charles Crestani"/>
    <x v="3"/>
    <x v="0"/>
    <x v="14"/>
    <x v="277"/>
    <n v="51.52"/>
    <n v="4"/>
    <n v="1.55"/>
    <x v="1"/>
    <x v="8"/>
    <x v="5"/>
  </r>
  <r>
    <s v="Aimee Bixby"/>
    <x v="39"/>
    <x v="0"/>
    <x v="0"/>
    <x v="971"/>
    <n v="14.94"/>
    <n v="3"/>
    <n v="7.02"/>
    <x v="1"/>
    <x v="8"/>
    <x v="5"/>
  </r>
  <r>
    <s v="Edward Hooks"/>
    <x v="32"/>
    <x v="0"/>
    <x v="12"/>
    <x v="256"/>
    <n v="61.96"/>
    <n v="2"/>
    <n v="16.11"/>
    <x v="1"/>
    <x v="8"/>
    <x v="5"/>
  </r>
  <r>
    <s v="Edward Hooks"/>
    <x v="32"/>
    <x v="1"/>
    <x v="11"/>
    <x v="1212"/>
    <n v="361.96"/>
    <n v="2"/>
    <n v="83.25"/>
    <x v="1"/>
    <x v="8"/>
    <x v="5"/>
  </r>
  <r>
    <s v="Edward Hooks"/>
    <x v="32"/>
    <x v="0"/>
    <x v="0"/>
    <x v="842"/>
    <n v="278.82"/>
    <n v="9"/>
    <n v="125.47"/>
    <x v="1"/>
    <x v="8"/>
    <x v="5"/>
  </r>
  <r>
    <s v="Matt Collins"/>
    <x v="22"/>
    <x v="0"/>
    <x v="2"/>
    <x v="1471"/>
    <n v="353.88"/>
    <n v="6"/>
    <n v="17.690000000000001"/>
    <x v="1"/>
    <x v="8"/>
    <x v="5"/>
  </r>
  <r>
    <s v="Bobby Odegard"/>
    <x v="20"/>
    <x v="0"/>
    <x v="4"/>
    <x v="1472"/>
    <n v="6.08"/>
    <n v="2"/>
    <n v="2.0699999999999998"/>
    <x v="1"/>
    <x v="8"/>
    <x v="5"/>
  </r>
  <r>
    <s v="Frank Atkinson"/>
    <x v="3"/>
    <x v="1"/>
    <x v="8"/>
    <x v="1230"/>
    <n v="106.68"/>
    <n v="6"/>
    <n v="33.07"/>
    <x v="1"/>
    <x v="8"/>
    <x v="5"/>
  </r>
  <r>
    <s v="Alex Russell"/>
    <x v="0"/>
    <x v="1"/>
    <x v="5"/>
    <x v="435"/>
    <n v="179.89"/>
    <n v="1"/>
    <n v="-2.57"/>
    <x v="1"/>
    <x v="8"/>
    <x v="5"/>
  </r>
  <r>
    <s v="Steven Cartwright"/>
    <x v="3"/>
    <x v="0"/>
    <x v="4"/>
    <x v="1473"/>
    <n v="181.35"/>
    <n v="9"/>
    <n v="48.96"/>
    <x v="1"/>
    <x v="8"/>
    <x v="0"/>
  </r>
  <r>
    <s v="Steven Cartwright"/>
    <x v="3"/>
    <x v="0"/>
    <x v="1"/>
    <x v="1454"/>
    <n v="8.64"/>
    <n v="3"/>
    <n v="4.2300000000000004"/>
    <x v="1"/>
    <x v="8"/>
    <x v="0"/>
  </r>
  <r>
    <s v="Sean Braxton"/>
    <x v="3"/>
    <x v="0"/>
    <x v="4"/>
    <x v="794"/>
    <n v="265.86"/>
    <n v="7"/>
    <n v="79.760000000000005"/>
    <x v="1"/>
    <x v="8"/>
    <x v="0"/>
  </r>
  <r>
    <s v="Don Miller"/>
    <x v="20"/>
    <x v="1"/>
    <x v="8"/>
    <x v="888"/>
    <n v="210.68"/>
    <n v="2"/>
    <n v="50.56"/>
    <x v="1"/>
    <x v="8"/>
    <x v="0"/>
  </r>
  <r>
    <s v="Don Miller"/>
    <x v="20"/>
    <x v="0"/>
    <x v="2"/>
    <x v="935"/>
    <n v="78.8"/>
    <n v="1"/>
    <n v="1.58"/>
    <x v="1"/>
    <x v="8"/>
    <x v="0"/>
  </r>
  <r>
    <s v="Don Miller"/>
    <x v="20"/>
    <x v="2"/>
    <x v="9"/>
    <x v="1474"/>
    <n v="19.989999999999998"/>
    <n v="1"/>
    <n v="6.8"/>
    <x v="1"/>
    <x v="8"/>
    <x v="0"/>
  </r>
  <r>
    <s v="Don Miller"/>
    <x v="20"/>
    <x v="0"/>
    <x v="2"/>
    <x v="917"/>
    <n v="772.68"/>
    <n v="4"/>
    <n v="108.18"/>
    <x v="1"/>
    <x v="8"/>
    <x v="0"/>
  </r>
  <r>
    <s v="George Bell"/>
    <x v="26"/>
    <x v="1"/>
    <x v="8"/>
    <x v="1475"/>
    <n v="24.64"/>
    <n v="4"/>
    <n v="4"/>
    <x v="1"/>
    <x v="8"/>
    <x v="0"/>
  </r>
  <r>
    <s v="Skye Norling"/>
    <x v="23"/>
    <x v="0"/>
    <x v="1"/>
    <x v="1476"/>
    <n v="31.05"/>
    <n v="3"/>
    <n v="14.9"/>
    <x v="1"/>
    <x v="8"/>
    <x v="0"/>
  </r>
  <r>
    <s v="Skye Norling"/>
    <x v="23"/>
    <x v="1"/>
    <x v="8"/>
    <x v="928"/>
    <n v="8.92"/>
    <n v="4"/>
    <n v="3.92"/>
    <x v="1"/>
    <x v="8"/>
    <x v="0"/>
  </r>
  <r>
    <s v="Skye Norling"/>
    <x v="23"/>
    <x v="0"/>
    <x v="3"/>
    <x v="81"/>
    <n v="209.6"/>
    <n v="4"/>
    <n v="96.42"/>
    <x v="1"/>
    <x v="8"/>
    <x v="0"/>
  </r>
  <r>
    <s v="Skye Norling"/>
    <x v="23"/>
    <x v="0"/>
    <x v="12"/>
    <x v="519"/>
    <n v="111.04"/>
    <n v="4"/>
    <n v="29.98"/>
    <x v="1"/>
    <x v="8"/>
    <x v="0"/>
  </r>
  <r>
    <s v="Skye Norling"/>
    <x v="23"/>
    <x v="0"/>
    <x v="0"/>
    <x v="1477"/>
    <n v="38.880000000000003"/>
    <n v="6"/>
    <n v="18.66"/>
    <x v="1"/>
    <x v="8"/>
    <x v="0"/>
  </r>
  <r>
    <s v="Paul Gonzalez"/>
    <x v="20"/>
    <x v="2"/>
    <x v="16"/>
    <x v="1478"/>
    <n v="479.98"/>
    <n v="2"/>
    <n v="60"/>
    <x v="1"/>
    <x v="8"/>
    <x v="1"/>
  </r>
  <r>
    <s v="Paul Gonzalez"/>
    <x v="20"/>
    <x v="0"/>
    <x v="1"/>
    <x v="1090"/>
    <n v="12.6"/>
    <n v="4"/>
    <n v="6.05"/>
    <x v="1"/>
    <x v="8"/>
    <x v="1"/>
  </r>
  <r>
    <s v="Tamara Manning"/>
    <x v="20"/>
    <x v="0"/>
    <x v="4"/>
    <x v="202"/>
    <n v="9.26"/>
    <n v="2"/>
    <n v="3.06"/>
    <x v="1"/>
    <x v="8"/>
    <x v="1"/>
  </r>
  <r>
    <s v="Tamara Manning"/>
    <x v="20"/>
    <x v="0"/>
    <x v="2"/>
    <x v="874"/>
    <n v="105.98"/>
    <n v="2"/>
    <n v="4.24"/>
    <x v="1"/>
    <x v="8"/>
    <x v="1"/>
  </r>
  <r>
    <s v="Tamara Manning"/>
    <x v="20"/>
    <x v="0"/>
    <x v="7"/>
    <x v="1152"/>
    <n v="1.24"/>
    <n v="1"/>
    <n v="0.57999999999999996"/>
    <x v="1"/>
    <x v="8"/>
    <x v="1"/>
  </r>
  <r>
    <s v="Tamara Manning"/>
    <x v="20"/>
    <x v="0"/>
    <x v="1"/>
    <x v="1101"/>
    <n v="20.7"/>
    <n v="2"/>
    <n v="9.94"/>
    <x v="1"/>
    <x v="8"/>
    <x v="1"/>
  </r>
  <r>
    <s v="Tamara Manning"/>
    <x v="20"/>
    <x v="0"/>
    <x v="0"/>
    <x v="1479"/>
    <n v="28.9"/>
    <n v="5"/>
    <n v="14.16"/>
    <x v="1"/>
    <x v="8"/>
    <x v="1"/>
  </r>
  <r>
    <s v="Tamara Manning"/>
    <x v="20"/>
    <x v="0"/>
    <x v="10"/>
    <x v="41"/>
    <n v="27.18"/>
    <n v="1"/>
    <n v="12.77"/>
    <x v="1"/>
    <x v="8"/>
    <x v="1"/>
  </r>
  <r>
    <s v="Craig Carreira"/>
    <x v="22"/>
    <x v="2"/>
    <x v="9"/>
    <x v="786"/>
    <n v="21.98"/>
    <n v="2"/>
    <n v="8.57"/>
    <x v="1"/>
    <x v="8"/>
    <x v="1"/>
  </r>
  <r>
    <s v="Zuschuss Carroll"/>
    <x v="18"/>
    <x v="2"/>
    <x v="9"/>
    <x v="621"/>
    <n v="199.96"/>
    <n v="4"/>
    <n v="16"/>
    <x v="1"/>
    <x v="8"/>
    <x v="2"/>
  </r>
  <r>
    <s v="Zuschuss Carroll"/>
    <x v="18"/>
    <x v="1"/>
    <x v="5"/>
    <x v="395"/>
    <n v="1516.2"/>
    <n v="7"/>
    <n v="394.21"/>
    <x v="1"/>
    <x v="8"/>
    <x v="2"/>
  </r>
  <r>
    <s v="Harry Greene"/>
    <x v="2"/>
    <x v="0"/>
    <x v="3"/>
    <x v="274"/>
    <n v="2.41"/>
    <n v="1"/>
    <n v="-2.0099999999999998"/>
    <x v="1"/>
    <x v="8"/>
    <x v="2"/>
  </r>
  <r>
    <s v="Jonathan Howell"/>
    <x v="4"/>
    <x v="1"/>
    <x v="8"/>
    <x v="1139"/>
    <n v="129.93"/>
    <n v="3"/>
    <n v="12.99"/>
    <x v="1"/>
    <x v="8"/>
    <x v="2"/>
  </r>
  <r>
    <s v="Jonathan Howell"/>
    <x v="4"/>
    <x v="0"/>
    <x v="0"/>
    <x v="448"/>
    <n v="69.930000000000007"/>
    <n v="7"/>
    <n v="31.47"/>
    <x v="1"/>
    <x v="8"/>
    <x v="2"/>
  </r>
  <r>
    <s v="Arthur Gainer"/>
    <x v="1"/>
    <x v="0"/>
    <x v="10"/>
    <x v="21"/>
    <n v="7.82"/>
    <n v="1"/>
    <n v="2.93"/>
    <x v="1"/>
    <x v="8"/>
    <x v="2"/>
  </r>
  <r>
    <s v="Arthur Gainer"/>
    <x v="1"/>
    <x v="1"/>
    <x v="5"/>
    <x v="664"/>
    <n v="170.07"/>
    <n v="4"/>
    <n v="-12.15"/>
    <x v="1"/>
    <x v="8"/>
    <x v="2"/>
  </r>
  <r>
    <s v="Anne McFarland"/>
    <x v="25"/>
    <x v="0"/>
    <x v="3"/>
    <x v="1480"/>
    <n v="13.09"/>
    <n v="4"/>
    <n v="-10.039999999999999"/>
    <x v="1"/>
    <x v="8"/>
    <x v="2"/>
  </r>
  <r>
    <s v="Ken Dana"/>
    <x v="3"/>
    <x v="1"/>
    <x v="8"/>
    <x v="1310"/>
    <n v="131.88"/>
    <n v="7"/>
    <n v="55.39"/>
    <x v="1"/>
    <x v="8"/>
    <x v="2"/>
  </r>
  <r>
    <s v="Ken Dana"/>
    <x v="3"/>
    <x v="0"/>
    <x v="3"/>
    <x v="345"/>
    <n v="25.03"/>
    <n v="3"/>
    <n v="7.82"/>
    <x v="1"/>
    <x v="8"/>
    <x v="2"/>
  </r>
  <r>
    <s v="Ken Dana"/>
    <x v="3"/>
    <x v="1"/>
    <x v="5"/>
    <x v="560"/>
    <n v="717.72"/>
    <n v="3"/>
    <n v="71.77"/>
    <x v="1"/>
    <x v="8"/>
    <x v="2"/>
  </r>
  <r>
    <s v="Ken Dana"/>
    <x v="3"/>
    <x v="1"/>
    <x v="8"/>
    <x v="1050"/>
    <n v="207.35"/>
    <n v="5"/>
    <n v="24.88"/>
    <x v="1"/>
    <x v="8"/>
    <x v="2"/>
  </r>
  <r>
    <s v="Ken Dana"/>
    <x v="3"/>
    <x v="1"/>
    <x v="8"/>
    <x v="630"/>
    <n v="44.67"/>
    <n v="3"/>
    <n v="12.06"/>
    <x v="1"/>
    <x v="8"/>
    <x v="2"/>
  </r>
  <r>
    <s v="Ken Dana"/>
    <x v="3"/>
    <x v="0"/>
    <x v="0"/>
    <x v="1481"/>
    <n v="209.7"/>
    <n v="2"/>
    <n v="100.66"/>
    <x v="1"/>
    <x v="8"/>
    <x v="2"/>
  </r>
  <r>
    <s v="Christina Anderson"/>
    <x v="27"/>
    <x v="1"/>
    <x v="13"/>
    <x v="953"/>
    <n v="912.75"/>
    <n v="5"/>
    <n v="118.66"/>
    <x v="1"/>
    <x v="8"/>
    <x v="3"/>
  </r>
  <r>
    <s v="Stefania Perrino"/>
    <x v="3"/>
    <x v="1"/>
    <x v="13"/>
    <x v="436"/>
    <n v="170.14"/>
    <n v="3"/>
    <n v="-8.51"/>
    <x v="1"/>
    <x v="8"/>
    <x v="3"/>
  </r>
  <r>
    <s v="Christopher Martinez"/>
    <x v="9"/>
    <x v="0"/>
    <x v="2"/>
    <x v="437"/>
    <n v="269.49"/>
    <n v="3"/>
    <n v="5.39"/>
    <x v="1"/>
    <x v="8"/>
    <x v="3"/>
  </r>
  <r>
    <s v="Craig Carroll"/>
    <x v="20"/>
    <x v="0"/>
    <x v="2"/>
    <x v="216"/>
    <n v="991.2"/>
    <n v="6"/>
    <n v="257.70999999999998"/>
    <x v="1"/>
    <x v="8"/>
    <x v="3"/>
  </r>
  <r>
    <s v="Craig Carroll"/>
    <x v="20"/>
    <x v="2"/>
    <x v="16"/>
    <x v="679"/>
    <n v="879.98"/>
    <n v="2"/>
    <n v="329.99"/>
    <x v="1"/>
    <x v="8"/>
    <x v="3"/>
  </r>
  <r>
    <s v="Craig Carroll"/>
    <x v="20"/>
    <x v="0"/>
    <x v="3"/>
    <x v="106"/>
    <n v="12.96"/>
    <n v="9"/>
    <n v="4.54"/>
    <x v="1"/>
    <x v="8"/>
    <x v="3"/>
  </r>
  <r>
    <s v="Brad Eason"/>
    <x v="30"/>
    <x v="0"/>
    <x v="3"/>
    <x v="811"/>
    <n v="25.9"/>
    <n v="5"/>
    <n v="12.69"/>
    <x v="1"/>
    <x v="8"/>
    <x v="3"/>
  </r>
  <r>
    <s v="Nat Gilpin"/>
    <x v="16"/>
    <x v="0"/>
    <x v="0"/>
    <x v="684"/>
    <n v="15.55"/>
    <n v="3"/>
    <n v="5.44"/>
    <x v="1"/>
    <x v="8"/>
    <x v="4"/>
  </r>
  <r>
    <s v="Nat Gilpin"/>
    <x v="16"/>
    <x v="1"/>
    <x v="8"/>
    <x v="55"/>
    <n v="15.71"/>
    <n v="4"/>
    <n v="2.5499999999999998"/>
    <x v="1"/>
    <x v="8"/>
    <x v="4"/>
  </r>
  <r>
    <s v="Nat Gilpin"/>
    <x v="16"/>
    <x v="0"/>
    <x v="2"/>
    <x v="847"/>
    <n v="24.67"/>
    <n v="2"/>
    <n v="2.16"/>
    <x v="1"/>
    <x v="8"/>
    <x v="4"/>
  </r>
  <r>
    <s v="Nat Gilpin"/>
    <x v="16"/>
    <x v="1"/>
    <x v="8"/>
    <x v="1330"/>
    <n v="55.97"/>
    <n v="1"/>
    <n v="-2.1"/>
    <x v="1"/>
    <x v="8"/>
    <x v="4"/>
  </r>
  <r>
    <s v="Carol Triggs"/>
    <x v="18"/>
    <x v="0"/>
    <x v="2"/>
    <x v="25"/>
    <n v="190.86"/>
    <n v="2"/>
    <n v="11.45"/>
    <x v="1"/>
    <x v="8"/>
    <x v="4"/>
  </r>
  <r>
    <s v="Carol Triggs"/>
    <x v="18"/>
    <x v="0"/>
    <x v="4"/>
    <x v="1472"/>
    <n v="24.32"/>
    <n v="8"/>
    <n v="8.27"/>
    <x v="1"/>
    <x v="8"/>
    <x v="4"/>
  </r>
  <r>
    <s v="Brendan Murry"/>
    <x v="20"/>
    <x v="0"/>
    <x v="3"/>
    <x v="1356"/>
    <n v="79.87"/>
    <n v="3"/>
    <n v="29.95"/>
    <x v="1"/>
    <x v="8"/>
    <x v="4"/>
  </r>
  <r>
    <s v="Brendan Murry"/>
    <x v="20"/>
    <x v="1"/>
    <x v="11"/>
    <x v="1419"/>
    <n v="46.38"/>
    <n v="1"/>
    <n v="1.1599999999999999"/>
    <x v="1"/>
    <x v="8"/>
    <x v="4"/>
  </r>
  <r>
    <s v="Brendan Murry"/>
    <x v="20"/>
    <x v="0"/>
    <x v="0"/>
    <x v="184"/>
    <n v="12.96"/>
    <n v="2"/>
    <n v="6.22"/>
    <x v="1"/>
    <x v="8"/>
    <x v="4"/>
  </r>
  <r>
    <s v="Natalie Webber"/>
    <x v="33"/>
    <x v="1"/>
    <x v="13"/>
    <x v="748"/>
    <n v="801.96"/>
    <n v="2"/>
    <n v="200.49"/>
    <x v="1"/>
    <x v="8"/>
    <x v="4"/>
  </r>
  <r>
    <s v="Natalie Webber"/>
    <x v="33"/>
    <x v="2"/>
    <x v="6"/>
    <x v="1482"/>
    <n v="59.97"/>
    <n v="3"/>
    <n v="0"/>
    <x v="1"/>
    <x v="8"/>
    <x v="4"/>
  </r>
  <r>
    <s v="Natalie Webber"/>
    <x v="33"/>
    <x v="1"/>
    <x v="5"/>
    <x v="1417"/>
    <n v="1056.8599999999999"/>
    <n v="7"/>
    <n v="306.49"/>
    <x v="1"/>
    <x v="8"/>
    <x v="4"/>
  </r>
  <r>
    <s v="Ann Chong"/>
    <x v="2"/>
    <x v="0"/>
    <x v="3"/>
    <x v="566"/>
    <n v="3.58"/>
    <n v="4"/>
    <n v="-2.86"/>
    <x v="1"/>
    <x v="8"/>
    <x v="4"/>
  </r>
  <r>
    <s v="Ann Chong"/>
    <x v="2"/>
    <x v="0"/>
    <x v="2"/>
    <x v="554"/>
    <n v="147.18"/>
    <n v="2"/>
    <n v="-29.44"/>
    <x v="1"/>
    <x v="8"/>
    <x v="4"/>
  </r>
  <r>
    <s v="Bradley Drucker"/>
    <x v="6"/>
    <x v="0"/>
    <x v="10"/>
    <x v="21"/>
    <n v="31.12"/>
    <n v="4"/>
    <n v="14.63"/>
    <x v="1"/>
    <x v="8"/>
    <x v="6"/>
  </r>
  <r>
    <s v="Tracy Blumstein"/>
    <x v="2"/>
    <x v="1"/>
    <x v="11"/>
    <x v="1483"/>
    <n v="3083.43"/>
    <n v="7"/>
    <n v="-1665.05"/>
    <x v="1"/>
    <x v="8"/>
    <x v="5"/>
  </r>
  <r>
    <s v="Tracy Blumstein"/>
    <x v="2"/>
    <x v="0"/>
    <x v="3"/>
    <x v="775"/>
    <n v="9.6199999999999992"/>
    <n v="2"/>
    <n v="-7.05"/>
    <x v="1"/>
    <x v="8"/>
    <x v="5"/>
  </r>
  <r>
    <s v="Tracy Blumstein"/>
    <x v="2"/>
    <x v="1"/>
    <x v="8"/>
    <x v="1412"/>
    <n v="124.2"/>
    <n v="3"/>
    <n v="15.53"/>
    <x v="1"/>
    <x v="8"/>
    <x v="5"/>
  </r>
  <r>
    <s v="Tracy Blumstein"/>
    <x v="2"/>
    <x v="0"/>
    <x v="10"/>
    <x v="229"/>
    <n v="3.26"/>
    <n v="2"/>
    <n v="1.1000000000000001"/>
    <x v="1"/>
    <x v="8"/>
    <x v="5"/>
  </r>
  <r>
    <s v="Tracy Blumstein"/>
    <x v="2"/>
    <x v="0"/>
    <x v="4"/>
    <x v="755"/>
    <n v="86.3"/>
    <n v="6"/>
    <n v="9.7100000000000009"/>
    <x v="1"/>
    <x v="8"/>
    <x v="5"/>
  </r>
  <r>
    <s v="Tracy Blumstein"/>
    <x v="2"/>
    <x v="0"/>
    <x v="3"/>
    <x v="343"/>
    <n v="6.86"/>
    <n v="6"/>
    <n v="-5.72"/>
    <x v="1"/>
    <x v="8"/>
    <x v="5"/>
  </r>
  <r>
    <s v="Tracy Blumstein"/>
    <x v="2"/>
    <x v="0"/>
    <x v="4"/>
    <x v="975"/>
    <n v="15.76"/>
    <n v="2"/>
    <n v="3.55"/>
    <x v="1"/>
    <x v="8"/>
    <x v="5"/>
  </r>
  <r>
    <s v="Meg O'Connel"/>
    <x v="3"/>
    <x v="0"/>
    <x v="0"/>
    <x v="757"/>
    <n v="32.4"/>
    <n v="5"/>
    <n v="15.55"/>
    <x v="1"/>
    <x v="8"/>
    <x v="5"/>
  </r>
  <r>
    <s v="Sylvia Foulston"/>
    <x v="0"/>
    <x v="1"/>
    <x v="8"/>
    <x v="1484"/>
    <n v="21.94"/>
    <n v="2"/>
    <n v="-10.42"/>
    <x v="1"/>
    <x v="8"/>
    <x v="5"/>
  </r>
  <r>
    <s v="Sylvia Foulston"/>
    <x v="0"/>
    <x v="0"/>
    <x v="3"/>
    <x v="1267"/>
    <n v="6.59"/>
    <n v="3"/>
    <n v="-10.210000000000001"/>
    <x v="1"/>
    <x v="8"/>
    <x v="5"/>
  </r>
  <r>
    <s v="Lindsay Shagiari"/>
    <x v="20"/>
    <x v="1"/>
    <x v="13"/>
    <x v="773"/>
    <n v="344.22"/>
    <n v="2"/>
    <n v="-103.27"/>
    <x v="1"/>
    <x v="8"/>
    <x v="5"/>
  </r>
  <r>
    <s v="Denny Blanton"/>
    <x v="16"/>
    <x v="2"/>
    <x v="9"/>
    <x v="390"/>
    <n v="87.17"/>
    <n v="3"/>
    <n v="10.9"/>
    <x v="1"/>
    <x v="8"/>
    <x v="5"/>
  </r>
  <r>
    <s v="Cari Sayre"/>
    <x v="22"/>
    <x v="0"/>
    <x v="3"/>
    <x v="345"/>
    <n v="25.03"/>
    <n v="3"/>
    <n v="7.82"/>
    <x v="1"/>
    <x v="8"/>
    <x v="5"/>
  </r>
  <r>
    <s v="Peter Fuller"/>
    <x v="20"/>
    <x v="0"/>
    <x v="2"/>
    <x v="1142"/>
    <n v="14.9"/>
    <n v="5"/>
    <n v="1.04"/>
    <x v="1"/>
    <x v="8"/>
    <x v="5"/>
  </r>
  <r>
    <s v="Peter Fuller"/>
    <x v="20"/>
    <x v="0"/>
    <x v="1"/>
    <x v="634"/>
    <n v="87.71"/>
    <n v="7"/>
    <n v="41.22"/>
    <x v="1"/>
    <x v="8"/>
    <x v="5"/>
  </r>
  <r>
    <s v="Peter Fuller"/>
    <x v="20"/>
    <x v="1"/>
    <x v="5"/>
    <x v="1078"/>
    <n v="199.76"/>
    <n v="2"/>
    <n v="8.8800000000000008"/>
    <x v="1"/>
    <x v="8"/>
    <x v="5"/>
  </r>
  <r>
    <s v="Peter Fuller"/>
    <x v="20"/>
    <x v="0"/>
    <x v="2"/>
    <x v="617"/>
    <n v="94.6"/>
    <n v="4"/>
    <n v="27.43"/>
    <x v="1"/>
    <x v="8"/>
    <x v="5"/>
  </r>
  <r>
    <s v="Peter Fuller"/>
    <x v="20"/>
    <x v="1"/>
    <x v="11"/>
    <x v="1483"/>
    <n v="4228.7"/>
    <n v="6"/>
    <n v="158.58000000000001"/>
    <x v="1"/>
    <x v="8"/>
    <x v="5"/>
  </r>
  <r>
    <s v="Peter Fuller"/>
    <x v="20"/>
    <x v="1"/>
    <x v="11"/>
    <x v="853"/>
    <n v="2003.92"/>
    <n v="5"/>
    <n v="-25.05"/>
    <x v="1"/>
    <x v="8"/>
    <x v="5"/>
  </r>
  <r>
    <s v="Peter Fuller"/>
    <x v="20"/>
    <x v="2"/>
    <x v="6"/>
    <x v="1095"/>
    <n v="209.97"/>
    <n v="3"/>
    <n v="58.79"/>
    <x v="1"/>
    <x v="8"/>
    <x v="5"/>
  </r>
  <r>
    <s v="Peter Fuller"/>
    <x v="20"/>
    <x v="2"/>
    <x v="9"/>
    <x v="1146"/>
    <n v="659.9"/>
    <n v="2"/>
    <n v="217.77"/>
    <x v="1"/>
    <x v="8"/>
    <x v="5"/>
  </r>
  <r>
    <s v="Peter Fuller"/>
    <x v="20"/>
    <x v="0"/>
    <x v="0"/>
    <x v="267"/>
    <n v="110.96"/>
    <n v="2"/>
    <n v="53.26"/>
    <x v="1"/>
    <x v="8"/>
    <x v="5"/>
  </r>
  <r>
    <s v="Peter Fuller"/>
    <x v="20"/>
    <x v="2"/>
    <x v="6"/>
    <x v="1147"/>
    <n v="67.8"/>
    <n v="4"/>
    <n v="1.36"/>
    <x v="1"/>
    <x v="8"/>
    <x v="5"/>
  </r>
  <r>
    <s v="Trudy Glocke"/>
    <x v="3"/>
    <x v="0"/>
    <x v="0"/>
    <x v="722"/>
    <n v="160.72"/>
    <n v="14"/>
    <n v="78.75"/>
    <x v="1"/>
    <x v="8"/>
    <x v="0"/>
  </r>
  <r>
    <s v="Trudy Glocke"/>
    <x v="3"/>
    <x v="0"/>
    <x v="0"/>
    <x v="1485"/>
    <n v="19.920000000000002"/>
    <n v="4"/>
    <n v="9.76"/>
    <x v="1"/>
    <x v="8"/>
    <x v="0"/>
  </r>
  <r>
    <s v="Trudy Glocke"/>
    <x v="3"/>
    <x v="0"/>
    <x v="14"/>
    <x v="817"/>
    <n v="7.3"/>
    <n v="2"/>
    <n v="2.19"/>
    <x v="1"/>
    <x v="8"/>
    <x v="0"/>
  </r>
  <r>
    <s v="Ken Heidel"/>
    <x v="36"/>
    <x v="0"/>
    <x v="2"/>
    <x v="1019"/>
    <n v="41.96"/>
    <n v="2"/>
    <n v="7.97"/>
    <x v="1"/>
    <x v="8"/>
    <x v="0"/>
  </r>
  <r>
    <s v="Ken Heidel"/>
    <x v="36"/>
    <x v="0"/>
    <x v="2"/>
    <x v="509"/>
    <n v="636.86"/>
    <n v="7"/>
    <n v="0"/>
    <x v="1"/>
    <x v="8"/>
    <x v="0"/>
  </r>
  <r>
    <s v="Ken Heidel"/>
    <x v="36"/>
    <x v="2"/>
    <x v="6"/>
    <x v="205"/>
    <n v="499.99"/>
    <n v="1"/>
    <n v="130"/>
    <x v="1"/>
    <x v="8"/>
    <x v="0"/>
  </r>
  <r>
    <s v="Ken Heidel"/>
    <x v="36"/>
    <x v="2"/>
    <x v="6"/>
    <x v="570"/>
    <n v="1259.93"/>
    <n v="7"/>
    <n v="327.58"/>
    <x v="1"/>
    <x v="8"/>
    <x v="0"/>
  </r>
  <r>
    <s v="Ken Heidel"/>
    <x v="36"/>
    <x v="0"/>
    <x v="3"/>
    <x v="999"/>
    <n v="65.08"/>
    <n v="4"/>
    <n v="31.89"/>
    <x v="1"/>
    <x v="8"/>
    <x v="0"/>
  </r>
  <r>
    <s v="George Bell"/>
    <x v="3"/>
    <x v="0"/>
    <x v="4"/>
    <x v="1451"/>
    <n v="11.68"/>
    <n v="2"/>
    <n v="5.49"/>
    <x v="1"/>
    <x v="8"/>
    <x v="0"/>
  </r>
  <r>
    <s v="George Bell"/>
    <x v="3"/>
    <x v="0"/>
    <x v="14"/>
    <x v="1486"/>
    <n v="16.899999999999999"/>
    <n v="2"/>
    <n v="5.07"/>
    <x v="1"/>
    <x v="8"/>
    <x v="0"/>
  </r>
  <r>
    <s v="George Bell"/>
    <x v="3"/>
    <x v="1"/>
    <x v="8"/>
    <x v="557"/>
    <n v="24.4"/>
    <n v="2"/>
    <n v="10.25"/>
    <x v="1"/>
    <x v="8"/>
    <x v="0"/>
  </r>
  <r>
    <s v="Justin Ritter"/>
    <x v="16"/>
    <x v="2"/>
    <x v="9"/>
    <x v="1189"/>
    <n v="717.12"/>
    <n v="9"/>
    <n v="152.38999999999999"/>
    <x v="1"/>
    <x v="8"/>
    <x v="0"/>
  </r>
  <r>
    <s v="Adam Bellavance"/>
    <x v="22"/>
    <x v="0"/>
    <x v="0"/>
    <x v="1032"/>
    <n v="18.54"/>
    <n v="2"/>
    <n v="8.7100000000000009"/>
    <x v="1"/>
    <x v="8"/>
    <x v="0"/>
  </r>
  <r>
    <s v="Charlotte Melton"/>
    <x v="3"/>
    <x v="0"/>
    <x v="2"/>
    <x v="1020"/>
    <n v="443.92"/>
    <n v="4"/>
    <n v="8.8800000000000008"/>
    <x v="1"/>
    <x v="8"/>
    <x v="0"/>
  </r>
  <r>
    <s v="Tracy Collins"/>
    <x v="6"/>
    <x v="1"/>
    <x v="11"/>
    <x v="32"/>
    <n v="61.96"/>
    <n v="2"/>
    <n v="4.34"/>
    <x v="1"/>
    <x v="8"/>
    <x v="1"/>
  </r>
  <r>
    <s v="Nicole Hansen"/>
    <x v="4"/>
    <x v="2"/>
    <x v="9"/>
    <x v="1487"/>
    <n v="66.36"/>
    <n v="4"/>
    <n v="23.23"/>
    <x v="1"/>
    <x v="8"/>
    <x v="1"/>
  </r>
  <r>
    <s v="Rick Wilson"/>
    <x v="3"/>
    <x v="0"/>
    <x v="0"/>
    <x v="722"/>
    <n v="22.96"/>
    <n v="2"/>
    <n v="11.25"/>
    <x v="1"/>
    <x v="8"/>
    <x v="1"/>
  </r>
  <r>
    <s v="Giulietta Weimer"/>
    <x v="20"/>
    <x v="2"/>
    <x v="6"/>
    <x v="1288"/>
    <n v="279.86"/>
    <n v="14"/>
    <n v="134.33000000000001"/>
    <x v="1"/>
    <x v="8"/>
    <x v="1"/>
  </r>
  <r>
    <s v="Marc Harrigan"/>
    <x v="31"/>
    <x v="0"/>
    <x v="4"/>
    <x v="1488"/>
    <n v="8.4"/>
    <n v="5"/>
    <n v="2.1800000000000002"/>
    <x v="1"/>
    <x v="8"/>
    <x v="1"/>
  </r>
  <r>
    <s v="Frank Carlisle"/>
    <x v="3"/>
    <x v="1"/>
    <x v="8"/>
    <x v="814"/>
    <n v="60.84"/>
    <n v="3"/>
    <n v="19.47"/>
    <x v="1"/>
    <x v="8"/>
    <x v="1"/>
  </r>
  <r>
    <s v="Alejandro Grove"/>
    <x v="32"/>
    <x v="0"/>
    <x v="3"/>
    <x v="898"/>
    <n v="37.68"/>
    <n v="6"/>
    <n v="16.96"/>
    <x v="1"/>
    <x v="8"/>
    <x v="2"/>
  </r>
  <r>
    <s v="Tamara Chand"/>
    <x v="20"/>
    <x v="0"/>
    <x v="0"/>
    <x v="572"/>
    <n v="61.4"/>
    <n v="5"/>
    <n v="28.86"/>
    <x v="1"/>
    <x v="8"/>
    <x v="2"/>
  </r>
  <r>
    <s v="Tamara Chand"/>
    <x v="20"/>
    <x v="0"/>
    <x v="3"/>
    <x v="1489"/>
    <n v="24.45"/>
    <n v="2"/>
    <n v="8.86"/>
    <x v="1"/>
    <x v="8"/>
    <x v="2"/>
  </r>
  <r>
    <s v="Barry Gonzalez"/>
    <x v="15"/>
    <x v="0"/>
    <x v="3"/>
    <x v="1391"/>
    <n v="1369.76"/>
    <n v="6"/>
    <n v="-913.18"/>
    <x v="1"/>
    <x v="8"/>
    <x v="2"/>
  </r>
  <r>
    <s v="Barry Gonzalez"/>
    <x v="15"/>
    <x v="0"/>
    <x v="2"/>
    <x v="554"/>
    <n v="294.37"/>
    <n v="4"/>
    <n v="-58.87"/>
    <x v="1"/>
    <x v="8"/>
    <x v="2"/>
  </r>
  <r>
    <s v="Anne McFarland"/>
    <x v="17"/>
    <x v="0"/>
    <x v="3"/>
    <x v="811"/>
    <n v="45.58"/>
    <n v="11"/>
    <n v="16.52"/>
    <x v="1"/>
    <x v="8"/>
    <x v="2"/>
  </r>
  <r>
    <s v="Theone Pippenger"/>
    <x v="1"/>
    <x v="0"/>
    <x v="3"/>
    <x v="701"/>
    <n v="2.81"/>
    <n v="3"/>
    <n v="-4.49"/>
    <x v="1"/>
    <x v="8"/>
    <x v="2"/>
  </r>
  <r>
    <s v="Stuart Van"/>
    <x v="0"/>
    <x v="2"/>
    <x v="6"/>
    <x v="1347"/>
    <n v="946.34"/>
    <n v="7"/>
    <n v="118.29"/>
    <x v="1"/>
    <x v="8"/>
    <x v="3"/>
  </r>
  <r>
    <s v="Stuart Van"/>
    <x v="0"/>
    <x v="2"/>
    <x v="9"/>
    <x v="128"/>
    <n v="151.19999999999999"/>
    <n v="3"/>
    <n v="32.130000000000003"/>
    <x v="1"/>
    <x v="8"/>
    <x v="3"/>
  </r>
  <r>
    <s v="Stuart Van"/>
    <x v="0"/>
    <x v="1"/>
    <x v="8"/>
    <x v="895"/>
    <n v="4.93"/>
    <n v="4"/>
    <n v="-1.48"/>
    <x v="1"/>
    <x v="8"/>
    <x v="3"/>
  </r>
  <r>
    <s v="Chad Sievert"/>
    <x v="22"/>
    <x v="0"/>
    <x v="2"/>
    <x v="53"/>
    <n v="199.74"/>
    <n v="6"/>
    <n v="47.94"/>
    <x v="1"/>
    <x v="8"/>
    <x v="3"/>
  </r>
  <r>
    <s v="Cynthia Delaney"/>
    <x v="3"/>
    <x v="1"/>
    <x v="5"/>
    <x v="612"/>
    <n v="601.54"/>
    <n v="4"/>
    <n v="0"/>
    <x v="1"/>
    <x v="8"/>
    <x v="3"/>
  </r>
  <r>
    <s v="Cynthia Delaney"/>
    <x v="3"/>
    <x v="0"/>
    <x v="7"/>
    <x v="961"/>
    <n v="7.9"/>
    <n v="2"/>
    <n v="2.5299999999999998"/>
    <x v="1"/>
    <x v="8"/>
    <x v="3"/>
  </r>
  <r>
    <s v="Dario Medina"/>
    <x v="14"/>
    <x v="1"/>
    <x v="11"/>
    <x v="683"/>
    <n v="194.32"/>
    <n v="4"/>
    <n v="31.09"/>
    <x v="1"/>
    <x v="8"/>
    <x v="3"/>
  </r>
  <r>
    <s v="Dario Medina"/>
    <x v="14"/>
    <x v="0"/>
    <x v="4"/>
    <x v="151"/>
    <n v="25.99"/>
    <n v="1"/>
    <n v="7.54"/>
    <x v="1"/>
    <x v="8"/>
    <x v="3"/>
  </r>
  <r>
    <s v="Duane Huffman"/>
    <x v="32"/>
    <x v="1"/>
    <x v="8"/>
    <x v="809"/>
    <n v="85.3"/>
    <n v="2"/>
    <n v="14.5"/>
    <x v="1"/>
    <x v="8"/>
    <x v="3"/>
  </r>
  <r>
    <s v="Tracy Hopkins"/>
    <x v="32"/>
    <x v="2"/>
    <x v="6"/>
    <x v="173"/>
    <n v="589.9"/>
    <n v="2"/>
    <n v="147.47999999999999"/>
    <x v="1"/>
    <x v="8"/>
    <x v="3"/>
  </r>
  <r>
    <s v="Tracy Hopkins"/>
    <x v="32"/>
    <x v="1"/>
    <x v="5"/>
    <x v="1434"/>
    <n v="542.94000000000005"/>
    <n v="3"/>
    <n v="141.16"/>
    <x v="1"/>
    <x v="8"/>
    <x v="3"/>
  </r>
  <r>
    <s v="Giulietta Baptist"/>
    <x v="9"/>
    <x v="1"/>
    <x v="5"/>
    <x v="1333"/>
    <n v="1690.04"/>
    <n v="4"/>
    <n v="422.51"/>
    <x v="1"/>
    <x v="8"/>
    <x v="3"/>
  </r>
  <r>
    <s v="Giulietta Baptist"/>
    <x v="9"/>
    <x v="0"/>
    <x v="2"/>
    <x v="512"/>
    <n v="85.96"/>
    <n v="7"/>
    <n v="24.07"/>
    <x v="1"/>
    <x v="8"/>
    <x v="3"/>
  </r>
  <r>
    <s v="Giulietta Baptist"/>
    <x v="9"/>
    <x v="0"/>
    <x v="10"/>
    <x v="838"/>
    <n v="121.96"/>
    <n v="2"/>
    <n v="57.32"/>
    <x v="1"/>
    <x v="8"/>
    <x v="3"/>
  </r>
  <r>
    <s v="Giulietta Baptist"/>
    <x v="9"/>
    <x v="0"/>
    <x v="0"/>
    <x v="1490"/>
    <n v="23.92"/>
    <n v="4"/>
    <n v="11.72"/>
    <x v="1"/>
    <x v="8"/>
    <x v="3"/>
  </r>
  <r>
    <s v="Giulietta Baptist"/>
    <x v="9"/>
    <x v="0"/>
    <x v="2"/>
    <x v="555"/>
    <n v="63.96"/>
    <n v="2"/>
    <n v="6.4"/>
    <x v="1"/>
    <x v="8"/>
    <x v="3"/>
  </r>
  <r>
    <s v="Giulietta Baptist"/>
    <x v="9"/>
    <x v="2"/>
    <x v="6"/>
    <x v="504"/>
    <n v="629.95000000000005"/>
    <n v="5"/>
    <n v="176.39"/>
    <x v="1"/>
    <x v="8"/>
    <x v="3"/>
  </r>
  <r>
    <s v="Giulietta Baptist"/>
    <x v="9"/>
    <x v="2"/>
    <x v="6"/>
    <x v="450"/>
    <n v="113.73"/>
    <n v="3"/>
    <n v="32.979999999999997"/>
    <x v="1"/>
    <x v="8"/>
    <x v="3"/>
  </r>
  <r>
    <s v="Giulietta Baptist"/>
    <x v="9"/>
    <x v="0"/>
    <x v="3"/>
    <x v="772"/>
    <n v="14.6"/>
    <n v="2"/>
    <n v="6.86"/>
    <x v="1"/>
    <x v="8"/>
    <x v="3"/>
  </r>
  <r>
    <s v="Giulietta Baptist"/>
    <x v="9"/>
    <x v="0"/>
    <x v="2"/>
    <x v="1020"/>
    <n v="887.84"/>
    <n v="8"/>
    <n v="17.760000000000002"/>
    <x v="1"/>
    <x v="8"/>
    <x v="3"/>
  </r>
  <r>
    <s v="Daniel Lacy"/>
    <x v="3"/>
    <x v="1"/>
    <x v="8"/>
    <x v="889"/>
    <n v="204.6"/>
    <n v="2"/>
    <n v="53.2"/>
    <x v="1"/>
    <x v="8"/>
    <x v="4"/>
  </r>
  <r>
    <s v="Michael Grace"/>
    <x v="6"/>
    <x v="0"/>
    <x v="0"/>
    <x v="1110"/>
    <n v="32.4"/>
    <n v="5"/>
    <n v="15.55"/>
    <x v="1"/>
    <x v="8"/>
    <x v="4"/>
  </r>
  <r>
    <s v="Michael Grace"/>
    <x v="6"/>
    <x v="1"/>
    <x v="8"/>
    <x v="1180"/>
    <n v="47.98"/>
    <n v="2"/>
    <n v="11.04"/>
    <x v="1"/>
    <x v="8"/>
    <x v="4"/>
  </r>
  <r>
    <s v="Sanjit Jacobs"/>
    <x v="15"/>
    <x v="0"/>
    <x v="1"/>
    <x v="1491"/>
    <n v="12"/>
    <n v="4"/>
    <n v="4.2"/>
    <x v="1"/>
    <x v="8"/>
    <x v="4"/>
  </r>
  <r>
    <s v="Sanjit Jacobs"/>
    <x v="15"/>
    <x v="0"/>
    <x v="2"/>
    <x v="1002"/>
    <n v="720.06"/>
    <n v="4"/>
    <n v="-63.01"/>
    <x v="1"/>
    <x v="8"/>
    <x v="4"/>
  </r>
  <r>
    <s v="Sanjit Jacobs"/>
    <x v="15"/>
    <x v="0"/>
    <x v="2"/>
    <x v="660"/>
    <n v="25.42"/>
    <n v="1"/>
    <n v="-4.7699999999999996"/>
    <x v="1"/>
    <x v="8"/>
    <x v="4"/>
  </r>
  <r>
    <s v="Sanjit Jacobs"/>
    <x v="15"/>
    <x v="0"/>
    <x v="4"/>
    <x v="1041"/>
    <n v="2.82"/>
    <n v="2"/>
    <n v="0.32"/>
    <x v="1"/>
    <x v="8"/>
    <x v="4"/>
  </r>
  <r>
    <s v="Sanjit Jacobs"/>
    <x v="15"/>
    <x v="0"/>
    <x v="3"/>
    <x v="251"/>
    <n v="3.2"/>
    <n v="2"/>
    <n v="-2.56"/>
    <x v="1"/>
    <x v="8"/>
    <x v="4"/>
  </r>
  <r>
    <s v="Frank Olsen"/>
    <x v="2"/>
    <x v="0"/>
    <x v="14"/>
    <x v="930"/>
    <n v="55.6"/>
    <n v="5"/>
    <n v="6.26"/>
    <x v="1"/>
    <x v="8"/>
    <x v="4"/>
  </r>
  <r>
    <s v="Frank Olsen"/>
    <x v="2"/>
    <x v="2"/>
    <x v="9"/>
    <x v="1044"/>
    <n v="617.98"/>
    <n v="3"/>
    <n v="-7.72"/>
    <x v="1"/>
    <x v="8"/>
    <x v="4"/>
  </r>
  <r>
    <s v="Muhammed MacIntyre"/>
    <x v="3"/>
    <x v="0"/>
    <x v="12"/>
    <x v="808"/>
    <n v="61.44"/>
    <n v="3"/>
    <n v="16.59"/>
    <x v="1"/>
    <x v="8"/>
    <x v="4"/>
  </r>
  <r>
    <s v="Odella Nelson"/>
    <x v="2"/>
    <x v="0"/>
    <x v="4"/>
    <x v="806"/>
    <n v="6.85"/>
    <n v="2"/>
    <n v="0.6"/>
    <x v="1"/>
    <x v="8"/>
    <x v="5"/>
  </r>
  <r>
    <s v="Marc Crier"/>
    <x v="8"/>
    <x v="1"/>
    <x v="5"/>
    <x v="123"/>
    <n v="517.5"/>
    <n v="6"/>
    <n v="155.25"/>
    <x v="1"/>
    <x v="8"/>
    <x v="5"/>
  </r>
  <r>
    <s v="Deanra Eno"/>
    <x v="30"/>
    <x v="0"/>
    <x v="3"/>
    <x v="343"/>
    <n v="15.24"/>
    <n v="4"/>
    <n v="6.86"/>
    <x v="1"/>
    <x v="8"/>
    <x v="5"/>
  </r>
  <r>
    <s v="Deanra Eno"/>
    <x v="30"/>
    <x v="1"/>
    <x v="5"/>
    <x v="433"/>
    <n v="1408.1"/>
    <n v="10"/>
    <n v="394.27"/>
    <x v="1"/>
    <x v="8"/>
    <x v="5"/>
  </r>
  <r>
    <s v="Steve Carroll"/>
    <x v="39"/>
    <x v="2"/>
    <x v="6"/>
    <x v="1492"/>
    <n v="821.94"/>
    <n v="6"/>
    <n v="213.7"/>
    <x v="1"/>
    <x v="8"/>
    <x v="5"/>
  </r>
  <r>
    <s v="Max Engle"/>
    <x v="22"/>
    <x v="0"/>
    <x v="4"/>
    <x v="755"/>
    <n v="35.96"/>
    <n v="2"/>
    <n v="10.43"/>
    <x v="1"/>
    <x v="8"/>
    <x v="5"/>
  </r>
  <r>
    <s v="Max Engle"/>
    <x v="22"/>
    <x v="0"/>
    <x v="3"/>
    <x v="248"/>
    <n v="14.95"/>
    <n v="3"/>
    <n v="5.42"/>
    <x v="1"/>
    <x v="8"/>
    <x v="5"/>
  </r>
  <r>
    <s v="Shaun Chance"/>
    <x v="3"/>
    <x v="1"/>
    <x v="8"/>
    <x v="20"/>
    <n v="14.91"/>
    <n v="3"/>
    <n v="4.62"/>
    <x v="1"/>
    <x v="8"/>
    <x v="5"/>
  </r>
  <r>
    <s v="Shaun Chance"/>
    <x v="3"/>
    <x v="0"/>
    <x v="12"/>
    <x v="1193"/>
    <n v="1158.1199999999999"/>
    <n v="4"/>
    <n v="335.85"/>
    <x v="1"/>
    <x v="8"/>
    <x v="5"/>
  </r>
  <r>
    <s v="Carlos Meador"/>
    <x v="12"/>
    <x v="2"/>
    <x v="6"/>
    <x v="1130"/>
    <n v="35.119999999999997"/>
    <n v="2"/>
    <n v="13.17"/>
    <x v="1"/>
    <x v="8"/>
    <x v="5"/>
  </r>
  <r>
    <s v="Kunst Miller"/>
    <x v="12"/>
    <x v="0"/>
    <x v="4"/>
    <x v="72"/>
    <n v="14.58"/>
    <n v="2"/>
    <n v="2.37"/>
    <x v="1"/>
    <x v="8"/>
    <x v="5"/>
  </r>
  <r>
    <s v="Kunst Miller"/>
    <x v="12"/>
    <x v="2"/>
    <x v="9"/>
    <x v="1065"/>
    <n v="23.2"/>
    <n v="2"/>
    <n v="1.45"/>
    <x v="1"/>
    <x v="8"/>
    <x v="5"/>
  </r>
  <r>
    <s v="Kunst Miller"/>
    <x v="12"/>
    <x v="0"/>
    <x v="4"/>
    <x v="421"/>
    <n v="16.46"/>
    <n v="7"/>
    <n v="1.85"/>
    <x v="1"/>
    <x v="8"/>
    <x v="5"/>
  </r>
  <r>
    <s v="Maria Bertelson"/>
    <x v="10"/>
    <x v="0"/>
    <x v="3"/>
    <x v="949"/>
    <n v="6.73"/>
    <n v="6"/>
    <n v="-4.49"/>
    <x v="1"/>
    <x v="8"/>
    <x v="5"/>
  </r>
  <r>
    <s v="Maria Bertelson"/>
    <x v="10"/>
    <x v="0"/>
    <x v="2"/>
    <x v="1271"/>
    <n v="33.57"/>
    <n v="2"/>
    <n v="1.68"/>
    <x v="1"/>
    <x v="8"/>
    <x v="5"/>
  </r>
  <r>
    <s v="Maria Bertelson"/>
    <x v="10"/>
    <x v="0"/>
    <x v="10"/>
    <x v="1493"/>
    <n v="15.84"/>
    <n v="2"/>
    <n v="5.54"/>
    <x v="1"/>
    <x v="8"/>
    <x v="5"/>
  </r>
  <r>
    <s v="Maria Bertelson"/>
    <x v="10"/>
    <x v="0"/>
    <x v="1"/>
    <x v="956"/>
    <n v="24.42"/>
    <n v="1"/>
    <n v="7.94"/>
    <x v="1"/>
    <x v="8"/>
    <x v="5"/>
  </r>
  <r>
    <s v="Maria Bertelson"/>
    <x v="10"/>
    <x v="0"/>
    <x v="4"/>
    <x v="344"/>
    <n v="17.12"/>
    <n v="5"/>
    <n v="1.93"/>
    <x v="1"/>
    <x v="8"/>
    <x v="5"/>
  </r>
  <r>
    <s v="Jamie Frazer"/>
    <x v="20"/>
    <x v="0"/>
    <x v="10"/>
    <x v="1494"/>
    <n v="39.979999999999997"/>
    <n v="1"/>
    <n v="17.989999999999998"/>
    <x v="1"/>
    <x v="8"/>
    <x v="5"/>
  </r>
  <r>
    <s v="Emily Burns"/>
    <x v="27"/>
    <x v="1"/>
    <x v="13"/>
    <x v="1091"/>
    <n v="1044.6300000000001"/>
    <n v="3"/>
    <n v="240.26"/>
    <x v="1"/>
    <x v="8"/>
    <x v="0"/>
  </r>
  <r>
    <s v="Phillina Ober"/>
    <x v="23"/>
    <x v="2"/>
    <x v="9"/>
    <x v="632"/>
    <n v="63.96"/>
    <n v="4"/>
    <n v="19.829999999999998"/>
    <x v="1"/>
    <x v="8"/>
    <x v="0"/>
  </r>
  <r>
    <s v="Phillina Ober"/>
    <x v="23"/>
    <x v="0"/>
    <x v="3"/>
    <x v="575"/>
    <n v="14.46"/>
    <n v="3"/>
    <n v="7.09"/>
    <x v="1"/>
    <x v="8"/>
    <x v="0"/>
  </r>
  <r>
    <s v="Phillina Ober"/>
    <x v="23"/>
    <x v="2"/>
    <x v="6"/>
    <x v="432"/>
    <n v="104.98"/>
    <n v="2"/>
    <n v="52.49"/>
    <x v="1"/>
    <x v="8"/>
    <x v="0"/>
  </r>
  <r>
    <s v="Anne McFarland"/>
    <x v="3"/>
    <x v="0"/>
    <x v="10"/>
    <x v="474"/>
    <n v="17.48"/>
    <n v="2"/>
    <n v="8.2200000000000006"/>
    <x v="1"/>
    <x v="8"/>
    <x v="0"/>
  </r>
  <r>
    <s v="Sarah Brown"/>
    <x v="38"/>
    <x v="0"/>
    <x v="3"/>
    <x v="213"/>
    <n v="68.62"/>
    <n v="2"/>
    <n v="32.25"/>
    <x v="1"/>
    <x v="8"/>
    <x v="0"/>
  </r>
  <r>
    <s v="Dan Reichenbach"/>
    <x v="20"/>
    <x v="2"/>
    <x v="9"/>
    <x v="288"/>
    <n v="899.91"/>
    <n v="9"/>
    <n v="395.96"/>
    <x v="1"/>
    <x v="8"/>
    <x v="0"/>
  </r>
  <r>
    <s v="Erica Hackney"/>
    <x v="37"/>
    <x v="0"/>
    <x v="3"/>
    <x v="797"/>
    <n v="10.76"/>
    <n v="2"/>
    <n v="5.16"/>
    <x v="1"/>
    <x v="8"/>
    <x v="0"/>
  </r>
  <r>
    <s v="Erica Hackney"/>
    <x v="37"/>
    <x v="0"/>
    <x v="0"/>
    <x v="1137"/>
    <n v="45.68"/>
    <n v="2"/>
    <n v="21.01"/>
    <x v="1"/>
    <x v="8"/>
    <x v="0"/>
  </r>
  <r>
    <s v="Erica Hackney"/>
    <x v="37"/>
    <x v="0"/>
    <x v="4"/>
    <x v="712"/>
    <n v="6.7"/>
    <n v="1"/>
    <n v="2.21"/>
    <x v="1"/>
    <x v="8"/>
    <x v="0"/>
  </r>
  <r>
    <s v="Dana Kaydos"/>
    <x v="1"/>
    <x v="0"/>
    <x v="4"/>
    <x v="666"/>
    <n v="128.74"/>
    <n v="7"/>
    <n v="12.87"/>
    <x v="1"/>
    <x v="8"/>
    <x v="0"/>
  </r>
  <r>
    <s v="Sally Hughsby"/>
    <x v="22"/>
    <x v="1"/>
    <x v="5"/>
    <x v="796"/>
    <n v="307.14"/>
    <n v="4"/>
    <n v="-11.52"/>
    <x v="1"/>
    <x v="8"/>
    <x v="0"/>
  </r>
  <r>
    <s v="Sally Hughsby"/>
    <x v="22"/>
    <x v="0"/>
    <x v="1"/>
    <x v="893"/>
    <n v="12.6"/>
    <n v="2"/>
    <n v="5.8"/>
    <x v="1"/>
    <x v="8"/>
    <x v="0"/>
  </r>
  <r>
    <s v="Sally Hughsby"/>
    <x v="22"/>
    <x v="2"/>
    <x v="9"/>
    <x v="615"/>
    <n v="159.97999999999999"/>
    <n v="2"/>
    <n v="57.59"/>
    <x v="1"/>
    <x v="8"/>
    <x v="0"/>
  </r>
  <r>
    <s v="Marina Lichtenstein"/>
    <x v="15"/>
    <x v="0"/>
    <x v="3"/>
    <x v="515"/>
    <n v="6.34"/>
    <n v="4"/>
    <n v="-4.6500000000000004"/>
    <x v="1"/>
    <x v="8"/>
    <x v="0"/>
  </r>
  <r>
    <s v="Marina Lichtenstein"/>
    <x v="15"/>
    <x v="0"/>
    <x v="0"/>
    <x v="800"/>
    <n v="10.48"/>
    <n v="1"/>
    <n v="3.8"/>
    <x v="1"/>
    <x v="8"/>
    <x v="0"/>
  </r>
  <r>
    <s v="Marina Lichtenstein"/>
    <x v="15"/>
    <x v="0"/>
    <x v="3"/>
    <x v="647"/>
    <n v="2.4700000000000002"/>
    <n v="1"/>
    <n v="-1.81"/>
    <x v="1"/>
    <x v="8"/>
    <x v="0"/>
  </r>
  <r>
    <s v="Marina Lichtenstein"/>
    <x v="15"/>
    <x v="0"/>
    <x v="3"/>
    <x v="601"/>
    <n v="3.26"/>
    <n v="2"/>
    <n v="-2.2799999999999998"/>
    <x v="1"/>
    <x v="8"/>
    <x v="0"/>
  </r>
  <r>
    <s v="Carlos Soltero"/>
    <x v="20"/>
    <x v="1"/>
    <x v="5"/>
    <x v="1495"/>
    <n v="102.58"/>
    <n v="1"/>
    <n v="6.84"/>
    <x v="1"/>
    <x v="8"/>
    <x v="0"/>
  </r>
  <r>
    <s v="Carlos Soltero"/>
    <x v="20"/>
    <x v="0"/>
    <x v="0"/>
    <x v="30"/>
    <n v="20.04"/>
    <n v="3"/>
    <n v="9.6199999999999992"/>
    <x v="1"/>
    <x v="8"/>
    <x v="0"/>
  </r>
  <r>
    <s v="Bryan Mills"/>
    <x v="2"/>
    <x v="0"/>
    <x v="3"/>
    <x v="832"/>
    <n v="2.95"/>
    <n v="2"/>
    <n v="-2.06"/>
    <x v="1"/>
    <x v="8"/>
    <x v="0"/>
  </r>
  <r>
    <s v="Steven Cartwright"/>
    <x v="0"/>
    <x v="0"/>
    <x v="3"/>
    <x v="1496"/>
    <n v="2.08"/>
    <n v="5"/>
    <n v="-3.43"/>
    <x v="1"/>
    <x v="8"/>
    <x v="1"/>
  </r>
  <r>
    <s v="Steven Cartwright"/>
    <x v="0"/>
    <x v="2"/>
    <x v="6"/>
    <x v="904"/>
    <n v="1114.4000000000001"/>
    <n v="7"/>
    <n v="376.11"/>
    <x v="1"/>
    <x v="8"/>
    <x v="1"/>
  </r>
  <r>
    <s v="Tracy Blumstein"/>
    <x v="11"/>
    <x v="0"/>
    <x v="0"/>
    <x v="371"/>
    <n v="141.76"/>
    <n v="5"/>
    <n v="47.84"/>
    <x v="1"/>
    <x v="8"/>
    <x v="1"/>
  </r>
  <r>
    <s v="Tracy Blumstein"/>
    <x v="11"/>
    <x v="2"/>
    <x v="9"/>
    <x v="1497"/>
    <n v="239.8"/>
    <n v="5"/>
    <n v="47.96"/>
    <x v="1"/>
    <x v="8"/>
    <x v="1"/>
  </r>
  <r>
    <s v="Tracy Blumstein"/>
    <x v="11"/>
    <x v="0"/>
    <x v="0"/>
    <x v="757"/>
    <n v="31.1"/>
    <n v="6"/>
    <n v="10.89"/>
    <x v="1"/>
    <x v="8"/>
    <x v="1"/>
  </r>
  <r>
    <s v="Rick Wilson"/>
    <x v="12"/>
    <x v="0"/>
    <x v="0"/>
    <x v="1415"/>
    <n v="86.27"/>
    <n v="4"/>
    <n v="31.27"/>
    <x v="1"/>
    <x v="8"/>
    <x v="1"/>
  </r>
  <r>
    <s v="Rick Wilson"/>
    <x v="12"/>
    <x v="0"/>
    <x v="3"/>
    <x v="1498"/>
    <n v="72.59"/>
    <n v="2"/>
    <n v="-48.39"/>
    <x v="1"/>
    <x v="8"/>
    <x v="1"/>
  </r>
  <r>
    <s v="Rick Wilson"/>
    <x v="12"/>
    <x v="0"/>
    <x v="12"/>
    <x v="1311"/>
    <n v="60.67"/>
    <n v="2"/>
    <n v="14.41"/>
    <x v="1"/>
    <x v="8"/>
    <x v="1"/>
  </r>
  <r>
    <s v="Rick Wilson"/>
    <x v="12"/>
    <x v="0"/>
    <x v="3"/>
    <x v="1172"/>
    <n v="77.03"/>
    <n v="9"/>
    <n v="-59.06"/>
    <x v="1"/>
    <x v="8"/>
    <x v="1"/>
  </r>
  <r>
    <s v="Rick Wilson"/>
    <x v="12"/>
    <x v="0"/>
    <x v="2"/>
    <x v="355"/>
    <n v="119.9"/>
    <n v="6"/>
    <n v="-1.5"/>
    <x v="1"/>
    <x v="8"/>
    <x v="1"/>
  </r>
  <r>
    <s v="Rick Wilson"/>
    <x v="12"/>
    <x v="2"/>
    <x v="6"/>
    <x v="987"/>
    <n v="263.95999999999998"/>
    <n v="5"/>
    <n v="23.1"/>
    <x v="1"/>
    <x v="8"/>
    <x v="1"/>
  </r>
  <r>
    <s v="Rick Wilson"/>
    <x v="12"/>
    <x v="0"/>
    <x v="2"/>
    <x v="2"/>
    <n v="363.65"/>
    <n v="4"/>
    <n v="-86.37"/>
    <x v="1"/>
    <x v="8"/>
    <x v="1"/>
  </r>
  <r>
    <s v="Sarah Foster"/>
    <x v="2"/>
    <x v="0"/>
    <x v="3"/>
    <x v="145"/>
    <n v="121.1"/>
    <n v="6"/>
    <n v="-100.92"/>
    <x v="1"/>
    <x v="8"/>
    <x v="1"/>
  </r>
  <r>
    <s v="Sarah Foster"/>
    <x v="2"/>
    <x v="2"/>
    <x v="6"/>
    <x v="1327"/>
    <n v="45.89"/>
    <n v="1"/>
    <n v="-9.18"/>
    <x v="1"/>
    <x v="8"/>
    <x v="1"/>
  </r>
  <r>
    <s v="Bryan Spruell"/>
    <x v="3"/>
    <x v="0"/>
    <x v="2"/>
    <x v="929"/>
    <n v="64.17"/>
    <n v="3"/>
    <n v="18.61"/>
    <x v="1"/>
    <x v="8"/>
    <x v="1"/>
  </r>
  <r>
    <s v="Bryan Spruell"/>
    <x v="3"/>
    <x v="0"/>
    <x v="10"/>
    <x v="323"/>
    <n v="124.46"/>
    <n v="2"/>
    <n v="58.5"/>
    <x v="1"/>
    <x v="8"/>
    <x v="1"/>
  </r>
  <r>
    <s v="Philip Fox"/>
    <x v="20"/>
    <x v="2"/>
    <x v="9"/>
    <x v="1394"/>
    <n v="50"/>
    <n v="2"/>
    <n v="12"/>
    <x v="1"/>
    <x v="8"/>
    <x v="1"/>
  </r>
  <r>
    <s v="Gene McClure"/>
    <x v="20"/>
    <x v="0"/>
    <x v="7"/>
    <x v="693"/>
    <n v="34.44"/>
    <n v="3"/>
    <n v="16.190000000000001"/>
    <x v="1"/>
    <x v="8"/>
    <x v="1"/>
  </r>
  <r>
    <s v="Gene McClure"/>
    <x v="20"/>
    <x v="2"/>
    <x v="15"/>
    <x v="318"/>
    <n v="629.92999999999995"/>
    <n v="7"/>
    <n v="296.07"/>
    <x v="1"/>
    <x v="8"/>
    <x v="1"/>
  </r>
  <r>
    <s v="Gene McClure"/>
    <x v="20"/>
    <x v="0"/>
    <x v="3"/>
    <x v="1267"/>
    <n v="79.06"/>
    <n v="9"/>
    <n v="28.66"/>
    <x v="1"/>
    <x v="8"/>
    <x v="1"/>
  </r>
  <r>
    <s v="Neoma Murray"/>
    <x v="1"/>
    <x v="0"/>
    <x v="3"/>
    <x v="556"/>
    <n v="15.08"/>
    <n v="2"/>
    <n v="-22.62"/>
    <x v="1"/>
    <x v="8"/>
    <x v="2"/>
  </r>
  <r>
    <s v="Neoma Murray"/>
    <x v="1"/>
    <x v="1"/>
    <x v="8"/>
    <x v="1115"/>
    <n v="24.29"/>
    <n v="3"/>
    <n v="-12.75"/>
    <x v="1"/>
    <x v="8"/>
    <x v="2"/>
  </r>
  <r>
    <s v="Rick Huthwaite"/>
    <x v="3"/>
    <x v="0"/>
    <x v="2"/>
    <x v="1034"/>
    <n v="15.51"/>
    <n v="1"/>
    <n v="4.34"/>
    <x v="1"/>
    <x v="8"/>
    <x v="2"/>
  </r>
  <r>
    <s v="Rick Huthwaite"/>
    <x v="3"/>
    <x v="0"/>
    <x v="0"/>
    <x v="646"/>
    <n v="146.82"/>
    <n v="3"/>
    <n v="73.41"/>
    <x v="1"/>
    <x v="8"/>
    <x v="2"/>
  </r>
  <r>
    <s v="Rick Huthwaite"/>
    <x v="3"/>
    <x v="0"/>
    <x v="0"/>
    <x v="291"/>
    <n v="12.96"/>
    <n v="2"/>
    <n v="6.22"/>
    <x v="1"/>
    <x v="8"/>
    <x v="2"/>
  </r>
  <r>
    <s v="Helen Wasserman"/>
    <x v="14"/>
    <x v="0"/>
    <x v="4"/>
    <x v="269"/>
    <n v="16.399999999999999"/>
    <n v="5"/>
    <n v="4.76"/>
    <x v="1"/>
    <x v="8"/>
    <x v="2"/>
  </r>
  <r>
    <s v="Helen Wasserman"/>
    <x v="14"/>
    <x v="0"/>
    <x v="0"/>
    <x v="1499"/>
    <n v="25.92"/>
    <n v="4"/>
    <n v="12.44"/>
    <x v="1"/>
    <x v="8"/>
    <x v="2"/>
  </r>
  <r>
    <s v="Jamie Kunitz"/>
    <x v="6"/>
    <x v="0"/>
    <x v="0"/>
    <x v="728"/>
    <n v="154.9"/>
    <n v="5"/>
    <n v="69.709999999999994"/>
    <x v="1"/>
    <x v="8"/>
    <x v="2"/>
  </r>
  <r>
    <s v="Jamie Kunitz"/>
    <x v="6"/>
    <x v="2"/>
    <x v="6"/>
    <x v="1379"/>
    <n v="1871.88"/>
    <n v="12"/>
    <n v="561.55999999999995"/>
    <x v="1"/>
    <x v="8"/>
    <x v="2"/>
  </r>
  <r>
    <s v="Saphhira Shifley"/>
    <x v="22"/>
    <x v="0"/>
    <x v="4"/>
    <x v="609"/>
    <n v="99.2"/>
    <n v="5"/>
    <n v="25.79"/>
    <x v="1"/>
    <x v="8"/>
    <x v="2"/>
  </r>
  <r>
    <s v="Henry Goldwyn"/>
    <x v="3"/>
    <x v="0"/>
    <x v="12"/>
    <x v="366"/>
    <n v="43.26"/>
    <n v="3"/>
    <n v="14.28"/>
    <x v="1"/>
    <x v="8"/>
    <x v="3"/>
  </r>
  <r>
    <s v="Henry Goldwyn"/>
    <x v="3"/>
    <x v="0"/>
    <x v="12"/>
    <x v="1500"/>
    <n v="43.56"/>
    <n v="2"/>
    <n v="15.25"/>
    <x v="1"/>
    <x v="8"/>
    <x v="3"/>
  </r>
  <r>
    <s v="Zuschuss Carroll"/>
    <x v="26"/>
    <x v="0"/>
    <x v="10"/>
    <x v="858"/>
    <n v="12.54"/>
    <n v="1"/>
    <n v="4.2300000000000004"/>
    <x v="1"/>
    <x v="8"/>
    <x v="3"/>
  </r>
  <r>
    <s v="Zuschuss Carroll"/>
    <x v="26"/>
    <x v="0"/>
    <x v="3"/>
    <x v="106"/>
    <n v="1.08"/>
    <n v="2"/>
    <n v="-0.79"/>
    <x v="1"/>
    <x v="8"/>
    <x v="3"/>
  </r>
  <r>
    <s v="Zuschuss Carroll"/>
    <x v="26"/>
    <x v="0"/>
    <x v="7"/>
    <x v="78"/>
    <n v="4.51"/>
    <n v="3"/>
    <n v="0.85"/>
    <x v="1"/>
    <x v="8"/>
    <x v="3"/>
  </r>
  <r>
    <s v="Jennifer Jackson"/>
    <x v="20"/>
    <x v="0"/>
    <x v="12"/>
    <x v="155"/>
    <n v="293.52"/>
    <n v="6"/>
    <n v="76.319999999999993"/>
    <x v="1"/>
    <x v="8"/>
    <x v="3"/>
  </r>
  <r>
    <s v="Jennifer Jackson"/>
    <x v="20"/>
    <x v="2"/>
    <x v="6"/>
    <x v="855"/>
    <n v="307.98"/>
    <n v="2"/>
    <n v="89.31"/>
    <x v="1"/>
    <x v="8"/>
    <x v="3"/>
  </r>
  <r>
    <s v="Roy Phan"/>
    <x v="3"/>
    <x v="0"/>
    <x v="12"/>
    <x v="680"/>
    <n v="186.15"/>
    <n v="3"/>
    <n v="55.85"/>
    <x v="1"/>
    <x v="8"/>
    <x v="3"/>
  </r>
  <r>
    <s v="Roy Phan"/>
    <x v="3"/>
    <x v="0"/>
    <x v="3"/>
    <x v="978"/>
    <n v="81.790000000000006"/>
    <n v="6"/>
    <n v="26.58"/>
    <x v="1"/>
    <x v="8"/>
    <x v="3"/>
  </r>
  <r>
    <s v="Roy Phan"/>
    <x v="3"/>
    <x v="0"/>
    <x v="14"/>
    <x v="1501"/>
    <n v="47.19"/>
    <n v="3"/>
    <n v="13.69"/>
    <x v="1"/>
    <x v="8"/>
    <x v="3"/>
  </r>
  <r>
    <s v="Roy Phan"/>
    <x v="3"/>
    <x v="2"/>
    <x v="6"/>
    <x v="1502"/>
    <n v="36.78"/>
    <n v="2"/>
    <n v="-8.2799999999999994"/>
    <x v="1"/>
    <x v="8"/>
    <x v="3"/>
  </r>
  <r>
    <s v="Shaun Chance"/>
    <x v="26"/>
    <x v="0"/>
    <x v="2"/>
    <x v="994"/>
    <n v="139.41999999999999"/>
    <n v="4"/>
    <n v="17.43"/>
    <x v="1"/>
    <x v="9"/>
    <x v="5"/>
  </r>
  <r>
    <s v="Robert Marley"/>
    <x v="32"/>
    <x v="2"/>
    <x v="6"/>
    <x v="1379"/>
    <n v="311.98"/>
    <n v="2"/>
    <n v="93.59"/>
    <x v="1"/>
    <x v="9"/>
    <x v="5"/>
  </r>
  <r>
    <s v="Robert Marley"/>
    <x v="32"/>
    <x v="0"/>
    <x v="3"/>
    <x v="263"/>
    <n v="22.45"/>
    <n v="5"/>
    <n v="10.33"/>
    <x v="1"/>
    <x v="9"/>
    <x v="5"/>
  </r>
  <r>
    <s v="Eric Murdock"/>
    <x v="1"/>
    <x v="0"/>
    <x v="3"/>
    <x v="949"/>
    <n v="2.99"/>
    <n v="4"/>
    <n v="-4.49"/>
    <x v="1"/>
    <x v="9"/>
    <x v="5"/>
  </r>
  <r>
    <s v="Eric Murdock"/>
    <x v="1"/>
    <x v="2"/>
    <x v="9"/>
    <x v="1381"/>
    <n v="108.77"/>
    <n v="4"/>
    <n v="2.72"/>
    <x v="1"/>
    <x v="9"/>
    <x v="5"/>
  </r>
  <r>
    <s v="Eric Murdock"/>
    <x v="11"/>
    <x v="2"/>
    <x v="6"/>
    <x v="387"/>
    <n v="572.79999999999995"/>
    <n v="2"/>
    <n v="50.12"/>
    <x v="1"/>
    <x v="9"/>
    <x v="5"/>
  </r>
  <r>
    <s v="Ed Braxton"/>
    <x v="3"/>
    <x v="0"/>
    <x v="3"/>
    <x v="302"/>
    <n v="57.5"/>
    <n v="6"/>
    <n v="20.13"/>
    <x v="1"/>
    <x v="9"/>
    <x v="0"/>
  </r>
  <r>
    <s v="Jennifer Patt"/>
    <x v="23"/>
    <x v="0"/>
    <x v="0"/>
    <x v="1175"/>
    <n v="94.85"/>
    <n v="5"/>
    <n v="45.53"/>
    <x v="1"/>
    <x v="9"/>
    <x v="0"/>
  </r>
  <r>
    <s v="Jennifer Patt"/>
    <x v="23"/>
    <x v="0"/>
    <x v="10"/>
    <x v="681"/>
    <n v="51.12"/>
    <n v="4"/>
    <n v="23"/>
    <x v="1"/>
    <x v="9"/>
    <x v="0"/>
  </r>
  <r>
    <s v="Jennifer Patt"/>
    <x v="23"/>
    <x v="2"/>
    <x v="9"/>
    <x v="993"/>
    <n v="90"/>
    <n v="1"/>
    <n v="32.4"/>
    <x v="1"/>
    <x v="9"/>
    <x v="0"/>
  </r>
  <r>
    <s v="Christopher Schild"/>
    <x v="3"/>
    <x v="0"/>
    <x v="2"/>
    <x v="836"/>
    <n v="270.33999999999997"/>
    <n v="14"/>
    <n v="75.7"/>
    <x v="1"/>
    <x v="9"/>
    <x v="0"/>
  </r>
  <r>
    <s v="Nora Pelletier"/>
    <x v="25"/>
    <x v="0"/>
    <x v="3"/>
    <x v="1058"/>
    <n v="7.38"/>
    <n v="5"/>
    <n v="-5.41"/>
    <x v="1"/>
    <x v="9"/>
    <x v="0"/>
  </r>
  <r>
    <s v="Henry MacAllister"/>
    <x v="3"/>
    <x v="0"/>
    <x v="3"/>
    <x v="1058"/>
    <n v="11.81"/>
    <n v="3"/>
    <n v="4.13"/>
    <x v="1"/>
    <x v="9"/>
    <x v="0"/>
  </r>
  <r>
    <s v="Henry MacAllister"/>
    <x v="3"/>
    <x v="0"/>
    <x v="3"/>
    <x v="361"/>
    <n v="53.57"/>
    <n v="4"/>
    <n v="19.420000000000002"/>
    <x v="1"/>
    <x v="9"/>
    <x v="0"/>
  </r>
  <r>
    <s v="Henry MacAllister"/>
    <x v="3"/>
    <x v="2"/>
    <x v="6"/>
    <x v="504"/>
    <n v="503.96"/>
    <n v="5"/>
    <n v="50.4"/>
    <x v="1"/>
    <x v="9"/>
    <x v="0"/>
  </r>
  <r>
    <s v="Michael Paige"/>
    <x v="37"/>
    <x v="0"/>
    <x v="3"/>
    <x v="374"/>
    <n v="26.9"/>
    <n v="5"/>
    <n v="13.18"/>
    <x v="1"/>
    <x v="9"/>
    <x v="0"/>
  </r>
  <r>
    <s v="Sheri Gordon"/>
    <x v="36"/>
    <x v="0"/>
    <x v="0"/>
    <x v="1382"/>
    <n v="19.440000000000001"/>
    <n v="3"/>
    <n v="9.33"/>
    <x v="1"/>
    <x v="9"/>
    <x v="0"/>
  </r>
  <r>
    <s v="Sheri Gordon"/>
    <x v="36"/>
    <x v="0"/>
    <x v="3"/>
    <x v="116"/>
    <n v="7.38"/>
    <n v="1"/>
    <n v="3.62"/>
    <x v="1"/>
    <x v="9"/>
    <x v="0"/>
  </r>
  <r>
    <s v="Resi Pölking"/>
    <x v="26"/>
    <x v="0"/>
    <x v="14"/>
    <x v="777"/>
    <n v="10.94"/>
    <n v="2"/>
    <n v="0.96"/>
    <x v="1"/>
    <x v="9"/>
    <x v="0"/>
  </r>
  <r>
    <s v="Chloris Kastensmidt"/>
    <x v="11"/>
    <x v="1"/>
    <x v="8"/>
    <x v="568"/>
    <n v="11.03"/>
    <n v="1"/>
    <n v="3.03"/>
    <x v="1"/>
    <x v="9"/>
    <x v="0"/>
  </r>
  <r>
    <s v="Chloris Kastensmidt"/>
    <x v="11"/>
    <x v="2"/>
    <x v="9"/>
    <x v="225"/>
    <n v="53.04"/>
    <n v="3"/>
    <n v="-4.6399999999999997"/>
    <x v="1"/>
    <x v="9"/>
    <x v="0"/>
  </r>
  <r>
    <s v="Bryan Mills"/>
    <x v="10"/>
    <x v="0"/>
    <x v="3"/>
    <x v="583"/>
    <n v="32.07"/>
    <n v="5"/>
    <n v="-22.45"/>
    <x v="1"/>
    <x v="9"/>
    <x v="1"/>
  </r>
  <r>
    <s v="Bryan Mills"/>
    <x v="10"/>
    <x v="2"/>
    <x v="9"/>
    <x v="623"/>
    <n v="24"/>
    <n v="2"/>
    <n v="-2.7"/>
    <x v="1"/>
    <x v="9"/>
    <x v="1"/>
  </r>
  <r>
    <s v="Bryan Mills"/>
    <x v="10"/>
    <x v="1"/>
    <x v="11"/>
    <x v="69"/>
    <n v="35.49"/>
    <n v="1"/>
    <n v="-15.62"/>
    <x v="1"/>
    <x v="9"/>
    <x v="1"/>
  </r>
  <r>
    <s v="Bryan Mills"/>
    <x v="10"/>
    <x v="2"/>
    <x v="9"/>
    <x v="1503"/>
    <n v="47.98"/>
    <n v="2"/>
    <n v="0.6"/>
    <x v="1"/>
    <x v="9"/>
    <x v="1"/>
  </r>
  <r>
    <s v="Mary Zewe"/>
    <x v="2"/>
    <x v="0"/>
    <x v="2"/>
    <x v="163"/>
    <n v="15.01"/>
    <n v="2"/>
    <n v="1.5"/>
    <x v="1"/>
    <x v="9"/>
    <x v="1"/>
  </r>
  <r>
    <s v="Bruce Stewart"/>
    <x v="3"/>
    <x v="1"/>
    <x v="11"/>
    <x v="69"/>
    <n v="120.67"/>
    <n v="2"/>
    <n v="18.45"/>
    <x v="1"/>
    <x v="9"/>
    <x v="1"/>
  </r>
  <r>
    <s v="Denny Joy"/>
    <x v="4"/>
    <x v="1"/>
    <x v="5"/>
    <x v="215"/>
    <n v="392.94"/>
    <n v="3"/>
    <n v="43.22"/>
    <x v="1"/>
    <x v="9"/>
    <x v="2"/>
  </r>
  <r>
    <s v="Alex Avila"/>
    <x v="3"/>
    <x v="0"/>
    <x v="2"/>
    <x v="1369"/>
    <n v="26.96"/>
    <n v="2"/>
    <n v="7.01"/>
    <x v="1"/>
    <x v="9"/>
    <x v="2"/>
  </r>
  <r>
    <s v="Julie Kriz"/>
    <x v="2"/>
    <x v="1"/>
    <x v="8"/>
    <x v="643"/>
    <n v="64.94"/>
    <n v="3"/>
    <n v="6.49"/>
    <x v="1"/>
    <x v="9"/>
    <x v="2"/>
  </r>
  <r>
    <s v="Julie Kriz"/>
    <x v="2"/>
    <x v="0"/>
    <x v="0"/>
    <x v="1504"/>
    <n v="20.74"/>
    <n v="4"/>
    <n v="7.26"/>
    <x v="1"/>
    <x v="9"/>
    <x v="2"/>
  </r>
  <r>
    <s v="Joel Jenkins"/>
    <x v="6"/>
    <x v="0"/>
    <x v="4"/>
    <x v="619"/>
    <n v="46.2"/>
    <n v="4"/>
    <n v="12.94"/>
    <x v="1"/>
    <x v="9"/>
    <x v="3"/>
  </r>
  <r>
    <s v="Joel Jenkins"/>
    <x v="6"/>
    <x v="0"/>
    <x v="12"/>
    <x v="366"/>
    <n v="28.84"/>
    <n v="2"/>
    <n v="9.52"/>
    <x v="1"/>
    <x v="9"/>
    <x v="3"/>
  </r>
  <r>
    <s v="Sylvia Foulston"/>
    <x v="7"/>
    <x v="0"/>
    <x v="2"/>
    <x v="1034"/>
    <n v="77.55"/>
    <n v="5"/>
    <n v="21.71"/>
    <x v="1"/>
    <x v="9"/>
    <x v="3"/>
  </r>
  <r>
    <s v="Maria Bertelson"/>
    <x v="10"/>
    <x v="2"/>
    <x v="9"/>
    <x v="225"/>
    <n v="53.04"/>
    <n v="3"/>
    <n v="-4.6399999999999997"/>
    <x v="1"/>
    <x v="9"/>
    <x v="3"/>
  </r>
  <r>
    <s v="Jeremy Farry"/>
    <x v="11"/>
    <x v="1"/>
    <x v="11"/>
    <x v="1505"/>
    <n v="66.290000000000006"/>
    <n v="1"/>
    <n v="-103.86"/>
    <x v="1"/>
    <x v="9"/>
    <x v="3"/>
  </r>
  <r>
    <s v="Jeremy Farry"/>
    <x v="11"/>
    <x v="1"/>
    <x v="5"/>
    <x v="26"/>
    <n v="291.17"/>
    <n v="4"/>
    <n v="-14.56"/>
    <x v="1"/>
    <x v="9"/>
    <x v="3"/>
  </r>
  <r>
    <s v="Ivan Liston"/>
    <x v="10"/>
    <x v="2"/>
    <x v="9"/>
    <x v="993"/>
    <n v="288"/>
    <n v="4"/>
    <n v="57.6"/>
    <x v="1"/>
    <x v="9"/>
    <x v="3"/>
  </r>
  <r>
    <s v="Maria Bertelson"/>
    <x v="3"/>
    <x v="1"/>
    <x v="8"/>
    <x v="886"/>
    <n v="145.9"/>
    <n v="5"/>
    <n v="62.74"/>
    <x v="1"/>
    <x v="9"/>
    <x v="5"/>
  </r>
  <r>
    <s v="Brian Thompson"/>
    <x v="0"/>
    <x v="0"/>
    <x v="4"/>
    <x v="319"/>
    <n v="3.44"/>
    <n v="2"/>
    <n v="0.56000000000000005"/>
    <x v="1"/>
    <x v="9"/>
    <x v="5"/>
  </r>
  <r>
    <s v="Gene Hale"/>
    <x v="0"/>
    <x v="1"/>
    <x v="8"/>
    <x v="339"/>
    <n v="72.78"/>
    <n v="3"/>
    <n v="-70.959999999999994"/>
    <x v="1"/>
    <x v="9"/>
    <x v="5"/>
  </r>
  <r>
    <s v="Dave Kipp"/>
    <x v="6"/>
    <x v="0"/>
    <x v="2"/>
    <x v="847"/>
    <n v="30.84"/>
    <n v="2"/>
    <n v="8.33"/>
    <x v="1"/>
    <x v="9"/>
    <x v="0"/>
  </r>
  <r>
    <s v="Tim Brockman"/>
    <x v="20"/>
    <x v="2"/>
    <x v="6"/>
    <x v="303"/>
    <n v="631.96"/>
    <n v="4"/>
    <n v="303.33999999999997"/>
    <x v="1"/>
    <x v="9"/>
    <x v="0"/>
  </r>
  <r>
    <s v="Tim Brockman"/>
    <x v="20"/>
    <x v="0"/>
    <x v="0"/>
    <x v="563"/>
    <n v="23.92"/>
    <n v="4"/>
    <n v="10.76"/>
    <x v="1"/>
    <x v="9"/>
    <x v="0"/>
  </r>
  <r>
    <s v="Brian Moss"/>
    <x v="14"/>
    <x v="2"/>
    <x v="9"/>
    <x v="1464"/>
    <n v="619.95000000000005"/>
    <n v="5"/>
    <n v="111.59"/>
    <x v="1"/>
    <x v="9"/>
    <x v="0"/>
  </r>
  <r>
    <s v="Brian Moss"/>
    <x v="14"/>
    <x v="2"/>
    <x v="6"/>
    <x v="1506"/>
    <n v="29.16"/>
    <n v="3"/>
    <n v="8.4600000000000009"/>
    <x v="1"/>
    <x v="9"/>
    <x v="0"/>
  </r>
  <r>
    <s v="Brian Moss"/>
    <x v="14"/>
    <x v="0"/>
    <x v="10"/>
    <x v="21"/>
    <n v="57.96"/>
    <n v="7"/>
    <n v="27.24"/>
    <x v="1"/>
    <x v="9"/>
    <x v="0"/>
  </r>
  <r>
    <s v="Brian Moss"/>
    <x v="14"/>
    <x v="0"/>
    <x v="12"/>
    <x v="188"/>
    <n v="29.4"/>
    <n v="3"/>
    <n v="5.23"/>
    <x v="1"/>
    <x v="9"/>
    <x v="0"/>
  </r>
  <r>
    <s v="Sonia Cooley"/>
    <x v="16"/>
    <x v="0"/>
    <x v="3"/>
    <x v="253"/>
    <n v="1.87"/>
    <n v="2"/>
    <n v="-1.31"/>
    <x v="1"/>
    <x v="9"/>
    <x v="0"/>
  </r>
  <r>
    <s v="Sonia Cooley"/>
    <x v="16"/>
    <x v="0"/>
    <x v="3"/>
    <x v="604"/>
    <n v="11.21"/>
    <n v="2"/>
    <n v="-8.6"/>
    <x v="1"/>
    <x v="9"/>
    <x v="0"/>
  </r>
  <r>
    <s v="Sonia Cooley"/>
    <x v="16"/>
    <x v="0"/>
    <x v="4"/>
    <x v="1263"/>
    <n v="37.380000000000003"/>
    <n v="8"/>
    <n v="7.48"/>
    <x v="1"/>
    <x v="9"/>
    <x v="0"/>
  </r>
  <r>
    <s v="Fred McMath"/>
    <x v="14"/>
    <x v="1"/>
    <x v="5"/>
    <x v="1155"/>
    <n v="389.97"/>
    <n v="3"/>
    <n v="35.1"/>
    <x v="1"/>
    <x v="9"/>
    <x v="0"/>
  </r>
  <r>
    <s v="Fred McMath"/>
    <x v="14"/>
    <x v="0"/>
    <x v="12"/>
    <x v="879"/>
    <n v="269.91000000000003"/>
    <n v="5"/>
    <n v="53.98"/>
    <x v="1"/>
    <x v="9"/>
    <x v="0"/>
  </r>
  <r>
    <s v="Denny Joy"/>
    <x v="3"/>
    <x v="0"/>
    <x v="0"/>
    <x v="1365"/>
    <n v="45.36"/>
    <n v="7"/>
    <n v="21.77"/>
    <x v="1"/>
    <x v="9"/>
    <x v="1"/>
  </r>
  <r>
    <s v="John Dryer"/>
    <x v="16"/>
    <x v="0"/>
    <x v="2"/>
    <x v="694"/>
    <n v="1801.63"/>
    <n v="6"/>
    <n v="-337.81"/>
    <x v="1"/>
    <x v="9"/>
    <x v="1"/>
  </r>
  <r>
    <s v="David Philippe"/>
    <x v="1"/>
    <x v="0"/>
    <x v="4"/>
    <x v="191"/>
    <n v="8.02"/>
    <n v="3"/>
    <n v="1"/>
    <x v="1"/>
    <x v="9"/>
    <x v="1"/>
  </r>
  <r>
    <s v="Katherine Nockton"/>
    <x v="3"/>
    <x v="1"/>
    <x v="5"/>
    <x v="1082"/>
    <n v="362.14"/>
    <n v="3"/>
    <n v="-54.32"/>
    <x v="1"/>
    <x v="9"/>
    <x v="1"/>
  </r>
  <r>
    <s v="Katherine Nockton"/>
    <x v="3"/>
    <x v="0"/>
    <x v="1"/>
    <x v="1476"/>
    <n v="31.05"/>
    <n v="3"/>
    <n v="14.9"/>
    <x v="1"/>
    <x v="9"/>
    <x v="1"/>
  </r>
  <r>
    <s v="Sean O'Donnell"/>
    <x v="16"/>
    <x v="1"/>
    <x v="13"/>
    <x v="1091"/>
    <n v="957.58"/>
    <n v="5"/>
    <n v="-383.03"/>
    <x v="1"/>
    <x v="9"/>
    <x v="2"/>
  </r>
  <r>
    <s v="Sean O'Donnell"/>
    <x v="16"/>
    <x v="0"/>
    <x v="2"/>
    <x v="49"/>
    <n v="22.37"/>
    <n v="2"/>
    <n v="2.52"/>
    <x v="1"/>
    <x v="9"/>
    <x v="2"/>
  </r>
  <r>
    <s v="Shahid Hopkins"/>
    <x v="20"/>
    <x v="2"/>
    <x v="9"/>
    <x v="1106"/>
    <n v="31.95"/>
    <n v="1"/>
    <n v="2.2400000000000002"/>
    <x v="1"/>
    <x v="9"/>
    <x v="2"/>
  </r>
  <r>
    <s v="Mark Packer"/>
    <x v="20"/>
    <x v="1"/>
    <x v="11"/>
    <x v="1205"/>
    <n v="899.14"/>
    <n v="4"/>
    <n v="112.39"/>
    <x v="1"/>
    <x v="9"/>
    <x v="3"/>
  </r>
  <r>
    <s v="Mark Packer"/>
    <x v="20"/>
    <x v="2"/>
    <x v="6"/>
    <x v="441"/>
    <n v="71.760000000000005"/>
    <n v="6"/>
    <n v="20.09"/>
    <x v="1"/>
    <x v="9"/>
    <x v="3"/>
  </r>
  <r>
    <s v="Mark Packer"/>
    <x v="20"/>
    <x v="0"/>
    <x v="0"/>
    <x v="454"/>
    <n v="51.84"/>
    <n v="8"/>
    <n v="24.88"/>
    <x v="1"/>
    <x v="9"/>
    <x v="3"/>
  </r>
  <r>
    <s v="Mark Packer"/>
    <x v="20"/>
    <x v="1"/>
    <x v="11"/>
    <x v="1028"/>
    <n v="626.35"/>
    <n v="3"/>
    <n v="46.98"/>
    <x v="1"/>
    <x v="9"/>
    <x v="3"/>
  </r>
  <r>
    <s v="Mark Packer"/>
    <x v="20"/>
    <x v="0"/>
    <x v="4"/>
    <x v="29"/>
    <n v="19.899999999999999"/>
    <n v="5"/>
    <n v="6.57"/>
    <x v="1"/>
    <x v="9"/>
    <x v="3"/>
  </r>
  <r>
    <s v="Ralph Kennedy"/>
    <x v="20"/>
    <x v="1"/>
    <x v="13"/>
    <x v="670"/>
    <n v="209.67"/>
    <n v="1"/>
    <n v="-13.98"/>
    <x v="1"/>
    <x v="9"/>
    <x v="3"/>
  </r>
  <r>
    <s v="Daniel Lacy"/>
    <x v="18"/>
    <x v="2"/>
    <x v="6"/>
    <x v="80"/>
    <n v="135.72"/>
    <n v="3"/>
    <n v="35.29"/>
    <x v="1"/>
    <x v="9"/>
    <x v="3"/>
  </r>
  <r>
    <s v="Daniel Lacy"/>
    <x v="18"/>
    <x v="0"/>
    <x v="3"/>
    <x v="898"/>
    <n v="12.56"/>
    <n v="2"/>
    <n v="5.65"/>
    <x v="1"/>
    <x v="9"/>
    <x v="3"/>
  </r>
  <r>
    <s v="Daniel Lacy"/>
    <x v="18"/>
    <x v="2"/>
    <x v="6"/>
    <x v="987"/>
    <n v="263.95999999999998"/>
    <n v="4"/>
    <n v="71.27"/>
    <x v="1"/>
    <x v="9"/>
    <x v="3"/>
  </r>
  <r>
    <s v="Kelly Andreada"/>
    <x v="22"/>
    <x v="2"/>
    <x v="9"/>
    <x v="907"/>
    <n v="17.899999999999999"/>
    <n v="2"/>
    <n v="3.4"/>
    <x v="1"/>
    <x v="9"/>
    <x v="3"/>
  </r>
  <r>
    <s v="Kelly Andreada"/>
    <x v="22"/>
    <x v="0"/>
    <x v="2"/>
    <x v="147"/>
    <n v="81.96"/>
    <n v="2"/>
    <n v="0"/>
    <x v="1"/>
    <x v="9"/>
    <x v="3"/>
  </r>
  <r>
    <s v="Art Foster"/>
    <x v="5"/>
    <x v="2"/>
    <x v="6"/>
    <x v="441"/>
    <n v="83.72"/>
    <n v="7"/>
    <n v="23.44"/>
    <x v="1"/>
    <x v="9"/>
    <x v="4"/>
  </r>
  <r>
    <s v="Art Foster"/>
    <x v="5"/>
    <x v="1"/>
    <x v="5"/>
    <x v="1182"/>
    <n v="287.94"/>
    <n v="3"/>
    <n v="77.739999999999995"/>
    <x v="1"/>
    <x v="9"/>
    <x v="4"/>
  </r>
  <r>
    <s v="Pete Armstrong"/>
    <x v="1"/>
    <x v="2"/>
    <x v="9"/>
    <x v="711"/>
    <n v="339.96"/>
    <n v="5"/>
    <n v="67.989999999999995"/>
    <x v="1"/>
    <x v="9"/>
    <x v="5"/>
  </r>
  <r>
    <s v="Joel Eaton"/>
    <x v="0"/>
    <x v="2"/>
    <x v="9"/>
    <x v="1507"/>
    <n v="263.88"/>
    <n v="3"/>
    <n v="42.88"/>
    <x v="1"/>
    <x v="9"/>
    <x v="5"/>
  </r>
  <r>
    <s v="Joel Eaton"/>
    <x v="0"/>
    <x v="1"/>
    <x v="5"/>
    <x v="599"/>
    <n v="2453.4299999999998"/>
    <n v="5"/>
    <n v="-350.49"/>
    <x v="1"/>
    <x v="9"/>
    <x v="5"/>
  </r>
  <r>
    <s v="Guy Armstrong"/>
    <x v="14"/>
    <x v="1"/>
    <x v="8"/>
    <x v="635"/>
    <n v="17.14"/>
    <n v="2"/>
    <n v="6.17"/>
    <x v="1"/>
    <x v="9"/>
    <x v="5"/>
  </r>
  <r>
    <s v="Claire Gute"/>
    <x v="0"/>
    <x v="1"/>
    <x v="8"/>
    <x v="851"/>
    <n v="131.38"/>
    <n v="6"/>
    <n v="-95.25"/>
    <x v="1"/>
    <x v="9"/>
    <x v="5"/>
  </r>
  <r>
    <s v="Claire Gute"/>
    <x v="0"/>
    <x v="0"/>
    <x v="0"/>
    <x v="750"/>
    <n v="5.34"/>
    <n v="1"/>
    <n v="1.87"/>
    <x v="1"/>
    <x v="9"/>
    <x v="5"/>
  </r>
  <r>
    <s v="Lindsay Shagiari"/>
    <x v="0"/>
    <x v="0"/>
    <x v="10"/>
    <x v="21"/>
    <n v="4.46"/>
    <n v="1"/>
    <n v="1.67"/>
    <x v="1"/>
    <x v="9"/>
    <x v="5"/>
  </r>
  <r>
    <s v="Lindsay Shagiari"/>
    <x v="0"/>
    <x v="0"/>
    <x v="3"/>
    <x v="1508"/>
    <n v="3.96"/>
    <n v="10"/>
    <n v="-6.93"/>
    <x v="1"/>
    <x v="9"/>
    <x v="5"/>
  </r>
  <r>
    <s v="Michael Paige"/>
    <x v="20"/>
    <x v="2"/>
    <x v="6"/>
    <x v="1404"/>
    <n v="824.97"/>
    <n v="3"/>
    <n v="214.49"/>
    <x v="1"/>
    <x v="9"/>
    <x v="0"/>
  </r>
  <r>
    <s v="Charlotte Melton"/>
    <x v="3"/>
    <x v="0"/>
    <x v="2"/>
    <x v="945"/>
    <n v="77.88"/>
    <n v="2"/>
    <n v="3.89"/>
    <x v="1"/>
    <x v="9"/>
    <x v="1"/>
  </r>
  <r>
    <s v="Kristina Nunn"/>
    <x v="0"/>
    <x v="2"/>
    <x v="9"/>
    <x v="1509"/>
    <n v="27.7"/>
    <n v="3"/>
    <n v="3.46"/>
    <x v="1"/>
    <x v="9"/>
    <x v="2"/>
  </r>
  <r>
    <s v="Kristina Nunn"/>
    <x v="0"/>
    <x v="0"/>
    <x v="12"/>
    <x v="1510"/>
    <n v="73.16"/>
    <n v="6"/>
    <n v="-186.57"/>
    <x v="1"/>
    <x v="9"/>
    <x v="2"/>
  </r>
  <r>
    <s v="John Castell"/>
    <x v="22"/>
    <x v="2"/>
    <x v="6"/>
    <x v="1426"/>
    <n v="249.58"/>
    <n v="2"/>
    <n v="15.6"/>
    <x v="1"/>
    <x v="9"/>
    <x v="2"/>
  </r>
  <r>
    <s v="John Castell"/>
    <x v="22"/>
    <x v="0"/>
    <x v="0"/>
    <x v="938"/>
    <n v="17.940000000000001"/>
    <n v="3"/>
    <n v="8.7899999999999991"/>
    <x v="1"/>
    <x v="9"/>
    <x v="2"/>
  </r>
  <r>
    <s v="John Castell"/>
    <x v="22"/>
    <x v="1"/>
    <x v="8"/>
    <x v="1043"/>
    <n v="10.11"/>
    <n v="3"/>
    <n v="3.24"/>
    <x v="1"/>
    <x v="9"/>
    <x v="2"/>
  </r>
  <r>
    <s v="Tracy Blumstein"/>
    <x v="38"/>
    <x v="0"/>
    <x v="0"/>
    <x v="1052"/>
    <n v="34.44"/>
    <n v="3"/>
    <n v="17.22"/>
    <x v="1"/>
    <x v="9"/>
    <x v="3"/>
  </r>
  <r>
    <s v="Nicole Hansen"/>
    <x v="14"/>
    <x v="0"/>
    <x v="3"/>
    <x v="405"/>
    <n v="38.28"/>
    <n v="6"/>
    <n v="17.61"/>
    <x v="1"/>
    <x v="9"/>
    <x v="3"/>
  </r>
  <r>
    <s v="Nicole Hansen"/>
    <x v="14"/>
    <x v="2"/>
    <x v="6"/>
    <x v="1511"/>
    <n v="149.94999999999999"/>
    <n v="5"/>
    <n v="44.99"/>
    <x v="1"/>
    <x v="9"/>
    <x v="3"/>
  </r>
  <r>
    <s v="Robert Marley"/>
    <x v="3"/>
    <x v="0"/>
    <x v="12"/>
    <x v="1512"/>
    <n v="1640.7"/>
    <n v="5"/>
    <n v="459.4"/>
    <x v="1"/>
    <x v="9"/>
    <x v="3"/>
  </r>
  <r>
    <s v="Robert Marley"/>
    <x v="3"/>
    <x v="2"/>
    <x v="9"/>
    <x v="993"/>
    <n v="270"/>
    <n v="3"/>
    <n v="97.2"/>
    <x v="1"/>
    <x v="9"/>
    <x v="3"/>
  </r>
  <r>
    <s v="Cari Schnelling"/>
    <x v="0"/>
    <x v="0"/>
    <x v="3"/>
    <x v="1513"/>
    <n v="1.72"/>
    <n v="1"/>
    <n v="-2.84"/>
    <x v="1"/>
    <x v="9"/>
    <x v="3"/>
  </r>
  <r>
    <s v="Noel Staavos"/>
    <x v="3"/>
    <x v="2"/>
    <x v="9"/>
    <x v="615"/>
    <n v="239.97"/>
    <n v="3"/>
    <n v="86.39"/>
    <x v="1"/>
    <x v="9"/>
    <x v="4"/>
  </r>
  <r>
    <s v="Noel Staavos"/>
    <x v="3"/>
    <x v="1"/>
    <x v="8"/>
    <x v="533"/>
    <n v="16.02"/>
    <n v="6"/>
    <n v="6.09"/>
    <x v="1"/>
    <x v="9"/>
    <x v="4"/>
  </r>
  <r>
    <s v="Maxwell Schwartz"/>
    <x v="20"/>
    <x v="0"/>
    <x v="0"/>
    <x v="371"/>
    <n v="24.56"/>
    <n v="2"/>
    <n v="11.54"/>
    <x v="1"/>
    <x v="9"/>
    <x v="4"/>
  </r>
  <r>
    <s v="Stewart Visinsky"/>
    <x v="3"/>
    <x v="1"/>
    <x v="8"/>
    <x v="1514"/>
    <n v="74.760000000000005"/>
    <n v="7"/>
    <n v="23.92"/>
    <x v="1"/>
    <x v="9"/>
    <x v="4"/>
  </r>
  <r>
    <s v="Stewart Visinsky"/>
    <x v="3"/>
    <x v="1"/>
    <x v="13"/>
    <x v="295"/>
    <n v="364.78"/>
    <n v="3"/>
    <n v="27.36"/>
    <x v="1"/>
    <x v="9"/>
    <x v="4"/>
  </r>
  <r>
    <s v="Liz Thompson"/>
    <x v="1"/>
    <x v="0"/>
    <x v="3"/>
    <x v="871"/>
    <n v="5.18"/>
    <n v="4"/>
    <n v="-7.76"/>
    <x v="1"/>
    <x v="9"/>
    <x v="5"/>
  </r>
  <r>
    <s v="Gene McClure"/>
    <x v="16"/>
    <x v="0"/>
    <x v="2"/>
    <x v="304"/>
    <n v="9.9499999999999993"/>
    <n v="1"/>
    <n v="1"/>
    <x v="1"/>
    <x v="9"/>
    <x v="5"/>
  </r>
  <r>
    <s v="Jay Fein"/>
    <x v="3"/>
    <x v="2"/>
    <x v="9"/>
    <x v="89"/>
    <n v="148.32"/>
    <n v="9"/>
    <n v="63.78"/>
    <x v="1"/>
    <x v="9"/>
    <x v="0"/>
  </r>
  <r>
    <s v="Jay Fein"/>
    <x v="3"/>
    <x v="1"/>
    <x v="5"/>
    <x v="149"/>
    <n v="240.78"/>
    <n v="1"/>
    <n v="27.09"/>
    <x v="1"/>
    <x v="9"/>
    <x v="0"/>
  </r>
  <r>
    <s v="Jay Fein"/>
    <x v="3"/>
    <x v="1"/>
    <x v="5"/>
    <x v="1350"/>
    <n v="191.97"/>
    <n v="7"/>
    <n v="16.8"/>
    <x v="1"/>
    <x v="9"/>
    <x v="0"/>
  </r>
  <r>
    <s v="Jay Fein"/>
    <x v="3"/>
    <x v="0"/>
    <x v="0"/>
    <x v="1515"/>
    <n v="11.56"/>
    <n v="2"/>
    <n v="5.66"/>
    <x v="1"/>
    <x v="9"/>
    <x v="0"/>
  </r>
  <r>
    <s v="Jay Fein"/>
    <x v="3"/>
    <x v="0"/>
    <x v="10"/>
    <x v="732"/>
    <n v="11.8"/>
    <n v="4"/>
    <n v="5.66"/>
    <x v="1"/>
    <x v="9"/>
    <x v="0"/>
  </r>
  <r>
    <s v="Jay Fein"/>
    <x v="3"/>
    <x v="1"/>
    <x v="5"/>
    <x v="1107"/>
    <n v="842.35"/>
    <n v="3"/>
    <n v="42.12"/>
    <x v="1"/>
    <x v="9"/>
    <x v="0"/>
  </r>
  <r>
    <s v="Ralph Arnett"/>
    <x v="16"/>
    <x v="2"/>
    <x v="6"/>
    <x v="1201"/>
    <n v="55.94"/>
    <n v="7"/>
    <n v="-13.29"/>
    <x v="1"/>
    <x v="9"/>
    <x v="0"/>
  </r>
  <r>
    <s v="Ralph Arnett"/>
    <x v="16"/>
    <x v="0"/>
    <x v="4"/>
    <x v="470"/>
    <n v="10.69"/>
    <n v="2"/>
    <n v="2.27"/>
    <x v="1"/>
    <x v="9"/>
    <x v="0"/>
  </r>
  <r>
    <s v="Ralph Arnett"/>
    <x v="16"/>
    <x v="2"/>
    <x v="6"/>
    <x v="1516"/>
    <n v="11.82"/>
    <n v="2"/>
    <n v="1.03"/>
    <x v="1"/>
    <x v="9"/>
    <x v="0"/>
  </r>
  <r>
    <s v="Andrew Gjertsen"/>
    <x v="22"/>
    <x v="0"/>
    <x v="3"/>
    <x v="263"/>
    <n v="3.59"/>
    <n v="1"/>
    <n v="1.1200000000000001"/>
    <x v="1"/>
    <x v="9"/>
    <x v="0"/>
  </r>
  <r>
    <s v="Joe Elijah"/>
    <x v="0"/>
    <x v="0"/>
    <x v="0"/>
    <x v="1427"/>
    <n v="36.29"/>
    <n v="7"/>
    <n v="12.7"/>
    <x v="1"/>
    <x v="9"/>
    <x v="0"/>
  </r>
  <r>
    <s v="Joe Elijah"/>
    <x v="0"/>
    <x v="2"/>
    <x v="6"/>
    <x v="67"/>
    <n v="150.38"/>
    <n v="2"/>
    <n v="15.04"/>
    <x v="1"/>
    <x v="9"/>
    <x v="0"/>
  </r>
  <r>
    <s v="Craig Carroll"/>
    <x v="0"/>
    <x v="0"/>
    <x v="0"/>
    <x v="117"/>
    <n v="60.74"/>
    <n v="8"/>
    <n v="20.5"/>
    <x v="1"/>
    <x v="9"/>
    <x v="0"/>
  </r>
  <r>
    <s v="Craig Carroll"/>
    <x v="0"/>
    <x v="2"/>
    <x v="16"/>
    <x v="1308"/>
    <n v="479.98"/>
    <n v="3"/>
    <n v="161.99"/>
    <x v="1"/>
    <x v="9"/>
    <x v="0"/>
  </r>
  <r>
    <s v="Craig Carroll"/>
    <x v="0"/>
    <x v="0"/>
    <x v="3"/>
    <x v="417"/>
    <n v="6.08"/>
    <n v="1"/>
    <n v="-10.34"/>
    <x v="1"/>
    <x v="9"/>
    <x v="0"/>
  </r>
  <r>
    <s v="Andrew Gjertsen"/>
    <x v="0"/>
    <x v="0"/>
    <x v="0"/>
    <x v="423"/>
    <n v="15.55"/>
    <n v="3"/>
    <n v="5.44"/>
    <x v="1"/>
    <x v="9"/>
    <x v="1"/>
  </r>
  <r>
    <s v="Andrew Gjertsen"/>
    <x v="0"/>
    <x v="1"/>
    <x v="13"/>
    <x v="436"/>
    <n v="347.36"/>
    <n v="7"/>
    <n v="-69.47"/>
    <x v="1"/>
    <x v="9"/>
    <x v="1"/>
  </r>
  <r>
    <s v="Andrew Gjertsen"/>
    <x v="0"/>
    <x v="0"/>
    <x v="0"/>
    <x v="507"/>
    <n v="10.37"/>
    <n v="2"/>
    <n v="3.63"/>
    <x v="1"/>
    <x v="9"/>
    <x v="1"/>
  </r>
  <r>
    <s v="Michelle Tran"/>
    <x v="0"/>
    <x v="0"/>
    <x v="3"/>
    <x v="263"/>
    <n v="3.59"/>
    <n v="4"/>
    <n v="-6.29"/>
    <x v="1"/>
    <x v="9"/>
    <x v="1"/>
  </r>
  <r>
    <s v="Robert Dilbeck"/>
    <x v="3"/>
    <x v="1"/>
    <x v="5"/>
    <x v="1400"/>
    <n v="454.27"/>
    <n v="8"/>
    <n v="-73.819999999999993"/>
    <x v="1"/>
    <x v="9"/>
    <x v="1"/>
  </r>
  <r>
    <s v="Trudy Brown"/>
    <x v="3"/>
    <x v="0"/>
    <x v="4"/>
    <x v="1473"/>
    <n v="60.45"/>
    <n v="3"/>
    <n v="16.32"/>
    <x v="1"/>
    <x v="9"/>
    <x v="2"/>
  </r>
  <r>
    <s v="Trudy Brown"/>
    <x v="3"/>
    <x v="1"/>
    <x v="13"/>
    <x v="752"/>
    <n v="253.18"/>
    <n v="3"/>
    <n v="-31.65"/>
    <x v="1"/>
    <x v="9"/>
    <x v="2"/>
  </r>
  <r>
    <s v="Heather Kirkland"/>
    <x v="7"/>
    <x v="2"/>
    <x v="6"/>
    <x v="1517"/>
    <n v="158.99"/>
    <n v="1"/>
    <n v="41.34"/>
    <x v="1"/>
    <x v="9"/>
    <x v="2"/>
  </r>
  <r>
    <s v="Heather Kirkland"/>
    <x v="7"/>
    <x v="1"/>
    <x v="5"/>
    <x v="221"/>
    <n v="291.10000000000002"/>
    <n v="5"/>
    <n v="75.69"/>
    <x v="1"/>
    <x v="9"/>
    <x v="2"/>
  </r>
  <r>
    <s v="Jennifer Ferguson"/>
    <x v="17"/>
    <x v="0"/>
    <x v="4"/>
    <x v="262"/>
    <n v="79.36"/>
    <n v="4"/>
    <n v="23.81"/>
    <x v="1"/>
    <x v="9"/>
    <x v="2"/>
  </r>
  <r>
    <s v="Deirdre Greer"/>
    <x v="26"/>
    <x v="1"/>
    <x v="5"/>
    <x v="26"/>
    <n v="582.34"/>
    <n v="8"/>
    <n v="-29.12"/>
    <x v="1"/>
    <x v="9"/>
    <x v="2"/>
  </r>
  <r>
    <s v="Maribeth Yedwab"/>
    <x v="3"/>
    <x v="0"/>
    <x v="1"/>
    <x v="1518"/>
    <n v="5.76"/>
    <n v="2"/>
    <n v="2.65"/>
    <x v="1"/>
    <x v="9"/>
    <x v="3"/>
  </r>
  <r>
    <s v="Andrew Gjertsen"/>
    <x v="12"/>
    <x v="2"/>
    <x v="6"/>
    <x v="1519"/>
    <n v="105.58"/>
    <n v="2"/>
    <n v="9.24"/>
    <x v="1"/>
    <x v="9"/>
    <x v="3"/>
  </r>
  <r>
    <s v="Andrew Gjertsen"/>
    <x v="12"/>
    <x v="2"/>
    <x v="6"/>
    <x v="1262"/>
    <n v="68.72"/>
    <n v="2"/>
    <n v="-14.6"/>
    <x v="1"/>
    <x v="9"/>
    <x v="3"/>
  </r>
  <r>
    <s v="Kristen Hastings"/>
    <x v="11"/>
    <x v="0"/>
    <x v="1"/>
    <x v="1199"/>
    <n v="146.54"/>
    <n v="6"/>
    <n v="47.63"/>
    <x v="1"/>
    <x v="9"/>
    <x v="3"/>
  </r>
  <r>
    <s v="Kristen Hastings"/>
    <x v="11"/>
    <x v="0"/>
    <x v="0"/>
    <x v="1520"/>
    <n v="131.9"/>
    <n v="3"/>
    <n v="47.82"/>
    <x v="1"/>
    <x v="9"/>
    <x v="3"/>
  </r>
  <r>
    <s v="Kristen Hastings"/>
    <x v="11"/>
    <x v="0"/>
    <x v="12"/>
    <x v="704"/>
    <n v="203.88"/>
    <n v="5"/>
    <n v="20.39"/>
    <x v="1"/>
    <x v="9"/>
    <x v="3"/>
  </r>
  <r>
    <s v="Kristen Hastings"/>
    <x v="11"/>
    <x v="0"/>
    <x v="3"/>
    <x v="876"/>
    <n v="14.3"/>
    <n v="7"/>
    <n v="-10.49"/>
    <x v="1"/>
    <x v="9"/>
    <x v="3"/>
  </r>
  <r>
    <s v="Kristen Hastings"/>
    <x v="11"/>
    <x v="0"/>
    <x v="2"/>
    <x v="437"/>
    <n v="718.64"/>
    <n v="10"/>
    <n v="-161.69"/>
    <x v="1"/>
    <x v="9"/>
    <x v="3"/>
  </r>
  <r>
    <s v="Rob Dowd"/>
    <x v="5"/>
    <x v="0"/>
    <x v="10"/>
    <x v="1104"/>
    <n v="10.67"/>
    <n v="1"/>
    <n v="4.91"/>
    <x v="1"/>
    <x v="9"/>
    <x v="6"/>
  </r>
  <r>
    <s v="Rob Dowd"/>
    <x v="5"/>
    <x v="0"/>
    <x v="2"/>
    <x v="737"/>
    <n v="36.630000000000003"/>
    <n v="3"/>
    <n v="9.89"/>
    <x v="1"/>
    <x v="9"/>
    <x v="6"/>
  </r>
  <r>
    <s v="Rob Dowd"/>
    <x v="5"/>
    <x v="1"/>
    <x v="8"/>
    <x v="1521"/>
    <n v="24.1"/>
    <n v="5"/>
    <n v="9.16"/>
    <x v="1"/>
    <x v="9"/>
    <x v="6"/>
  </r>
  <r>
    <s v="Rob Dowd"/>
    <x v="5"/>
    <x v="1"/>
    <x v="8"/>
    <x v="283"/>
    <n v="33.11"/>
    <n v="7"/>
    <n v="12.91"/>
    <x v="1"/>
    <x v="9"/>
    <x v="6"/>
  </r>
  <r>
    <s v="Nona Balk"/>
    <x v="3"/>
    <x v="0"/>
    <x v="0"/>
    <x v="257"/>
    <n v="33.4"/>
    <n v="5"/>
    <n v="16.03"/>
    <x v="1"/>
    <x v="9"/>
    <x v="5"/>
  </r>
  <r>
    <s v="Nona Balk"/>
    <x v="3"/>
    <x v="0"/>
    <x v="10"/>
    <x v="382"/>
    <n v="210.84"/>
    <n v="4"/>
    <n v="103.31"/>
    <x v="1"/>
    <x v="9"/>
    <x v="5"/>
  </r>
  <r>
    <s v="Cathy Hwang"/>
    <x v="14"/>
    <x v="2"/>
    <x v="6"/>
    <x v="1121"/>
    <n v="299.89999999999998"/>
    <n v="2"/>
    <n v="74.98"/>
    <x v="1"/>
    <x v="9"/>
    <x v="0"/>
  </r>
  <r>
    <s v="Frank Atkinson"/>
    <x v="26"/>
    <x v="2"/>
    <x v="15"/>
    <x v="1460"/>
    <n v="59.99"/>
    <n v="2"/>
    <n v="-46"/>
    <x v="1"/>
    <x v="9"/>
    <x v="0"/>
  </r>
  <r>
    <s v="Frank Atkinson"/>
    <x v="26"/>
    <x v="2"/>
    <x v="16"/>
    <x v="679"/>
    <n v="439.99"/>
    <n v="1"/>
    <n v="165"/>
    <x v="1"/>
    <x v="9"/>
    <x v="0"/>
  </r>
  <r>
    <s v="Frank Atkinson"/>
    <x v="26"/>
    <x v="2"/>
    <x v="6"/>
    <x v="1304"/>
    <n v="87.96"/>
    <n v="5"/>
    <n v="30.79"/>
    <x v="1"/>
    <x v="9"/>
    <x v="0"/>
  </r>
  <r>
    <s v="Frank Atkinson"/>
    <x v="26"/>
    <x v="1"/>
    <x v="8"/>
    <x v="1522"/>
    <n v="15.49"/>
    <n v="4"/>
    <n v="3.68"/>
    <x v="1"/>
    <x v="9"/>
    <x v="0"/>
  </r>
  <r>
    <s v="Thomas Thornton"/>
    <x v="6"/>
    <x v="0"/>
    <x v="12"/>
    <x v="1510"/>
    <n v="182.91"/>
    <n v="3"/>
    <n v="53.04"/>
    <x v="1"/>
    <x v="9"/>
    <x v="0"/>
  </r>
  <r>
    <s v="Barry Französisch"/>
    <x v="20"/>
    <x v="2"/>
    <x v="15"/>
    <x v="1523"/>
    <n v="1035.8"/>
    <n v="4"/>
    <n v="269.31"/>
    <x v="1"/>
    <x v="9"/>
    <x v="0"/>
  </r>
  <r>
    <s v="Mary Zewe"/>
    <x v="3"/>
    <x v="0"/>
    <x v="10"/>
    <x v="229"/>
    <n v="14.28"/>
    <n v="7"/>
    <n v="6.71"/>
    <x v="1"/>
    <x v="9"/>
    <x v="1"/>
  </r>
  <r>
    <s v="Harold Pawlan"/>
    <x v="14"/>
    <x v="0"/>
    <x v="14"/>
    <x v="1342"/>
    <n v="70.12"/>
    <n v="4"/>
    <n v="21.04"/>
    <x v="1"/>
    <x v="9"/>
    <x v="1"/>
  </r>
  <r>
    <s v="Kean Thornton"/>
    <x v="20"/>
    <x v="0"/>
    <x v="4"/>
    <x v="1524"/>
    <n v="2.78"/>
    <n v="2"/>
    <n v="0.72"/>
    <x v="1"/>
    <x v="9"/>
    <x v="1"/>
  </r>
  <r>
    <s v="Kean Thornton"/>
    <x v="20"/>
    <x v="0"/>
    <x v="10"/>
    <x v="1494"/>
    <n v="79.959999999999994"/>
    <n v="2"/>
    <n v="35.979999999999997"/>
    <x v="1"/>
    <x v="9"/>
    <x v="1"/>
  </r>
  <r>
    <s v="Damala Kotsonis"/>
    <x v="3"/>
    <x v="0"/>
    <x v="3"/>
    <x v="756"/>
    <n v="9.73"/>
    <n v="2"/>
    <n v="3.28"/>
    <x v="1"/>
    <x v="9"/>
    <x v="1"/>
  </r>
  <r>
    <s v="Damala Kotsonis"/>
    <x v="3"/>
    <x v="0"/>
    <x v="10"/>
    <x v="732"/>
    <n v="14.75"/>
    <n v="5"/>
    <n v="7.08"/>
    <x v="1"/>
    <x v="9"/>
    <x v="1"/>
  </r>
  <r>
    <s v="Damala Kotsonis"/>
    <x v="3"/>
    <x v="0"/>
    <x v="3"/>
    <x v="15"/>
    <n v="29.8"/>
    <n v="5"/>
    <n v="9.31"/>
    <x v="1"/>
    <x v="9"/>
    <x v="1"/>
  </r>
  <r>
    <s v="Damala Kotsonis"/>
    <x v="3"/>
    <x v="0"/>
    <x v="1"/>
    <x v="956"/>
    <n v="427.42"/>
    <n v="14"/>
    <n v="196.61"/>
    <x v="1"/>
    <x v="9"/>
    <x v="1"/>
  </r>
  <r>
    <s v="Sandra Glassco"/>
    <x v="3"/>
    <x v="0"/>
    <x v="0"/>
    <x v="1449"/>
    <n v="19.98"/>
    <n v="1"/>
    <n v="9.39"/>
    <x v="1"/>
    <x v="9"/>
    <x v="1"/>
  </r>
  <r>
    <s v="Sandra Glassco"/>
    <x v="3"/>
    <x v="0"/>
    <x v="3"/>
    <x v="398"/>
    <n v="398.35"/>
    <n v="3"/>
    <n v="124.49"/>
    <x v="1"/>
    <x v="9"/>
    <x v="1"/>
  </r>
  <r>
    <s v="Sandra Glassco"/>
    <x v="3"/>
    <x v="0"/>
    <x v="4"/>
    <x v="226"/>
    <n v="5.04"/>
    <n v="3"/>
    <n v="1.26"/>
    <x v="1"/>
    <x v="9"/>
    <x v="1"/>
  </r>
  <r>
    <s v="Sandra Glassco"/>
    <x v="3"/>
    <x v="0"/>
    <x v="7"/>
    <x v="995"/>
    <n v="17.45"/>
    <n v="5"/>
    <n v="8.0299999999999994"/>
    <x v="1"/>
    <x v="9"/>
    <x v="1"/>
  </r>
  <r>
    <s v="Sandra Glassco"/>
    <x v="3"/>
    <x v="1"/>
    <x v="5"/>
    <x v="1209"/>
    <n v="323.14"/>
    <n v="4"/>
    <n v="20.2"/>
    <x v="1"/>
    <x v="9"/>
    <x v="1"/>
  </r>
  <r>
    <s v="Sandra Glassco"/>
    <x v="3"/>
    <x v="0"/>
    <x v="14"/>
    <x v="1452"/>
    <n v="29.7"/>
    <n v="3"/>
    <n v="8.02"/>
    <x v="1"/>
    <x v="9"/>
    <x v="1"/>
  </r>
  <r>
    <s v="Sandra Glassco"/>
    <x v="3"/>
    <x v="2"/>
    <x v="6"/>
    <x v="523"/>
    <n v="1295.8399999999999"/>
    <n v="4"/>
    <n v="145.78"/>
    <x v="1"/>
    <x v="9"/>
    <x v="1"/>
  </r>
  <r>
    <s v="Sandra Glassco"/>
    <x v="3"/>
    <x v="0"/>
    <x v="2"/>
    <x v="1440"/>
    <n v="46.84"/>
    <n v="2"/>
    <n v="12.65"/>
    <x v="1"/>
    <x v="9"/>
    <x v="1"/>
  </r>
  <r>
    <s v="Sandra Glassco"/>
    <x v="3"/>
    <x v="1"/>
    <x v="11"/>
    <x v="853"/>
    <n v="425.83"/>
    <n v="1"/>
    <n v="20.04"/>
    <x v="1"/>
    <x v="9"/>
    <x v="1"/>
  </r>
  <r>
    <s v="Valerie Mitchum"/>
    <x v="2"/>
    <x v="2"/>
    <x v="9"/>
    <x v="225"/>
    <n v="35.36"/>
    <n v="2"/>
    <n v="-3.09"/>
    <x v="1"/>
    <x v="10"/>
    <x v="2"/>
  </r>
  <r>
    <s v="Valerie Mitchum"/>
    <x v="2"/>
    <x v="0"/>
    <x v="7"/>
    <x v="1525"/>
    <n v="3.17"/>
    <n v="2"/>
    <n v="-0.71"/>
    <x v="1"/>
    <x v="10"/>
    <x v="2"/>
  </r>
  <r>
    <s v="Quincy Jones"/>
    <x v="20"/>
    <x v="2"/>
    <x v="6"/>
    <x v="1297"/>
    <n v="4.95"/>
    <n v="1"/>
    <n v="1.34"/>
    <x v="1"/>
    <x v="10"/>
    <x v="2"/>
  </r>
  <r>
    <s v="Valerie Dominguez"/>
    <x v="20"/>
    <x v="0"/>
    <x v="0"/>
    <x v="742"/>
    <n v="13.52"/>
    <n v="4"/>
    <n v="6.22"/>
    <x v="1"/>
    <x v="10"/>
    <x v="2"/>
  </r>
  <r>
    <s v="Valerie Dominguez"/>
    <x v="20"/>
    <x v="1"/>
    <x v="8"/>
    <x v="19"/>
    <n v="259.7"/>
    <n v="5"/>
    <n v="106.48"/>
    <x v="1"/>
    <x v="10"/>
    <x v="2"/>
  </r>
  <r>
    <s v="Valerie Dominguez"/>
    <x v="20"/>
    <x v="2"/>
    <x v="6"/>
    <x v="1262"/>
    <n v="42.95"/>
    <n v="1"/>
    <n v="1.29"/>
    <x v="1"/>
    <x v="10"/>
    <x v="2"/>
  </r>
  <r>
    <s v="Valerie Dominguez"/>
    <x v="20"/>
    <x v="2"/>
    <x v="9"/>
    <x v="1390"/>
    <n v="1399.93"/>
    <n v="7"/>
    <n v="601.97"/>
    <x v="1"/>
    <x v="10"/>
    <x v="2"/>
  </r>
  <r>
    <s v="Valerie Dominguez"/>
    <x v="20"/>
    <x v="2"/>
    <x v="6"/>
    <x v="391"/>
    <n v="503.96"/>
    <n v="4"/>
    <n v="125.99"/>
    <x v="1"/>
    <x v="10"/>
    <x v="2"/>
  </r>
  <r>
    <s v="Guy Armstrong"/>
    <x v="11"/>
    <x v="0"/>
    <x v="4"/>
    <x v="975"/>
    <n v="7.88"/>
    <n v="1"/>
    <n v="1.77"/>
    <x v="1"/>
    <x v="10"/>
    <x v="2"/>
  </r>
  <r>
    <s v="MaryBeth Skach"/>
    <x v="13"/>
    <x v="1"/>
    <x v="13"/>
    <x v="1312"/>
    <n v="301.95999999999998"/>
    <n v="2"/>
    <n v="45.29"/>
    <x v="1"/>
    <x v="10"/>
    <x v="2"/>
  </r>
  <r>
    <s v="Justin Hirsh"/>
    <x v="20"/>
    <x v="1"/>
    <x v="5"/>
    <x v="26"/>
    <n v="327.56"/>
    <n v="4"/>
    <n v="21.84"/>
    <x v="1"/>
    <x v="10"/>
    <x v="2"/>
  </r>
  <r>
    <s v="Jeremy Farry"/>
    <x v="20"/>
    <x v="1"/>
    <x v="5"/>
    <x v="1495"/>
    <n v="205.16"/>
    <n v="2"/>
    <n v="13.68"/>
    <x v="1"/>
    <x v="10"/>
    <x v="2"/>
  </r>
  <r>
    <s v="Jas O'Carroll"/>
    <x v="3"/>
    <x v="1"/>
    <x v="13"/>
    <x v="931"/>
    <n v="1038.8399999999999"/>
    <n v="5"/>
    <n v="51.94"/>
    <x v="1"/>
    <x v="10"/>
    <x v="3"/>
  </r>
  <r>
    <s v="Kelly Collister"/>
    <x v="22"/>
    <x v="2"/>
    <x v="9"/>
    <x v="1526"/>
    <n v="447.93"/>
    <n v="9"/>
    <n v="49.27"/>
    <x v="1"/>
    <x v="10"/>
    <x v="3"/>
  </r>
  <r>
    <s v="Scot Wooten"/>
    <x v="20"/>
    <x v="1"/>
    <x v="5"/>
    <x v="1331"/>
    <n v="109.76"/>
    <n v="2"/>
    <n v="8.5399999999999991"/>
    <x v="1"/>
    <x v="10"/>
    <x v="3"/>
  </r>
  <r>
    <s v="Liz Thompson"/>
    <x v="3"/>
    <x v="1"/>
    <x v="8"/>
    <x v="1527"/>
    <n v="96.96"/>
    <n v="6"/>
    <n v="33.94"/>
    <x v="1"/>
    <x v="10"/>
    <x v="3"/>
  </r>
  <r>
    <s v="Liz Thompson"/>
    <x v="3"/>
    <x v="0"/>
    <x v="3"/>
    <x v="637"/>
    <n v="117.49"/>
    <n v="7"/>
    <n v="41.12"/>
    <x v="1"/>
    <x v="10"/>
    <x v="3"/>
  </r>
  <r>
    <s v="Liz Thompson"/>
    <x v="3"/>
    <x v="0"/>
    <x v="3"/>
    <x v="547"/>
    <n v="11.95"/>
    <n v="3"/>
    <n v="4.18"/>
    <x v="1"/>
    <x v="10"/>
    <x v="3"/>
  </r>
  <r>
    <s v="Liz Thompson"/>
    <x v="3"/>
    <x v="1"/>
    <x v="11"/>
    <x v="1370"/>
    <n v="512.5"/>
    <n v="3"/>
    <n v="-30.15"/>
    <x v="1"/>
    <x v="10"/>
    <x v="3"/>
  </r>
  <r>
    <s v="Emily Ducich"/>
    <x v="20"/>
    <x v="1"/>
    <x v="5"/>
    <x v="1528"/>
    <n v="2621.3200000000002"/>
    <n v="11"/>
    <n v="553.39"/>
    <x v="1"/>
    <x v="10"/>
    <x v="3"/>
  </r>
  <r>
    <s v="Barry Blumstein"/>
    <x v="0"/>
    <x v="0"/>
    <x v="3"/>
    <x v="637"/>
    <n v="29.37"/>
    <n v="7"/>
    <n v="-47"/>
    <x v="1"/>
    <x v="10"/>
    <x v="3"/>
  </r>
  <r>
    <s v="Barry Blumstein"/>
    <x v="0"/>
    <x v="2"/>
    <x v="6"/>
    <x v="1529"/>
    <n v="344.7"/>
    <n v="2"/>
    <n v="38.78"/>
    <x v="1"/>
    <x v="10"/>
    <x v="3"/>
  </r>
  <r>
    <s v="Emily Grady"/>
    <x v="6"/>
    <x v="0"/>
    <x v="12"/>
    <x v="1530"/>
    <n v="197.72"/>
    <n v="4"/>
    <n v="55.36"/>
    <x v="1"/>
    <x v="10"/>
    <x v="3"/>
  </r>
  <r>
    <s v="Corinna Mitchell"/>
    <x v="3"/>
    <x v="2"/>
    <x v="6"/>
    <x v="1443"/>
    <n v="1212.8499999999999"/>
    <n v="7"/>
    <n v="106.12"/>
    <x v="1"/>
    <x v="10"/>
    <x v="4"/>
  </r>
  <r>
    <s v="Corinna Mitchell"/>
    <x v="3"/>
    <x v="2"/>
    <x v="9"/>
    <x v="833"/>
    <n v="89.97"/>
    <n v="3"/>
    <n v="37.79"/>
    <x v="1"/>
    <x v="10"/>
    <x v="4"/>
  </r>
  <r>
    <s v="Corinna Mitchell"/>
    <x v="3"/>
    <x v="1"/>
    <x v="8"/>
    <x v="1231"/>
    <n v="42.6"/>
    <n v="3"/>
    <n v="16.61"/>
    <x v="1"/>
    <x v="10"/>
    <x v="4"/>
  </r>
  <r>
    <s v="Chris Selesnick"/>
    <x v="0"/>
    <x v="0"/>
    <x v="10"/>
    <x v="1531"/>
    <n v="6.61"/>
    <n v="2"/>
    <n v="2.15"/>
    <x v="1"/>
    <x v="10"/>
    <x v="4"/>
  </r>
  <r>
    <s v="Fred Hopkins"/>
    <x v="20"/>
    <x v="1"/>
    <x v="5"/>
    <x v="868"/>
    <n v="1448.82"/>
    <n v="10"/>
    <n v="209.27"/>
    <x v="1"/>
    <x v="10"/>
    <x v="4"/>
  </r>
  <r>
    <s v="George Bell"/>
    <x v="25"/>
    <x v="1"/>
    <x v="5"/>
    <x v="123"/>
    <n v="207"/>
    <n v="3"/>
    <n v="25.88"/>
    <x v="1"/>
    <x v="10"/>
    <x v="5"/>
  </r>
  <r>
    <s v="Valerie Dominguez"/>
    <x v="16"/>
    <x v="0"/>
    <x v="12"/>
    <x v="1532"/>
    <n v="387.14"/>
    <n v="4"/>
    <n v="24.2"/>
    <x v="1"/>
    <x v="10"/>
    <x v="5"/>
  </r>
  <r>
    <s v="Grant Thornton"/>
    <x v="20"/>
    <x v="0"/>
    <x v="3"/>
    <x v="515"/>
    <n v="25.34"/>
    <n v="6"/>
    <n v="8.8699999999999992"/>
    <x v="1"/>
    <x v="10"/>
    <x v="5"/>
  </r>
  <r>
    <s v="Nathan Gelder"/>
    <x v="1"/>
    <x v="0"/>
    <x v="1"/>
    <x v="218"/>
    <n v="19.82"/>
    <n v="6"/>
    <n v="6.44"/>
    <x v="1"/>
    <x v="10"/>
    <x v="5"/>
  </r>
  <r>
    <s v="Justin MacKendrick"/>
    <x v="3"/>
    <x v="0"/>
    <x v="2"/>
    <x v="1533"/>
    <n v="62.8"/>
    <n v="4"/>
    <n v="15.7"/>
    <x v="1"/>
    <x v="10"/>
    <x v="5"/>
  </r>
  <r>
    <s v="Ken Lonsdale"/>
    <x v="22"/>
    <x v="0"/>
    <x v="3"/>
    <x v="287"/>
    <n v="98.35"/>
    <n v="3"/>
    <n v="35.65"/>
    <x v="1"/>
    <x v="10"/>
    <x v="5"/>
  </r>
  <r>
    <s v="Christy Brittain"/>
    <x v="10"/>
    <x v="0"/>
    <x v="3"/>
    <x v="170"/>
    <n v="7.22"/>
    <n v="3"/>
    <n v="-5.53"/>
    <x v="1"/>
    <x v="10"/>
    <x v="5"/>
  </r>
  <r>
    <s v="Christy Brittain"/>
    <x v="10"/>
    <x v="0"/>
    <x v="14"/>
    <x v="724"/>
    <n v="27.2"/>
    <n v="4"/>
    <n v="2.04"/>
    <x v="1"/>
    <x v="10"/>
    <x v="5"/>
  </r>
  <r>
    <s v="Meg Tillman"/>
    <x v="12"/>
    <x v="0"/>
    <x v="10"/>
    <x v="732"/>
    <n v="7.08"/>
    <n v="3"/>
    <n v="2.48"/>
    <x v="1"/>
    <x v="10"/>
    <x v="0"/>
  </r>
  <r>
    <s v="Meg Tillman"/>
    <x v="12"/>
    <x v="0"/>
    <x v="3"/>
    <x v="1079"/>
    <n v="4.4000000000000004"/>
    <n v="3"/>
    <n v="-3.52"/>
    <x v="1"/>
    <x v="10"/>
    <x v="0"/>
  </r>
  <r>
    <s v="Karen Bern"/>
    <x v="3"/>
    <x v="1"/>
    <x v="5"/>
    <x v="1075"/>
    <n v="190.72"/>
    <n v="1"/>
    <n v="11.92"/>
    <x v="1"/>
    <x v="10"/>
    <x v="1"/>
  </r>
  <r>
    <s v="Mike Caudle"/>
    <x v="7"/>
    <x v="0"/>
    <x v="7"/>
    <x v="1534"/>
    <n v="26.18"/>
    <n v="7"/>
    <n v="0.52"/>
    <x v="1"/>
    <x v="10"/>
    <x v="1"/>
  </r>
  <r>
    <s v="Mike Caudle"/>
    <x v="7"/>
    <x v="0"/>
    <x v="0"/>
    <x v="1535"/>
    <n v="7.3"/>
    <n v="2"/>
    <n v="3.43"/>
    <x v="1"/>
    <x v="10"/>
    <x v="1"/>
  </r>
  <r>
    <s v="Karen Bern"/>
    <x v="2"/>
    <x v="0"/>
    <x v="10"/>
    <x v="1418"/>
    <n v="24.4"/>
    <n v="2"/>
    <n v="7.93"/>
    <x v="1"/>
    <x v="10"/>
    <x v="1"/>
  </r>
  <r>
    <s v="Stewart Visinsky"/>
    <x v="45"/>
    <x v="1"/>
    <x v="5"/>
    <x v="1075"/>
    <n v="715.2"/>
    <n v="3"/>
    <n v="178.8"/>
    <x v="1"/>
    <x v="10"/>
    <x v="1"/>
  </r>
  <r>
    <s v="Christine Phan"/>
    <x v="16"/>
    <x v="0"/>
    <x v="3"/>
    <x v="1198"/>
    <n v="16.149999999999999"/>
    <n v="9"/>
    <n v="-12.92"/>
    <x v="1"/>
    <x v="10"/>
    <x v="1"/>
  </r>
  <r>
    <s v="Christine Phan"/>
    <x v="16"/>
    <x v="0"/>
    <x v="3"/>
    <x v="717"/>
    <n v="1345.49"/>
    <n v="5"/>
    <n v="-1031.54"/>
    <x v="1"/>
    <x v="10"/>
    <x v="1"/>
  </r>
  <r>
    <s v="Doug O'Connell"/>
    <x v="0"/>
    <x v="0"/>
    <x v="0"/>
    <x v="1437"/>
    <n v="76.64"/>
    <n v="2"/>
    <n v="26.82"/>
    <x v="1"/>
    <x v="10"/>
    <x v="1"/>
  </r>
  <r>
    <s v="Adrian Barton"/>
    <x v="0"/>
    <x v="0"/>
    <x v="4"/>
    <x v="975"/>
    <n v="23.64"/>
    <n v="3"/>
    <n v="5.32"/>
    <x v="1"/>
    <x v="10"/>
    <x v="1"/>
  </r>
  <r>
    <s v="Adrian Barton"/>
    <x v="0"/>
    <x v="0"/>
    <x v="2"/>
    <x v="874"/>
    <n v="84.78"/>
    <n v="2"/>
    <n v="-16.96"/>
    <x v="1"/>
    <x v="10"/>
    <x v="1"/>
  </r>
  <r>
    <s v="Adrian Barton"/>
    <x v="0"/>
    <x v="1"/>
    <x v="8"/>
    <x v="960"/>
    <n v="64.959999999999994"/>
    <n v="5"/>
    <n v="-84.45"/>
    <x v="1"/>
    <x v="10"/>
    <x v="1"/>
  </r>
  <r>
    <s v="Adrian Barton"/>
    <x v="0"/>
    <x v="0"/>
    <x v="3"/>
    <x v="775"/>
    <n v="32.06"/>
    <n v="10"/>
    <n v="-51.3"/>
    <x v="1"/>
    <x v="10"/>
    <x v="1"/>
  </r>
  <r>
    <s v="Adrian Barton"/>
    <x v="0"/>
    <x v="0"/>
    <x v="2"/>
    <x v="1536"/>
    <n v="177.65"/>
    <n v="2"/>
    <n v="-28.87"/>
    <x v="1"/>
    <x v="10"/>
    <x v="1"/>
  </r>
  <r>
    <s v="Adrian Barton"/>
    <x v="0"/>
    <x v="2"/>
    <x v="15"/>
    <x v="1537"/>
    <n v="287.91000000000003"/>
    <n v="3"/>
    <n v="33.590000000000003"/>
    <x v="1"/>
    <x v="10"/>
    <x v="1"/>
  </r>
  <r>
    <s v="Helen Abelman"/>
    <x v="32"/>
    <x v="0"/>
    <x v="4"/>
    <x v="208"/>
    <n v="11.65"/>
    <n v="5"/>
    <n v="3.38"/>
    <x v="1"/>
    <x v="10"/>
    <x v="2"/>
  </r>
  <r>
    <s v="Maria Zettner"/>
    <x v="3"/>
    <x v="0"/>
    <x v="7"/>
    <x v="790"/>
    <n v="5"/>
    <n v="1"/>
    <n v="2.4"/>
    <x v="1"/>
    <x v="10"/>
    <x v="2"/>
  </r>
  <r>
    <s v="Maria Zettner"/>
    <x v="3"/>
    <x v="2"/>
    <x v="9"/>
    <x v="1464"/>
    <n v="371.97"/>
    <n v="3"/>
    <n v="66.95"/>
    <x v="1"/>
    <x v="10"/>
    <x v="2"/>
  </r>
  <r>
    <s v="Sanjit Chand"/>
    <x v="27"/>
    <x v="0"/>
    <x v="7"/>
    <x v="1538"/>
    <n v="5.04"/>
    <n v="3"/>
    <n v="0.2"/>
    <x v="1"/>
    <x v="10"/>
    <x v="2"/>
  </r>
  <r>
    <s v="Sanjit Chand"/>
    <x v="27"/>
    <x v="0"/>
    <x v="0"/>
    <x v="728"/>
    <n v="92.94"/>
    <n v="3"/>
    <n v="41.82"/>
    <x v="1"/>
    <x v="10"/>
    <x v="2"/>
  </r>
  <r>
    <s v="Sanjit Chand"/>
    <x v="27"/>
    <x v="1"/>
    <x v="8"/>
    <x v="1150"/>
    <n v="66.69"/>
    <n v="3"/>
    <n v="22.01"/>
    <x v="1"/>
    <x v="10"/>
    <x v="2"/>
  </r>
  <r>
    <s v="Sanjit Chand"/>
    <x v="27"/>
    <x v="0"/>
    <x v="3"/>
    <x v="1461"/>
    <n v="91.68"/>
    <n v="5"/>
    <n v="28.65"/>
    <x v="1"/>
    <x v="10"/>
    <x v="2"/>
  </r>
  <r>
    <s v="Amy Cox"/>
    <x v="20"/>
    <x v="0"/>
    <x v="3"/>
    <x v="56"/>
    <n v="52.27"/>
    <n v="11"/>
    <n v="17.64"/>
    <x v="1"/>
    <x v="10"/>
    <x v="2"/>
  </r>
  <r>
    <s v="Amy Cox"/>
    <x v="20"/>
    <x v="0"/>
    <x v="0"/>
    <x v="689"/>
    <n v="17.940000000000001"/>
    <n v="3"/>
    <n v="8.07"/>
    <x v="1"/>
    <x v="10"/>
    <x v="2"/>
  </r>
  <r>
    <s v="Duane Benoit"/>
    <x v="0"/>
    <x v="0"/>
    <x v="3"/>
    <x v="93"/>
    <n v="10.48"/>
    <n v="6"/>
    <n v="-17.29"/>
    <x v="1"/>
    <x v="10"/>
    <x v="2"/>
  </r>
  <r>
    <s v="Shaun Weien"/>
    <x v="3"/>
    <x v="2"/>
    <x v="9"/>
    <x v="1497"/>
    <n v="119.9"/>
    <n v="2"/>
    <n v="43.16"/>
    <x v="1"/>
    <x v="10"/>
    <x v="2"/>
  </r>
  <r>
    <s v="Rob Haberlin"/>
    <x v="6"/>
    <x v="0"/>
    <x v="12"/>
    <x v="1344"/>
    <n v="44.43"/>
    <n v="3"/>
    <n v="18.66"/>
    <x v="1"/>
    <x v="10"/>
    <x v="2"/>
  </r>
  <r>
    <s v="Rob Haberlin"/>
    <x v="6"/>
    <x v="2"/>
    <x v="6"/>
    <x v="80"/>
    <n v="226.2"/>
    <n v="5"/>
    <n v="58.81"/>
    <x v="1"/>
    <x v="10"/>
    <x v="2"/>
  </r>
  <r>
    <s v="Rob Haberlin"/>
    <x v="6"/>
    <x v="1"/>
    <x v="8"/>
    <x v="403"/>
    <n v="186.54"/>
    <n v="3"/>
    <n v="41.04"/>
    <x v="1"/>
    <x v="10"/>
    <x v="2"/>
  </r>
  <r>
    <s v="Rob Haberlin"/>
    <x v="6"/>
    <x v="0"/>
    <x v="4"/>
    <x v="794"/>
    <n v="265.86"/>
    <n v="7"/>
    <n v="79.760000000000005"/>
    <x v="1"/>
    <x v="10"/>
    <x v="2"/>
  </r>
  <r>
    <s v="Rob Haberlin"/>
    <x v="6"/>
    <x v="0"/>
    <x v="4"/>
    <x v="312"/>
    <n v="27.9"/>
    <n v="5"/>
    <n v="6.98"/>
    <x v="1"/>
    <x v="10"/>
    <x v="2"/>
  </r>
  <r>
    <s v="Rob Dowd"/>
    <x v="30"/>
    <x v="2"/>
    <x v="6"/>
    <x v="567"/>
    <n v="263.95999999999998"/>
    <n v="4"/>
    <n v="76.55"/>
    <x v="1"/>
    <x v="10"/>
    <x v="2"/>
  </r>
  <r>
    <s v="Keith Dawkins"/>
    <x v="20"/>
    <x v="0"/>
    <x v="2"/>
    <x v="1062"/>
    <n v="67.150000000000006"/>
    <n v="5"/>
    <n v="16.79"/>
    <x v="1"/>
    <x v="10"/>
    <x v="2"/>
  </r>
  <r>
    <s v="Keith Dawkins"/>
    <x v="20"/>
    <x v="2"/>
    <x v="6"/>
    <x v="1404"/>
    <n v="549.98"/>
    <n v="2"/>
    <n v="142.99"/>
    <x v="1"/>
    <x v="10"/>
    <x v="2"/>
  </r>
  <r>
    <s v="Keith Dawkins"/>
    <x v="20"/>
    <x v="1"/>
    <x v="8"/>
    <x v="1457"/>
    <n v="11.82"/>
    <n v="3"/>
    <n v="4.7300000000000004"/>
    <x v="1"/>
    <x v="10"/>
    <x v="2"/>
  </r>
  <r>
    <s v="Keith Dawkins"/>
    <x v="20"/>
    <x v="2"/>
    <x v="15"/>
    <x v="1539"/>
    <n v="4643.8"/>
    <n v="4"/>
    <n v="2229.02"/>
    <x v="1"/>
    <x v="10"/>
    <x v="2"/>
  </r>
  <r>
    <s v="Keith Dawkins"/>
    <x v="20"/>
    <x v="1"/>
    <x v="5"/>
    <x v="1111"/>
    <n v="577.76"/>
    <n v="2"/>
    <n v="115.55"/>
    <x v="1"/>
    <x v="10"/>
    <x v="2"/>
  </r>
  <r>
    <s v="Noel Staavos"/>
    <x v="25"/>
    <x v="0"/>
    <x v="7"/>
    <x v="500"/>
    <n v="31.5"/>
    <n v="11"/>
    <n v="11.81"/>
    <x v="1"/>
    <x v="10"/>
    <x v="2"/>
  </r>
  <r>
    <s v="Noel Staavos"/>
    <x v="25"/>
    <x v="0"/>
    <x v="1"/>
    <x v="893"/>
    <n v="5.04"/>
    <n v="1"/>
    <n v="1.64"/>
    <x v="1"/>
    <x v="10"/>
    <x v="2"/>
  </r>
  <r>
    <s v="Noel Staavos"/>
    <x v="25"/>
    <x v="0"/>
    <x v="3"/>
    <x v="1135"/>
    <n v="39.880000000000003"/>
    <n v="7"/>
    <n v="-29.24"/>
    <x v="1"/>
    <x v="10"/>
    <x v="2"/>
  </r>
  <r>
    <s v="Noel Staavos"/>
    <x v="25"/>
    <x v="1"/>
    <x v="8"/>
    <x v="152"/>
    <n v="4.71"/>
    <n v="1"/>
    <n v="1.41"/>
    <x v="1"/>
    <x v="10"/>
    <x v="2"/>
  </r>
  <r>
    <s v="Quincy Jones"/>
    <x v="45"/>
    <x v="1"/>
    <x v="11"/>
    <x v="1483"/>
    <n v="4404.8999999999996"/>
    <n v="5"/>
    <n v="1013.13"/>
    <x v="1"/>
    <x v="10"/>
    <x v="2"/>
  </r>
  <r>
    <s v="Charlotte Melton"/>
    <x v="2"/>
    <x v="0"/>
    <x v="0"/>
    <x v="862"/>
    <n v="11.35"/>
    <n v="3"/>
    <n v="4.12"/>
    <x v="1"/>
    <x v="10"/>
    <x v="3"/>
  </r>
  <r>
    <s v="Adam Shillingsburg"/>
    <x v="24"/>
    <x v="0"/>
    <x v="3"/>
    <x v="1540"/>
    <n v="17.22"/>
    <n v="3"/>
    <n v="7.92"/>
    <x v="1"/>
    <x v="10"/>
    <x v="3"/>
  </r>
  <r>
    <s v="Adam Shillingsburg"/>
    <x v="24"/>
    <x v="1"/>
    <x v="13"/>
    <x v="582"/>
    <n v="1024.3800000000001"/>
    <n v="7"/>
    <n v="215.12"/>
    <x v="1"/>
    <x v="10"/>
    <x v="3"/>
  </r>
  <r>
    <s v="Adam Shillingsburg"/>
    <x v="24"/>
    <x v="0"/>
    <x v="10"/>
    <x v="474"/>
    <n v="26.22"/>
    <n v="3"/>
    <n v="12.32"/>
    <x v="1"/>
    <x v="10"/>
    <x v="3"/>
  </r>
  <r>
    <s v="Adam Shillingsburg"/>
    <x v="24"/>
    <x v="0"/>
    <x v="0"/>
    <x v="741"/>
    <n v="17.34"/>
    <n v="3"/>
    <n v="8.5"/>
    <x v="1"/>
    <x v="10"/>
    <x v="3"/>
  </r>
  <r>
    <s v="Dean percer"/>
    <x v="20"/>
    <x v="2"/>
    <x v="15"/>
    <x v="1539"/>
    <n v="2321.9"/>
    <n v="2"/>
    <n v="1114.51"/>
    <x v="1"/>
    <x v="10"/>
    <x v="3"/>
  </r>
  <r>
    <s v="Dean percer"/>
    <x v="20"/>
    <x v="0"/>
    <x v="2"/>
    <x v="565"/>
    <n v="17.940000000000001"/>
    <n v="3"/>
    <n v="3.05"/>
    <x v="1"/>
    <x v="10"/>
    <x v="3"/>
  </r>
  <r>
    <s v="Dianna Vittorini"/>
    <x v="20"/>
    <x v="0"/>
    <x v="2"/>
    <x v="1204"/>
    <n v="244.55"/>
    <n v="5"/>
    <n v="4.8899999999999997"/>
    <x v="1"/>
    <x v="10"/>
    <x v="3"/>
  </r>
  <r>
    <s v="Dianna Vittorini"/>
    <x v="20"/>
    <x v="0"/>
    <x v="10"/>
    <x v="229"/>
    <n v="12.24"/>
    <n v="6"/>
    <n v="5.75"/>
    <x v="1"/>
    <x v="10"/>
    <x v="3"/>
  </r>
  <r>
    <s v="Dianna Vittorini"/>
    <x v="20"/>
    <x v="2"/>
    <x v="9"/>
    <x v="1541"/>
    <n v="13.98"/>
    <n v="2"/>
    <n v="6.01"/>
    <x v="1"/>
    <x v="10"/>
    <x v="3"/>
  </r>
  <r>
    <s v="Dianna Vittorini"/>
    <x v="20"/>
    <x v="2"/>
    <x v="9"/>
    <x v="1542"/>
    <n v="899.95"/>
    <n v="5"/>
    <n v="54"/>
    <x v="1"/>
    <x v="10"/>
    <x v="3"/>
  </r>
  <r>
    <s v="Jesus Ocampo"/>
    <x v="3"/>
    <x v="0"/>
    <x v="7"/>
    <x v="1152"/>
    <n v="2.48"/>
    <n v="2"/>
    <n v="1.17"/>
    <x v="1"/>
    <x v="10"/>
    <x v="3"/>
  </r>
  <r>
    <s v="Anthony Garverick"/>
    <x v="18"/>
    <x v="0"/>
    <x v="3"/>
    <x v="824"/>
    <n v="10.74"/>
    <n v="3"/>
    <n v="5.16"/>
    <x v="1"/>
    <x v="10"/>
    <x v="3"/>
  </r>
  <r>
    <s v="Alan Hwang"/>
    <x v="3"/>
    <x v="2"/>
    <x v="9"/>
    <x v="1253"/>
    <n v="79.900000000000006"/>
    <n v="2"/>
    <n v="35.159999999999997"/>
    <x v="1"/>
    <x v="10"/>
    <x v="4"/>
  </r>
  <r>
    <s v="Steve Chapman"/>
    <x v="18"/>
    <x v="0"/>
    <x v="2"/>
    <x v="597"/>
    <n v="714.3"/>
    <n v="5"/>
    <n v="207.15"/>
    <x v="1"/>
    <x v="10"/>
    <x v="4"/>
  </r>
  <r>
    <s v="Philisse Overcash"/>
    <x v="28"/>
    <x v="0"/>
    <x v="12"/>
    <x v="1295"/>
    <n v="715.64"/>
    <n v="2"/>
    <n v="178.91"/>
    <x v="1"/>
    <x v="10"/>
    <x v="4"/>
  </r>
  <r>
    <s v="Philisse Overcash"/>
    <x v="28"/>
    <x v="0"/>
    <x v="2"/>
    <x v="27"/>
    <n v="795.51"/>
    <n v="3"/>
    <n v="143.19"/>
    <x v="1"/>
    <x v="10"/>
    <x v="4"/>
  </r>
  <r>
    <s v="Philisse Overcash"/>
    <x v="28"/>
    <x v="2"/>
    <x v="16"/>
    <x v="679"/>
    <n v="549.99"/>
    <n v="1"/>
    <n v="275"/>
    <x v="1"/>
    <x v="10"/>
    <x v="4"/>
  </r>
  <r>
    <s v="Philisse Overcash"/>
    <x v="28"/>
    <x v="0"/>
    <x v="3"/>
    <x v="461"/>
    <n v="74.760000000000005"/>
    <n v="3"/>
    <n v="34.39"/>
    <x v="1"/>
    <x v="10"/>
    <x v="4"/>
  </r>
  <r>
    <s v="Philisse Overcash"/>
    <x v="28"/>
    <x v="1"/>
    <x v="8"/>
    <x v="626"/>
    <n v="29.22"/>
    <n v="3"/>
    <n v="12.86"/>
    <x v="1"/>
    <x v="10"/>
    <x v="4"/>
  </r>
  <r>
    <s v="Sam Craven"/>
    <x v="2"/>
    <x v="0"/>
    <x v="2"/>
    <x v="1407"/>
    <n v="577.58000000000004"/>
    <n v="6"/>
    <n v="43.32"/>
    <x v="1"/>
    <x v="10"/>
    <x v="4"/>
  </r>
  <r>
    <s v="Andrew Gjertsen"/>
    <x v="14"/>
    <x v="0"/>
    <x v="2"/>
    <x v="1543"/>
    <n v="418.32"/>
    <n v="7"/>
    <n v="117.13"/>
    <x v="1"/>
    <x v="10"/>
    <x v="6"/>
  </r>
  <r>
    <s v="Andrew Gjertsen"/>
    <x v="14"/>
    <x v="0"/>
    <x v="12"/>
    <x v="52"/>
    <n v="123.86"/>
    <n v="2"/>
    <n v="46.79"/>
    <x v="1"/>
    <x v="10"/>
    <x v="6"/>
  </r>
  <r>
    <s v="Yoseph Carroll"/>
    <x v="3"/>
    <x v="0"/>
    <x v="0"/>
    <x v="367"/>
    <n v="15.7"/>
    <n v="5"/>
    <n v="7.07"/>
    <x v="1"/>
    <x v="10"/>
    <x v="5"/>
  </r>
  <r>
    <s v="Anna Häberlin"/>
    <x v="16"/>
    <x v="0"/>
    <x v="4"/>
    <x v="421"/>
    <n v="11.76"/>
    <n v="5"/>
    <n v="1.32"/>
    <x v="1"/>
    <x v="10"/>
    <x v="5"/>
  </r>
  <r>
    <s v="Anna Häberlin"/>
    <x v="16"/>
    <x v="0"/>
    <x v="3"/>
    <x v="93"/>
    <n v="5.24"/>
    <n v="2"/>
    <n v="-4.0199999999999996"/>
    <x v="1"/>
    <x v="10"/>
    <x v="5"/>
  </r>
  <r>
    <s v="Anna Häberlin"/>
    <x v="16"/>
    <x v="0"/>
    <x v="3"/>
    <x v="730"/>
    <n v="4.66"/>
    <n v="3"/>
    <n v="-3.73"/>
    <x v="1"/>
    <x v="10"/>
    <x v="5"/>
  </r>
  <r>
    <s v="Anna Häberlin"/>
    <x v="16"/>
    <x v="1"/>
    <x v="5"/>
    <x v="914"/>
    <n v="523.91999999999996"/>
    <n v="5"/>
    <n v="-72.040000000000006"/>
    <x v="1"/>
    <x v="10"/>
    <x v="5"/>
  </r>
  <r>
    <s v="Anna Häberlin"/>
    <x v="16"/>
    <x v="2"/>
    <x v="6"/>
    <x v="431"/>
    <n v="100.79"/>
    <n v="1"/>
    <n v="10.08"/>
    <x v="1"/>
    <x v="10"/>
    <x v="5"/>
  </r>
  <r>
    <s v="Anna Häberlin"/>
    <x v="16"/>
    <x v="1"/>
    <x v="5"/>
    <x v="142"/>
    <n v="146.13999999999999"/>
    <n v="3"/>
    <n v="16.440000000000001"/>
    <x v="1"/>
    <x v="10"/>
    <x v="5"/>
  </r>
  <r>
    <s v="Monica Federle"/>
    <x v="0"/>
    <x v="0"/>
    <x v="2"/>
    <x v="144"/>
    <n v="64.78"/>
    <n v="1"/>
    <n v="-14.58"/>
    <x v="1"/>
    <x v="10"/>
    <x v="5"/>
  </r>
  <r>
    <s v="Monica Federle"/>
    <x v="0"/>
    <x v="0"/>
    <x v="0"/>
    <x v="186"/>
    <n v="15.55"/>
    <n v="3"/>
    <n v="5.64"/>
    <x v="1"/>
    <x v="10"/>
    <x v="5"/>
  </r>
  <r>
    <s v="Monica Federle"/>
    <x v="0"/>
    <x v="0"/>
    <x v="10"/>
    <x v="1494"/>
    <n v="223.89"/>
    <n v="7"/>
    <n v="69.97"/>
    <x v="1"/>
    <x v="10"/>
    <x v="5"/>
  </r>
  <r>
    <s v="Eugene Barchas"/>
    <x v="20"/>
    <x v="0"/>
    <x v="10"/>
    <x v="21"/>
    <n v="15.56"/>
    <n v="2"/>
    <n v="7.31"/>
    <x v="1"/>
    <x v="10"/>
    <x v="5"/>
  </r>
  <r>
    <s v="Lena Cacioppo"/>
    <x v="26"/>
    <x v="2"/>
    <x v="9"/>
    <x v="1526"/>
    <n v="238.9"/>
    <n v="6"/>
    <n v="-26.88"/>
    <x v="1"/>
    <x v="10"/>
    <x v="0"/>
  </r>
  <r>
    <s v="Lena Cacioppo"/>
    <x v="26"/>
    <x v="1"/>
    <x v="8"/>
    <x v="809"/>
    <n v="102.36"/>
    <n v="3"/>
    <n v="-3.84"/>
    <x v="1"/>
    <x v="10"/>
    <x v="0"/>
  </r>
  <r>
    <s v="Lena Cacioppo"/>
    <x v="26"/>
    <x v="0"/>
    <x v="3"/>
    <x v="287"/>
    <n v="36.880000000000003"/>
    <n v="3"/>
    <n v="-25.82"/>
    <x v="1"/>
    <x v="10"/>
    <x v="0"/>
  </r>
  <r>
    <s v="Joe Kamberova"/>
    <x v="25"/>
    <x v="0"/>
    <x v="0"/>
    <x v="1544"/>
    <n v="115.3"/>
    <n v="3"/>
    <n v="40.35"/>
    <x v="1"/>
    <x v="10"/>
    <x v="0"/>
  </r>
  <r>
    <s v="Ken Lonsdale"/>
    <x v="7"/>
    <x v="2"/>
    <x v="6"/>
    <x v="696"/>
    <n v="377.97"/>
    <n v="3"/>
    <n v="94.49"/>
    <x v="1"/>
    <x v="10"/>
    <x v="0"/>
  </r>
  <r>
    <s v="Ken Lonsdale"/>
    <x v="7"/>
    <x v="0"/>
    <x v="0"/>
    <x v="416"/>
    <n v="42.28"/>
    <n v="7"/>
    <n v="19.87"/>
    <x v="1"/>
    <x v="10"/>
    <x v="0"/>
  </r>
  <r>
    <s v="Ken Lonsdale"/>
    <x v="7"/>
    <x v="1"/>
    <x v="11"/>
    <x v="384"/>
    <n v="299.97000000000003"/>
    <n v="3"/>
    <n v="56.99"/>
    <x v="1"/>
    <x v="10"/>
    <x v="0"/>
  </r>
  <r>
    <s v="Ken Lonsdale"/>
    <x v="7"/>
    <x v="2"/>
    <x v="6"/>
    <x v="240"/>
    <n v="89.98"/>
    <n v="2"/>
    <n v="43.19"/>
    <x v="1"/>
    <x v="10"/>
    <x v="0"/>
  </r>
  <r>
    <s v="Helen Abelman"/>
    <x v="1"/>
    <x v="1"/>
    <x v="8"/>
    <x v="1338"/>
    <n v="17.5"/>
    <n v="9"/>
    <n v="-7.44"/>
    <x v="1"/>
    <x v="10"/>
    <x v="0"/>
  </r>
  <r>
    <s v="Russell Applegate"/>
    <x v="18"/>
    <x v="0"/>
    <x v="0"/>
    <x v="1545"/>
    <n v="63.77"/>
    <n v="7"/>
    <n v="28.7"/>
    <x v="1"/>
    <x v="10"/>
    <x v="0"/>
  </r>
  <r>
    <s v="Russell Applegate"/>
    <x v="18"/>
    <x v="2"/>
    <x v="6"/>
    <x v="826"/>
    <n v="50.97"/>
    <n v="3"/>
    <n v="13.25"/>
    <x v="1"/>
    <x v="10"/>
    <x v="0"/>
  </r>
  <r>
    <s v="Russell Applegate"/>
    <x v="18"/>
    <x v="0"/>
    <x v="0"/>
    <x v="1544"/>
    <n v="96.08"/>
    <n v="2"/>
    <n v="46.12"/>
    <x v="1"/>
    <x v="10"/>
    <x v="0"/>
  </r>
  <r>
    <s v="Allen Armold"/>
    <x v="15"/>
    <x v="0"/>
    <x v="2"/>
    <x v="1546"/>
    <n v="84.96"/>
    <n v="6"/>
    <n v="6.37"/>
    <x v="1"/>
    <x v="10"/>
    <x v="0"/>
  </r>
  <r>
    <s v="Arthur Wiediger"/>
    <x v="35"/>
    <x v="2"/>
    <x v="6"/>
    <x v="1210"/>
    <n v="339.96"/>
    <n v="5"/>
    <n v="42.5"/>
    <x v="1"/>
    <x v="10"/>
    <x v="0"/>
  </r>
  <r>
    <s v="Arthur Wiediger"/>
    <x v="35"/>
    <x v="1"/>
    <x v="8"/>
    <x v="1393"/>
    <n v="63.98"/>
    <n v="7"/>
    <n v="21.75"/>
    <x v="1"/>
    <x v="10"/>
    <x v="0"/>
  </r>
  <r>
    <s v="Fred McMath"/>
    <x v="16"/>
    <x v="0"/>
    <x v="3"/>
    <x v="145"/>
    <n v="121.1"/>
    <n v="6"/>
    <n v="-100.92"/>
    <x v="1"/>
    <x v="10"/>
    <x v="0"/>
  </r>
  <r>
    <s v="Fred McMath"/>
    <x v="16"/>
    <x v="2"/>
    <x v="9"/>
    <x v="973"/>
    <n v="111.96"/>
    <n v="5"/>
    <n v="-1.4"/>
    <x v="1"/>
    <x v="10"/>
    <x v="0"/>
  </r>
  <r>
    <s v="Patrick O'Brill"/>
    <x v="0"/>
    <x v="1"/>
    <x v="11"/>
    <x v="1248"/>
    <n v="614"/>
    <n v="3"/>
    <n v="-18.059999999999999"/>
    <x v="1"/>
    <x v="10"/>
    <x v="0"/>
  </r>
  <r>
    <s v="Keith Herrera"/>
    <x v="3"/>
    <x v="0"/>
    <x v="3"/>
    <x v="1023"/>
    <n v="9.8699999999999992"/>
    <n v="2"/>
    <n v="3.46"/>
    <x v="1"/>
    <x v="10"/>
    <x v="0"/>
  </r>
  <r>
    <s v="Keith Herrera"/>
    <x v="3"/>
    <x v="1"/>
    <x v="11"/>
    <x v="1370"/>
    <n v="683.33"/>
    <n v="4"/>
    <n v="-40.200000000000003"/>
    <x v="1"/>
    <x v="10"/>
    <x v="0"/>
  </r>
  <r>
    <s v="Keith Herrera"/>
    <x v="3"/>
    <x v="0"/>
    <x v="0"/>
    <x v="829"/>
    <n v="29.96"/>
    <n v="7"/>
    <n v="13.48"/>
    <x v="1"/>
    <x v="10"/>
    <x v="0"/>
  </r>
  <r>
    <s v="Patrick Jones"/>
    <x v="20"/>
    <x v="2"/>
    <x v="9"/>
    <x v="401"/>
    <n v="37.6"/>
    <n v="2"/>
    <n v="2.2599999999999998"/>
    <x v="1"/>
    <x v="10"/>
    <x v="1"/>
  </r>
  <r>
    <s v="Patrick Jones"/>
    <x v="20"/>
    <x v="2"/>
    <x v="9"/>
    <x v="1114"/>
    <n v="59.9"/>
    <n v="2"/>
    <n v="23.96"/>
    <x v="1"/>
    <x v="10"/>
    <x v="1"/>
  </r>
  <r>
    <s v="Patrick Jones"/>
    <x v="20"/>
    <x v="0"/>
    <x v="0"/>
    <x v="1216"/>
    <n v="37"/>
    <n v="5"/>
    <n v="16.649999999999999"/>
    <x v="1"/>
    <x v="10"/>
    <x v="1"/>
  </r>
  <r>
    <s v="Patrick Jones"/>
    <x v="6"/>
    <x v="0"/>
    <x v="10"/>
    <x v="22"/>
    <n v="33.96"/>
    <n v="2"/>
    <n v="16.98"/>
    <x v="1"/>
    <x v="10"/>
    <x v="1"/>
  </r>
  <r>
    <s v="Patrick Jones"/>
    <x v="6"/>
    <x v="0"/>
    <x v="12"/>
    <x v="1547"/>
    <n v="826.11"/>
    <n v="3"/>
    <n v="322.18"/>
    <x v="1"/>
    <x v="10"/>
    <x v="1"/>
  </r>
  <r>
    <s v="Lycoris Saunders"/>
    <x v="7"/>
    <x v="1"/>
    <x v="8"/>
    <x v="325"/>
    <n v="76.14"/>
    <n v="3"/>
    <n v="26.65"/>
    <x v="1"/>
    <x v="10"/>
    <x v="1"/>
  </r>
  <r>
    <s v="Lycoris Saunders"/>
    <x v="7"/>
    <x v="0"/>
    <x v="3"/>
    <x v="970"/>
    <n v="19.96"/>
    <n v="2"/>
    <n v="9.3800000000000008"/>
    <x v="1"/>
    <x v="10"/>
    <x v="1"/>
  </r>
  <r>
    <s v="Maureen Gastineau"/>
    <x v="2"/>
    <x v="2"/>
    <x v="9"/>
    <x v="1548"/>
    <n v="47.98"/>
    <n v="2"/>
    <n v="-1.2"/>
    <x v="1"/>
    <x v="10"/>
    <x v="1"/>
  </r>
  <r>
    <s v="Ken Black"/>
    <x v="11"/>
    <x v="0"/>
    <x v="7"/>
    <x v="590"/>
    <n v="8.7200000000000006"/>
    <n v="5"/>
    <n v="2.29"/>
    <x v="1"/>
    <x v="10"/>
    <x v="1"/>
  </r>
  <r>
    <s v="Ken Black"/>
    <x v="11"/>
    <x v="2"/>
    <x v="9"/>
    <x v="1207"/>
    <n v="91.18"/>
    <n v="3"/>
    <n v="4.5599999999999996"/>
    <x v="1"/>
    <x v="10"/>
    <x v="1"/>
  </r>
  <r>
    <s v="Ken Black"/>
    <x v="11"/>
    <x v="2"/>
    <x v="9"/>
    <x v="399"/>
    <n v="159.97"/>
    <n v="4"/>
    <n v="29.99"/>
    <x v="1"/>
    <x v="10"/>
    <x v="1"/>
  </r>
  <r>
    <s v="Gary Zandusky"/>
    <x v="31"/>
    <x v="1"/>
    <x v="5"/>
    <x v="782"/>
    <n v="883.84"/>
    <n v="4"/>
    <n v="99.43"/>
    <x v="1"/>
    <x v="10"/>
    <x v="1"/>
  </r>
  <r>
    <s v="Gary Zandusky"/>
    <x v="31"/>
    <x v="1"/>
    <x v="5"/>
    <x v="1182"/>
    <n v="230.35"/>
    <n v="3"/>
    <n v="20.16"/>
    <x v="1"/>
    <x v="10"/>
    <x v="1"/>
  </r>
  <r>
    <s v="Dean Katz"/>
    <x v="1"/>
    <x v="0"/>
    <x v="2"/>
    <x v="1549"/>
    <n v="250.27"/>
    <n v="9"/>
    <n v="15.64"/>
    <x v="1"/>
    <x v="10"/>
    <x v="2"/>
  </r>
  <r>
    <s v="Dean Katz"/>
    <x v="1"/>
    <x v="0"/>
    <x v="3"/>
    <x v="933"/>
    <n v="11.36"/>
    <n v="3"/>
    <n v="-17.05"/>
    <x v="1"/>
    <x v="10"/>
    <x v="2"/>
  </r>
  <r>
    <s v="Dean Katz"/>
    <x v="1"/>
    <x v="0"/>
    <x v="14"/>
    <x v="488"/>
    <n v="8.7200000000000006"/>
    <n v="5"/>
    <n v="-1.74"/>
    <x v="1"/>
    <x v="10"/>
    <x v="2"/>
  </r>
  <r>
    <s v="Maya Herman"/>
    <x v="20"/>
    <x v="0"/>
    <x v="2"/>
    <x v="617"/>
    <n v="70.95"/>
    <n v="3"/>
    <n v="20.58"/>
    <x v="1"/>
    <x v="10"/>
    <x v="2"/>
  </r>
  <r>
    <s v="Maya Herman"/>
    <x v="20"/>
    <x v="0"/>
    <x v="3"/>
    <x v="1550"/>
    <n v="34.94"/>
    <n v="6"/>
    <n v="11.79"/>
    <x v="1"/>
    <x v="10"/>
    <x v="2"/>
  </r>
  <r>
    <s v="Maya Herman"/>
    <x v="20"/>
    <x v="0"/>
    <x v="4"/>
    <x v="262"/>
    <n v="119.04"/>
    <n v="6"/>
    <n v="35.71"/>
    <x v="1"/>
    <x v="10"/>
    <x v="2"/>
  </r>
  <r>
    <s v="Duane Huffman"/>
    <x v="6"/>
    <x v="1"/>
    <x v="8"/>
    <x v="1113"/>
    <n v="39.96"/>
    <n v="2"/>
    <n v="14.39"/>
    <x v="1"/>
    <x v="10"/>
    <x v="2"/>
  </r>
  <r>
    <s v="Victoria Pisteka"/>
    <x v="10"/>
    <x v="0"/>
    <x v="3"/>
    <x v="738"/>
    <n v="166.92"/>
    <n v="13"/>
    <n v="-116.84"/>
    <x v="1"/>
    <x v="10"/>
    <x v="2"/>
  </r>
  <r>
    <s v="Philisse Overcash"/>
    <x v="20"/>
    <x v="0"/>
    <x v="12"/>
    <x v="1551"/>
    <n v="523.25"/>
    <n v="5"/>
    <n v="141.28"/>
    <x v="1"/>
    <x v="10"/>
    <x v="3"/>
  </r>
  <r>
    <s v="Mike Pelletier"/>
    <x v="21"/>
    <x v="0"/>
    <x v="0"/>
    <x v="1449"/>
    <n v="179.82"/>
    <n v="9"/>
    <n v="84.52"/>
    <x v="1"/>
    <x v="10"/>
    <x v="3"/>
  </r>
  <r>
    <s v="Mike Pelletier"/>
    <x v="21"/>
    <x v="1"/>
    <x v="8"/>
    <x v="1376"/>
    <n v="185.58"/>
    <n v="6"/>
    <n v="76.09"/>
    <x v="1"/>
    <x v="10"/>
    <x v="3"/>
  </r>
  <r>
    <s v="Mike Pelletier"/>
    <x v="21"/>
    <x v="1"/>
    <x v="13"/>
    <x v="495"/>
    <n v="214.11"/>
    <n v="3"/>
    <n v="36.4"/>
    <x v="1"/>
    <x v="10"/>
    <x v="3"/>
  </r>
  <r>
    <s v="Mike Pelletier"/>
    <x v="21"/>
    <x v="2"/>
    <x v="9"/>
    <x v="1552"/>
    <n v="999.96"/>
    <n v="4"/>
    <n v="229.99"/>
    <x v="1"/>
    <x v="10"/>
    <x v="3"/>
  </r>
  <r>
    <s v="Mike Pelletier"/>
    <x v="21"/>
    <x v="1"/>
    <x v="13"/>
    <x v="280"/>
    <n v="653.54999999999995"/>
    <n v="3"/>
    <n v="111.1"/>
    <x v="1"/>
    <x v="10"/>
    <x v="3"/>
  </r>
  <r>
    <s v="Heather Kirkland"/>
    <x v="34"/>
    <x v="1"/>
    <x v="13"/>
    <x v="1091"/>
    <n v="696.42"/>
    <n v="2"/>
    <n v="160.18"/>
    <x v="1"/>
    <x v="10"/>
    <x v="3"/>
  </r>
  <r>
    <s v="Heather Kirkland"/>
    <x v="34"/>
    <x v="2"/>
    <x v="6"/>
    <x v="1553"/>
    <n v="304.77999999999997"/>
    <n v="3"/>
    <n v="22.86"/>
    <x v="1"/>
    <x v="10"/>
    <x v="3"/>
  </r>
  <r>
    <s v="Matt Connell"/>
    <x v="1"/>
    <x v="0"/>
    <x v="2"/>
    <x v="1314"/>
    <n v="21.49"/>
    <n v="2"/>
    <n v="1.61"/>
    <x v="1"/>
    <x v="10"/>
    <x v="3"/>
  </r>
  <r>
    <s v="Matt Connell"/>
    <x v="1"/>
    <x v="2"/>
    <x v="6"/>
    <x v="1202"/>
    <n v="239.98"/>
    <n v="3"/>
    <n v="27"/>
    <x v="1"/>
    <x v="10"/>
    <x v="3"/>
  </r>
  <r>
    <s v="Matt Connell"/>
    <x v="1"/>
    <x v="1"/>
    <x v="8"/>
    <x v="1261"/>
    <n v="34.5"/>
    <n v="2"/>
    <n v="-15.53"/>
    <x v="1"/>
    <x v="10"/>
    <x v="3"/>
  </r>
  <r>
    <s v="John Grady"/>
    <x v="3"/>
    <x v="0"/>
    <x v="1"/>
    <x v="821"/>
    <n v="18.899999999999999"/>
    <n v="3"/>
    <n v="8.69"/>
    <x v="1"/>
    <x v="10"/>
    <x v="3"/>
  </r>
  <r>
    <s v="Greg Hansen"/>
    <x v="1"/>
    <x v="0"/>
    <x v="14"/>
    <x v="654"/>
    <n v="40.92"/>
    <n v="5"/>
    <n v="3.07"/>
    <x v="1"/>
    <x v="10"/>
    <x v="4"/>
  </r>
  <r>
    <s v="Brian Stugart"/>
    <x v="3"/>
    <x v="2"/>
    <x v="6"/>
    <x v="1332"/>
    <n v="415.97"/>
    <n v="4"/>
    <n v="52"/>
    <x v="1"/>
    <x v="10"/>
    <x v="4"/>
  </r>
  <r>
    <s v="Brian Stugart"/>
    <x v="3"/>
    <x v="0"/>
    <x v="2"/>
    <x v="1554"/>
    <n v="304.89999999999998"/>
    <n v="5"/>
    <n v="6.1"/>
    <x v="1"/>
    <x v="10"/>
    <x v="4"/>
  </r>
  <r>
    <s v="Brian Stugart"/>
    <x v="3"/>
    <x v="1"/>
    <x v="8"/>
    <x v="220"/>
    <n v="80.959999999999994"/>
    <n v="4"/>
    <n v="29.15"/>
    <x v="1"/>
    <x v="10"/>
    <x v="4"/>
  </r>
  <r>
    <s v="Brian Stugart"/>
    <x v="3"/>
    <x v="0"/>
    <x v="2"/>
    <x v="1536"/>
    <n v="777.21"/>
    <n v="7"/>
    <n v="54.4"/>
    <x v="1"/>
    <x v="10"/>
    <x v="4"/>
  </r>
  <r>
    <s v="Brian Stugart"/>
    <x v="3"/>
    <x v="0"/>
    <x v="0"/>
    <x v="708"/>
    <n v="32.4"/>
    <n v="5"/>
    <n v="15.55"/>
    <x v="1"/>
    <x v="10"/>
    <x v="4"/>
  </r>
  <r>
    <s v="Brian Stugart"/>
    <x v="3"/>
    <x v="1"/>
    <x v="5"/>
    <x v="1136"/>
    <n v="225.57"/>
    <n v="2"/>
    <n v="2.82"/>
    <x v="1"/>
    <x v="10"/>
    <x v="4"/>
  </r>
  <r>
    <s v="Brian Stugart"/>
    <x v="3"/>
    <x v="1"/>
    <x v="8"/>
    <x v="557"/>
    <n v="36.6"/>
    <n v="3"/>
    <n v="15.37"/>
    <x v="1"/>
    <x v="10"/>
    <x v="4"/>
  </r>
  <r>
    <s v="Anna Andreadi"/>
    <x v="39"/>
    <x v="0"/>
    <x v="2"/>
    <x v="1324"/>
    <n v="541.24"/>
    <n v="4"/>
    <n v="5.41"/>
    <x v="1"/>
    <x v="10"/>
    <x v="4"/>
  </r>
  <r>
    <s v="Anna Andreadi"/>
    <x v="39"/>
    <x v="0"/>
    <x v="0"/>
    <x v="371"/>
    <n v="106.32"/>
    <n v="3"/>
    <n v="49.97"/>
    <x v="1"/>
    <x v="10"/>
    <x v="4"/>
  </r>
  <r>
    <s v="Anna Andreadi"/>
    <x v="39"/>
    <x v="1"/>
    <x v="5"/>
    <x v="1528"/>
    <n v="1323.9"/>
    <n v="5"/>
    <n v="383.93"/>
    <x v="1"/>
    <x v="10"/>
    <x v="4"/>
  </r>
  <r>
    <s v="Tony Chapman"/>
    <x v="22"/>
    <x v="1"/>
    <x v="8"/>
    <x v="1431"/>
    <n v="141.96"/>
    <n v="2"/>
    <n v="22.71"/>
    <x v="1"/>
    <x v="10"/>
    <x v="5"/>
  </r>
  <r>
    <s v="Aleksandra Gannaway"/>
    <x v="17"/>
    <x v="0"/>
    <x v="12"/>
    <x v="1162"/>
    <n v="31.08"/>
    <n v="4"/>
    <n v="8.39"/>
    <x v="1"/>
    <x v="10"/>
    <x v="5"/>
  </r>
  <r>
    <s v="Katherine Ducich"/>
    <x v="20"/>
    <x v="0"/>
    <x v="3"/>
    <x v="949"/>
    <n v="5.98"/>
    <n v="2"/>
    <n v="2.2400000000000002"/>
    <x v="1"/>
    <x v="10"/>
    <x v="5"/>
  </r>
  <r>
    <s v="Katherine Ducich"/>
    <x v="20"/>
    <x v="2"/>
    <x v="6"/>
    <x v="1529"/>
    <n v="861.76"/>
    <n v="4"/>
    <n v="249.91"/>
    <x v="1"/>
    <x v="10"/>
    <x v="5"/>
  </r>
  <r>
    <s v="Brian Moss"/>
    <x v="20"/>
    <x v="0"/>
    <x v="4"/>
    <x v="1473"/>
    <n v="60.45"/>
    <n v="3"/>
    <n v="16.32"/>
    <x v="1"/>
    <x v="10"/>
    <x v="0"/>
  </r>
  <r>
    <s v="Brian Moss"/>
    <x v="20"/>
    <x v="0"/>
    <x v="4"/>
    <x v="375"/>
    <n v="11.52"/>
    <n v="4"/>
    <n v="3.34"/>
    <x v="1"/>
    <x v="10"/>
    <x v="0"/>
  </r>
  <r>
    <s v="Brian Moss"/>
    <x v="20"/>
    <x v="1"/>
    <x v="11"/>
    <x v="1317"/>
    <n v="186.05"/>
    <n v="4"/>
    <n v="9.3000000000000007"/>
    <x v="1"/>
    <x v="10"/>
    <x v="0"/>
  </r>
  <r>
    <s v="Skye Norling"/>
    <x v="3"/>
    <x v="0"/>
    <x v="4"/>
    <x v="182"/>
    <n v="19.46"/>
    <n v="7"/>
    <n v="5.0599999999999996"/>
    <x v="1"/>
    <x v="10"/>
    <x v="0"/>
  </r>
  <r>
    <s v="Dan Lawera"/>
    <x v="20"/>
    <x v="0"/>
    <x v="0"/>
    <x v="521"/>
    <n v="19.649999999999999"/>
    <n v="3"/>
    <n v="9.0399999999999991"/>
    <x v="1"/>
    <x v="10"/>
    <x v="0"/>
  </r>
  <r>
    <s v="Lena Creighton"/>
    <x v="3"/>
    <x v="2"/>
    <x v="6"/>
    <x v="1555"/>
    <n v="72.739999999999995"/>
    <n v="7"/>
    <n v="-15.46"/>
    <x v="1"/>
    <x v="10"/>
    <x v="0"/>
  </r>
  <r>
    <s v="Lena Creighton"/>
    <x v="3"/>
    <x v="1"/>
    <x v="5"/>
    <x v="1075"/>
    <n v="572.16"/>
    <n v="3"/>
    <n v="35.76"/>
    <x v="1"/>
    <x v="10"/>
    <x v="0"/>
  </r>
  <r>
    <s v="Patrick Bzostek"/>
    <x v="3"/>
    <x v="0"/>
    <x v="3"/>
    <x v="544"/>
    <n v="24.19"/>
    <n v="9"/>
    <n v="7.56"/>
    <x v="1"/>
    <x v="10"/>
    <x v="0"/>
  </r>
  <r>
    <s v="Katrina Bavinger"/>
    <x v="22"/>
    <x v="0"/>
    <x v="4"/>
    <x v="609"/>
    <n v="119.04"/>
    <n v="6"/>
    <n v="30.95"/>
    <x v="1"/>
    <x v="10"/>
    <x v="0"/>
  </r>
  <r>
    <s v="Katrina Bavinger"/>
    <x v="22"/>
    <x v="1"/>
    <x v="8"/>
    <x v="977"/>
    <n v="22.14"/>
    <n v="3"/>
    <n v="6.42"/>
    <x v="1"/>
    <x v="10"/>
    <x v="0"/>
  </r>
  <r>
    <s v="Katrina Bavinger"/>
    <x v="22"/>
    <x v="2"/>
    <x v="9"/>
    <x v="1541"/>
    <n v="13.98"/>
    <n v="2"/>
    <n v="6.01"/>
    <x v="1"/>
    <x v="10"/>
    <x v="0"/>
  </r>
  <r>
    <s v="Jamie Kunitz"/>
    <x v="10"/>
    <x v="1"/>
    <x v="8"/>
    <x v="1556"/>
    <n v="63.82"/>
    <n v="2"/>
    <n v="9.57"/>
    <x v="1"/>
    <x v="10"/>
    <x v="0"/>
  </r>
  <r>
    <s v="Jamie Kunitz"/>
    <x v="10"/>
    <x v="0"/>
    <x v="2"/>
    <x v="1471"/>
    <n v="141.55000000000001"/>
    <n v="3"/>
    <n v="-26.54"/>
    <x v="1"/>
    <x v="10"/>
    <x v="0"/>
  </r>
  <r>
    <s v="Grace Kelly"/>
    <x v="0"/>
    <x v="2"/>
    <x v="15"/>
    <x v="1557"/>
    <n v="479.99"/>
    <n v="2"/>
    <n v="56"/>
    <x v="1"/>
    <x v="10"/>
    <x v="0"/>
  </r>
  <r>
    <s v="Sung Shariari"/>
    <x v="16"/>
    <x v="0"/>
    <x v="3"/>
    <x v="96"/>
    <n v="7.23"/>
    <n v="5"/>
    <n v="-5.78"/>
    <x v="1"/>
    <x v="10"/>
    <x v="0"/>
  </r>
  <r>
    <s v="Sung Shariari"/>
    <x v="16"/>
    <x v="0"/>
    <x v="2"/>
    <x v="199"/>
    <n v="17.440000000000001"/>
    <n v="2"/>
    <n v="1.31"/>
    <x v="1"/>
    <x v="10"/>
    <x v="0"/>
  </r>
  <r>
    <s v="Sung Shariari"/>
    <x v="16"/>
    <x v="0"/>
    <x v="3"/>
    <x v="81"/>
    <n v="62.88"/>
    <n v="4"/>
    <n v="-50.3"/>
    <x v="1"/>
    <x v="10"/>
    <x v="0"/>
  </r>
  <r>
    <s v="Sung Shariari"/>
    <x v="16"/>
    <x v="1"/>
    <x v="11"/>
    <x v="238"/>
    <n v="290.35000000000002"/>
    <n v="3"/>
    <n v="-36.29"/>
    <x v="1"/>
    <x v="10"/>
    <x v="0"/>
  </r>
  <r>
    <s v="Phillina Ober"/>
    <x v="2"/>
    <x v="1"/>
    <x v="5"/>
    <x v="561"/>
    <n v="344.37"/>
    <n v="4"/>
    <n v="-93.47"/>
    <x v="1"/>
    <x v="10"/>
    <x v="0"/>
  </r>
  <r>
    <s v="Michelle Moray"/>
    <x v="26"/>
    <x v="0"/>
    <x v="3"/>
    <x v="601"/>
    <n v="4.9000000000000004"/>
    <n v="3"/>
    <n v="-3.43"/>
    <x v="1"/>
    <x v="10"/>
    <x v="0"/>
  </r>
  <r>
    <s v="Michelle Moray"/>
    <x v="26"/>
    <x v="1"/>
    <x v="11"/>
    <x v="1558"/>
    <n v="145.76"/>
    <n v="6"/>
    <n v="-247.8"/>
    <x v="1"/>
    <x v="10"/>
    <x v="0"/>
  </r>
  <r>
    <s v="Michelle Moray"/>
    <x v="26"/>
    <x v="0"/>
    <x v="3"/>
    <x v="68"/>
    <n v="9.61"/>
    <n v="6"/>
    <n v="-7.37"/>
    <x v="1"/>
    <x v="10"/>
    <x v="0"/>
  </r>
  <r>
    <s v="Chris Selesnick"/>
    <x v="3"/>
    <x v="0"/>
    <x v="3"/>
    <x v="695"/>
    <n v="89.7"/>
    <n v="4"/>
    <n v="33.64"/>
    <x v="1"/>
    <x v="10"/>
    <x v="0"/>
  </r>
  <r>
    <s v="Chris Selesnick"/>
    <x v="3"/>
    <x v="0"/>
    <x v="1"/>
    <x v="634"/>
    <n v="50.12"/>
    <n v="4"/>
    <n v="23.56"/>
    <x v="1"/>
    <x v="10"/>
    <x v="0"/>
  </r>
  <r>
    <s v="Kelly Williams"/>
    <x v="3"/>
    <x v="1"/>
    <x v="8"/>
    <x v="863"/>
    <n v="32.04"/>
    <n v="3"/>
    <n v="8.01"/>
    <x v="1"/>
    <x v="10"/>
    <x v="0"/>
  </r>
  <r>
    <s v="Joel Eaton"/>
    <x v="10"/>
    <x v="1"/>
    <x v="5"/>
    <x v="526"/>
    <n v="396.8"/>
    <n v="7"/>
    <n v="-11.34"/>
    <x v="1"/>
    <x v="10"/>
    <x v="1"/>
  </r>
  <r>
    <s v="Joel Eaton"/>
    <x v="10"/>
    <x v="0"/>
    <x v="14"/>
    <x v="1183"/>
    <n v="15.88"/>
    <n v="5"/>
    <n v="-3.77"/>
    <x v="1"/>
    <x v="10"/>
    <x v="1"/>
  </r>
  <r>
    <s v="Natalie Webber"/>
    <x v="17"/>
    <x v="1"/>
    <x v="11"/>
    <x v="1233"/>
    <n v="141.96"/>
    <n v="2"/>
    <n v="41.17"/>
    <x v="1"/>
    <x v="10"/>
    <x v="1"/>
  </r>
  <r>
    <s v="Natalie Webber"/>
    <x v="17"/>
    <x v="0"/>
    <x v="3"/>
    <x v="739"/>
    <n v="66.05"/>
    <n v="4"/>
    <n v="23.12"/>
    <x v="1"/>
    <x v="10"/>
    <x v="1"/>
  </r>
  <r>
    <s v="Carol Adams"/>
    <x v="0"/>
    <x v="1"/>
    <x v="11"/>
    <x v="1429"/>
    <n v="246.13"/>
    <n v="2"/>
    <n v="-76.010000000000005"/>
    <x v="1"/>
    <x v="10"/>
    <x v="1"/>
  </r>
  <r>
    <s v="Carol Adams"/>
    <x v="0"/>
    <x v="0"/>
    <x v="1"/>
    <x v="645"/>
    <n v="11.7"/>
    <n v="2"/>
    <n v="3.95"/>
    <x v="1"/>
    <x v="10"/>
    <x v="1"/>
  </r>
  <r>
    <s v="Carol Adams"/>
    <x v="0"/>
    <x v="2"/>
    <x v="16"/>
    <x v="679"/>
    <n v="439.99"/>
    <n v="1"/>
    <n v="165"/>
    <x v="1"/>
    <x v="10"/>
    <x v="1"/>
  </r>
  <r>
    <s v="Denise Leinenbach"/>
    <x v="18"/>
    <x v="0"/>
    <x v="4"/>
    <x v="1559"/>
    <n v="10.92"/>
    <n v="6"/>
    <n v="4.91"/>
    <x v="1"/>
    <x v="10"/>
    <x v="1"/>
  </r>
  <r>
    <s v="Denise Leinenbach"/>
    <x v="18"/>
    <x v="2"/>
    <x v="15"/>
    <x v="1560"/>
    <n v="83.9"/>
    <n v="2"/>
    <n v="22.65"/>
    <x v="1"/>
    <x v="10"/>
    <x v="1"/>
  </r>
  <r>
    <s v="Denise Leinenbach"/>
    <x v="18"/>
    <x v="0"/>
    <x v="12"/>
    <x v="936"/>
    <n v="19.75"/>
    <n v="5"/>
    <n v="5.14"/>
    <x v="1"/>
    <x v="10"/>
    <x v="1"/>
  </r>
  <r>
    <s v="Denise Leinenbach"/>
    <x v="18"/>
    <x v="2"/>
    <x v="9"/>
    <x v="1561"/>
    <n v="393.54"/>
    <n v="3"/>
    <n v="165.29"/>
    <x v="1"/>
    <x v="10"/>
    <x v="1"/>
  </r>
  <r>
    <s v="Eudokia Martin"/>
    <x v="12"/>
    <x v="0"/>
    <x v="12"/>
    <x v="1562"/>
    <n v="325.63"/>
    <n v="6"/>
    <n v="28.49"/>
    <x v="1"/>
    <x v="10"/>
    <x v="1"/>
  </r>
  <r>
    <s v="Eudokia Martin"/>
    <x v="12"/>
    <x v="2"/>
    <x v="9"/>
    <x v="774"/>
    <n v="23.34"/>
    <n v="2"/>
    <n v="-1.46"/>
    <x v="1"/>
    <x v="10"/>
    <x v="1"/>
  </r>
  <r>
    <s v="Eudokia Martin"/>
    <x v="12"/>
    <x v="0"/>
    <x v="1"/>
    <x v="380"/>
    <n v="16.52"/>
    <n v="5"/>
    <n v="5.37"/>
    <x v="1"/>
    <x v="10"/>
    <x v="1"/>
  </r>
  <r>
    <s v="Shahid Shariari"/>
    <x v="2"/>
    <x v="1"/>
    <x v="13"/>
    <x v="134"/>
    <n v="1252.7"/>
    <n v="8"/>
    <n v="-480.2"/>
    <x v="1"/>
    <x v="10"/>
    <x v="1"/>
  </r>
  <r>
    <s v="Shahid Shariari"/>
    <x v="2"/>
    <x v="2"/>
    <x v="6"/>
    <x v="550"/>
    <n v="110.97"/>
    <n v="5"/>
    <n v="-24.04"/>
    <x v="1"/>
    <x v="10"/>
    <x v="1"/>
  </r>
  <r>
    <s v="Brenda Bowman"/>
    <x v="0"/>
    <x v="0"/>
    <x v="4"/>
    <x v="1185"/>
    <n v="5.34"/>
    <n v="2"/>
    <n v="0.73"/>
    <x v="1"/>
    <x v="10"/>
    <x v="1"/>
  </r>
  <r>
    <s v="Brenda Bowman"/>
    <x v="0"/>
    <x v="0"/>
    <x v="3"/>
    <x v="505"/>
    <n v="1.7"/>
    <n v="2"/>
    <n v="-2.54"/>
    <x v="1"/>
    <x v="10"/>
    <x v="1"/>
  </r>
  <r>
    <s v="Brenda Bowman"/>
    <x v="0"/>
    <x v="0"/>
    <x v="12"/>
    <x v="1203"/>
    <n v="24.59"/>
    <n v="3"/>
    <n v="-67.62"/>
    <x v="1"/>
    <x v="10"/>
    <x v="1"/>
  </r>
  <r>
    <s v="Brenda Bowman"/>
    <x v="0"/>
    <x v="0"/>
    <x v="3"/>
    <x v="1430"/>
    <n v="7.98"/>
    <n v="5"/>
    <n v="-13.17"/>
    <x v="1"/>
    <x v="10"/>
    <x v="1"/>
  </r>
  <r>
    <s v="John Huston"/>
    <x v="25"/>
    <x v="1"/>
    <x v="8"/>
    <x v="1307"/>
    <n v="18.18"/>
    <n v="1"/>
    <n v="4.7699999999999996"/>
    <x v="1"/>
    <x v="10"/>
    <x v="1"/>
  </r>
  <r>
    <s v="Harold Pawlan"/>
    <x v="0"/>
    <x v="0"/>
    <x v="12"/>
    <x v="52"/>
    <n v="68.81"/>
    <n v="5"/>
    <n v="-123.86"/>
    <x v="1"/>
    <x v="10"/>
    <x v="2"/>
  </r>
  <r>
    <s v="Harold Pawlan"/>
    <x v="0"/>
    <x v="0"/>
    <x v="3"/>
    <x v="505"/>
    <n v="2.54"/>
    <n v="3"/>
    <n v="-3.82"/>
    <x v="1"/>
    <x v="10"/>
    <x v="2"/>
  </r>
  <r>
    <s v="Irene Maddox"/>
    <x v="2"/>
    <x v="0"/>
    <x v="3"/>
    <x v="326"/>
    <n v="11.61"/>
    <n v="2"/>
    <n v="-9.2899999999999991"/>
    <x v="1"/>
    <x v="10"/>
    <x v="2"/>
  </r>
  <r>
    <s v="Meg O'Connel"/>
    <x v="0"/>
    <x v="1"/>
    <x v="13"/>
    <x v="848"/>
    <n v="206.96"/>
    <n v="2"/>
    <n v="-32.520000000000003"/>
    <x v="1"/>
    <x v="10"/>
    <x v="2"/>
  </r>
  <r>
    <s v="Andy Reiter"/>
    <x v="32"/>
    <x v="0"/>
    <x v="0"/>
    <x v="1097"/>
    <n v="14.94"/>
    <n v="3"/>
    <n v="7.02"/>
    <x v="1"/>
    <x v="10"/>
    <x v="2"/>
  </r>
  <r>
    <s v="Anne Pryor"/>
    <x v="0"/>
    <x v="2"/>
    <x v="9"/>
    <x v="1563"/>
    <n v="27.17"/>
    <n v="4"/>
    <n v="-1.36"/>
    <x v="1"/>
    <x v="10"/>
    <x v="2"/>
  </r>
  <r>
    <s v="Marc Crier"/>
    <x v="15"/>
    <x v="0"/>
    <x v="3"/>
    <x v="832"/>
    <n v="2.95"/>
    <n v="2"/>
    <n v="-2.06"/>
    <x v="1"/>
    <x v="10"/>
    <x v="2"/>
  </r>
  <r>
    <s v="Marc Crier"/>
    <x v="15"/>
    <x v="0"/>
    <x v="7"/>
    <x v="693"/>
    <n v="55.1"/>
    <n v="6"/>
    <n v="18.600000000000001"/>
    <x v="1"/>
    <x v="10"/>
    <x v="2"/>
  </r>
  <r>
    <s v="Nathan Gelder"/>
    <x v="3"/>
    <x v="0"/>
    <x v="0"/>
    <x v="167"/>
    <n v="37.94"/>
    <n v="2"/>
    <n v="18.21"/>
    <x v="1"/>
    <x v="10"/>
    <x v="2"/>
  </r>
  <r>
    <s v="Nathan Gelder"/>
    <x v="3"/>
    <x v="0"/>
    <x v="0"/>
    <x v="127"/>
    <n v="42.8"/>
    <n v="10"/>
    <n v="19.260000000000002"/>
    <x v="1"/>
    <x v="10"/>
    <x v="2"/>
  </r>
  <r>
    <s v="Nathan Gelder"/>
    <x v="3"/>
    <x v="0"/>
    <x v="2"/>
    <x v="329"/>
    <n v="33.630000000000003"/>
    <n v="3"/>
    <n v="10.09"/>
    <x v="1"/>
    <x v="10"/>
    <x v="2"/>
  </r>
  <r>
    <s v="Brosina Hoffman"/>
    <x v="16"/>
    <x v="2"/>
    <x v="15"/>
    <x v="499"/>
    <n v="32.99"/>
    <n v="3"/>
    <n v="-1.98"/>
    <x v="1"/>
    <x v="10"/>
    <x v="2"/>
  </r>
  <r>
    <s v="Harold Dahlen"/>
    <x v="32"/>
    <x v="0"/>
    <x v="4"/>
    <x v="514"/>
    <n v="17.12"/>
    <n v="4"/>
    <n v="4.96"/>
    <x v="1"/>
    <x v="10"/>
    <x v="2"/>
  </r>
  <r>
    <s v="Harold Dahlen"/>
    <x v="32"/>
    <x v="0"/>
    <x v="0"/>
    <x v="1564"/>
    <n v="59.94"/>
    <n v="3"/>
    <n v="28.17"/>
    <x v="1"/>
    <x v="10"/>
    <x v="2"/>
  </r>
  <r>
    <s v="Victoria Brennan"/>
    <x v="0"/>
    <x v="0"/>
    <x v="0"/>
    <x v="1481"/>
    <n v="335.52"/>
    <n v="4"/>
    <n v="117.43"/>
    <x v="1"/>
    <x v="10"/>
    <x v="3"/>
  </r>
  <r>
    <s v="Victoria Brennan"/>
    <x v="0"/>
    <x v="0"/>
    <x v="3"/>
    <x v="542"/>
    <n v="23.91"/>
    <n v="2"/>
    <n v="-40.65"/>
    <x v="1"/>
    <x v="10"/>
    <x v="3"/>
  </r>
  <r>
    <s v="Victoria Brennan"/>
    <x v="0"/>
    <x v="0"/>
    <x v="2"/>
    <x v="1265"/>
    <n v="27.06"/>
    <n v="2"/>
    <n v="2.37"/>
    <x v="1"/>
    <x v="10"/>
    <x v="3"/>
  </r>
  <r>
    <s v="Annie Thurman"/>
    <x v="23"/>
    <x v="0"/>
    <x v="12"/>
    <x v="1512"/>
    <n v="2625.12"/>
    <n v="8"/>
    <n v="735.03"/>
    <x v="1"/>
    <x v="10"/>
    <x v="3"/>
  </r>
  <r>
    <s v="Annie Thurman"/>
    <x v="23"/>
    <x v="0"/>
    <x v="4"/>
    <x v="588"/>
    <n v="17.940000000000001"/>
    <n v="3"/>
    <n v="4.49"/>
    <x v="1"/>
    <x v="10"/>
    <x v="3"/>
  </r>
  <r>
    <s v="Pierre Wener"/>
    <x v="7"/>
    <x v="2"/>
    <x v="6"/>
    <x v="855"/>
    <n v="307.98"/>
    <n v="2"/>
    <n v="89.31"/>
    <x v="1"/>
    <x v="10"/>
    <x v="3"/>
  </r>
  <r>
    <s v="Pierre Wener"/>
    <x v="7"/>
    <x v="0"/>
    <x v="0"/>
    <x v="1067"/>
    <n v="44.1"/>
    <n v="6"/>
    <n v="20.73"/>
    <x v="1"/>
    <x v="10"/>
    <x v="3"/>
  </r>
  <r>
    <s v="Pierre Wener"/>
    <x v="7"/>
    <x v="0"/>
    <x v="4"/>
    <x v="1565"/>
    <n v="13.12"/>
    <n v="4"/>
    <n v="5.64"/>
    <x v="1"/>
    <x v="10"/>
    <x v="3"/>
  </r>
  <r>
    <s v="Pierre Wener"/>
    <x v="7"/>
    <x v="0"/>
    <x v="10"/>
    <x v="21"/>
    <n v="16.559999999999999"/>
    <n v="2"/>
    <n v="7.78"/>
    <x v="1"/>
    <x v="10"/>
    <x v="3"/>
  </r>
  <r>
    <s v="Pierre Wener"/>
    <x v="7"/>
    <x v="0"/>
    <x v="0"/>
    <x v="291"/>
    <n v="38.880000000000003"/>
    <n v="6"/>
    <n v="18.66"/>
    <x v="1"/>
    <x v="10"/>
    <x v="3"/>
  </r>
  <r>
    <s v="Kunst Miller"/>
    <x v="3"/>
    <x v="2"/>
    <x v="9"/>
    <x v="843"/>
    <n v="13.98"/>
    <n v="2"/>
    <n v="6.15"/>
    <x v="1"/>
    <x v="10"/>
    <x v="4"/>
  </r>
  <r>
    <s v="Kunst Miller"/>
    <x v="3"/>
    <x v="0"/>
    <x v="3"/>
    <x v="374"/>
    <n v="25.82"/>
    <n v="6"/>
    <n v="9.36"/>
    <x v="1"/>
    <x v="10"/>
    <x v="4"/>
  </r>
  <r>
    <s v="Kunst Miller"/>
    <x v="3"/>
    <x v="0"/>
    <x v="0"/>
    <x v="1566"/>
    <n v="146.72999999999999"/>
    <n v="3"/>
    <n v="68.959999999999994"/>
    <x v="1"/>
    <x v="10"/>
    <x v="4"/>
  </r>
  <r>
    <s v="Kunst Miller"/>
    <x v="3"/>
    <x v="1"/>
    <x v="8"/>
    <x v="1013"/>
    <n v="79.760000000000005"/>
    <n v="4"/>
    <n v="22.33"/>
    <x v="1"/>
    <x v="10"/>
    <x v="4"/>
  </r>
  <r>
    <s v="Darren Powers"/>
    <x v="3"/>
    <x v="0"/>
    <x v="0"/>
    <x v="207"/>
    <n v="368.91"/>
    <n v="9"/>
    <n v="180.77"/>
    <x v="1"/>
    <x v="10"/>
    <x v="4"/>
  </r>
  <r>
    <s v="Darren Powers"/>
    <x v="3"/>
    <x v="0"/>
    <x v="4"/>
    <x v="793"/>
    <n v="14.7"/>
    <n v="5"/>
    <n v="6.62"/>
    <x v="1"/>
    <x v="10"/>
    <x v="4"/>
  </r>
  <r>
    <s v="Toby Swindell"/>
    <x v="3"/>
    <x v="0"/>
    <x v="3"/>
    <x v="1508"/>
    <n v="3.17"/>
    <n v="2"/>
    <n v="0.99"/>
    <x v="1"/>
    <x v="10"/>
    <x v="4"/>
  </r>
  <r>
    <s v="Toby Swindell"/>
    <x v="3"/>
    <x v="0"/>
    <x v="0"/>
    <x v="5"/>
    <n v="19.440000000000001"/>
    <n v="3"/>
    <n v="9.33"/>
    <x v="1"/>
    <x v="10"/>
    <x v="4"/>
  </r>
  <r>
    <s v="Toby Swindell"/>
    <x v="3"/>
    <x v="0"/>
    <x v="2"/>
    <x v="1567"/>
    <n v="454.86"/>
    <n v="7"/>
    <n v="54.58"/>
    <x v="1"/>
    <x v="10"/>
    <x v="4"/>
  </r>
  <r>
    <s v="Toby Swindell"/>
    <x v="3"/>
    <x v="0"/>
    <x v="3"/>
    <x v="496"/>
    <n v="91.39"/>
    <n v="8"/>
    <n v="29.7"/>
    <x v="1"/>
    <x v="10"/>
    <x v="4"/>
  </r>
  <r>
    <s v="Sandra Flanagan"/>
    <x v="25"/>
    <x v="0"/>
    <x v="4"/>
    <x v="1568"/>
    <n v="13.12"/>
    <n v="5"/>
    <n v="1.48"/>
    <x v="1"/>
    <x v="10"/>
    <x v="6"/>
  </r>
  <r>
    <s v="Guy Phonely"/>
    <x v="32"/>
    <x v="0"/>
    <x v="3"/>
    <x v="73"/>
    <n v="14.73"/>
    <n v="3"/>
    <n v="6.92"/>
    <x v="1"/>
    <x v="10"/>
    <x v="5"/>
  </r>
  <r>
    <s v="Guy Phonely"/>
    <x v="32"/>
    <x v="0"/>
    <x v="2"/>
    <x v="1271"/>
    <n v="104.9"/>
    <n v="5"/>
    <n v="25.18"/>
    <x v="1"/>
    <x v="10"/>
    <x v="5"/>
  </r>
  <r>
    <s v="Guy Phonely"/>
    <x v="32"/>
    <x v="0"/>
    <x v="3"/>
    <x v="1292"/>
    <n v="61.04"/>
    <n v="4"/>
    <n v="30.52"/>
    <x v="1"/>
    <x v="10"/>
    <x v="5"/>
  </r>
  <r>
    <s v="Guy Phonely"/>
    <x v="32"/>
    <x v="0"/>
    <x v="0"/>
    <x v="1535"/>
    <n v="10.95"/>
    <n v="3"/>
    <n v="5.15"/>
    <x v="1"/>
    <x v="10"/>
    <x v="5"/>
  </r>
  <r>
    <s v="Stefanie Holloman"/>
    <x v="15"/>
    <x v="1"/>
    <x v="8"/>
    <x v="1143"/>
    <n v="692.47"/>
    <n v="11"/>
    <n v="190.43"/>
    <x v="1"/>
    <x v="10"/>
    <x v="5"/>
  </r>
  <r>
    <s v="Erin Ashbrook"/>
    <x v="24"/>
    <x v="2"/>
    <x v="16"/>
    <x v="856"/>
    <n v="599.99"/>
    <n v="1"/>
    <n v="234"/>
    <x v="1"/>
    <x v="10"/>
    <x v="5"/>
  </r>
  <r>
    <s v="Denny Ordway"/>
    <x v="16"/>
    <x v="1"/>
    <x v="13"/>
    <x v="957"/>
    <n v="375.46"/>
    <n v="3"/>
    <n v="-157.01"/>
    <x v="1"/>
    <x v="10"/>
    <x v="0"/>
  </r>
  <r>
    <s v="Denny Ordway"/>
    <x v="16"/>
    <x v="2"/>
    <x v="9"/>
    <x v="1569"/>
    <n v="83.98"/>
    <n v="3"/>
    <n v="-1.05"/>
    <x v="1"/>
    <x v="10"/>
    <x v="0"/>
  </r>
  <r>
    <s v="Carlos Daly"/>
    <x v="3"/>
    <x v="1"/>
    <x v="5"/>
    <x v="478"/>
    <n v="283.92"/>
    <n v="5"/>
    <n v="17.75"/>
    <x v="1"/>
    <x v="10"/>
    <x v="0"/>
  </r>
  <r>
    <s v="Thomas Brumley"/>
    <x v="13"/>
    <x v="0"/>
    <x v="3"/>
    <x v="253"/>
    <n v="6.24"/>
    <n v="2"/>
    <n v="3.06"/>
    <x v="1"/>
    <x v="10"/>
    <x v="0"/>
  </r>
  <r>
    <s v="Justin Deggeller"/>
    <x v="7"/>
    <x v="2"/>
    <x v="6"/>
    <x v="1570"/>
    <n v="83.97"/>
    <n v="3"/>
    <n v="23.51"/>
    <x v="1"/>
    <x v="10"/>
    <x v="0"/>
  </r>
  <r>
    <s v="Justin Deggeller"/>
    <x v="7"/>
    <x v="2"/>
    <x v="9"/>
    <x v="1571"/>
    <n v="104.97"/>
    <n v="3"/>
    <n v="7.35"/>
    <x v="1"/>
    <x v="10"/>
    <x v="0"/>
  </r>
  <r>
    <s v="Jeremy Ellison"/>
    <x v="20"/>
    <x v="0"/>
    <x v="4"/>
    <x v="234"/>
    <n v="29.79"/>
    <n v="3"/>
    <n v="12.51"/>
    <x v="1"/>
    <x v="10"/>
    <x v="0"/>
  </r>
  <r>
    <s v="Steve Nguyen"/>
    <x v="3"/>
    <x v="2"/>
    <x v="9"/>
    <x v="530"/>
    <n v="107.97"/>
    <n v="3"/>
    <n v="22.67"/>
    <x v="1"/>
    <x v="10"/>
    <x v="0"/>
  </r>
  <r>
    <s v="Steve Nguyen"/>
    <x v="3"/>
    <x v="0"/>
    <x v="0"/>
    <x v="795"/>
    <n v="113.82"/>
    <n v="3"/>
    <n v="53.5"/>
    <x v="1"/>
    <x v="10"/>
    <x v="0"/>
  </r>
  <r>
    <s v="Eugene Hildebrand"/>
    <x v="2"/>
    <x v="2"/>
    <x v="6"/>
    <x v="1572"/>
    <n v="748.75"/>
    <n v="8"/>
    <n v="-162.22999999999999"/>
    <x v="1"/>
    <x v="10"/>
    <x v="0"/>
  </r>
  <r>
    <s v="Matt Abelman"/>
    <x v="32"/>
    <x v="0"/>
    <x v="0"/>
    <x v="1282"/>
    <n v="40.08"/>
    <n v="6"/>
    <n v="19.239999999999998"/>
    <x v="1"/>
    <x v="10"/>
    <x v="0"/>
  </r>
  <r>
    <s v="Matt Abelman"/>
    <x v="32"/>
    <x v="0"/>
    <x v="0"/>
    <x v="653"/>
    <n v="59.94"/>
    <n v="3"/>
    <n v="28.17"/>
    <x v="1"/>
    <x v="10"/>
    <x v="0"/>
  </r>
  <r>
    <s v="Matt Abelman"/>
    <x v="32"/>
    <x v="2"/>
    <x v="9"/>
    <x v="1361"/>
    <n v="259.98"/>
    <n v="2"/>
    <n v="88.39"/>
    <x v="1"/>
    <x v="10"/>
    <x v="0"/>
  </r>
  <r>
    <s v="Matt Abelman"/>
    <x v="32"/>
    <x v="1"/>
    <x v="11"/>
    <x v="644"/>
    <n v="170.98"/>
    <n v="1"/>
    <n v="32.49"/>
    <x v="1"/>
    <x v="10"/>
    <x v="0"/>
  </r>
  <r>
    <s v="Matt Abelman"/>
    <x v="32"/>
    <x v="1"/>
    <x v="8"/>
    <x v="1366"/>
    <n v="38.97"/>
    <n v="3"/>
    <n v="4.68"/>
    <x v="1"/>
    <x v="10"/>
    <x v="0"/>
  </r>
  <r>
    <s v="Matt Abelman"/>
    <x v="32"/>
    <x v="0"/>
    <x v="0"/>
    <x v="919"/>
    <n v="154.9"/>
    <n v="5"/>
    <n v="69.709999999999994"/>
    <x v="1"/>
    <x v="10"/>
    <x v="0"/>
  </r>
  <r>
    <s v="Matt Abelman"/>
    <x v="32"/>
    <x v="1"/>
    <x v="13"/>
    <x v="1138"/>
    <n v="446.07"/>
    <n v="4"/>
    <n v="0"/>
    <x v="1"/>
    <x v="10"/>
    <x v="0"/>
  </r>
  <r>
    <s v="Dan Reichenbach"/>
    <x v="1"/>
    <x v="1"/>
    <x v="8"/>
    <x v="1043"/>
    <n v="12.13"/>
    <n v="9"/>
    <n v="-8.49"/>
    <x v="1"/>
    <x v="10"/>
    <x v="1"/>
  </r>
  <r>
    <s v="Dan Reichenbach"/>
    <x v="1"/>
    <x v="0"/>
    <x v="2"/>
    <x v="627"/>
    <n v="82.37"/>
    <n v="2"/>
    <n v="-19.559999999999999"/>
    <x v="1"/>
    <x v="10"/>
    <x v="1"/>
  </r>
  <r>
    <s v="Dan Reichenbach"/>
    <x v="1"/>
    <x v="0"/>
    <x v="2"/>
    <x v="1369"/>
    <n v="53.92"/>
    <n v="5"/>
    <n v="4.04"/>
    <x v="1"/>
    <x v="10"/>
    <x v="1"/>
  </r>
  <r>
    <s v="Dan Reichenbach"/>
    <x v="1"/>
    <x v="2"/>
    <x v="6"/>
    <x v="1094"/>
    <n v="647.9"/>
    <n v="6"/>
    <n v="56.69"/>
    <x v="1"/>
    <x v="10"/>
    <x v="1"/>
  </r>
  <r>
    <s v="Lena Creighton"/>
    <x v="1"/>
    <x v="1"/>
    <x v="8"/>
    <x v="1190"/>
    <n v="151.96"/>
    <n v="5"/>
    <n v="-182.35"/>
    <x v="1"/>
    <x v="10"/>
    <x v="1"/>
  </r>
  <r>
    <s v="Tom Prescott"/>
    <x v="20"/>
    <x v="1"/>
    <x v="8"/>
    <x v="1573"/>
    <n v="322.58999999999997"/>
    <n v="3"/>
    <n v="64.52"/>
    <x v="1"/>
    <x v="10"/>
    <x v="1"/>
  </r>
  <r>
    <s v="Mark Cousins"/>
    <x v="20"/>
    <x v="1"/>
    <x v="8"/>
    <x v="1307"/>
    <n v="68.16"/>
    <n v="3"/>
    <n v="27.95"/>
    <x v="1"/>
    <x v="10"/>
    <x v="1"/>
  </r>
  <r>
    <s v="Mark Cousins"/>
    <x v="20"/>
    <x v="0"/>
    <x v="10"/>
    <x v="21"/>
    <n v="62.24"/>
    <n v="8"/>
    <n v="29.25"/>
    <x v="1"/>
    <x v="10"/>
    <x v="1"/>
  </r>
  <r>
    <s v="Evan Bailliet"/>
    <x v="0"/>
    <x v="0"/>
    <x v="0"/>
    <x v="539"/>
    <n v="335.52"/>
    <n v="4"/>
    <n v="117.43"/>
    <x v="1"/>
    <x v="10"/>
    <x v="1"/>
  </r>
  <r>
    <s v="Michelle Arnett"/>
    <x v="31"/>
    <x v="0"/>
    <x v="4"/>
    <x v="780"/>
    <n v="8.2799999999999994"/>
    <n v="2"/>
    <n v="3.48"/>
    <x v="1"/>
    <x v="10"/>
    <x v="1"/>
  </r>
  <r>
    <s v="Ashley Jarboe"/>
    <x v="3"/>
    <x v="0"/>
    <x v="12"/>
    <x v="1574"/>
    <n v="45.28"/>
    <n v="4"/>
    <n v="15.4"/>
    <x v="1"/>
    <x v="10"/>
    <x v="1"/>
  </r>
  <r>
    <s v="Eugene Barchas"/>
    <x v="10"/>
    <x v="1"/>
    <x v="8"/>
    <x v="1230"/>
    <n v="71.12"/>
    <n v="5"/>
    <n v="9.7799999999999994"/>
    <x v="1"/>
    <x v="10"/>
    <x v="1"/>
  </r>
  <r>
    <s v="Eugene Barchas"/>
    <x v="10"/>
    <x v="0"/>
    <x v="7"/>
    <x v="78"/>
    <n v="3.01"/>
    <n v="2"/>
    <n v="0.56000000000000005"/>
    <x v="1"/>
    <x v="10"/>
    <x v="1"/>
  </r>
  <r>
    <s v="Sylvia Foulston"/>
    <x v="14"/>
    <x v="1"/>
    <x v="5"/>
    <x v="1417"/>
    <n v="301.95999999999998"/>
    <n v="2"/>
    <n v="87.57"/>
    <x v="1"/>
    <x v="10"/>
    <x v="2"/>
  </r>
  <r>
    <s v="Sylvia Foulston"/>
    <x v="14"/>
    <x v="0"/>
    <x v="12"/>
    <x v="1302"/>
    <n v="555.21"/>
    <n v="5"/>
    <n v="178.9"/>
    <x v="1"/>
    <x v="10"/>
    <x v="2"/>
  </r>
  <r>
    <s v="Sylvia Foulston"/>
    <x v="14"/>
    <x v="0"/>
    <x v="2"/>
    <x v="1575"/>
    <n v="523.48"/>
    <n v="4"/>
    <n v="130.87"/>
    <x v="1"/>
    <x v="10"/>
    <x v="2"/>
  </r>
  <r>
    <s v="Sylvia Foulston"/>
    <x v="14"/>
    <x v="0"/>
    <x v="4"/>
    <x v="755"/>
    <n v="161.82"/>
    <n v="9"/>
    <n v="46.93"/>
    <x v="1"/>
    <x v="10"/>
    <x v="2"/>
  </r>
  <r>
    <s v="Bill Tyler"/>
    <x v="14"/>
    <x v="0"/>
    <x v="0"/>
    <x v="371"/>
    <n v="19.920000000000002"/>
    <n v="4"/>
    <n v="9.36"/>
    <x v="1"/>
    <x v="10"/>
    <x v="2"/>
  </r>
  <r>
    <s v="Bill Tyler"/>
    <x v="14"/>
    <x v="1"/>
    <x v="5"/>
    <x v="561"/>
    <n v="1106.9100000000001"/>
    <n v="9"/>
    <n v="121.76"/>
    <x v="1"/>
    <x v="10"/>
    <x v="2"/>
  </r>
  <r>
    <s v="Anthony Witt"/>
    <x v="0"/>
    <x v="2"/>
    <x v="9"/>
    <x v="907"/>
    <n v="21.48"/>
    <n v="3"/>
    <n v="-0.27"/>
    <x v="1"/>
    <x v="10"/>
    <x v="2"/>
  </r>
  <r>
    <s v="Anthony Witt"/>
    <x v="0"/>
    <x v="0"/>
    <x v="3"/>
    <x v="1267"/>
    <n v="8.7799999999999994"/>
    <n v="4"/>
    <n v="-13.62"/>
    <x v="1"/>
    <x v="10"/>
    <x v="2"/>
  </r>
  <r>
    <s v="Phillina Ober"/>
    <x v="3"/>
    <x v="0"/>
    <x v="3"/>
    <x v="374"/>
    <n v="4.3"/>
    <n v="1"/>
    <n v="1.56"/>
    <x v="1"/>
    <x v="10"/>
    <x v="2"/>
  </r>
  <r>
    <s v="Eileen Kiefer"/>
    <x v="3"/>
    <x v="0"/>
    <x v="4"/>
    <x v="1024"/>
    <n v="56.3"/>
    <n v="2"/>
    <n v="15.76"/>
    <x v="1"/>
    <x v="10"/>
    <x v="2"/>
  </r>
  <r>
    <s v="William Brown"/>
    <x v="2"/>
    <x v="0"/>
    <x v="3"/>
    <x v="313"/>
    <n v="152.99"/>
    <n v="3"/>
    <n v="-122.39"/>
    <x v="1"/>
    <x v="10"/>
    <x v="3"/>
  </r>
  <r>
    <s v="William Brown"/>
    <x v="2"/>
    <x v="0"/>
    <x v="7"/>
    <x v="828"/>
    <n v="10.58"/>
    <n v="7"/>
    <n v="-2.38"/>
    <x v="1"/>
    <x v="10"/>
    <x v="3"/>
  </r>
  <r>
    <s v="William Brown"/>
    <x v="2"/>
    <x v="2"/>
    <x v="6"/>
    <x v="1576"/>
    <n v="94.92"/>
    <n v="4"/>
    <n v="15.82"/>
    <x v="1"/>
    <x v="10"/>
    <x v="3"/>
  </r>
  <r>
    <s v="Deborah Brumfield"/>
    <x v="0"/>
    <x v="0"/>
    <x v="3"/>
    <x v="871"/>
    <n v="3.88"/>
    <n v="3"/>
    <n v="-5.82"/>
    <x v="1"/>
    <x v="10"/>
    <x v="3"/>
  </r>
  <r>
    <s v="Paul Stevenson"/>
    <x v="5"/>
    <x v="0"/>
    <x v="10"/>
    <x v="474"/>
    <n v="17.48"/>
    <n v="2"/>
    <n v="8.2200000000000006"/>
    <x v="1"/>
    <x v="10"/>
    <x v="3"/>
  </r>
  <r>
    <s v="Paul Stevenson"/>
    <x v="5"/>
    <x v="0"/>
    <x v="10"/>
    <x v="1577"/>
    <n v="71.88"/>
    <n v="2"/>
    <n v="32.35"/>
    <x v="1"/>
    <x v="10"/>
    <x v="3"/>
  </r>
  <r>
    <s v="Raymond Messe"/>
    <x v="25"/>
    <x v="2"/>
    <x v="6"/>
    <x v="1578"/>
    <n v="177.48"/>
    <n v="3"/>
    <n v="19.97"/>
    <x v="1"/>
    <x v="10"/>
    <x v="3"/>
  </r>
  <r>
    <s v="Janet Lee"/>
    <x v="20"/>
    <x v="0"/>
    <x v="0"/>
    <x v="742"/>
    <n v="23.66"/>
    <n v="7"/>
    <n v="10.88"/>
    <x v="1"/>
    <x v="10"/>
    <x v="3"/>
  </r>
  <r>
    <s v="Janet Lee"/>
    <x v="20"/>
    <x v="1"/>
    <x v="11"/>
    <x v="506"/>
    <n v="681.41"/>
    <n v="12"/>
    <n v="42.59"/>
    <x v="1"/>
    <x v="10"/>
    <x v="3"/>
  </r>
  <r>
    <s v="John Murray"/>
    <x v="17"/>
    <x v="1"/>
    <x v="8"/>
    <x v="220"/>
    <n v="80.959999999999994"/>
    <n v="4"/>
    <n v="29.15"/>
    <x v="1"/>
    <x v="10"/>
    <x v="3"/>
  </r>
  <r>
    <s v="John Murray"/>
    <x v="17"/>
    <x v="0"/>
    <x v="0"/>
    <x v="1257"/>
    <n v="25.92"/>
    <n v="4"/>
    <n v="12.44"/>
    <x v="1"/>
    <x v="10"/>
    <x v="3"/>
  </r>
  <r>
    <s v="Ann Blume"/>
    <x v="25"/>
    <x v="1"/>
    <x v="8"/>
    <x v="863"/>
    <n v="17.09"/>
    <n v="2"/>
    <n v="1.07"/>
    <x v="1"/>
    <x v="10"/>
    <x v="3"/>
  </r>
  <r>
    <s v="Lena Radford"/>
    <x v="25"/>
    <x v="0"/>
    <x v="3"/>
    <x v="549"/>
    <n v="6.05"/>
    <n v="7"/>
    <n v="-4.2300000000000004"/>
    <x v="1"/>
    <x v="10"/>
    <x v="3"/>
  </r>
  <r>
    <s v="Lena Radford"/>
    <x v="25"/>
    <x v="0"/>
    <x v="12"/>
    <x v="103"/>
    <n v="98.35"/>
    <n v="3"/>
    <n v="9.84"/>
    <x v="1"/>
    <x v="10"/>
    <x v="3"/>
  </r>
  <r>
    <s v="Lena Radford"/>
    <x v="25"/>
    <x v="1"/>
    <x v="8"/>
    <x v="1579"/>
    <n v="335.74"/>
    <n v="2"/>
    <n v="25.18"/>
    <x v="1"/>
    <x v="10"/>
    <x v="3"/>
  </r>
  <r>
    <s v="Logan Currie"/>
    <x v="22"/>
    <x v="0"/>
    <x v="3"/>
    <x v="459"/>
    <n v="55.42"/>
    <n v="2"/>
    <n v="19.399999999999999"/>
    <x v="1"/>
    <x v="11"/>
    <x v="4"/>
  </r>
  <r>
    <s v="Neoma Murray"/>
    <x v="0"/>
    <x v="1"/>
    <x v="8"/>
    <x v="1141"/>
    <n v="6.69"/>
    <n v="4"/>
    <n v="-4.01"/>
    <x v="1"/>
    <x v="11"/>
    <x v="4"/>
  </r>
  <r>
    <s v="Beth Thompson"/>
    <x v="22"/>
    <x v="0"/>
    <x v="4"/>
    <x v="531"/>
    <n v="13.9"/>
    <n v="5"/>
    <n v="5.56"/>
    <x v="1"/>
    <x v="11"/>
    <x v="4"/>
  </r>
  <r>
    <s v="Keith Dawkins"/>
    <x v="6"/>
    <x v="0"/>
    <x v="2"/>
    <x v="847"/>
    <n v="61.68"/>
    <n v="4"/>
    <n v="16.649999999999999"/>
    <x v="1"/>
    <x v="11"/>
    <x v="4"/>
  </r>
  <r>
    <s v="Keith Dawkins"/>
    <x v="6"/>
    <x v="0"/>
    <x v="3"/>
    <x v="445"/>
    <n v="63.96"/>
    <n v="4"/>
    <n v="30.7"/>
    <x v="1"/>
    <x v="11"/>
    <x v="4"/>
  </r>
  <r>
    <s v="Tamara Willingham"/>
    <x v="22"/>
    <x v="1"/>
    <x v="5"/>
    <x v="610"/>
    <n v="2003.92"/>
    <n v="5"/>
    <n v="125.25"/>
    <x v="1"/>
    <x v="11"/>
    <x v="4"/>
  </r>
  <r>
    <s v="Tamara Willingham"/>
    <x v="22"/>
    <x v="0"/>
    <x v="0"/>
    <x v="1364"/>
    <n v="32.4"/>
    <n v="5"/>
    <n v="15.55"/>
    <x v="1"/>
    <x v="11"/>
    <x v="4"/>
  </r>
  <r>
    <s v="Tamara Willingham"/>
    <x v="22"/>
    <x v="1"/>
    <x v="13"/>
    <x v="328"/>
    <n v="1913.4"/>
    <n v="9"/>
    <n v="401.81"/>
    <x v="1"/>
    <x v="11"/>
    <x v="4"/>
  </r>
  <r>
    <s v="Tamara Willingham"/>
    <x v="22"/>
    <x v="0"/>
    <x v="2"/>
    <x v="1204"/>
    <n v="146.72999999999999"/>
    <n v="3"/>
    <n v="2.93"/>
    <x v="1"/>
    <x v="11"/>
    <x v="4"/>
  </r>
  <r>
    <s v="Tamara Willingham"/>
    <x v="22"/>
    <x v="0"/>
    <x v="0"/>
    <x v="1137"/>
    <n v="114.2"/>
    <n v="5"/>
    <n v="52.53"/>
    <x v="1"/>
    <x v="11"/>
    <x v="4"/>
  </r>
  <r>
    <s v="Lindsay Castell"/>
    <x v="3"/>
    <x v="1"/>
    <x v="5"/>
    <x v="341"/>
    <n v="2676.67"/>
    <n v="9"/>
    <n v="267.67"/>
    <x v="1"/>
    <x v="11"/>
    <x v="4"/>
  </r>
  <r>
    <s v="Matt Abelman"/>
    <x v="14"/>
    <x v="0"/>
    <x v="0"/>
    <x v="1580"/>
    <n v="19.440000000000001"/>
    <n v="3"/>
    <n v="9.33"/>
    <x v="1"/>
    <x v="11"/>
    <x v="4"/>
  </r>
  <r>
    <s v="Matt Abelman"/>
    <x v="14"/>
    <x v="0"/>
    <x v="4"/>
    <x v="1581"/>
    <n v="3.64"/>
    <n v="2"/>
    <n v="1.02"/>
    <x v="1"/>
    <x v="11"/>
    <x v="4"/>
  </r>
  <r>
    <s v="Matt Abelman"/>
    <x v="14"/>
    <x v="0"/>
    <x v="0"/>
    <x v="1032"/>
    <n v="18.54"/>
    <n v="2"/>
    <n v="8.7100000000000009"/>
    <x v="1"/>
    <x v="11"/>
    <x v="4"/>
  </r>
  <r>
    <s v="Dean Katz"/>
    <x v="2"/>
    <x v="2"/>
    <x v="15"/>
    <x v="1582"/>
    <n v="482.34"/>
    <n v="4"/>
    <n v="-337.64"/>
    <x v="1"/>
    <x v="11"/>
    <x v="5"/>
  </r>
  <r>
    <s v="Dean Katz"/>
    <x v="2"/>
    <x v="1"/>
    <x v="8"/>
    <x v="457"/>
    <n v="2.96"/>
    <n v="1"/>
    <n v="0.78"/>
    <x v="1"/>
    <x v="11"/>
    <x v="5"/>
  </r>
  <r>
    <s v="Mark Packer"/>
    <x v="20"/>
    <x v="0"/>
    <x v="3"/>
    <x v="544"/>
    <n v="10.75"/>
    <n v="4"/>
    <n v="3.36"/>
    <x v="1"/>
    <x v="11"/>
    <x v="5"/>
  </r>
  <r>
    <s v="Alejandro Ballentine"/>
    <x v="2"/>
    <x v="0"/>
    <x v="0"/>
    <x v="0"/>
    <n v="16.45"/>
    <n v="2"/>
    <n v="5.55"/>
    <x v="1"/>
    <x v="11"/>
    <x v="5"/>
  </r>
  <r>
    <s v="Alejandro Ballentine"/>
    <x v="2"/>
    <x v="2"/>
    <x v="9"/>
    <x v="1273"/>
    <n v="36.78"/>
    <n v="2"/>
    <n v="10.58"/>
    <x v="1"/>
    <x v="11"/>
    <x v="5"/>
  </r>
  <r>
    <s v="Bill Stewart"/>
    <x v="20"/>
    <x v="0"/>
    <x v="3"/>
    <x v="1583"/>
    <n v="590.35"/>
    <n v="6"/>
    <n v="206.62"/>
    <x v="1"/>
    <x v="11"/>
    <x v="5"/>
  </r>
  <r>
    <s v="Pierre Wener"/>
    <x v="3"/>
    <x v="1"/>
    <x v="11"/>
    <x v="1425"/>
    <n v="359.5"/>
    <n v="3"/>
    <n v="-29.61"/>
    <x v="1"/>
    <x v="11"/>
    <x v="5"/>
  </r>
  <r>
    <s v="Jack Garza"/>
    <x v="25"/>
    <x v="1"/>
    <x v="8"/>
    <x v="831"/>
    <n v="77.95"/>
    <n v="3"/>
    <n v="12.67"/>
    <x v="1"/>
    <x v="11"/>
    <x v="5"/>
  </r>
  <r>
    <s v="Jack Garza"/>
    <x v="25"/>
    <x v="0"/>
    <x v="3"/>
    <x v="713"/>
    <n v="95.97"/>
    <n v="5"/>
    <n v="-73.58"/>
    <x v="1"/>
    <x v="11"/>
    <x v="5"/>
  </r>
  <r>
    <s v="Jack Garza"/>
    <x v="25"/>
    <x v="2"/>
    <x v="6"/>
    <x v="1519"/>
    <n v="105.58"/>
    <n v="2"/>
    <n v="9.24"/>
    <x v="1"/>
    <x v="11"/>
    <x v="5"/>
  </r>
  <r>
    <s v="Jack Garza"/>
    <x v="25"/>
    <x v="0"/>
    <x v="4"/>
    <x v="16"/>
    <n v="9.34"/>
    <n v="2"/>
    <n v="1.17"/>
    <x v="1"/>
    <x v="11"/>
    <x v="5"/>
  </r>
  <r>
    <s v="Harold Pawlan"/>
    <x v="38"/>
    <x v="0"/>
    <x v="0"/>
    <x v="1584"/>
    <n v="184.66"/>
    <n v="7"/>
    <n v="84.94"/>
    <x v="1"/>
    <x v="11"/>
    <x v="5"/>
  </r>
  <r>
    <s v="Ritsa Hightower"/>
    <x v="16"/>
    <x v="0"/>
    <x v="3"/>
    <x v="529"/>
    <n v="8.23"/>
    <n v="3"/>
    <n v="-6.03"/>
    <x v="1"/>
    <x v="11"/>
    <x v="0"/>
  </r>
  <r>
    <s v="Sean O'Donnell"/>
    <x v="20"/>
    <x v="1"/>
    <x v="8"/>
    <x v="1336"/>
    <n v="28.44"/>
    <n v="3"/>
    <n v="11.38"/>
    <x v="1"/>
    <x v="11"/>
    <x v="0"/>
  </r>
  <r>
    <s v="Sean O'Donnell"/>
    <x v="20"/>
    <x v="1"/>
    <x v="5"/>
    <x v="591"/>
    <n v="364.41"/>
    <n v="5"/>
    <n v="8.1"/>
    <x v="1"/>
    <x v="11"/>
    <x v="0"/>
  </r>
  <r>
    <s v="Sean O'Donnell"/>
    <x v="20"/>
    <x v="2"/>
    <x v="6"/>
    <x v="356"/>
    <n v="39.96"/>
    <n v="4"/>
    <n v="10.39"/>
    <x v="1"/>
    <x v="11"/>
    <x v="0"/>
  </r>
  <r>
    <s v="Sean O'Donnell"/>
    <x v="20"/>
    <x v="1"/>
    <x v="5"/>
    <x v="249"/>
    <n v="361.76"/>
    <n v="2"/>
    <n v="68.33"/>
    <x v="1"/>
    <x v="11"/>
    <x v="0"/>
  </r>
  <r>
    <s v="Maribeth Schnelling"/>
    <x v="20"/>
    <x v="0"/>
    <x v="10"/>
    <x v="1355"/>
    <n v="17.940000000000001"/>
    <n v="3"/>
    <n v="8.7899999999999991"/>
    <x v="1"/>
    <x v="11"/>
    <x v="0"/>
  </r>
  <r>
    <s v="Maribeth Schnelling"/>
    <x v="20"/>
    <x v="1"/>
    <x v="5"/>
    <x v="1331"/>
    <n v="384.17"/>
    <n v="7"/>
    <n v="29.88"/>
    <x v="1"/>
    <x v="11"/>
    <x v="0"/>
  </r>
  <r>
    <s v="Maribeth Schnelling"/>
    <x v="20"/>
    <x v="2"/>
    <x v="6"/>
    <x v="548"/>
    <n v="1799.75"/>
    <n v="5"/>
    <n v="539.92999999999995"/>
    <x v="1"/>
    <x v="11"/>
    <x v="0"/>
  </r>
  <r>
    <s v="Michael Stewart"/>
    <x v="24"/>
    <x v="0"/>
    <x v="0"/>
    <x v="572"/>
    <n v="85.96"/>
    <n v="7"/>
    <n v="40.4"/>
    <x v="1"/>
    <x v="11"/>
    <x v="0"/>
  </r>
  <r>
    <s v="Rose O'Brian"/>
    <x v="15"/>
    <x v="0"/>
    <x v="3"/>
    <x v="1391"/>
    <n v="1598.06"/>
    <n v="7"/>
    <n v="-1065.3699999999999"/>
    <x v="1"/>
    <x v="11"/>
    <x v="0"/>
  </r>
  <r>
    <s v="Rose O'Brian"/>
    <x v="15"/>
    <x v="0"/>
    <x v="4"/>
    <x v="489"/>
    <n v="36.96"/>
    <n v="4"/>
    <n v="12.01"/>
    <x v="1"/>
    <x v="11"/>
    <x v="0"/>
  </r>
  <r>
    <s v="Harry Marie"/>
    <x v="3"/>
    <x v="0"/>
    <x v="10"/>
    <x v="1329"/>
    <n v="271.44"/>
    <n v="3"/>
    <n v="122.15"/>
    <x v="1"/>
    <x v="11"/>
    <x v="0"/>
  </r>
  <r>
    <s v="Harry Marie"/>
    <x v="3"/>
    <x v="2"/>
    <x v="6"/>
    <x v="1585"/>
    <n v="110.35"/>
    <n v="3"/>
    <n v="8.2799999999999994"/>
    <x v="1"/>
    <x v="11"/>
    <x v="0"/>
  </r>
  <r>
    <s v="Harry Marie"/>
    <x v="3"/>
    <x v="1"/>
    <x v="8"/>
    <x v="91"/>
    <n v="36.4"/>
    <n v="5"/>
    <n v="13.83"/>
    <x v="1"/>
    <x v="11"/>
    <x v="0"/>
  </r>
  <r>
    <s v="Tracy Zic"/>
    <x v="3"/>
    <x v="0"/>
    <x v="4"/>
    <x v="159"/>
    <n v="16.899999999999999"/>
    <n v="5"/>
    <n v="6.25"/>
    <x v="1"/>
    <x v="11"/>
    <x v="0"/>
  </r>
  <r>
    <s v="Tracy Zic"/>
    <x v="3"/>
    <x v="1"/>
    <x v="8"/>
    <x v="1141"/>
    <n v="25.08"/>
    <n v="6"/>
    <n v="9.0299999999999994"/>
    <x v="1"/>
    <x v="11"/>
    <x v="0"/>
  </r>
  <r>
    <s v="Matt Hagelstein"/>
    <x v="3"/>
    <x v="1"/>
    <x v="8"/>
    <x v="1150"/>
    <n v="44.46"/>
    <n v="2"/>
    <n v="14.67"/>
    <x v="1"/>
    <x v="11"/>
    <x v="1"/>
  </r>
  <r>
    <s v="Scot Wooten"/>
    <x v="2"/>
    <x v="2"/>
    <x v="9"/>
    <x v="991"/>
    <n v="47.98"/>
    <n v="2"/>
    <n v="0.6"/>
    <x v="1"/>
    <x v="11"/>
    <x v="1"/>
  </r>
  <r>
    <s v="Scot Wooten"/>
    <x v="2"/>
    <x v="0"/>
    <x v="3"/>
    <x v="1057"/>
    <n v="26.06"/>
    <n v="6"/>
    <n v="-19.98"/>
    <x v="1"/>
    <x v="11"/>
    <x v="1"/>
  </r>
  <r>
    <s v="Stephanie Ulpright"/>
    <x v="14"/>
    <x v="0"/>
    <x v="3"/>
    <x v="79"/>
    <n v="152.80000000000001"/>
    <n v="5"/>
    <n v="76.400000000000006"/>
    <x v="1"/>
    <x v="11"/>
    <x v="1"/>
  </r>
  <r>
    <s v="Sandra Flanagan"/>
    <x v="0"/>
    <x v="0"/>
    <x v="4"/>
    <x v="1024"/>
    <n v="45.04"/>
    <n v="2"/>
    <n v="4.5"/>
    <x v="1"/>
    <x v="11"/>
    <x v="1"/>
  </r>
  <r>
    <s v="Brian Derr"/>
    <x v="20"/>
    <x v="0"/>
    <x v="3"/>
    <x v="396"/>
    <n v="232.4"/>
    <n v="5"/>
    <n v="78.44"/>
    <x v="1"/>
    <x v="11"/>
    <x v="1"/>
  </r>
  <r>
    <s v="Brian Derr"/>
    <x v="20"/>
    <x v="1"/>
    <x v="5"/>
    <x v="1331"/>
    <n v="164.65"/>
    <n v="3"/>
    <n v="12.81"/>
    <x v="1"/>
    <x v="11"/>
    <x v="1"/>
  </r>
  <r>
    <s v="Brian Derr"/>
    <x v="20"/>
    <x v="0"/>
    <x v="0"/>
    <x v="1383"/>
    <n v="22.68"/>
    <n v="2"/>
    <n v="11.11"/>
    <x v="1"/>
    <x v="11"/>
    <x v="1"/>
  </r>
  <r>
    <s v="George Bell"/>
    <x v="3"/>
    <x v="2"/>
    <x v="9"/>
    <x v="17"/>
    <n v="39"/>
    <n v="3"/>
    <n v="17.55"/>
    <x v="1"/>
    <x v="11"/>
    <x v="1"/>
  </r>
  <r>
    <s v="George Bell"/>
    <x v="3"/>
    <x v="0"/>
    <x v="1"/>
    <x v="348"/>
    <n v="12.6"/>
    <n v="4"/>
    <n v="6.05"/>
    <x v="1"/>
    <x v="11"/>
    <x v="1"/>
  </r>
  <r>
    <s v="Rick Reed"/>
    <x v="15"/>
    <x v="1"/>
    <x v="5"/>
    <x v="142"/>
    <n v="97.42"/>
    <n v="2"/>
    <n v="10.96"/>
    <x v="1"/>
    <x v="11"/>
    <x v="1"/>
  </r>
  <r>
    <s v="Tim Brockman"/>
    <x v="1"/>
    <x v="0"/>
    <x v="10"/>
    <x v="464"/>
    <n v="12.22"/>
    <n v="2"/>
    <n v="4.43"/>
    <x v="1"/>
    <x v="11"/>
    <x v="1"/>
  </r>
  <r>
    <s v="Naresj Patel"/>
    <x v="3"/>
    <x v="0"/>
    <x v="4"/>
    <x v="273"/>
    <n v="120.15"/>
    <n v="9"/>
    <n v="33.64"/>
    <x v="1"/>
    <x v="11"/>
    <x v="2"/>
  </r>
  <r>
    <s v="Naresj Patel"/>
    <x v="3"/>
    <x v="2"/>
    <x v="6"/>
    <x v="308"/>
    <n v="219.18"/>
    <n v="2"/>
    <n v="19.18"/>
    <x v="1"/>
    <x v="11"/>
    <x v="2"/>
  </r>
  <r>
    <s v="Katrina Willman"/>
    <x v="0"/>
    <x v="0"/>
    <x v="3"/>
    <x v="1508"/>
    <n v="2.77"/>
    <n v="7"/>
    <n v="-4.8499999999999996"/>
    <x v="1"/>
    <x v="11"/>
    <x v="2"/>
  </r>
  <r>
    <s v="Gary Hwang"/>
    <x v="12"/>
    <x v="1"/>
    <x v="8"/>
    <x v="985"/>
    <n v="206.11"/>
    <n v="6"/>
    <n v="48.95"/>
    <x v="1"/>
    <x v="11"/>
    <x v="2"/>
  </r>
  <r>
    <s v="Gary Hwang"/>
    <x v="12"/>
    <x v="0"/>
    <x v="0"/>
    <x v="1097"/>
    <n v="19.920000000000002"/>
    <n v="5"/>
    <n v="6.72"/>
    <x v="1"/>
    <x v="11"/>
    <x v="2"/>
  </r>
  <r>
    <s v="Gary Hwang"/>
    <x v="12"/>
    <x v="0"/>
    <x v="0"/>
    <x v="842"/>
    <n v="198.27"/>
    <n v="8"/>
    <n v="61.96"/>
    <x v="1"/>
    <x v="11"/>
    <x v="2"/>
  </r>
  <r>
    <s v="Gary Hwang"/>
    <x v="12"/>
    <x v="0"/>
    <x v="2"/>
    <x v="627"/>
    <n v="247.1"/>
    <n v="6"/>
    <n v="-58.69"/>
    <x v="1"/>
    <x v="11"/>
    <x v="2"/>
  </r>
  <r>
    <s v="Gary Hwang"/>
    <x v="12"/>
    <x v="0"/>
    <x v="4"/>
    <x v="755"/>
    <n v="86.3"/>
    <n v="6"/>
    <n v="9.7100000000000009"/>
    <x v="1"/>
    <x v="11"/>
    <x v="2"/>
  </r>
  <r>
    <s v="Dennis Kane"/>
    <x v="10"/>
    <x v="2"/>
    <x v="6"/>
    <x v="523"/>
    <n v="485.94"/>
    <n v="2"/>
    <n v="-89.09"/>
    <x v="1"/>
    <x v="11"/>
    <x v="2"/>
  </r>
  <r>
    <s v="Dennis Kane"/>
    <x v="10"/>
    <x v="0"/>
    <x v="4"/>
    <x v="16"/>
    <n v="37.380000000000003"/>
    <n v="8"/>
    <n v="4.67"/>
    <x v="1"/>
    <x v="11"/>
    <x v="2"/>
  </r>
  <r>
    <s v="Dennis Kane"/>
    <x v="10"/>
    <x v="1"/>
    <x v="5"/>
    <x v="1166"/>
    <n v="70.69"/>
    <n v="1"/>
    <n v="-24.24"/>
    <x v="1"/>
    <x v="11"/>
    <x v="2"/>
  </r>
  <r>
    <s v="Katherine Murray"/>
    <x v="3"/>
    <x v="0"/>
    <x v="0"/>
    <x v="521"/>
    <n v="32.75"/>
    <n v="5"/>
    <n v="15.07"/>
    <x v="1"/>
    <x v="11"/>
    <x v="2"/>
  </r>
  <r>
    <s v="Speros Goranitis"/>
    <x v="20"/>
    <x v="0"/>
    <x v="0"/>
    <x v="1364"/>
    <n v="6.48"/>
    <n v="1"/>
    <n v="3.11"/>
    <x v="1"/>
    <x v="11"/>
    <x v="2"/>
  </r>
  <r>
    <s v="Speros Goranitis"/>
    <x v="20"/>
    <x v="0"/>
    <x v="0"/>
    <x v="938"/>
    <n v="41.86"/>
    <n v="7"/>
    <n v="20.51"/>
    <x v="1"/>
    <x v="11"/>
    <x v="2"/>
  </r>
  <r>
    <s v="Speros Goranitis"/>
    <x v="20"/>
    <x v="2"/>
    <x v="9"/>
    <x v="1542"/>
    <n v="1619.91"/>
    <n v="9"/>
    <n v="97.19"/>
    <x v="1"/>
    <x v="11"/>
    <x v="2"/>
  </r>
  <r>
    <s v="Speros Goranitis"/>
    <x v="20"/>
    <x v="1"/>
    <x v="8"/>
    <x v="467"/>
    <n v="113.92"/>
    <n v="4"/>
    <n v="42.15"/>
    <x v="1"/>
    <x v="11"/>
    <x v="2"/>
  </r>
  <r>
    <s v="Nora Pelletier"/>
    <x v="18"/>
    <x v="2"/>
    <x v="16"/>
    <x v="937"/>
    <n v="999.98"/>
    <n v="2"/>
    <n v="449.99"/>
    <x v="1"/>
    <x v="11"/>
    <x v="2"/>
  </r>
  <r>
    <s v="Ivan Liston"/>
    <x v="17"/>
    <x v="0"/>
    <x v="0"/>
    <x v="1586"/>
    <n v="6.48"/>
    <n v="1"/>
    <n v="3.11"/>
    <x v="1"/>
    <x v="11"/>
    <x v="2"/>
  </r>
  <r>
    <s v="Ivan Liston"/>
    <x v="17"/>
    <x v="0"/>
    <x v="2"/>
    <x v="27"/>
    <n v="1325.85"/>
    <n v="5"/>
    <n v="238.65"/>
    <x v="1"/>
    <x v="11"/>
    <x v="2"/>
  </r>
  <r>
    <s v="Ivan Liston"/>
    <x v="17"/>
    <x v="0"/>
    <x v="1"/>
    <x v="95"/>
    <n v="14.94"/>
    <n v="3"/>
    <n v="6.87"/>
    <x v="1"/>
    <x v="11"/>
    <x v="2"/>
  </r>
  <r>
    <s v="Art Ferguson"/>
    <x v="3"/>
    <x v="0"/>
    <x v="12"/>
    <x v="468"/>
    <n v="7.78"/>
    <n v="2"/>
    <n v="2.02"/>
    <x v="1"/>
    <x v="11"/>
    <x v="2"/>
  </r>
  <r>
    <s v="Rose O'Brian"/>
    <x v="6"/>
    <x v="2"/>
    <x v="6"/>
    <x v="87"/>
    <n v="173.94"/>
    <n v="6"/>
    <n v="50.44"/>
    <x v="1"/>
    <x v="11"/>
    <x v="2"/>
  </r>
  <r>
    <s v="Mike Pelletier"/>
    <x v="10"/>
    <x v="0"/>
    <x v="3"/>
    <x v="275"/>
    <n v="14.83"/>
    <n v="3"/>
    <n v="-10.38"/>
    <x v="1"/>
    <x v="11"/>
    <x v="2"/>
  </r>
  <r>
    <s v="David Bremer"/>
    <x v="3"/>
    <x v="0"/>
    <x v="0"/>
    <x v="948"/>
    <n v="8.9600000000000009"/>
    <n v="2"/>
    <n v="4.3899999999999997"/>
    <x v="1"/>
    <x v="11"/>
    <x v="2"/>
  </r>
  <r>
    <s v="Darren Koutras"/>
    <x v="5"/>
    <x v="0"/>
    <x v="12"/>
    <x v="661"/>
    <n v="152.94"/>
    <n v="3"/>
    <n v="41.29"/>
    <x v="1"/>
    <x v="11"/>
    <x v="3"/>
  </r>
  <r>
    <s v="Darren Koutras"/>
    <x v="5"/>
    <x v="1"/>
    <x v="5"/>
    <x v="478"/>
    <n v="283.92"/>
    <n v="4"/>
    <n v="70.98"/>
    <x v="1"/>
    <x v="11"/>
    <x v="3"/>
  </r>
  <r>
    <s v="Jeremy Farry"/>
    <x v="22"/>
    <x v="0"/>
    <x v="7"/>
    <x v="60"/>
    <n v="3.96"/>
    <n v="2"/>
    <n v="0"/>
    <x v="1"/>
    <x v="11"/>
    <x v="3"/>
  </r>
  <r>
    <s v="Jeremy Farry"/>
    <x v="22"/>
    <x v="0"/>
    <x v="1"/>
    <x v="1116"/>
    <n v="2.61"/>
    <n v="1"/>
    <n v="1.2"/>
    <x v="1"/>
    <x v="11"/>
    <x v="3"/>
  </r>
  <r>
    <s v="Melanie Seite"/>
    <x v="3"/>
    <x v="1"/>
    <x v="8"/>
    <x v="1113"/>
    <n v="79.92"/>
    <n v="4"/>
    <n v="28.77"/>
    <x v="1"/>
    <x v="11"/>
    <x v="3"/>
  </r>
  <r>
    <s v="Alan Hwang"/>
    <x v="20"/>
    <x v="0"/>
    <x v="3"/>
    <x v="105"/>
    <n v="21.36"/>
    <n v="5"/>
    <n v="7.21"/>
    <x v="1"/>
    <x v="11"/>
    <x v="3"/>
  </r>
  <r>
    <s v="Alan Hwang"/>
    <x v="20"/>
    <x v="0"/>
    <x v="3"/>
    <x v="950"/>
    <n v="6.69"/>
    <n v="2"/>
    <n v="2.34"/>
    <x v="1"/>
    <x v="11"/>
    <x v="3"/>
  </r>
  <r>
    <s v="Alan Hwang"/>
    <x v="20"/>
    <x v="2"/>
    <x v="6"/>
    <x v="967"/>
    <n v="773.94"/>
    <n v="6"/>
    <n v="224.44"/>
    <x v="1"/>
    <x v="11"/>
    <x v="3"/>
  </r>
  <r>
    <s v="Kristen Hastings"/>
    <x v="3"/>
    <x v="0"/>
    <x v="0"/>
    <x v="1587"/>
    <n v="12.96"/>
    <n v="2"/>
    <n v="6.22"/>
    <x v="1"/>
    <x v="11"/>
    <x v="3"/>
  </r>
  <r>
    <s v="Tonja Turnell"/>
    <x v="0"/>
    <x v="0"/>
    <x v="0"/>
    <x v="290"/>
    <n v="360.71"/>
    <n v="11"/>
    <n v="130.76"/>
    <x v="1"/>
    <x v="11"/>
    <x v="4"/>
  </r>
  <r>
    <s v="Tonja Turnell"/>
    <x v="0"/>
    <x v="2"/>
    <x v="6"/>
    <x v="387"/>
    <n v="1718.4"/>
    <n v="6"/>
    <n v="150.36000000000001"/>
    <x v="1"/>
    <x v="11"/>
    <x v="4"/>
  </r>
  <r>
    <s v="Joel Jenkins"/>
    <x v="0"/>
    <x v="2"/>
    <x v="6"/>
    <x v="1064"/>
    <n v="119.96"/>
    <n v="5"/>
    <n v="12"/>
    <x v="1"/>
    <x v="11"/>
    <x v="4"/>
  </r>
  <r>
    <s v="Yana Sorensen"/>
    <x v="3"/>
    <x v="0"/>
    <x v="2"/>
    <x v="1020"/>
    <n v="221.96"/>
    <n v="2"/>
    <n v="4.4400000000000004"/>
    <x v="1"/>
    <x v="11"/>
    <x v="4"/>
  </r>
  <r>
    <s v="Yana Sorensen"/>
    <x v="3"/>
    <x v="2"/>
    <x v="9"/>
    <x v="818"/>
    <n v="236"/>
    <n v="4"/>
    <n v="40.119999999999997"/>
    <x v="1"/>
    <x v="11"/>
    <x v="4"/>
  </r>
  <r>
    <s v="Henry Goldwyn"/>
    <x v="26"/>
    <x v="0"/>
    <x v="0"/>
    <x v="894"/>
    <n v="15.7"/>
    <n v="3"/>
    <n v="5.0999999999999996"/>
    <x v="1"/>
    <x v="11"/>
    <x v="4"/>
  </r>
  <r>
    <s v="Ken Brennan"/>
    <x v="18"/>
    <x v="0"/>
    <x v="0"/>
    <x v="1383"/>
    <n v="34.020000000000003"/>
    <n v="3"/>
    <n v="16.670000000000002"/>
    <x v="1"/>
    <x v="11"/>
    <x v="6"/>
  </r>
  <r>
    <s v="Keith Dawkins"/>
    <x v="14"/>
    <x v="0"/>
    <x v="4"/>
    <x v="1016"/>
    <n v="3.9"/>
    <n v="2"/>
    <n v="1.52"/>
    <x v="1"/>
    <x v="11"/>
    <x v="5"/>
  </r>
  <r>
    <s v="Keith Dawkins"/>
    <x v="14"/>
    <x v="1"/>
    <x v="13"/>
    <x v="748"/>
    <n v="801.96"/>
    <n v="2"/>
    <n v="200.49"/>
    <x v="1"/>
    <x v="11"/>
    <x v="5"/>
  </r>
  <r>
    <s v="Keith Dawkins"/>
    <x v="14"/>
    <x v="1"/>
    <x v="5"/>
    <x v="796"/>
    <n v="191.96"/>
    <n v="2"/>
    <n v="32.630000000000003"/>
    <x v="1"/>
    <x v="11"/>
    <x v="5"/>
  </r>
  <r>
    <s v="Keith Dawkins"/>
    <x v="14"/>
    <x v="0"/>
    <x v="1"/>
    <x v="1046"/>
    <n v="2.61"/>
    <n v="1"/>
    <n v="1.2"/>
    <x v="1"/>
    <x v="11"/>
    <x v="5"/>
  </r>
  <r>
    <s v="Khloe Miller"/>
    <x v="4"/>
    <x v="0"/>
    <x v="4"/>
    <x v="108"/>
    <n v="1.78"/>
    <n v="1"/>
    <n v="0.5"/>
    <x v="1"/>
    <x v="11"/>
    <x v="5"/>
  </r>
  <r>
    <s v="Khloe Miller"/>
    <x v="4"/>
    <x v="0"/>
    <x v="0"/>
    <x v="1588"/>
    <n v="25.92"/>
    <n v="4"/>
    <n v="12.44"/>
    <x v="1"/>
    <x v="11"/>
    <x v="5"/>
  </r>
  <r>
    <s v="Khloe Miller"/>
    <x v="4"/>
    <x v="2"/>
    <x v="9"/>
    <x v="963"/>
    <n v="101.94"/>
    <n v="6"/>
    <n v="21.41"/>
    <x v="1"/>
    <x v="11"/>
    <x v="5"/>
  </r>
  <r>
    <s v="Matt Abelman"/>
    <x v="20"/>
    <x v="0"/>
    <x v="1"/>
    <x v="1323"/>
    <n v="7.31"/>
    <n v="1"/>
    <n v="3.44"/>
    <x v="1"/>
    <x v="11"/>
    <x v="5"/>
  </r>
  <r>
    <s v="Matt Abelman"/>
    <x v="20"/>
    <x v="2"/>
    <x v="16"/>
    <x v="937"/>
    <n v="799.98"/>
    <n v="2"/>
    <n v="250"/>
    <x v="1"/>
    <x v="11"/>
    <x v="5"/>
  </r>
  <r>
    <s v="Matt Abelman"/>
    <x v="20"/>
    <x v="0"/>
    <x v="0"/>
    <x v="1589"/>
    <n v="41.28"/>
    <n v="6"/>
    <n v="18.989999999999998"/>
    <x v="1"/>
    <x v="11"/>
    <x v="5"/>
  </r>
  <r>
    <s v="Matt Abelman"/>
    <x v="20"/>
    <x v="0"/>
    <x v="0"/>
    <x v="1272"/>
    <n v="184.66"/>
    <n v="7"/>
    <n v="84.94"/>
    <x v="1"/>
    <x v="11"/>
    <x v="5"/>
  </r>
  <r>
    <s v="Kalyca Meade"/>
    <x v="36"/>
    <x v="0"/>
    <x v="4"/>
    <x v="1472"/>
    <n v="27.36"/>
    <n v="9"/>
    <n v="9.3000000000000007"/>
    <x v="1"/>
    <x v="11"/>
    <x v="5"/>
  </r>
  <r>
    <s v="Kalyca Meade"/>
    <x v="36"/>
    <x v="0"/>
    <x v="0"/>
    <x v="1010"/>
    <n v="44.75"/>
    <n v="5"/>
    <n v="20.59"/>
    <x v="1"/>
    <x v="11"/>
    <x v="5"/>
  </r>
  <r>
    <s v="Kalyca Meade"/>
    <x v="36"/>
    <x v="2"/>
    <x v="6"/>
    <x v="197"/>
    <n v="134.99"/>
    <n v="1"/>
    <n v="36.450000000000003"/>
    <x v="1"/>
    <x v="11"/>
    <x v="5"/>
  </r>
  <r>
    <s v="Kalyca Meade"/>
    <x v="36"/>
    <x v="0"/>
    <x v="0"/>
    <x v="1133"/>
    <n v="26.4"/>
    <n v="5"/>
    <n v="12.67"/>
    <x v="1"/>
    <x v="11"/>
    <x v="5"/>
  </r>
  <r>
    <s v="Kalyca Meade"/>
    <x v="36"/>
    <x v="1"/>
    <x v="5"/>
    <x v="1434"/>
    <n v="542.94000000000005"/>
    <n v="3"/>
    <n v="141.16"/>
    <x v="1"/>
    <x v="11"/>
    <x v="5"/>
  </r>
  <r>
    <s v="Frank Carlisle"/>
    <x v="3"/>
    <x v="0"/>
    <x v="4"/>
    <x v="1024"/>
    <n v="56.3"/>
    <n v="2"/>
    <n v="15.76"/>
    <x v="1"/>
    <x v="11"/>
    <x v="5"/>
  </r>
  <r>
    <s v="Julia West"/>
    <x v="1"/>
    <x v="0"/>
    <x v="12"/>
    <x v="1311"/>
    <n v="53.09"/>
    <n v="7"/>
    <n v="-108.83"/>
    <x v="1"/>
    <x v="11"/>
    <x v="5"/>
  </r>
  <r>
    <s v="Meg Tillman"/>
    <x v="3"/>
    <x v="0"/>
    <x v="1"/>
    <x v="349"/>
    <n v="5.76"/>
    <n v="2"/>
    <n v="2.82"/>
    <x v="1"/>
    <x v="11"/>
    <x v="5"/>
  </r>
  <r>
    <s v="Ryan Akin"/>
    <x v="10"/>
    <x v="2"/>
    <x v="9"/>
    <x v="357"/>
    <n v="25.49"/>
    <n v="2"/>
    <n v="4.46"/>
    <x v="1"/>
    <x v="11"/>
    <x v="5"/>
  </r>
  <r>
    <s v="Shaun Weien"/>
    <x v="6"/>
    <x v="0"/>
    <x v="1"/>
    <x v="493"/>
    <n v="196.62"/>
    <n v="2"/>
    <n v="96.34"/>
    <x v="1"/>
    <x v="11"/>
    <x v="0"/>
  </r>
  <r>
    <s v="Stuart Calhoun"/>
    <x v="0"/>
    <x v="2"/>
    <x v="9"/>
    <x v="439"/>
    <n v="159.97999999999999"/>
    <n v="2"/>
    <n v="36"/>
    <x v="1"/>
    <x v="11"/>
    <x v="0"/>
  </r>
  <r>
    <s v="Stuart Calhoun"/>
    <x v="0"/>
    <x v="0"/>
    <x v="2"/>
    <x v="836"/>
    <n v="46.34"/>
    <n v="3"/>
    <n v="4.63"/>
    <x v="1"/>
    <x v="11"/>
    <x v="0"/>
  </r>
  <r>
    <s v="Gary Hwang"/>
    <x v="16"/>
    <x v="0"/>
    <x v="3"/>
    <x v="583"/>
    <n v="12.83"/>
    <n v="2"/>
    <n v="-8.98"/>
    <x v="1"/>
    <x v="11"/>
    <x v="0"/>
  </r>
  <r>
    <s v="Irene Maddox"/>
    <x v="26"/>
    <x v="0"/>
    <x v="4"/>
    <x v="839"/>
    <n v="13.12"/>
    <n v="5"/>
    <n v="1.1499999999999999"/>
    <x v="1"/>
    <x v="11"/>
    <x v="0"/>
  </r>
  <r>
    <s v="Irene Maddox"/>
    <x v="26"/>
    <x v="1"/>
    <x v="11"/>
    <x v="1590"/>
    <n v="69.58"/>
    <n v="4"/>
    <n v="-143.79"/>
    <x v="1"/>
    <x v="11"/>
    <x v="0"/>
  </r>
  <r>
    <s v="Irene Maddox"/>
    <x v="26"/>
    <x v="0"/>
    <x v="4"/>
    <x v="1591"/>
    <n v="4.22"/>
    <n v="3"/>
    <n v="0.48"/>
    <x v="1"/>
    <x v="11"/>
    <x v="0"/>
  </r>
  <r>
    <s v="Irene Maddox"/>
    <x v="26"/>
    <x v="2"/>
    <x v="9"/>
    <x v="1316"/>
    <n v="58.08"/>
    <n v="4"/>
    <n v="-6.53"/>
    <x v="1"/>
    <x v="11"/>
    <x v="0"/>
  </r>
  <r>
    <s v="Irene Maddox"/>
    <x v="26"/>
    <x v="1"/>
    <x v="8"/>
    <x v="747"/>
    <n v="52.42"/>
    <n v="9"/>
    <n v="15.07"/>
    <x v="1"/>
    <x v="11"/>
    <x v="0"/>
  </r>
  <r>
    <s v="Irene Maddox"/>
    <x v="26"/>
    <x v="1"/>
    <x v="8"/>
    <x v="211"/>
    <n v="54.92"/>
    <n v="5"/>
    <n v="10.98"/>
    <x v="1"/>
    <x v="11"/>
    <x v="0"/>
  </r>
  <r>
    <s v="Irene Maddox"/>
    <x v="26"/>
    <x v="1"/>
    <x v="13"/>
    <x v="1053"/>
    <n v="364.95"/>
    <n v="5"/>
    <n v="-248.17"/>
    <x v="1"/>
    <x v="11"/>
    <x v="0"/>
  </r>
  <r>
    <s v="Irene Maddox"/>
    <x v="26"/>
    <x v="0"/>
    <x v="0"/>
    <x v="1592"/>
    <n v="85.06"/>
    <n v="3"/>
    <n v="28.71"/>
    <x v="1"/>
    <x v="11"/>
    <x v="0"/>
  </r>
  <r>
    <s v="Irene Maddox"/>
    <x v="26"/>
    <x v="0"/>
    <x v="0"/>
    <x v="1593"/>
    <n v="27.7"/>
    <n v="3"/>
    <n v="9.69"/>
    <x v="1"/>
    <x v="11"/>
    <x v="0"/>
  </r>
  <r>
    <s v="Lena Creighton"/>
    <x v="10"/>
    <x v="0"/>
    <x v="3"/>
    <x v="1467"/>
    <n v="10.33"/>
    <n v="3"/>
    <n v="-7.58"/>
    <x v="1"/>
    <x v="11"/>
    <x v="0"/>
  </r>
  <r>
    <s v="Jim Kriz"/>
    <x v="3"/>
    <x v="0"/>
    <x v="3"/>
    <x v="83"/>
    <n v="110.53"/>
    <n v="4"/>
    <n v="38.68"/>
    <x v="1"/>
    <x v="11"/>
    <x v="0"/>
  </r>
  <r>
    <s v="Cynthia Arntzen"/>
    <x v="14"/>
    <x v="2"/>
    <x v="9"/>
    <x v="1594"/>
    <n v="175.23"/>
    <n v="11"/>
    <n v="61.33"/>
    <x v="1"/>
    <x v="11"/>
    <x v="0"/>
  </r>
  <r>
    <s v="Cynthia Arntzen"/>
    <x v="14"/>
    <x v="2"/>
    <x v="6"/>
    <x v="696"/>
    <n v="125.99"/>
    <n v="1"/>
    <n v="31.5"/>
    <x v="1"/>
    <x v="11"/>
    <x v="0"/>
  </r>
  <r>
    <s v="Cynthia Arntzen"/>
    <x v="14"/>
    <x v="0"/>
    <x v="3"/>
    <x v="873"/>
    <n v="23"/>
    <n v="2"/>
    <n v="10.35"/>
    <x v="1"/>
    <x v="11"/>
    <x v="0"/>
  </r>
  <r>
    <s v="Liz Thompson"/>
    <x v="3"/>
    <x v="1"/>
    <x v="5"/>
    <x v="376"/>
    <n v="348.93"/>
    <n v="2"/>
    <n v="34.89"/>
    <x v="1"/>
    <x v="11"/>
    <x v="1"/>
  </r>
  <r>
    <s v="Dennis Kane"/>
    <x v="3"/>
    <x v="0"/>
    <x v="7"/>
    <x v="78"/>
    <n v="7.86"/>
    <n v="2"/>
    <n v="3.62"/>
    <x v="1"/>
    <x v="11"/>
    <x v="1"/>
  </r>
  <r>
    <s v="Dennis Kane"/>
    <x v="3"/>
    <x v="0"/>
    <x v="3"/>
    <x v="1489"/>
    <n v="24.45"/>
    <n v="2"/>
    <n v="8.86"/>
    <x v="1"/>
    <x v="11"/>
    <x v="1"/>
  </r>
  <r>
    <s v="Eric Murdock"/>
    <x v="36"/>
    <x v="0"/>
    <x v="4"/>
    <x v="9"/>
    <n v="8.2200000000000006"/>
    <n v="3"/>
    <n v="2.2200000000000002"/>
    <x v="1"/>
    <x v="11"/>
    <x v="1"/>
  </r>
  <r>
    <s v="Joni Blumstein"/>
    <x v="0"/>
    <x v="2"/>
    <x v="9"/>
    <x v="1541"/>
    <n v="22.37"/>
    <n v="4"/>
    <n v="6.43"/>
    <x v="1"/>
    <x v="11"/>
    <x v="1"/>
  </r>
  <r>
    <s v="Xylona Preis"/>
    <x v="3"/>
    <x v="0"/>
    <x v="4"/>
    <x v="1363"/>
    <n v="2.21"/>
    <n v="1"/>
    <n v="0.6"/>
    <x v="1"/>
    <x v="11"/>
    <x v="1"/>
  </r>
  <r>
    <s v="Xylona Preis"/>
    <x v="3"/>
    <x v="0"/>
    <x v="10"/>
    <x v="807"/>
    <n v="15.52"/>
    <n v="4"/>
    <n v="7.45"/>
    <x v="1"/>
    <x v="11"/>
    <x v="1"/>
  </r>
  <r>
    <s v="Xylona Preis"/>
    <x v="3"/>
    <x v="0"/>
    <x v="0"/>
    <x v="1545"/>
    <n v="36.44"/>
    <n v="4"/>
    <n v="16.399999999999999"/>
    <x v="1"/>
    <x v="11"/>
    <x v="1"/>
  </r>
  <r>
    <s v="Helen Abelman"/>
    <x v="3"/>
    <x v="1"/>
    <x v="8"/>
    <x v="195"/>
    <n v="166.5"/>
    <n v="3"/>
    <n v="21.65"/>
    <x v="1"/>
    <x v="11"/>
    <x v="1"/>
  </r>
  <r>
    <s v="Helen Abelman"/>
    <x v="3"/>
    <x v="0"/>
    <x v="2"/>
    <x v="1126"/>
    <n v="360.38"/>
    <n v="2"/>
    <n v="93.7"/>
    <x v="1"/>
    <x v="11"/>
    <x v="1"/>
  </r>
  <r>
    <s v="Jonathan Doherty"/>
    <x v="17"/>
    <x v="0"/>
    <x v="0"/>
    <x v="1595"/>
    <n v="32.4"/>
    <n v="5"/>
    <n v="15.88"/>
    <x v="1"/>
    <x v="11"/>
    <x v="1"/>
  </r>
  <r>
    <s v="Jonathan Doherty"/>
    <x v="17"/>
    <x v="0"/>
    <x v="0"/>
    <x v="646"/>
    <n v="97.88"/>
    <n v="2"/>
    <n v="48.94"/>
    <x v="1"/>
    <x v="11"/>
    <x v="1"/>
  </r>
  <r>
    <s v="Karen Daniels"/>
    <x v="3"/>
    <x v="2"/>
    <x v="9"/>
    <x v="265"/>
    <n v="299.94"/>
    <n v="6"/>
    <n v="128.97"/>
    <x v="1"/>
    <x v="11"/>
    <x v="1"/>
  </r>
  <r>
    <s v="Karen Daniels"/>
    <x v="3"/>
    <x v="0"/>
    <x v="14"/>
    <x v="488"/>
    <n v="25.76"/>
    <n v="7"/>
    <n v="0.52"/>
    <x v="1"/>
    <x v="11"/>
    <x v="1"/>
  </r>
  <r>
    <s v="Rachel Payne"/>
    <x v="3"/>
    <x v="0"/>
    <x v="0"/>
    <x v="310"/>
    <n v="12.96"/>
    <n v="2"/>
    <n v="6.22"/>
    <x v="1"/>
    <x v="11"/>
    <x v="2"/>
  </r>
  <r>
    <s v="Rachel Payne"/>
    <x v="3"/>
    <x v="0"/>
    <x v="12"/>
    <x v="1596"/>
    <n v="134.47999999999999"/>
    <n v="4"/>
    <n v="34.96"/>
    <x v="1"/>
    <x v="11"/>
    <x v="2"/>
  </r>
  <r>
    <s v="Matt Collins"/>
    <x v="3"/>
    <x v="0"/>
    <x v="1"/>
    <x v="465"/>
    <n v="9.9600000000000009"/>
    <n v="2"/>
    <n v="4.58"/>
    <x v="1"/>
    <x v="11"/>
    <x v="2"/>
  </r>
  <r>
    <s v="Rob Dowd"/>
    <x v="3"/>
    <x v="2"/>
    <x v="6"/>
    <x v="412"/>
    <n v="494.38"/>
    <n v="3"/>
    <n v="49.44"/>
    <x v="1"/>
    <x v="11"/>
    <x v="2"/>
  </r>
  <r>
    <s v="Rob Dowd"/>
    <x v="3"/>
    <x v="0"/>
    <x v="3"/>
    <x v="772"/>
    <n v="29.2"/>
    <n v="5"/>
    <n v="9.86"/>
    <x v="1"/>
    <x v="11"/>
    <x v="2"/>
  </r>
  <r>
    <s v="Rob Dowd"/>
    <x v="3"/>
    <x v="2"/>
    <x v="9"/>
    <x v="1526"/>
    <n v="248.85"/>
    <n v="5"/>
    <n v="27.37"/>
    <x v="1"/>
    <x v="11"/>
    <x v="2"/>
  </r>
  <r>
    <s v="Rob Dowd"/>
    <x v="3"/>
    <x v="2"/>
    <x v="9"/>
    <x v="306"/>
    <n v="36.24"/>
    <n v="1"/>
    <n v="15.22"/>
    <x v="1"/>
    <x v="11"/>
    <x v="2"/>
  </r>
  <r>
    <s v="Dean percer"/>
    <x v="32"/>
    <x v="0"/>
    <x v="0"/>
    <x v="1378"/>
    <n v="19.440000000000001"/>
    <n v="3"/>
    <n v="9.33"/>
    <x v="1"/>
    <x v="11"/>
    <x v="2"/>
  </r>
  <r>
    <s v="Dean percer"/>
    <x v="32"/>
    <x v="0"/>
    <x v="3"/>
    <x v="933"/>
    <n v="37.880000000000003"/>
    <n v="2"/>
    <n v="18.940000000000001"/>
    <x v="1"/>
    <x v="11"/>
    <x v="2"/>
  </r>
  <r>
    <s v="Muhammed MacIntyre"/>
    <x v="4"/>
    <x v="0"/>
    <x v="3"/>
    <x v="24"/>
    <n v="3.76"/>
    <n v="2"/>
    <n v="1.8"/>
    <x v="1"/>
    <x v="11"/>
    <x v="3"/>
  </r>
  <r>
    <s v="Doug Jacobs"/>
    <x v="11"/>
    <x v="2"/>
    <x v="6"/>
    <x v="1202"/>
    <n v="319.97000000000003"/>
    <n v="4"/>
    <n v="36"/>
    <x v="1"/>
    <x v="11"/>
    <x v="3"/>
  </r>
  <r>
    <s v="Rick Duston"/>
    <x v="3"/>
    <x v="0"/>
    <x v="3"/>
    <x v="753"/>
    <n v="8.1"/>
    <n v="2"/>
    <n v="2.73"/>
    <x v="1"/>
    <x v="11"/>
    <x v="3"/>
  </r>
  <r>
    <s v="Keith Dawkins"/>
    <x v="29"/>
    <x v="1"/>
    <x v="8"/>
    <x v="1148"/>
    <n v="6.16"/>
    <n v="2"/>
    <n v="1.97"/>
    <x v="1"/>
    <x v="11"/>
    <x v="3"/>
  </r>
  <r>
    <s v="Keith Dawkins"/>
    <x v="29"/>
    <x v="0"/>
    <x v="4"/>
    <x v="1024"/>
    <n v="56.3"/>
    <n v="2"/>
    <n v="15.76"/>
    <x v="1"/>
    <x v="11"/>
    <x v="3"/>
  </r>
  <r>
    <s v="Paul Prost"/>
    <x v="3"/>
    <x v="1"/>
    <x v="8"/>
    <x v="1597"/>
    <n v="15.24"/>
    <n v="3"/>
    <n v="5.18"/>
    <x v="1"/>
    <x v="11"/>
    <x v="3"/>
  </r>
  <r>
    <s v="Eric Hoffmann"/>
    <x v="3"/>
    <x v="1"/>
    <x v="8"/>
    <x v="626"/>
    <n v="29.22"/>
    <n v="3"/>
    <n v="12.86"/>
    <x v="1"/>
    <x v="11"/>
    <x v="3"/>
  </r>
  <r>
    <s v="Ashley Jarboe"/>
    <x v="3"/>
    <x v="2"/>
    <x v="9"/>
    <x v="1598"/>
    <n v="50"/>
    <n v="2"/>
    <n v="10.5"/>
    <x v="1"/>
    <x v="11"/>
    <x v="3"/>
  </r>
  <r>
    <s v="Darren Budd"/>
    <x v="3"/>
    <x v="0"/>
    <x v="3"/>
    <x v="1599"/>
    <n v="55.26"/>
    <n v="2"/>
    <n v="20.72"/>
    <x v="1"/>
    <x v="11"/>
    <x v="3"/>
  </r>
  <r>
    <s v="Darren Budd"/>
    <x v="3"/>
    <x v="0"/>
    <x v="0"/>
    <x v="736"/>
    <n v="6.48"/>
    <n v="1"/>
    <n v="3.11"/>
    <x v="1"/>
    <x v="11"/>
    <x v="3"/>
  </r>
  <r>
    <s v="Darren Budd"/>
    <x v="3"/>
    <x v="0"/>
    <x v="3"/>
    <x v="767"/>
    <n v="34.25"/>
    <n v="3"/>
    <n v="11.56"/>
    <x v="1"/>
    <x v="11"/>
    <x v="3"/>
  </r>
  <r>
    <s v="Darren Budd"/>
    <x v="3"/>
    <x v="1"/>
    <x v="13"/>
    <x v="1600"/>
    <n v="273.57"/>
    <n v="2"/>
    <n v="10.26"/>
    <x v="1"/>
    <x v="11"/>
    <x v="3"/>
  </r>
  <r>
    <s v="Jim Kriz"/>
    <x v="20"/>
    <x v="0"/>
    <x v="4"/>
    <x v="1565"/>
    <n v="3.28"/>
    <n v="1"/>
    <n v="1.41"/>
    <x v="1"/>
    <x v="11"/>
    <x v="4"/>
  </r>
  <r>
    <s v="Joseph Holt"/>
    <x v="22"/>
    <x v="0"/>
    <x v="12"/>
    <x v="1601"/>
    <n v="103.92"/>
    <n v="4"/>
    <n v="36.369999999999997"/>
    <x v="1"/>
    <x v="11"/>
    <x v="4"/>
  </r>
  <r>
    <s v="Joseph Holt"/>
    <x v="22"/>
    <x v="2"/>
    <x v="9"/>
    <x v="671"/>
    <n v="899.91"/>
    <n v="9"/>
    <n v="377.96"/>
    <x v="1"/>
    <x v="11"/>
    <x v="4"/>
  </r>
  <r>
    <s v="Joseph Holt"/>
    <x v="22"/>
    <x v="0"/>
    <x v="3"/>
    <x v="583"/>
    <n v="51.31"/>
    <n v="3"/>
    <n v="18.600000000000001"/>
    <x v="1"/>
    <x v="11"/>
    <x v="4"/>
  </r>
  <r>
    <s v="Natalie Fritzler"/>
    <x v="10"/>
    <x v="2"/>
    <x v="9"/>
    <x v="1208"/>
    <n v="2025.36"/>
    <n v="6"/>
    <n v="607.61"/>
    <x v="1"/>
    <x v="11"/>
    <x v="4"/>
  </r>
  <r>
    <s v="Natalie Fritzler"/>
    <x v="10"/>
    <x v="2"/>
    <x v="15"/>
    <x v="1602"/>
    <n v="1799.99"/>
    <n v="2"/>
    <n v="-2639.99"/>
    <x v="1"/>
    <x v="11"/>
    <x v="4"/>
  </r>
  <r>
    <s v="Natalie Fritzler"/>
    <x v="10"/>
    <x v="2"/>
    <x v="6"/>
    <x v="1210"/>
    <n v="101.99"/>
    <n v="2"/>
    <n v="-17"/>
    <x v="1"/>
    <x v="11"/>
    <x v="4"/>
  </r>
  <r>
    <s v="Natalie Fritzler"/>
    <x v="10"/>
    <x v="1"/>
    <x v="8"/>
    <x v="317"/>
    <n v="262.86"/>
    <n v="7"/>
    <n v="69"/>
    <x v="1"/>
    <x v="11"/>
    <x v="4"/>
  </r>
  <r>
    <s v="Rick Reed"/>
    <x v="25"/>
    <x v="2"/>
    <x v="6"/>
    <x v="1603"/>
    <n v="246.17"/>
    <n v="3"/>
    <n v="21.54"/>
    <x v="1"/>
    <x v="11"/>
    <x v="4"/>
  </r>
  <r>
    <s v="Sandra Glassco"/>
    <x v="22"/>
    <x v="0"/>
    <x v="0"/>
    <x v="219"/>
    <n v="4.9800000000000004"/>
    <n v="1"/>
    <n v="2.34"/>
    <x v="1"/>
    <x v="11"/>
    <x v="6"/>
  </r>
  <r>
    <s v="John Lee"/>
    <x v="14"/>
    <x v="0"/>
    <x v="3"/>
    <x v="116"/>
    <n v="29.52"/>
    <n v="4"/>
    <n v="14.46"/>
    <x v="1"/>
    <x v="11"/>
    <x v="5"/>
  </r>
  <r>
    <s v="John Lee"/>
    <x v="14"/>
    <x v="1"/>
    <x v="5"/>
    <x v="1604"/>
    <n v="302.94"/>
    <n v="3"/>
    <n v="48.47"/>
    <x v="1"/>
    <x v="11"/>
    <x v="5"/>
  </r>
  <r>
    <s v="John Lee"/>
    <x v="14"/>
    <x v="1"/>
    <x v="5"/>
    <x v="1168"/>
    <n v="142.36000000000001"/>
    <n v="2"/>
    <n v="38.44"/>
    <x v="1"/>
    <x v="11"/>
    <x v="5"/>
  </r>
  <r>
    <s v="John Lee"/>
    <x v="14"/>
    <x v="1"/>
    <x v="5"/>
    <x v="664"/>
    <n v="546.66"/>
    <n v="9"/>
    <n v="136.66999999999999"/>
    <x v="1"/>
    <x v="11"/>
    <x v="5"/>
  </r>
  <r>
    <s v="John Lee"/>
    <x v="14"/>
    <x v="1"/>
    <x v="8"/>
    <x v="759"/>
    <n v="212.13"/>
    <n v="3"/>
    <n v="14.85"/>
    <x v="1"/>
    <x v="11"/>
    <x v="5"/>
  </r>
  <r>
    <s v="Mick Crebagga"/>
    <x v="1"/>
    <x v="0"/>
    <x v="2"/>
    <x v="1002"/>
    <n v="180.02"/>
    <n v="1"/>
    <n v="-15.75"/>
    <x v="1"/>
    <x v="11"/>
    <x v="5"/>
  </r>
  <r>
    <s v="Mick Crebagga"/>
    <x v="1"/>
    <x v="1"/>
    <x v="8"/>
    <x v="19"/>
    <n v="41.55"/>
    <n v="2"/>
    <n v="-19.739999999999998"/>
    <x v="1"/>
    <x v="11"/>
    <x v="5"/>
  </r>
  <r>
    <s v="Mick Crebagga"/>
    <x v="1"/>
    <x v="0"/>
    <x v="4"/>
    <x v="175"/>
    <n v="13.12"/>
    <n v="5"/>
    <n v="1.48"/>
    <x v="1"/>
    <x v="11"/>
    <x v="5"/>
  </r>
  <r>
    <s v="Paul Gonzalez"/>
    <x v="3"/>
    <x v="0"/>
    <x v="4"/>
    <x v="692"/>
    <n v="204.85"/>
    <n v="5"/>
    <n v="53.26"/>
    <x v="1"/>
    <x v="11"/>
    <x v="5"/>
  </r>
  <r>
    <s v="Paul Gonzalez"/>
    <x v="3"/>
    <x v="2"/>
    <x v="6"/>
    <x v="1210"/>
    <n v="135.97999999999999"/>
    <n v="2"/>
    <n v="17"/>
    <x v="1"/>
    <x v="11"/>
    <x v="5"/>
  </r>
  <r>
    <s v="Paul Gonzalez"/>
    <x v="3"/>
    <x v="0"/>
    <x v="4"/>
    <x v="1565"/>
    <n v="16.399999999999999"/>
    <n v="5"/>
    <n v="7.05"/>
    <x v="1"/>
    <x v="11"/>
    <x v="5"/>
  </r>
  <r>
    <s v="Paul Gonzalez"/>
    <x v="3"/>
    <x v="0"/>
    <x v="3"/>
    <x v="396"/>
    <n v="92.96"/>
    <n v="2"/>
    <n v="31.37"/>
    <x v="1"/>
    <x v="11"/>
    <x v="5"/>
  </r>
  <r>
    <s v="Liz MacKendrick"/>
    <x v="10"/>
    <x v="0"/>
    <x v="2"/>
    <x v="437"/>
    <n v="646.78"/>
    <n v="9"/>
    <n v="-145.52000000000001"/>
    <x v="1"/>
    <x v="11"/>
    <x v="0"/>
  </r>
  <r>
    <s v="Mitch Webber"/>
    <x v="20"/>
    <x v="2"/>
    <x v="9"/>
    <x v="1281"/>
    <n v="166.24"/>
    <n v="1"/>
    <n v="24.94"/>
    <x v="1"/>
    <x v="11"/>
    <x v="0"/>
  </r>
  <r>
    <s v="Michael Kennedy"/>
    <x v="26"/>
    <x v="0"/>
    <x v="4"/>
    <x v="806"/>
    <n v="6.85"/>
    <n v="2"/>
    <n v="0.6"/>
    <x v="1"/>
    <x v="11"/>
    <x v="0"/>
  </r>
  <r>
    <s v="Robert Barroso"/>
    <x v="15"/>
    <x v="0"/>
    <x v="10"/>
    <x v="474"/>
    <n v="55.94"/>
    <n v="8"/>
    <n v="18.88"/>
    <x v="1"/>
    <x v="11"/>
    <x v="0"/>
  </r>
  <r>
    <s v="Robert Barroso"/>
    <x v="15"/>
    <x v="0"/>
    <x v="1"/>
    <x v="1518"/>
    <n v="18.43"/>
    <n v="8"/>
    <n v="5.99"/>
    <x v="1"/>
    <x v="11"/>
    <x v="0"/>
  </r>
  <r>
    <s v="Robert Barroso"/>
    <x v="15"/>
    <x v="1"/>
    <x v="8"/>
    <x v="112"/>
    <n v="20.32"/>
    <n v="5"/>
    <n v="3.56"/>
    <x v="1"/>
    <x v="11"/>
    <x v="0"/>
  </r>
  <r>
    <s v="Jim Kriz"/>
    <x v="10"/>
    <x v="0"/>
    <x v="0"/>
    <x v="291"/>
    <n v="20.74"/>
    <n v="4"/>
    <n v="7.26"/>
    <x v="1"/>
    <x v="11"/>
    <x v="0"/>
  </r>
  <r>
    <s v="James Galang"/>
    <x v="3"/>
    <x v="2"/>
    <x v="6"/>
    <x v="1347"/>
    <n v="675.96"/>
    <n v="5"/>
    <n v="84.5"/>
    <x v="1"/>
    <x v="11"/>
    <x v="1"/>
  </r>
  <r>
    <s v="James Galang"/>
    <x v="3"/>
    <x v="2"/>
    <x v="9"/>
    <x v="1208"/>
    <n v="1265.8499999999999"/>
    <n v="3"/>
    <n v="556.97"/>
    <x v="1"/>
    <x v="11"/>
    <x v="1"/>
  </r>
  <r>
    <s v="Jay Kimmel"/>
    <x v="2"/>
    <x v="0"/>
    <x v="12"/>
    <x v="1178"/>
    <n v="434.35"/>
    <n v="3"/>
    <n v="43.44"/>
    <x v="1"/>
    <x v="11"/>
    <x v="1"/>
  </r>
  <r>
    <s v="Jay Kimmel"/>
    <x v="2"/>
    <x v="0"/>
    <x v="12"/>
    <x v="1246"/>
    <n v="3.55"/>
    <n v="2"/>
    <n v="0.44"/>
    <x v="1"/>
    <x v="11"/>
    <x v="1"/>
  </r>
  <r>
    <s v="Jay Kimmel"/>
    <x v="2"/>
    <x v="0"/>
    <x v="12"/>
    <x v="519"/>
    <n v="88.83"/>
    <n v="4"/>
    <n v="7.77"/>
    <x v="1"/>
    <x v="11"/>
    <x v="1"/>
  </r>
  <r>
    <s v="Suzanne McNair"/>
    <x v="40"/>
    <x v="0"/>
    <x v="3"/>
    <x v="538"/>
    <n v="7.04"/>
    <n v="2"/>
    <n v="3.31"/>
    <x v="1"/>
    <x v="11"/>
    <x v="1"/>
  </r>
  <r>
    <s v="Suzanne McNair"/>
    <x v="40"/>
    <x v="0"/>
    <x v="7"/>
    <x v="1371"/>
    <n v="5.04"/>
    <n v="4"/>
    <n v="0.2"/>
    <x v="1"/>
    <x v="11"/>
    <x v="1"/>
  </r>
  <r>
    <s v="Suzanne McNair"/>
    <x v="40"/>
    <x v="0"/>
    <x v="0"/>
    <x v="655"/>
    <n v="116.28"/>
    <n v="3"/>
    <n v="56.98"/>
    <x v="1"/>
    <x v="11"/>
    <x v="1"/>
  </r>
  <r>
    <s v="Patrick Ryan"/>
    <x v="1"/>
    <x v="2"/>
    <x v="6"/>
    <x v="987"/>
    <n v="158.38"/>
    <n v="3"/>
    <n v="13.86"/>
    <x v="1"/>
    <x v="11"/>
    <x v="1"/>
  </r>
  <r>
    <s v="Peter McVee"/>
    <x v="38"/>
    <x v="0"/>
    <x v="0"/>
    <x v="938"/>
    <n v="29.9"/>
    <n v="5"/>
    <n v="14.65"/>
    <x v="1"/>
    <x v="11"/>
    <x v="1"/>
  </r>
  <r>
    <s v="Peter McVee"/>
    <x v="38"/>
    <x v="2"/>
    <x v="9"/>
    <x v="1552"/>
    <n v="2249.91"/>
    <n v="9"/>
    <n v="517.48"/>
    <x v="1"/>
    <x v="11"/>
    <x v="1"/>
  </r>
  <r>
    <s v="Peter McVee"/>
    <x v="38"/>
    <x v="1"/>
    <x v="13"/>
    <x v="177"/>
    <n v="1053.1600000000001"/>
    <n v="4"/>
    <n v="-105.32"/>
    <x v="1"/>
    <x v="11"/>
    <x v="1"/>
  </r>
  <r>
    <s v="Eileen Kiefer"/>
    <x v="1"/>
    <x v="2"/>
    <x v="9"/>
    <x v="1594"/>
    <n v="25.49"/>
    <n v="2"/>
    <n v="4.78"/>
    <x v="1"/>
    <x v="11"/>
    <x v="1"/>
  </r>
  <r>
    <s v="Arthur Gainer"/>
    <x v="2"/>
    <x v="0"/>
    <x v="1"/>
    <x v="1454"/>
    <n v="6.91"/>
    <n v="3"/>
    <n v="2.5099999999999998"/>
    <x v="1"/>
    <x v="11"/>
    <x v="1"/>
  </r>
  <r>
    <s v="Chad Sievert"/>
    <x v="0"/>
    <x v="0"/>
    <x v="2"/>
    <x v="379"/>
    <n v="88.8"/>
    <n v="4"/>
    <n v="-2.2200000000000002"/>
    <x v="1"/>
    <x v="11"/>
    <x v="2"/>
  </r>
  <r>
    <s v="Maya Herman"/>
    <x v="20"/>
    <x v="0"/>
    <x v="0"/>
    <x v="267"/>
    <n v="55.48"/>
    <n v="1"/>
    <n v="26.63"/>
    <x v="1"/>
    <x v="11"/>
    <x v="2"/>
  </r>
  <r>
    <s v="Katherine Ducich"/>
    <x v="1"/>
    <x v="2"/>
    <x v="6"/>
    <x v="43"/>
    <n v="159.97999999999999"/>
    <n v="2"/>
    <n v="12"/>
    <x v="1"/>
    <x v="11"/>
    <x v="2"/>
  </r>
  <r>
    <s v="Katherine Ducich"/>
    <x v="1"/>
    <x v="2"/>
    <x v="9"/>
    <x v="102"/>
    <n v="255.97"/>
    <n v="4"/>
    <n v="51.19"/>
    <x v="1"/>
    <x v="11"/>
    <x v="2"/>
  </r>
  <r>
    <s v="Katherine Ducich"/>
    <x v="1"/>
    <x v="1"/>
    <x v="11"/>
    <x v="76"/>
    <n v="359.06"/>
    <n v="3"/>
    <n v="-71.81"/>
    <x v="1"/>
    <x v="11"/>
    <x v="2"/>
  </r>
  <r>
    <s v="Gary Zandusky"/>
    <x v="12"/>
    <x v="0"/>
    <x v="10"/>
    <x v="1493"/>
    <n v="7.92"/>
    <n v="1"/>
    <n v="2.77"/>
    <x v="1"/>
    <x v="11"/>
    <x v="2"/>
  </r>
  <r>
    <s v="Gary Zandusky"/>
    <x v="12"/>
    <x v="1"/>
    <x v="8"/>
    <x v="682"/>
    <n v="14.37"/>
    <n v="2"/>
    <n v="3.95"/>
    <x v="1"/>
    <x v="11"/>
    <x v="2"/>
  </r>
  <r>
    <s v="Evan Minnotte"/>
    <x v="16"/>
    <x v="0"/>
    <x v="1"/>
    <x v="1323"/>
    <n v="11.7"/>
    <n v="2"/>
    <n v="3.95"/>
    <x v="1"/>
    <x v="11"/>
    <x v="2"/>
  </r>
  <r>
    <s v="Arianne Irving"/>
    <x v="3"/>
    <x v="0"/>
    <x v="0"/>
    <x v="371"/>
    <n v="17.12"/>
    <n v="4"/>
    <n v="7.7"/>
    <x v="1"/>
    <x v="11"/>
    <x v="2"/>
  </r>
  <r>
    <s v="John Murray"/>
    <x v="6"/>
    <x v="0"/>
    <x v="12"/>
    <x v="639"/>
    <n v="36.270000000000003"/>
    <n v="3"/>
    <n v="10.88"/>
    <x v="1"/>
    <x v="11"/>
    <x v="2"/>
  </r>
  <r>
    <s v="Emily Ducich"/>
    <x v="0"/>
    <x v="2"/>
    <x v="9"/>
    <x v="128"/>
    <n v="100.8"/>
    <n v="2"/>
    <n v="21.42"/>
    <x v="1"/>
    <x v="11"/>
    <x v="2"/>
  </r>
  <r>
    <s v="John Stevenson"/>
    <x v="22"/>
    <x v="1"/>
    <x v="13"/>
    <x v="296"/>
    <n v="1618.37"/>
    <n v="13"/>
    <n v="356.04"/>
    <x v="1"/>
    <x v="11"/>
    <x v="3"/>
  </r>
  <r>
    <s v="John Stevenson"/>
    <x v="22"/>
    <x v="2"/>
    <x v="9"/>
    <x v="1189"/>
    <n v="99.6"/>
    <n v="1"/>
    <n v="36.85"/>
    <x v="1"/>
    <x v="11"/>
    <x v="3"/>
  </r>
  <r>
    <s v="Elpida Rittenbach"/>
    <x v="26"/>
    <x v="0"/>
    <x v="12"/>
    <x v="188"/>
    <n v="60.98"/>
    <n v="7"/>
    <n v="4.57"/>
    <x v="1"/>
    <x v="11"/>
    <x v="3"/>
  </r>
  <r>
    <s v="Lynn Smith"/>
    <x v="25"/>
    <x v="2"/>
    <x v="6"/>
    <x v="1605"/>
    <n v="47.98"/>
    <n v="3"/>
    <n v="4.8"/>
    <x v="1"/>
    <x v="11"/>
    <x v="3"/>
  </r>
  <r>
    <s v="Roger Demir"/>
    <x v="16"/>
    <x v="2"/>
    <x v="9"/>
    <x v="649"/>
    <n v="50.88"/>
    <n v="6"/>
    <n v="14.63"/>
    <x v="1"/>
    <x v="11"/>
    <x v="3"/>
  </r>
  <r>
    <s v="Roger Demir"/>
    <x v="16"/>
    <x v="0"/>
    <x v="10"/>
    <x v="1606"/>
    <n v="27.31"/>
    <n v="2"/>
    <n v="9.2200000000000006"/>
    <x v="1"/>
    <x v="11"/>
    <x v="3"/>
  </r>
  <r>
    <s v="Adam Hart"/>
    <x v="10"/>
    <x v="0"/>
    <x v="4"/>
    <x v="513"/>
    <n v="3.01"/>
    <n v="2"/>
    <n v="0.34"/>
    <x v="1"/>
    <x v="11"/>
    <x v="3"/>
  </r>
  <r>
    <s v="Sam Zeldin"/>
    <x v="1"/>
    <x v="2"/>
    <x v="15"/>
    <x v="891"/>
    <n v="600.53"/>
    <n v="2"/>
    <n v="137.26"/>
    <x v="1"/>
    <x v="11"/>
    <x v="3"/>
  </r>
  <r>
    <s v="Sam Zeldin"/>
    <x v="1"/>
    <x v="0"/>
    <x v="4"/>
    <x v="1343"/>
    <n v="59.9"/>
    <n v="2"/>
    <n v="14.23"/>
    <x v="1"/>
    <x v="11"/>
    <x v="3"/>
  </r>
  <r>
    <s v="Sam Zeldin"/>
    <x v="1"/>
    <x v="2"/>
    <x v="9"/>
    <x v="1189"/>
    <n v="637.44000000000005"/>
    <n v="8"/>
    <n v="135.46"/>
    <x v="1"/>
    <x v="11"/>
    <x v="3"/>
  </r>
  <r>
    <s v="Sam Zeldin"/>
    <x v="1"/>
    <x v="1"/>
    <x v="8"/>
    <x v="562"/>
    <n v="51.76"/>
    <n v="3"/>
    <n v="-33.64"/>
    <x v="1"/>
    <x v="11"/>
    <x v="3"/>
  </r>
  <r>
    <s v="Beth Thompson"/>
    <x v="21"/>
    <x v="0"/>
    <x v="4"/>
    <x v="1448"/>
    <n v="17.12"/>
    <n v="4"/>
    <n v="4.96"/>
    <x v="1"/>
    <x v="11"/>
    <x v="4"/>
  </r>
  <r>
    <s v="Harold Ryan"/>
    <x v="2"/>
    <x v="0"/>
    <x v="2"/>
    <x v="1271"/>
    <n v="33.57"/>
    <n v="2"/>
    <n v="1.68"/>
    <x v="1"/>
    <x v="11"/>
    <x v="4"/>
  </r>
  <r>
    <s v="Harold Ryan"/>
    <x v="2"/>
    <x v="1"/>
    <x v="5"/>
    <x v="123"/>
    <n v="422.63"/>
    <n v="7"/>
    <n v="0"/>
    <x v="1"/>
    <x v="11"/>
    <x v="4"/>
  </r>
  <r>
    <s v="Bradley Drucker"/>
    <x v="6"/>
    <x v="0"/>
    <x v="12"/>
    <x v="1167"/>
    <n v="194.32"/>
    <n v="4"/>
    <n v="56.35"/>
    <x v="1"/>
    <x v="11"/>
    <x v="6"/>
  </r>
  <r>
    <s v="Joni Blumstein"/>
    <x v="10"/>
    <x v="0"/>
    <x v="7"/>
    <x v="995"/>
    <n v="5.58"/>
    <n v="2"/>
    <n v="1.81"/>
    <x v="1"/>
    <x v="11"/>
    <x v="5"/>
  </r>
  <r>
    <s v="Joni Blumstein"/>
    <x v="10"/>
    <x v="0"/>
    <x v="0"/>
    <x v="862"/>
    <n v="22.7"/>
    <n v="6"/>
    <n v="8.23"/>
    <x v="1"/>
    <x v="11"/>
    <x v="5"/>
  </r>
  <r>
    <s v="Joni Blumstein"/>
    <x v="10"/>
    <x v="0"/>
    <x v="3"/>
    <x v="275"/>
    <n v="19.78"/>
    <n v="4"/>
    <n v="-13.84"/>
    <x v="1"/>
    <x v="11"/>
    <x v="5"/>
  </r>
  <r>
    <s v="Joni Blumstein"/>
    <x v="10"/>
    <x v="1"/>
    <x v="8"/>
    <x v="1307"/>
    <n v="72.7"/>
    <n v="4"/>
    <n v="19.079999999999998"/>
    <x v="1"/>
    <x v="11"/>
    <x v="5"/>
  </r>
  <r>
    <s v="Joni Blumstein"/>
    <x v="10"/>
    <x v="2"/>
    <x v="15"/>
    <x v="196"/>
    <n v="479.99"/>
    <n v="4"/>
    <n v="-383.99"/>
    <x v="1"/>
    <x v="11"/>
    <x v="5"/>
  </r>
  <r>
    <s v="Joni Blumstein"/>
    <x v="10"/>
    <x v="0"/>
    <x v="4"/>
    <x v="1607"/>
    <n v="27.17"/>
    <n v="2"/>
    <n v="2.72"/>
    <x v="1"/>
    <x v="11"/>
    <x v="5"/>
  </r>
  <r>
    <s v="David Bremer"/>
    <x v="20"/>
    <x v="0"/>
    <x v="0"/>
    <x v="167"/>
    <n v="132.79"/>
    <n v="7"/>
    <n v="63.74"/>
    <x v="1"/>
    <x v="11"/>
    <x v="5"/>
  </r>
  <r>
    <s v="David Bremer"/>
    <x v="20"/>
    <x v="0"/>
    <x v="0"/>
    <x v="184"/>
    <n v="12.96"/>
    <n v="2"/>
    <n v="6.22"/>
    <x v="1"/>
    <x v="11"/>
    <x v="5"/>
  </r>
  <r>
    <s v="David Bremer"/>
    <x v="20"/>
    <x v="0"/>
    <x v="1"/>
    <x v="911"/>
    <n v="21.56"/>
    <n v="7"/>
    <n v="10.35"/>
    <x v="1"/>
    <x v="11"/>
    <x v="5"/>
  </r>
  <r>
    <s v="Jim Radford"/>
    <x v="26"/>
    <x v="1"/>
    <x v="11"/>
    <x v="1205"/>
    <n v="590.05999999999995"/>
    <n v="7"/>
    <n v="-786.74"/>
    <x v="1"/>
    <x v="11"/>
    <x v="5"/>
  </r>
  <r>
    <s v="Jim Radford"/>
    <x v="26"/>
    <x v="0"/>
    <x v="4"/>
    <x v="540"/>
    <n v="14.04"/>
    <n v="3"/>
    <n v="1.58"/>
    <x v="1"/>
    <x v="11"/>
    <x v="5"/>
  </r>
  <r>
    <s v="Maribeth Schnelling"/>
    <x v="12"/>
    <x v="0"/>
    <x v="0"/>
    <x v="1175"/>
    <n v="106.23"/>
    <n v="7"/>
    <n v="37.18"/>
    <x v="1"/>
    <x v="11"/>
    <x v="5"/>
  </r>
  <r>
    <s v="Maribeth Schnelling"/>
    <x v="12"/>
    <x v="2"/>
    <x v="6"/>
    <x v="1095"/>
    <n v="111.98"/>
    <n v="2"/>
    <n v="11.2"/>
    <x v="1"/>
    <x v="11"/>
    <x v="5"/>
  </r>
  <r>
    <s v="Maribeth Schnelling"/>
    <x v="12"/>
    <x v="1"/>
    <x v="8"/>
    <x v="1521"/>
    <n v="7.71"/>
    <n v="2"/>
    <n v="1.74"/>
    <x v="1"/>
    <x v="11"/>
    <x v="5"/>
  </r>
  <r>
    <s v="Harold Ryan"/>
    <x v="12"/>
    <x v="1"/>
    <x v="5"/>
    <x v="782"/>
    <n v="883.84"/>
    <n v="4"/>
    <n v="99.43"/>
    <x v="1"/>
    <x v="11"/>
    <x v="5"/>
  </r>
  <r>
    <s v="Kean Takahito"/>
    <x v="3"/>
    <x v="0"/>
    <x v="3"/>
    <x v="248"/>
    <n v="19.940000000000001"/>
    <n v="4"/>
    <n v="7.23"/>
    <x v="1"/>
    <x v="11"/>
    <x v="5"/>
  </r>
  <r>
    <s v="Kean Takahito"/>
    <x v="3"/>
    <x v="0"/>
    <x v="7"/>
    <x v="693"/>
    <n v="45.92"/>
    <n v="4"/>
    <n v="21.58"/>
    <x v="1"/>
    <x v="11"/>
    <x v="5"/>
  </r>
  <r>
    <s v="Harry Marie"/>
    <x v="24"/>
    <x v="1"/>
    <x v="8"/>
    <x v="1522"/>
    <n v="9.68"/>
    <n v="2"/>
    <n v="3.78"/>
    <x v="1"/>
    <x v="11"/>
    <x v="5"/>
  </r>
  <r>
    <s v="Harry Marie"/>
    <x v="24"/>
    <x v="2"/>
    <x v="16"/>
    <x v="1252"/>
    <n v="4899.93"/>
    <n v="7"/>
    <n v="2302.9699999999998"/>
    <x v="1"/>
    <x v="11"/>
    <x v="5"/>
  </r>
  <r>
    <s v="Justin Deggeller"/>
    <x v="2"/>
    <x v="1"/>
    <x v="8"/>
    <x v="990"/>
    <n v="547.14"/>
    <n v="4"/>
    <n v="-68.39"/>
    <x v="1"/>
    <x v="11"/>
    <x v="0"/>
  </r>
  <r>
    <s v="Maria Bertelson"/>
    <x v="15"/>
    <x v="0"/>
    <x v="1"/>
    <x v="1454"/>
    <n v="9.2200000000000006"/>
    <n v="4"/>
    <n v="3.34"/>
    <x v="1"/>
    <x v="11"/>
    <x v="0"/>
  </r>
  <r>
    <s v="Maria Bertelson"/>
    <x v="15"/>
    <x v="0"/>
    <x v="0"/>
    <x v="1444"/>
    <n v="10.37"/>
    <n v="2"/>
    <n v="3.63"/>
    <x v="1"/>
    <x v="11"/>
    <x v="0"/>
  </r>
  <r>
    <s v="Dionis Lloyd"/>
    <x v="14"/>
    <x v="2"/>
    <x v="6"/>
    <x v="550"/>
    <n v="73.98"/>
    <n v="2"/>
    <n v="19.97"/>
    <x v="1"/>
    <x v="11"/>
    <x v="0"/>
  </r>
  <r>
    <s v="Dionis Lloyd"/>
    <x v="14"/>
    <x v="1"/>
    <x v="11"/>
    <x v="1608"/>
    <n v="160.97999999999999"/>
    <n v="1"/>
    <n v="20.93"/>
    <x v="1"/>
    <x v="11"/>
    <x v="0"/>
  </r>
  <r>
    <s v="Dionis Lloyd"/>
    <x v="14"/>
    <x v="0"/>
    <x v="0"/>
    <x v="741"/>
    <n v="17.34"/>
    <n v="3"/>
    <n v="8.5"/>
    <x v="1"/>
    <x v="11"/>
    <x v="0"/>
  </r>
  <r>
    <s v="Dionis Lloyd"/>
    <x v="14"/>
    <x v="0"/>
    <x v="4"/>
    <x v="44"/>
    <n v="3.28"/>
    <n v="1"/>
    <n v="0.95"/>
    <x v="1"/>
    <x v="11"/>
    <x v="0"/>
  </r>
  <r>
    <s v="Jim Kriz"/>
    <x v="20"/>
    <x v="0"/>
    <x v="12"/>
    <x v="1335"/>
    <n v="414.96"/>
    <n v="2"/>
    <n v="124.49"/>
    <x v="1"/>
    <x v="11"/>
    <x v="0"/>
  </r>
  <r>
    <s v="Ralph Arnett"/>
    <x v="3"/>
    <x v="2"/>
    <x v="16"/>
    <x v="359"/>
    <n v="1199.96"/>
    <n v="5"/>
    <n v="224.99"/>
    <x v="1"/>
    <x v="11"/>
    <x v="0"/>
  </r>
  <r>
    <s v="Ralph Arnett"/>
    <x v="3"/>
    <x v="0"/>
    <x v="0"/>
    <x v="1402"/>
    <n v="12.6"/>
    <n v="3"/>
    <n v="6.17"/>
    <x v="1"/>
    <x v="11"/>
    <x v="0"/>
  </r>
  <r>
    <s v="Ralph Arnett"/>
    <x v="3"/>
    <x v="0"/>
    <x v="0"/>
    <x v="689"/>
    <n v="17.940000000000001"/>
    <n v="3"/>
    <n v="8.07"/>
    <x v="1"/>
    <x v="11"/>
    <x v="0"/>
  </r>
  <r>
    <s v="Lena Hernandez"/>
    <x v="4"/>
    <x v="1"/>
    <x v="8"/>
    <x v="282"/>
    <n v="275.88"/>
    <n v="6"/>
    <n v="46.9"/>
    <x v="1"/>
    <x v="11"/>
    <x v="0"/>
  </r>
  <r>
    <s v="Lena Hernandez"/>
    <x v="4"/>
    <x v="0"/>
    <x v="3"/>
    <x v="1414"/>
    <n v="157.9"/>
    <n v="5"/>
    <n v="74.209999999999994"/>
    <x v="1"/>
    <x v="11"/>
    <x v="0"/>
  </r>
  <r>
    <s v="Jim Karlsson"/>
    <x v="20"/>
    <x v="2"/>
    <x v="9"/>
    <x v="1208"/>
    <n v="843.9"/>
    <n v="2"/>
    <n v="371.32"/>
    <x v="1"/>
    <x v="11"/>
    <x v="0"/>
  </r>
  <r>
    <s v="Jim Karlsson"/>
    <x v="20"/>
    <x v="1"/>
    <x v="11"/>
    <x v="1205"/>
    <n v="449.57"/>
    <n v="2"/>
    <n v="56.2"/>
    <x v="1"/>
    <x v="11"/>
    <x v="0"/>
  </r>
  <r>
    <s v="Sean Miller"/>
    <x v="3"/>
    <x v="0"/>
    <x v="0"/>
    <x v="404"/>
    <n v="9.9600000000000009"/>
    <n v="2"/>
    <n v="4.88"/>
    <x v="1"/>
    <x v="11"/>
    <x v="0"/>
  </r>
  <r>
    <s v="Brian Dahlen"/>
    <x v="32"/>
    <x v="0"/>
    <x v="7"/>
    <x v="78"/>
    <n v="22.2"/>
    <n v="5"/>
    <n v="10.43"/>
    <x v="1"/>
    <x v="11"/>
    <x v="1"/>
  </r>
  <r>
    <s v="Mick Crebagga"/>
    <x v="10"/>
    <x v="1"/>
    <x v="13"/>
    <x v="278"/>
    <n v="51.59"/>
    <n v="1"/>
    <n v="-15.48"/>
    <x v="1"/>
    <x v="11"/>
    <x v="1"/>
  </r>
  <r>
    <s v="Roger Barcio"/>
    <x v="0"/>
    <x v="1"/>
    <x v="5"/>
    <x v="1609"/>
    <n v="275.06"/>
    <n v="3"/>
    <n v="-90.38"/>
    <x v="1"/>
    <x v="11"/>
    <x v="1"/>
  </r>
  <r>
    <s v="David Flashing"/>
    <x v="20"/>
    <x v="0"/>
    <x v="0"/>
    <x v="1195"/>
    <n v="212.64"/>
    <n v="6"/>
    <n v="99.94"/>
    <x v="1"/>
    <x v="11"/>
    <x v="1"/>
  </r>
  <r>
    <s v="Steve Nguyen"/>
    <x v="0"/>
    <x v="0"/>
    <x v="10"/>
    <x v="1610"/>
    <n v="113.33"/>
    <n v="9"/>
    <n v="35.42"/>
    <x v="1"/>
    <x v="11"/>
    <x v="2"/>
  </r>
  <r>
    <s v="Steve Nguyen"/>
    <x v="0"/>
    <x v="1"/>
    <x v="11"/>
    <x v="1028"/>
    <n v="532.4"/>
    <n v="3"/>
    <n v="-46.98"/>
    <x v="1"/>
    <x v="11"/>
    <x v="2"/>
  </r>
  <r>
    <s v="Steve Nguyen"/>
    <x v="0"/>
    <x v="1"/>
    <x v="5"/>
    <x v="1209"/>
    <n v="212.06"/>
    <n v="3"/>
    <n v="-15.15"/>
    <x v="1"/>
    <x v="11"/>
    <x v="2"/>
  </r>
  <r>
    <s v="Steve Nguyen"/>
    <x v="0"/>
    <x v="2"/>
    <x v="6"/>
    <x v="438"/>
    <n v="371.17"/>
    <n v="4"/>
    <n v="41.76"/>
    <x v="1"/>
    <x v="11"/>
    <x v="2"/>
  </r>
  <r>
    <s v="Maribeth Dona"/>
    <x v="13"/>
    <x v="0"/>
    <x v="10"/>
    <x v="382"/>
    <n v="105.42"/>
    <n v="2"/>
    <n v="51.66"/>
    <x v="1"/>
    <x v="11"/>
    <x v="2"/>
  </r>
  <r>
    <s v="Brad Thomas"/>
    <x v="36"/>
    <x v="0"/>
    <x v="0"/>
    <x v="1611"/>
    <n v="28.9"/>
    <n v="5"/>
    <n v="14.16"/>
    <x v="1"/>
    <x v="11"/>
    <x v="2"/>
  </r>
  <r>
    <s v="Brad Thomas"/>
    <x v="36"/>
    <x v="0"/>
    <x v="12"/>
    <x v="783"/>
    <n v="355.96"/>
    <n v="2"/>
    <n v="103.23"/>
    <x v="1"/>
    <x v="11"/>
    <x v="2"/>
  </r>
  <r>
    <s v="Arthur Gainer"/>
    <x v="3"/>
    <x v="0"/>
    <x v="12"/>
    <x v="316"/>
    <n v="106.96"/>
    <n v="2"/>
    <n v="31.02"/>
    <x v="1"/>
    <x v="11"/>
    <x v="2"/>
  </r>
  <r>
    <s v="Arthur Gainer"/>
    <x v="3"/>
    <x v="0"/>
    <x v="1"/>
    <x v="1612"/>
    <n v="21.56"/>
    <n v="7"/>
    <n v="10.35"/>
    <x v="1"/>
    <x v="11"/>
    <x v="2"/>
  </r>
  <r>
    <s v="Daniel Raglin"/>
    <x v="1"/>
    <x v="0"/>
    <x v="2"/>
    <x v="235"/>
    <n v="12.67"/>
    <n v="3"/>
    <n v="-3.17"/>
    <x v="1"/>
    <x v="11"/>
    <x v="2"/>
  </r>
  <r>
    <s v="Kean Nguyen"/>
    <x v="3"/>
    <x v="2"/>
    <x v="9"/>
    <x v="589"/>
    <n v="7.92"/>
    <n v="8"/>
    <n v="3.48"/>
    <x v="1"/>
    <x v="11"/>
    <x v="2"/>
  </r>
  <r>
    <s v="Richard Eichhorn"/>
    <x v="21"/>
    <x v="0"/>
    <x v="0"/>
    <x v="951"/>
    <n v="195.64"/>
    <n v="4"/>
    <n v="91.95"/>
    <x v="1"/>
    <x v="11"/>
    <x v="2"/>
  </r>
  <r>
    <s v="Richard Eichhorn"/>
    <x v="21"/>
    <x v="2"/>
    <x v="6"/>
    <x v="1613"/>
    <n v="239.9"/>
    <n v="2"/>
    <n v="71.97"/>
    <x v="1"/>
    <x v="11"/>
    <x v="2"/>
  </r>
  <r>
    <s v="David Bremer"/>
    <x v="10"/>
    <x v="1"/>
    <x v="13"/>
    <x v="773"/>
    <n v="1548.99"/>
    <n v="9"/>
    <n v="-464.7"/>
    <x v="1"/>
    <x v="11"/>
    <x v="2"/>
  </r>
  <r>
    <s v="David Bremer"/>
    <x v="10"/>
    <x v="0"/>
    <x v="10"/>
    <x v="21"/>
    <n v="19.87"/>
    <n v="3"/>
    <n v="6.71"/>
    <x v="1"/>
    <x v="11"/>
    <x v="2"/>
  </r>
  <r>
    <s v="Sung Pak"/>
    <x v="15"/>
    <x v="2"/>
    <x v="9"/>
    <x v="884"/>
    <n v="4.7300000000000004"/>
    <n v="3"/>
    <n v="0.71"/>
    <x v="1"/>
    <x v="11"/>
    <x v="2"/>
  </r>
  <r>
    <s v="Sung Pak"/>
    <x v="15"/>
    <x v="1"/>
    <x v="8"/>
    <x v="1614"/>
    <n v="53.35"/>
    <n v="3"/>
    <n v="16.010000000000002"/>
    <x v="1"/>
    <x v="11"/>
    <x v="2"/>
  </r>
  <r>
    <s v="Sung Pak"/>
    <x v="15"/>
    <x v="1"/>
    <x v="11"/>
    <x v="1615"/>
    <n v="131.1"/>
    <n v="2"/>
    <n v="8.19"/>
    <x v="1"/>
    <x v="11"/>
    <x v="2"/>
  </r>
  <r>
    <s v="Sung Pak"/>
    <x v="15"/>
    <x v="0"/>
    <x v="2"/>
    <x v="163"/>
    <n v="22.51"/>
    <n v="3"/>
    <n v="2.25"/>
    <x v="1"/>
    <x v="11"/>
    <x v="2"/>
  </r>
  <r>
    <s v="Sung Pak"/>
    <x v="15"/>
    <x v="2"/>
    <x v="9"/>
    <x v="410"/>
    <n v="72.739999999999995"/>
    <n v="7"/>
    <n v="-12.73"/>
    <x v="1"/>
    <x v="11"/>
    <x v="2"/>
  </r>
  <r>
    <s v="Aaron Hawkins"/>
    <x v="3"/>
    <x v="0"/>
    <x v="2"/>
    <x v="899"/>
    <n v="323.10000000000002"/>
    <n v="2"/>
    <n v="61.39"/>
    <x v="1"/>
    <x v="11"/>
    <x v="2"/>
  </r>
  <r>
    <s v="Aaron Hawkins"/>
    <x v="3"/>
    <x v="2"/>
    <x v="6"/>
    <x v="446"/>
    <n v="668.16"/>
    <n v="9"/>
    <n v="75.17"/>
    <x v="1"/>
    <x v="11"/>
    <x v="2"/>
  </r>
  <r>
    <s v="Eric Murdock"/>
    <x v="2"/>
    <x v="2"/>
    <x v="9"/>
    <x v="1381"/>
    <n v="54.38"/>
    <n v="2"/>
    <n v="1.36"/>
    <x v="1"/>
    <x v="11"/>
    <x v="3"/>
  </r>
  <r>
    <s v="Fred Harton"/>
    <x v="1"/>
    <x v="0"/>
    <x v="2"/>
    <x v="1616"/>
    <n v="24.82"/>
    <n v="2"/>
    <n v="1.55"/>
    <x v="1"/>
    <x v="11"/>
    <x v="3"/>
  </r>
  <r>
    <s v="Roy Französisch"/>
    <x v="20"/>
    <x v="0"/>
    <x v="14"/>
    <x v="719"/>
    <n v="6.36"/>
    <n v="2"/>
    <n v="0.06"/>
    <x v="1"/>
    <x v="11"/>
    <x v="4"/>
  </r>
  <r>
    <s v="Clay Ludtke"/>
    <x v="3"/>
    <x v="0"/>
    <x v="0"/>
    <x v="709"/>
    <n v="68.52"/>
    <n v="3"/>
    <n v="31.52"/>
    <x v="1"/>
    <x v="11"/>
    <x v="6"/>
  </r>
  <r>
    <s v="Clay Ludtke"/>
    <x v="3"/>
    <x v="0"/>
    <x v="2"/>
    <x v="355"/>
    <n v="74.94"/>
    <n v="3"/>
    <n v="14.24"/>
    <x v="1"/>
    <x v="11"/>
    <x v="6"/>
  </r>
  <r>
    <s v="Clay Ludtke"/>
    <x v="3"/>
    <x v="2"/>
    <x v="15"/>
    <x v="1359"/>
    <n v="2548.56"/>
    <n v="6"/>
    <n v="286.70999999999998"/>
    <x v="1"/>
    <x v="11"/>
    <x v="6"/>
  </r>
  <r>
    <s v="Clay Ludtke"/>
    <x v="3"/>
    <x v="0"/>
    <x v="10"/>
    <x v="1329"/>
    <n v="271.44"/>
    <n v="3"/>
    <n v="122.15"/>
    <x v="1"/>
    <x v="11"/>
    <x v="6"/>
  </r>
  <r>
    <s v="Clay Ludtke"/>
    <x v="3"/>
    <x v="2"/>
    <x v="6"/>
    <x v="1613"/>
    <n v="287.88"/>
    <n v="3"/>
    <n v="35.99"/>
    <x v="1"/>
    <x v="11"/>
    <x v="6"/>
  </r>
  <r>
    <s v="Jas O'Carroll"/>
    <x v="35"/>
    <x v="0"/>
    <x v="3"/>
    <x v="8"/>
    <n v="487.98"/>
    <n v="2"/>
    <n v="152.5"/>
    <x v="1"/>
    <x v="11"/>
    <x v="5"/>
  </r>
  <r>
    <s v="Trudy Brown"/>
    <x v="0"/>
    <x v="1"/>
    <x v="8"/>
    <x v="977"/>
    <n v="14.76"/>
    <n v="5"/>
    <n v="-11.44"/>
    <x v="1"/>
    <x v="11"/>
    <x v="5"/>
  </r>
  <r>
    <s v="Trudy Brown"/>
    <x v="0"/>
    <x v="0"/>
    <x v="3"/>
    <x v="573"/>
    <n v="3.66"/>
    <n v="4"/>
    <n v="-5.85"/>
    <x v="1"/>
    <x v="11"/>
    <x v="5"/>
  </r>
  <r>
    <s v="Karen Carlisle"/>
    <x v="5"/>
    <x v="0"/>
    <x v="3"/>
    <x v="1414"/>
    <n v="94.74"/>
    <n v="3"/>
    <n v="44.53"/>
    <x v="1"/>
    <x v="11"/>
    <x v="5"/>
  </r>
  <r>
    <s v="Karen Carlisle"/>
    <x v="5"/>
    <x v="0"/>
    <x v="3"/>
    <x v="455"/>
    <n v="60.64"/>
    <n v="4"/>
    <n v="27.89"/>
    <x v="1"/>
    <x v="11"/>
    <x v="5"/>
  </r>
  <r>
    <s v="Karen Carlisle"/>
    <x v="5"/>
    <x v="0"/>
    <x v="3"/>
    <x v="1292"/>
    <n v="76.3"/>
    <n v="5"/>
    <n v="38.15"/>
    <x v="1"/>
    <x v="11"/>
    <x v="5"/>
  </r>
  <r>
    <s v="Karen Carlisle"/>
    <x v="5"/>
    <x v="0"/>
    <x v="3"/>
    <x v="417"/>
    <n v="364.8"/>
    <n v="12"/>
    <n v="167.81"/>
    <x v="1"/>
    <x v="11"/>
    <x v="5"/>
  </r>
  <r>
    <s v="Barry Gonzalez"/>
    <x v="0"/>
    <x v="0"/>
    <x v="2"/>
    <x v="25"/>
    <n v="152.69"/>
    <n v="2"/>
    <n v="-26.72"/>
    <x v="1"/>
    <x v="11"/>
    <x v="5"/>
  </r>
  <r>
    <s v="Barry Gonzalez"/>
    <x v="0"/>
    <x v="0"/>
    <x v="7"/>
    <x v="153"/>
    <n v="3.49"/>
    <n v="2"/>
    <n v="0.56999999999999995"/>
    <x v="1"/>
    <x v="11"/>
    <x v="5"/>
  </r>
  <r>
    <s v="Barry Gonzalez"/>
    <x v="0"/>
    <x v="0"/>
    <x v="14"/>
    <x v="488"/>
    <n v="5.89"/>
    <n v="2"/>
    <n v="-1.32"/>
    <x v="1"/>
    <x v="11"/>
    <x v="5"/>
  </r>
  <r>
    <s v="Anna Häberlin"/>
    <x v="14"/>
    <x v="0"/>
    <x v="3"/>
    <x v="440"/>
    <n v="116.4"/>
    <n v="8"/>
    <n v="52.38"/>
    <x v="1"/>
    <x v="11"/>
    <x v="5"/>
  </r>
  <r>
    <s v="Brendan Murry"/>
    <x v="36"/>
    <x v="1"/>
    <x v="11"/>
    <x v="1419"/>
    <n v="173.94"/>
    <n v="3"/>
    <n v="38.270000000000003"/>
    <x v="2"/>
    <x v="0"/>
    <x v="1"/>
  </r>
  <r>
    <s v="Brendan Murry"/>
    <x v="36"/>
    <x v="2"/>
    <x v="6"/>
    <x v="746"/>
    <n v="231.98"/>
    <n v="2"/>
    <n v="67.27"/>
    <x v="2"/>
    <x v="0"/>
    <x v="1"/>
  </r>
  <r>
    <s v="Lena Radford"/>
    <x v="3"/>
    <x v="0"/>
    <x v="2"/>
    <x v="70"/>
    <n v="114.46"/>
    <n v="2"/>
    <n v="28.62"/>
    <x v="2"/>
    <x v="0"/>
    <x v="2"/>
  </r>
  <r>
    <s v="Christine Abelman"/>
    <x v="0"/>
    <x v="2"/>
    <x v="9"/>
    <x v="401"/>
    <n v="30.08"/>
    <n v="2"/>
    <n v="-5.26"/>
    <x v="2"/>
    <x v="0"/>
    <x v="2"/>
  </r>
  <r>
    <s v="Christine Abelman"/>
    <x v="0"/>
    <x v="2"/>
    <x v="9"/>
    <x v="925"/>
    <n v="165.6"/>
    <n v="3"/>
    <n v="-6.21"/>
    <x v="2"/>
    <x v="0"/>
    <x v="2"/>
  </r>
  <r>
    <s v="Christine Abelman"/>
    <x v="0"/>
    <x v="2"/>
    <x v="6"/>
    <x v="80"/>
    <n v="180.96"/>
    <n v="5"/>
    <n v="13.57"/>
    <x v="2"/>
    <x v="0"/>
    <x v="2"/>
  </r>
  <r>
    <s v="Bill Overfelt"/>
    <x v="39"/>
    <x v="1"/>
    <x v="13"/>
    <x v="957"/>
    <n v="1592.85"/>
    <n v="7"/>
    <n v="350.43"/>
    <x v="2"/>
    <x v="0"/>
    <x v="2"/>
  </r>
  <r>
    <s v="Bill Overfelt"/>
    <x v="39"/>
    <x v="0"/>
    <x v="3"/>
    <x v="56"/>
    <n v="11.88"/>
    <n v="2"/>
    <n v="5.35"/>
    <x v="2"/>
    <x v="0"/>
    <x v="2"/>
  </r>
  <r>
    <s v="Erica Bern"/>
    <x v="25"/>
    <x v="2"/>
    <x v="16"/>
    <x v="1478"/>
    <n v="959.97"/>
    <n v="4"/>
    <n v="120"/>
    <x v="2"/>
    <x v="0"/>
    <x v="3"/>
  </r>
  <r>
    <s v="Ben Peterman"/>
    <x v="2"/>
    <x v="0"/>
    <x v="4"/>
    <x v="16"/>
    <n v="4.67"/>
    <n v="1"/>
    <n v="0.57999999999999996"/>
    <x v="2"/>
    <x v="0"/>
    <x v="3"/>
  </r>
  <r>
    <s v="Ben Peterman"/>
    <x v="2"/>
    <x v="0"/>
    <x v="3"/>
    <x v="396"/>
    <n v="104.58"/>
    <n v="6"/>
    <n v="-80.180000000000007"/>
    <x v="2"/>
    <x v="0"/>
    <x v="3"/>
  </r>
  <r>
    <s v="Anthony Johnson"/>
    <x v="16"/>
    <x v="2"/>
    <x v="9"/>
    <x v="1617"/>
    <n v="191.47"/>
    <n v="6"/>
    <n v="40.69"/>
    <x v="2"/>
    <x v="0"/>
    <x v="4"/>
  </r>
  <r>
    <s v="Anthony Johnson"/>
    <x v="16"/>
    <x v="0"/>
    <x v="4"/>
    <x v="1618"/>
    <n v="5.25"/>
    <n v="2"/>
    <n v="0.59"/>
    <x v="2"/>
    <x v="0"/>
    <x v="4"/>
  </r>
  <r>
    <s v="Anthony Johnson"/>
    <x v="16"/>
    <x v="2"/>
    <x v="6"/>
    <x v="550"/>
    <n v="59.18"/>
    <n v="2"/>
    <n v="5.18"/>
    <x v="2"/>
    <x v="0"/>
    <x v="4"/>
  </r>
  <r>
    <s v="Dianna Wilson"/>
    <x v="3"/>
    <x v="0"/>
    <x v="4"/>
    <x v="1247"/>
    <n v="34.58"/>
    <n v="1"/>
    <n v="10.029999999999999"/>
    <x v="2"/>
    <x v="0"/>
    <x v="5"/>
  </r>
  <r>
    <s v="Neoma Murray"/>
    <x v="0"/>
    <x v="1"/>
    <x v="8"/>
    <x v="192"/>
    <n v="23.08"/>
    <n v="3"/>
    <n v="-10.96"/>
    <x v="2"/>
    <x v="0"/>
    <x v="5"/>
  </r>
  <r>
    <s v="Neoma Murray"/>
    <x v="0"/>
    <x v="0"/>
    <x v="0"/>
    <x v="1427"/>
    <n v="25.92"/>
    <n v="5"/>
    <n v="9.07"/>
    <x v="2"/>
    <x v="0"/>
    <x v="5"/>
  </r>
  <r>
    <s v="Jack O'Briant"/>
    <x v="21"/>
    <x v="1"/>
    <x v="11"/>
    <x v="1028"/>
    <n v="1565.88"/>
    <n v="6"/>
    <n v="407.13"/>
    <x v="2"/>
    <x v="0"/>
    <x v="0"/>
  </r>
  <r>
    <s v="Jack O'Briant"/>
    <x v="21"/>
    <x v="0"/>
    <x v="3"/>
    <x v="958"/>
    <n v="106.05"/>
    <n v="7"/>
    <n v="49.84"/>
    <x v="2"/>
    <x v="0"/>
    <x v="0"/>
  </r>
  <r>
    <s v="Vivek Sundaresam"/>
    <x v="25"/>
    <x v="0"/>
    <x v="3"/>
    <x v="1245"/>
    <n v="30.83"/>
    <n v="7"/>
    <n v="-24.66"/>
    <x v="2"/>
    <x v="0"/>
    <x v="0"/>
  </r>
  <r>
    <s v="Vivek Sundaresam"/>
    <x v="25"/>
    <x v="0"/>
    <x v="4"/>
    <x v="262"/>
    <n v="47.62"/>
    <n v="3"/>
    <n v="5.95"/>
    <x v="2"/>
    <x v="0"/>
    <x v="0"/>
  </r>
  <r>
    <s v="Vivek Sundaresam"/>
    <x v="25"/>
    <x v="2"/>
    <x v="6"/>
    <x v="1619"/>
    <n v="108.78"/>
    <n v="2"/>
    <n v="10.88"/>
    <x v="2"/>
    <x v="0"/>
    <x v="0"/>
  </r>
  <r>
    <s v="Laura Armstrong"/>
    <x v="3"/>
    <x v="2"/>
    <x v="9"/>
    <x v="1620"/>
    <n v="349.95"/>
    <n v="5"/>
    <n v="118.98"/>
    <x v="2"/>
    <x v="0"/>
    <x v="1"/>
  </r>
  <r>
    <s v="Laura Armstrong"/>
    <x v="3"/>
    <x v="2"/>
    <x v="6"/>
    <x v="432"/>
    <n v="377.93"/>
    <n v="9"/>
    <n v="141.72"/>
    <x v="2"/>
    <x v="0"/>
    <x v="1"/>
  </r>
  <r>
    <s v="Maureen Fritzler"/>
    <x v="10"/>
    <x v="1"/>
    <x v="8"/>
    <x v="1336"/>
    <n v="15.17"/>
    <n v="2"/>
    <n v="3.79"/>
    <x v="2"/>
    <x v="0"/>
    <x v="1"/>
  </r>
  <r>
    <s v="Ken Black"/>
    <x v="22"/>
    <x v="1"/>
    <x v="8"/>
    <x v="408"/>
    <n v="79.92"/>
    <n v="4"/>
    <n v="34.369999999999997"/>
    <x v="2"/>
    <x v="0"/>
    <x v="2"/>
  </r>
  <r>
    <s v="Ken Black"/>
    <x v="22"/>
    <x v="2"/>
    <x v="9"/>
    <x v="1569"/>
    <n v="69.98"/>
    <n v="2"/>
    <n v="13.3"/>
    <x v="2"/>
    <x v="0"/>
    <x v="2"/>
  </r>
  <r>
    <s v="Joy Bell-"/>
    <x v="22"/>
    <x v="1"/>
    <x v="8"/>
    <x v="20"/>
    <n v="24.85"/>
    <n v="5"/>
    <n v="7.7"/>
    <x v="2"/>
    <x v="0"/>
    <x v="2"/>
  </r>
  <r>
    <s v="Deanra Eno"/>
    <x v="10"/>
    <x v="0"/>
    <x v="0"/>
    <x v="507"/>
    <n v="15.55"/>
    <n v="3"/>
    <n v="5.44"/>
    <x v="2"/>
    <x v="0"/>
    <x v="3"/>
  </r>
  <r>
    <s v="Deanra Eno"/>
    <x v="10"/>
    <x v="0"/>
    <x v="0"/>
    <x v="1584"/>
    <n v="63.31"/>
    <n v="3"/>
    <n v="20.58"/>
    <x v="2"/>
    <x v="0"/>
    <x v="3"/>
  </r>
  <r>
    <s v="Deanra Eno"/>
    <x v="10"/>
    <x v="2"/>
    <x v="6"/>
    <x v="1621"/>
    <n v="15.59"/>
    <n v="2"/>
    <n v="-9.8699999999999992"/>
    <x v="2"/>
    <x v="0"/>
    <x v="3"/>
  </r>
  <r>
    <s v="Mark Packer"/>
    <x v="10"/>
    <x v="1"/>
    <x v="8"/>
    <x v="55"/>
    <n v="54.99"/>
    <n v="14"/>
    <n v="8.94"/>
    <x v="2"/>
    <x v="0"/>
    <x v="3"/>
  </r>
  <r>
    <s v="Anna Gayman"/>
    <x v="25"/>
    <x v="0"/>
    <x v="0"/>
    <x v="1033"/>
    <n v="89.57"/>
    <n v="2"/>
    <n v="32.47"/>
    <x v="2"/>
    <x v="0"/>
    <x v="5"/>
  </r>
  <r>
    <s v="Anna Gayman"/>
    <x v="25"/>
    <x v="1"/>
    <x v="8"/>
    <x v="1622"/>
    <n v="315.77999999999997"/>
    <n v="8"/>
    <n v="31.58"/>
    <x v="2"/>
    <x v="0"/>
    <x v="5"/>
  </r>
  <r>
    <s v="Dean percer"/>
    <x v="23"/>
    <x v="0"/>
    <x v="10"/>
    <x v="1077"/>
    <n v="52.34"/>
    <n v="2"/>
    <n v="24.6"/>
    <x v="2"/>
    <x v="0"/>
    <x v="0"/>
  </r>
  <r>
    <s v="Dean percer"/>
    <x v="23"/>
    <x v="0"/>
    <x v="4"/>
    <x v="208"/>
    <n v="4.66"/>
    <n v="2"/>
    <n v="1.35"/>
    <x v="2"/>
    <x v="0"/>
    <x v="0"/>
  </r>
  <r>
    <s v="Dean percer"/>
    <x v="23"/>
    <x v="2"/>
    <x v="9"/>
    <x v="711"/>
    <n v="254.97"/>
    <n v="3"/>
    <n v="91.79"/>
    <x v="2"/>
    <x v="0"/>
    <x v="0"/>
  </r>
  <r>
    <s v="Roy Collins"/>
    <x v="37"/>
    <x v="1"/>
    <x v="13"/>
    <x v="931"/>
    <n v="181.8"/>
    <n v="1"/>
    <n v="-15.58"/>
    <x v="2"/>
    <x v="0"/>
    <x v="0"/>
  </r>
  <r>
    <s v="William Brown"/>
    <x v="20"/>
    <x v="0"/>
    <x v="10"/>
    <x v="1531"/>
    <n v="16.52"/>
    <n v="4"/>
    <n v="7.6"/>
    <x v="2"/>
    <x v="0"/>
    <x v="0"/>
  </r>
  <r>
    <s v="William Brown"/>
    <x v="20"/>
    <x v="0"/>
    <x v="0"/>
    <x v="1215"/>
    <n v="60.12"/>
    <n v="9"/>
    <n v="28.86"/>
    <x v="2"/>
    <x v="0"/>
    <x v="0"/>
  </r>
  <r>
    <s v="William Brown"/>
    <x v="20"/>
    <x v="0"/>
    <x v="3"/>
    <x v="739"/>
    <n v="49.54"/>
    <n v="3"/>
    <n v="17.34"/>
    <x v="2"/>
    <x v="0"/>
    <x v="0"/>
  </r>
  <r>
    <s v="Bill Eplett"/>
    <x v="20"/>
    <x v="0"/>
    <x v="0"/>
    <x v="1025"/>
    <n v="81.98"/>
    <n v="2"/>
    <n v="40.17"/>
    <x v="2"/>
    <x v="0"/>
    <x v="0"/>
  </r>
  <r>
    <s v="Eric Hoffmann"/>
    <x v="3"/>
    <x v="0"/>
    <x v="3"/>
    <x v="1045"/>
    <n v="11.65"/>
    <n v="2"/>
    <n v="4.22"/>
    <x v="2"/>
    <x v="0"/>
    <x v="1"/>
  </r>
  <r>
    <s v="Eric Hoffmann"/>
    <x v="3"/>
    <x v="2"/>
    <x v="9"/>
    <x v="1623"/>
    <n v="90.57"/>
    <n v="3"/>
    <n v="11.77"/>
    <x v="2"/>
    <x v="0"/>
    <x v="1"/>
  </r>
  <r>
    <s v="Chuck Clark"/>
    <x v="38"/>
    <x v="1"/>
    <x v="8"/>
    <x v="1573"/>
    <n v="322.58999999999997"/>
    <n v="3"/>
    <n v="64.52"/>
    <x v="2"/>
    <x v="0"/>
    <x v="2"/>
  </r>
  <r>
    <s v="Chuck Clark"/>
    <x v="38"/>
    <x v="2"/>
    <x v="9"/>
    <x v="33"/>
    <n v="29.99"/>
    <n v="1"/>
    <n v="13.2"/>
    <x v="2"/>
    <x v="0"/>
    <x v="2"/>
  </r>
  <r>
    <s v="Chuck Clark"/>
    <x v="38"/>
    <x v="2"/>
    <x v="9"/>
    <x v="1464"/>
    <n v="371.97"/>
    <n v="3"/>
    <n v="66.95"/>
    <x v="2"/>
    <x v="0"/>
    <x v="2"/>
  </r>
  <r>
    <s v="Dionis Lloyd"/>
    <x v="4"/>
    <x v="2"/>
    <x v="9"/>
    <x v="1151"/>
    <n v="316"/>
    <n v="4"/>
    <n v="31.6"/>
    <x v="2"/>
    <x v="0"/>
    <x v="2"/>
  </r>
  <r>
    <s v="Tamara Dahlen"/>
    <x v="3"/>
    <x v="1"/>
    <x v="5"/>
    <x v="796"/>
    <n v="153.57"/>
    <n v="2"/>
    <n v="-5.76"/>
    <x v="2"/>
    <x v="0"/>
    <x v="5"/>
  </r>
  <r>
    <s v="Tamara Dahlen"/>
    <x v="3"/>
    <x v="1"/>
    <x v="5"/>
    <x v="1434"/>
    <n v="1013.49"/>
    <n v="7"/>
    <n v="76.010000000000005"/>
    <x v="2"/>
    <x v="0"/>
    <x v="5"/>
  </r>
  <r>
    <s v="Paul Gonzalez"/>
    <x v="23"/>
    <x v="0"/>
    <x v="7"/>
    <x v="1371"/>
    <n v="7.56"/>
    <n v="6"/>
    <n v="0.3"/>
    <x v="2"/>
    <x v="0"/>
    <x v="0"/>
  </r>
  <r>
    <s v="Carlos Meador"/>
    <x v="25"/>
    <x v="1"/>
    <x v="8"/>
    <x v="928"/>
    <n v="14.27"/>
    <n v="8"/>
    <n v="4.28"/>
    <x v="2"/>
    <x v="0"/>
    <x v="0"/>
  </r>
  <r>
    <s v="Carlos Meador"/>
    <x v="25"/>
    <x v="1"/>
    <x v="11"/>
    <x v="1425"/>
    <n v="451.14"/>
    <n v="4"/>
    <n v="-67.67"/>
    <x v="2"/>
    <x v="0"/>
    <x v="0"/>
  </r>
  <r>
    <s v="Carlos Meador"/>
    <x v="25"/>
    <x v="0"/>
    <x v="12"/>
    <x v="38"/>
    <n v="64.86"/>
    <n v="4"/>
    <n v="6.49"/>
    <x v="2"/>
    <x v="0"/>
    <x v="0"/>
  </r>
  <r>
    <s v="Anthony Johnson"/>
    <x v="22"/>
    <x v="1"/>
    <x v="8"/>
    <x v="466"/>
    <n v="109.9"/>
    <n v="5"/>
    <n v="37.369999999999997"/>
    <x v="2"/>
    <x v="0"/>
    <x v="0"/>
  </r>
  <r>
    <s v="Marc Crier"/>
    <x v="22"/>
    <x v="0"/>
    <x v="0"/>
    <x v="1587"/>
    <n v="12.96"/>
    <n v="2"/>
    <n v="6.22"/>
    <x v="2"/>
    <x v="0"/>
    <x v="0"/>
  </r>
  <r>
    <s v="Frank Preis"/>
    <x v="3"/>
    <x v="0"/>
    <x v="1"/>
    <x v="983"/>
    <n v="44.4"/>
    <n v="3"/>
    <n v="22.2"/>
    <x v="2"/>
    <x v="0"/>
    <x v="0"/>
  </r>
  <r>
    <s v="Frank Preis"/>
    <x v="3"/>
    <x v="0"/>
    <x v="1"/>
    <x v="218"/>
    <n v="20.65"/>
    <n v="5"/>
    <n v="9.5"/>
    <x v="2"/>
    <x v="0"/>
    <x v="0"/>
  </r>
  <r>
    <s v="Bradley Talbott"/>
    <x v="10"/>
    <x v="2"/>
    <x v="6"/>
    <x v="527"/>
    <n v="110.38"/>
    <n v="4"/>
    <n v="-20.239999999999998"/>
    <x v="2"/>
    <x v="0"/>
    <x v="0"/>
  </r>
  <r>
    <s v="Bradley Talbott"/>
    <x v="10"/>
    <x v="2"/>
    <x v="9"/>
    <x v="1273"/>
    <n v="55.18"/>
    <n v="3"/>
    <n v="15.86"/>
    <x v="2"/>
    <x v="0"/>
    <x v="0"/>
  </r>
  <r>
    <s v="Toby Braunhardt"/>
    <x v="20"/>
    <x v="0"/>
    <x v="3"/>
    <x v="647"/>
    <n v="26.34"/>
    <n v="4"/>
    <n v="9.2200000000000006"/>
    <x v="2"/>
    <x v="0"/>
    <x v="0"/>
  </r>
  <r>
    <s v="Christy Brittain"/>
    <x v="3"/>
    <x v="1"/>
    <x v="8"/>
    <x v="635"/>
    <n v="59.99"/>
    <n v="7"/>
    <n v="21.6"/>
    <x v="2"/>
    <x v="0"/>
    <x v="1"/>
  </r>
  <r>
    <s v="Claudia Bergmann"/>
    <x v="45"/>
    <x v="2"/>
    <x v="9"/>
    <x v="265"/>
    <n v="99.98"/>
    <n v="2"/>
    <n v="42.99"/>
    <x v="2"/>
    <x v="0"/>
    <x v="1"/>
  </r>
  <r>
    <s v="Claudia Bergmann"/>
    <x v="45"/>
    <x v="0"/>
    <x v="4"/>
    <x v="1624"/>
    <n v="8.0399999999999991"/>
    <n v="6"/>
    <n v="2.73"/>
    <x v="2"/>
    <x v="0"/>
    <x v="1"/>
  </r>
  <r>
    <s v="Claudia Bergmann"/>
    <x v="45"/>
    <x v="0"/>
    <x v="2"/>
    <x v="1407"/>
    <n v="1564.29"/>
    <n v="13"/>
    <n v="406.72"/>
    <x v="2"/>
    <x v="0"/>
    <x v="1"/>
  </r>
  <r>
    <s v="Henry Goldwyn"/>
    <x v="29"/>
    <x v="0"/>
    <x v="3"/>
    <x v="1274"/>
    <n v="31.36"/>
    <n v="4"/>
    <n v="15.68"/>
    <x v="2"/>
    <x v="0"/>
    <x v="2"/>
  </r>
  <r>
    <s v="Todd Boyes"/>
    <x v="23"/>
    <x v="0"/>
    <x v="4"/>
    <x v="1625"/>
    <n v="9.2100000000000009"/>
    <n v="3"/>
    <n v="2.2999999999999998"/>
    <x v="2"/>
    <x v="0"/>
    <x v="3"/>
  </r>
  <r>
    <s v="Todd Boyes"/>
    <x v="23"/>
    <x v="0"/>
    <x v="0"/>
    <x v="1626"/>
    <n v="18"/>
    <n v="5"/>
    <n v="8.2799999999999994"/>
    <x v="2"/>
    <x v="0"/>
    <x v="3"/>
  </r>
  <r>
    <s v="Jonathan Doherty"/>
    <x v="20"/>
    <x v="0"/>
    <x v="3"/>
    <x v="39"/>
    <n v="43.12"/>
    <n v="5"/>
    <n v="15.09"/>
    <x v="2"/>
    <x v="0"/>
    <x v="3"/>
  </r>
  <r>
    <s v="Jonathan Doherty"/>
    <x v="20"/>
    <x v="1"/>
    <x v="13"/>
    <x v="1348"/>
    <n v="313.72000000000003"/>
    <n v="3"/>
    <n v="-99.35"/>
    <x v="2"/>
    <x v="0"/>
    <x v="3"/>
  </r>
  <r>
    <s v="Jonathan Doherty"/>
    <x v="20"/>
    <x v="1"/>
    <x v="8"/>
    <x v="282"/>
    <n v="45.98"/>
    <n v="1"/>
    <n v="7.82"/>
    <x v="2"/>
    <x v="0"/>
    <x v="3"/>
  </r>
  <r>
    <s v="Jonathan Doherty"/>
    <x v="20"/>
    <x v="0"/>
    <x v="2"/>
    <x v="62"/>
    <n v="428.68"/>
    <n v="7"/>
    <n v="0"/>
    <x v="2"/>
    <x v="0"/>
    <x v="3"/>
  </r>
  <r>
    <s v="Henry Goldwyn"/>
    <x v="3"/>
    <x v="0"/>
    <x v="4"/>
    <x v="137"/>
    <n v="39.68"/>
    <n v="2"/>
    <n v="10.32"/>
    <x v="2"/>
    <x v="0"/>
    <x v="5"/>
  </r>
  <r>
    <s v="Jeremy Farry"/>
    <x v="3"/>
    <x v="0"/>
    <x v="3"/>
    <x v="1480"/>
    <n v="17.46"/>
    <n v="2"/>
    <n v="5.89"/>
    <x v="2"/>
    <x v="0"/>
    <x v="1"/>
  </r>
  <r>
    <s v="Steven Cartwright"/>
    <x v="3"/>
    <x v="0"/>
    <x v="2"/>
    <x v="865"/>
    <n v="305.01"/>
    <n v="9"/>
    <n v="76.25"/>
    <x v="2"/>
    <x v="0"/>
    <x v="1"/>
  </r>
  <r>
    <s v="Steven Cartwright"/>
    <x v="3"/>
    <x v="0"/>
    <x v="3"/>
    <x v="1469"/>
    <n v="50.78"/>
    <n v="2"/>
    <n v="17.77"/>
    <x v="2"/>
    <x v="0"/>
    <x v="1"/>
  </r>
  <r>
    <s v="Steven Cartwright"/>
    <x v="3"/>
    <x v="0"/>
    <x v="1"/>
    <x v="912"/>
    <n v="26.01"/>
    <n v="9"/>
    <n v="12.22"/>
    <x v="2"/>
    <x v="0"/>
    <x v="1"/>
  </r>
  <r>
    <s v="Tim Brockman"/>
    <x v="22"/>
    <x v="1"/>
    <x v="5"/>
    <x v="1627"/>
    <n v="435.17"/>
    <n v="4"/>
    <n v="-59.84"/>
    <x v="2"/>
    <x v="0"/>
    <x v="1"/>
  </r>
  <r>
    <s v="Tim Brockman"/>
    <x v="22"/>
    <x v="1"/>
    <x v="11"/>
    <x v="683"/>
    <n v="48.58"/>
    <n v="1"/>
    <n v="7.77"/>
    <x v="2"/>
    <x v="0"/>
    <x v="1"/>
  </r>
  <r>
    <s v="Harold Engle"/>
    <x v="1"/>
    <x v="0"/>
    <x v="0"/>
    <x v="1566"/>
    <n v="156.51"/>
    <n v="4"/>
    <n v="52.82"/>
    <x v="2"/>
    <x v="0"/>
    <x v="1"/>
  </r>
  <r>
    <s v="David Flashing"/>
    <x v="1"/>
    <x v="2"/>
    <x v="6"/>
    <x v="1628"/>
    <n v="1439.97"/>
    <n v="4"/>
    <n v="144"/>
    <x v="2"/>
    <x v="0"/>
    <x v="1"/>
  </r>
  <r>
    <s v="David Flashing"/>
    <x v="1"/>
    <x v="0"/>
    <x v="3"/>
    <x v="549"/>
    <n v="1.73"/>
    <n v="3"/>
    <n v="-2.68"/>
    <x v="2"/>
    <x v="0"/>
    <x v="1"/>
  </r>
  <r>
    <s v="David Flashing"/>
    <x v="1"/>
    <x v="1"/>
    <x v="13"/>
    <x v="1629"/>
    <n v="626.1"/>
    <n v="3"/>
    <n v="-538.45000000000005"/>
    <x v="2"/>
    <x v="0"/>
    <x v="1"/>
  </r>
  <r>
    <s v="Sample Company A"/>
    <x v="3"/>
    <x v="2"/>
    <x v="6"/>
    <x v="1492"/>
    <n v="109.59"/>
    <n v="1"/>
    <n v="8.2200000000000006"/>
    <x v="2"/>
    <x v="0"/>
    <x v="2"/>
  </r>
  <r>
    <s v="Sample Company A"/>
    <x v="3"/>
    <x v="0"/>
    <x v="0"/>
    <x v="371"/>
    <n v="56.7"/>
    <n v="5"/>
    <n v="27.78"/>
    <x v="2"/>
    <x v="0"/>
    <x v="2"/>
  </r>
  <r>
    <s v="Aimee Bixby"/>
    <x v="0"/>
    <x v="0"/>
    <x v="0"/>
    <x v="721"/>
    <n v="15.55"/>
    <n v="3"/>
    <n v="5.44"/>
    <x v="2"/>
    <x v="0"/>
    <x v="2"/>
  </r>
  <r>
    <s v="Jason Klamczynski"/>
    <x v="23"/>
    <x v="0"/>
    <x v="10"/>
    <x v="21"/>
    <n v="23.36"/>
    <n v="2"/>
    <n v="11.68"/>
    <x v="2"/>
    <x v="0"/>
    <x v="2"/>
  </r>
  <r>
    <s v="Ben Ferrer"/>
    <x v="4"/>
    <x v="0"/>
    <x v="3"/>
    <x v="1030"/>
    <n v="1270.99"/>
    <n v="1"/>
    <n v="635.5"/>
    <x v="2"/>
    <x v="0"/>
    <x v="2"/>
  </r>
  <r>
    <s v="Ben Ferrer"/>
    <x v="4"/>
    <x v="0"/>
    <x v="10"/>
    <x v="858"/>
    <n v="125.36"/>
    <n v="8"/>
    <n v="58.92"/>
    <x v="2"/>
    <x v="0"/>
    <x v="2"/>
  </r>
  <r>
    <s v="Cyma Kinney"/>
    <x v="6"/>
    <x v="0"/>
    <x v="2"/>
    <x v="350"/>
    <n v="56.45"/>
    <n v="5"/>
    <n v="14.68"/>
    <x v="2"/>
    <x v="1"/>
    <x v="3"/>
  </r>
  <r>
    <s v="Suzanne McNair"/>
    <x v="3"/>
    <x v="0"/>
    <x v="0"/>
    <x v="1272"/>
    <n v="105.52"/>
    <n v="4"/>
    <n v="48.54"/>
    <x v="2"/>
    <x v="1"/>
    <x v="3"/>
  </r>
  <r>
    <s v="Adrian Barton"/>
    <x v="20"/>
    <x v="0"/>
    <x v="2"/>
    <x v="1471"/>
    <n v="117.96"/>
    <n v="2"/>
    <n v="5.9"/>
    <x v="2"/>
    <x v="1"/>
    <x v="4"/>
  </r>
  <r>
    <s v="Sanjit Engle"/>
    <x v="6"/>
    <x v="2"/>
    <x v="15"/>
    <x v="846"/>
    <n v="8749.9500000000007"/>
    <n v="5"/>
    <n v="2799.98"/>
    <x v="2"/>
    <x v="1"/>
    <x v="4"/>
  </r>
  <r>
    <s v="Sanjit Engle"/>
    <x v="6"/>
    <x v="0"/>
    <x v="3"/>
    <x v="475"/>
    <n v="36.4"/>
    <n v="8"/>
    <n v="18.2"/>
    <x v="2"/>
    <x v="1"/>
    <x v="4"/>
  </r>
  <r>
    <s v="Sanjit Engle"/>
    <x v="6"/>
    <x v="1"/>
    <x v="8"/>
    <x v="533"/>
    <n v="18.690000000000001"/>
    <n v="7"/>
    <n v="7.1"/>
    <x v="2"/>
    <x v="1"/>
    <x v="4"/>
  </r>
  <r>
    <s v="Noel Staavos"/>
    <x v="0"/>
    <x v="1"/>
    <x v="8"/>
    <x v="1630"/>
    <n v="73.78"/>
    <n v="2"/>
    <n v="-77.47"/>
    <x v="2"/>
    <x v="1"/>
    <x v="4"/>
  </r>
  <r>
    <s v="Liz Carlisle"/>
    <x v="5"/>
    <x v="1"/>
    <x v="5"/>
    <x v="395"/>
    <n v="866.4"/>
    <n v="4"/>
    <n v="225.26"/>
    <x v="2"/>
    <x v="1"/>
    <x v="6"/>
  </r>
  <r>
    <s v="Tracy Blumstein"/>
    <x v="12"/>
    <x v="1"/>
    <x v="8"/>
    <x v="682"/>
    <n v="14.37"/>
    <n v="2"/>
    <n v="3.95"/>
    <x v="2"/>
    <x v="1"/>
    <x v="5"/>
  </r>
  <r>
    <s v="Maribeth Schnelling"/>
    <x v="36"/>
    <x v="2"/>
    <x v="6"/>
    <x v="80"/>
    <n v="90.48"/>
    <n v="2"/>
    <n v="23.52"/>
    <x v="2"/>
    <x v="1"/>
    <x v="5"/>
  </r>
  <r>
    <s v="Jennifer Braxton"/>
    <x v="3"/>
    <x v="0"/>
    <x v="2"/>
    <x v="264"/>
    <n v="93.02"/>
    <n v="2"/>
    <n v="3.72"/>
    <x v="2"/>
    <x v="1"/>
    <x v="5"/>
  </r>
  <r>
    <s v="Paul Prost"/>
    <x v="4"/>
    <x v="0"/>
    <x v="2"/>
    <x v="144"/>
    <n v="80.98"/>
    <n v="1"/>
    <n v="1.62"/>
    <x v="2"/>
    <x v="1"/>
    <x v="0"/>
  </r>
  <r>
    <s v="Paul Prost"/>
    <x v="4"/>
    <x v="0"/>
    <x v="0"/>
    <x v="655"/>
    <n v="348.84"/>
    <n v="9"/>
    <n v="170.93"/>
    <x v="2"/>
    <x v="1"/>
    <x v="0"/>
  </r>
  <r>
    <s v="Paul Prost"/>
    <x v="4"/>
    <x v="0"/>
    <x v="7"/>
    <x v="828"/>
    <n v="9.4499999999999993"/>
    <n v="5"/>
    <n v="0.19"/>
    <x v="2"/>
    <x v="1"/>
    <x v="0"/>
  </r>
  <r>
    <s v="Paul Prost"/>
    <x v="4"/>
    <x v="1"/>
    <x v="8"/>
    <x v="1012"/>
    <n v="18.84"/>
    <n v="3"/>
    <n v="7.16"/>
    <x v="2"/>
    <x v="1"/>
    <x v="0"/>
  </r>
  <r>
    <s v="Paul Prost"/>
    <x v="4"/>
    <x v="1"/>
    <x v="11"/>
    <x v="1049"/>
    <n v="239.98"/>
    <n v="2"/>
    <n v="52.8"/>
    <x v="2"/>
    <x v="1"/>
    <x v="0"/>
  </r>
  <r>
    <s v="Paul Prost"/>
    <x v="4"/>
    <x v="0"/>
    <x v="10"/>
    <x v="1042"/>
    <n v="167.96"/>
    <n v="2"/>
    <n v="78.94"/>
    <x v="2"/>
    <x v="1"/>
    <x v="0"/>
  </r>
  <r>
    <s v="Paul Prost"/>
    <x v="4"/>
    <x v="2"/>
    <x v="6"/>
    <x v="503"/>
    <n v="104.85"/>
    <n v="3"/>
    <n v="28.31"/>
    <x v="2"/>
    <x v="1"/>
    <x v="0"/>
  </r>
  <r>
    <s v="Paul Prost"/>
    <x v="4"/>
    <x v="2"/>
    <x v="6"/>
    <x v="86"/>
    <n v="484.83"/>
    <n v="3"/>
    <n v="126.06"/>
    <x v="2"/>
    <x v="1"/>
    <x v="0"/>
  </r>
  <r>
    <s v="Paul Prost"/>
    <x v="4"/>
    <x v="0"/>
    <x v="0"/>
    <x v="1289"/>
    <n v="122.97"/>
    <n v="3"/>
    <n v="60.26"/>
    <x v="2"/>
    <x v="1"/>
    <x v="0"/>
  </r>
  <r>
    <s v="Paul Prost"/>
    <x v="4"/>
    <x v="0"/>
    <x v="2"/>
    <x v="627"/>
    <n v="154.44"/>
    <n v="3"/>
    <n v="1.54"/>
    <x v="2"/>
    <x v="1"/>
    <x v="0"/>
  </r>
  <r>
    <s v="Paul Prost"/>
    <x v="4"/>
    <x v="0"/>
    <x v="0"/>
    <x v="1566"/>
    <n v="342.37"/>
    <n v="7"/>
    <n v="160.91"/>
    <x v="2"/>
    <x v="1"/>
    <x v="0"/>
  </r>
  <r>
    <s v="Annie Zypern"/>
    <x v="3"/>
    <x v="0"/>
    <x v="1"/>
    <x v="1"/>
    <n v="14.73"/>
    <n v="3"/>
    <n v="7.22"/>
    <x v="2"/>
    <x v="1"/>
    <x v="0"/>
  </r>
  <r>
    <s v="Annie Zypern"/>
    <x v="3"/>
    <x v="0"/>
    <x v="2"/>
    <x v="892"/>
    <n v="186.54"/>
    <n v="3"/>
    <n v="50.37"/>
    <x v="2"/>
    <x v="1"/>
    <x v="0"/>
  </r>
  <r>
    <s v="Annie Zypern"/>
    <x v="3"/>
    <x v="1"/>
    <x v="13"/>
    <x v="1348"/>
    <n v="557.73"/>
    <n v="4"/>
    <n v="6.97"/>
    <x v="2"/>
    <x v="1"/>
    <x v="0"/>
  </r>
  <r>
    <s v="Annie Zypern"/>
    <x v="3"/>
    <x v="2"/>
    <x v="6"/>
    <x v="1631"/>
    <n v="159.97"/>
    <n v="4"/>
    <n v="-31.99"/>
    <x v="2"/>
    <x v="1"/>
    <x v="0"/>
  </r>
  <r>
    <s v="Karen Bern"/>
    <x v="15"/>
    <x v="1"/>
    <x v="8"/>
    <x v="392"/>
    <n v="132.22"/>
    <n v="4"/>
    <n v="-18.18"/>
    <x v="2"/>
    <x v="1"/>
    <x v="1"/>
  </r>
  <r>
    <s v="Christina Anderson"/>
    <x v="6"/>
    <x v="2"/>
    <x v="9"/>
    <x v="1598"/>
    <n v="100"/>
    <n v="4"/>
    <n v="21"/>
    <x v="2"/>
    <x v="1"/>
    <x v="2"/>
  </r>
  <r>
    <s v="Christina Anderson"/>
    <x v="6"/>
    <x v="0"/>
    <x v="1"/>
    <x v="1046"/>
    <n v="7.83"/>
    <n v="3"/>
    <n v="3.6"/>
    <x v="2"/>
    <x v="1"/>
    <x v="2"/>
  </r>
  <r>
    <s v="Bobby Elias"/>
    <x v="10"/>
    <x v="0"/>
    <x v="0"/>
    <x v="1011"/>
    <n v="30.35"/>
    <n v="2"/>
    <n v="10.62"/>
    <x v="2"/>
    <x v="1"/>
    <x v="2"/>
  </r>
  <r>
    <s v="Erica Bern"/>
    <x v="3"/>
    <x v="2"/>
    <x v="6"/>
    <x v="1426"/>
    <n v="623.96"/>
    <n v="5"/>
    <n v="39"/>
    <x v="2"/>
    <x v="1"/>
    <x v="2"/>
  </r>
  <r>
    <s v="Cathy Hwang"/>
    <x v="25"/>
    <x v="2"/>
    <x v="6"/>
    <x v="1442"/>
    <n v="1127.98"/>
    <n v="3"/>
    <n v="126.9"/>
    <x v="2"/>
    <x v="1"/>
    <x v="3"/>
  </r>
  <r>
    <s v="Mark Haberlin"/>
    <x v="0"/>
    <x v="1"/>
    <x v="5"/>
    <x v="123"/>
    <n v="241.5"/>
    <n v="4"/>
    <n v="0"/>
    <x v="2"/>
    <x v="1"/>
    <x v="3"/>
  </r>
  <r>
    <s v="Justin Ritter"/>
    <x v="3"/>
    <x v="2"/>
    <x v="9"/>
    <x v="33"/>
    <n v="89.97"/>
    <n v="3"/>
    <n v="39.590000000000003"/>
    <x v="2"/>
    <x v="1"/>
    <x v="4"/>
  </r>
  <r>
    <s v="Justin Ritter"/>
    <x v="3"/>
    <x v="2"/>
    <x v="9"/>
    <x v="1594"/>
    <n v="31.86"/>
    <n v="2"/>
    <n v="11.15"/>
    <x v="2"/>
    <x v="1"/>
    <x v="4"/>
  </r>
  <r>
    <s v="Phillip Breyer"/>
    <x v="39"/>
    <x v="2"/>
    <x v="6"/>
    <x v="1201"/>
    <n v="69.930000000000007"/>
    <n v="7"/>
    <n v="0.7"/>
    <x v="2"/>
    <x v="1"/>
    <x v="5"/>
  </r>
  <r>
    <s v="John Stevenson"/>
    <x v="4"/>
    <x v="0"/>
    <x v="2"/>
    <x v="1002"/>
    <n v="1350.12"/>
    <n v="6"/>
    <n v="175.52"/>
    <x v="2"/>
    <x v="1"/>
    <x v="0"/>
  </r>
  <r>
    <s v="John Stevenson"/>
    <x v="4"/>
    <x v="0"/>
    <x v="3"/>
    <x v="881"/>
    <n v="15.92"/>
    <n v="4"/>
    <n v="7.48"/>
    <x v="2"/>
    <x v="1"/>
    <x v="0"/>
  </r>
  <r>
    <s v="Ross DeVincentis"/>
    <x v="3"/>
    <x v="0"/>
    <x v="0"/>
    <x v="900"/>
    <n v="146.82"/>
    <n v="3"/>
    <n v="73.41"/>
    <x v="2"/>
    <x v="1"/>
    <x v="1"/>
  </r>
  <r>
    <s v="Dave Kipp"/>
    <x v="36"/>
    <x v="0"/>
    <x v="0"/>
    <x v="1236"/>
    <n v="4.7699999999999996"/>
    <n v="1"/>
    <n v="2.15"/>
    <x v="2"/>
    <x v="1"/>
    <x v="2"/>
  </r>
  <r>
    <s v="Dave Kipp"/>
    <x v="36"/>
    <x v="0"/>
    <x v="4"/>
    <x v="158"/>
    <n v="7.98"/>
    <n v="3"/>
    <n v="2.0699999999999998"/>
    <x v="2"/>
    <x v="1"/>
    <x v="2"/>
  </r>
  <r>
    <s v="Dave Kipp"/>
    <x v="36"/>
    <x v="1"/>
    <x v="13"/>
    <x v="1036"/>
    <n v="550.42999999999995"/>
    <n v="3"/>
    <n v="-47.18"/>
    <x v="2"/>
    <x v="1"/>
    <x v="2"/>
  </r>
  <r>
    <s v="Dave Kipp"/>
    <x v="36"/>
    <x v="1"/>
    <x v="8"/>
    <x v="725"/>
    <n v="10.56"/>
    <n v="6"/>
    <n v="4.6500000000000004"/>
    <x v="2"/>
    <x v="1"/>
    <x v="2"/>
  </r>
  <r>
    <s v="Fred McMath"/>
    <x v="29"/>
    <x v="0"/>
    <x v="4"/>
    <x v="1007"/>
    <n v="264.18"/>
    <n v="7"/>
    <n v="68.69"/>
    <x v="2"/>
    <x v="1"/>
    <x v="2"/>
  </r>
  <r>
    <s v="Patrick Gardner"/>
    <x v="20"/>
    <x v="0"/>
    <x v="3"/>
    <x v="398"/>
    <n v="398.35"/>
    <n v="3"/>
    <n v="124.49"/>
    <x v="2"/>
    <x v="1"/>
    <x v="3"/>
  </r>
  <r>
    <s v="Patrick Gardner"/>
    <x v="20"/>
    <x v="0"/>
    <x v="7"/>
    <x v="590"/>
    <n v="8.7200000000000006"/>
    <n v="4"/>
    <n v="3.58"/>
    <x v="2"/>
    <x v="1"/>
    <x v="3"/>
  </r>
  <r>
    <s v="Erin Ashbrook"/>
    <x v="1"/>
    <x v="0"/>
    <x v="12"/>
    <x v="1632"/>
    <n v="92.06"/>
    <n v="6"/>
    <n v="-225.56"/>
    <x v="2"/>
    <x v="1"/>
    <x v="4"/>
  </r>
  <r>
    <s v="Erin Ashbrook"/>
    <x v="1"/>
    <x v="0"/>
    <x v="7"/>
    <x v="590"/>
    <n v="6.98"/>
    <n v="4"/>
    <n v="1.83"/>
    <x v="2"/>
    <x v="1"/>
    <x v="4"/>
  </r>
  <r>
    <s v="Erin Ashbrook"/>
    <x v="1"/>
    <x v="1"/>
    <x v="5"/>
    <x v="1004"/>
    <n v="62.96"/>
    <n v="3"/>
    <n v="-2.7"/>
    <x v="2"/>
    <x v="1"/>
    <x v="4"/>
  </r>
  <r>
    <s v="Erin Ashbrook"/>
    <x v="1"/>
    <x v="0"/>
    <x v="0"/>
    <x v="1453"/>
    <n v="5.18"/>
    <n v="1"/>
    <n v="1.81"/>
    <x v="2"/>
    <x v="1"/>
    <x v="4"/>
  </r>
  <r>
    <s v="John Dryer"/>
    <x v="23"/>
    <x v="1"/>
    <x v="5"/>
    <x v="1495"/>
    <n v="227.96"/>
    <n v="2"/>
    <n v="36.47"/>
    <x v="2"/>
    <x v="1"/>
    <x v="4"/>
  </r>
  <r>
    <s v="Giulietta Weimer"/>
    <x v="5"/>
    <x v="1"/>
    <x v="8"/>
    <x v="1100"/>
    <n v="318.08"/>
    <n v="4"/>
    <n v="34.99"/>
    <x v="2"/>
    <x v="1"/>
    <x v="4"/>
  </r>
  <r>
    <s v="Giulietta Weimer"/>
    <x v="5"/>
    <x v="0"/>
    <x v="3"/>
    <x v="1447"/>
    <n v="5.8"/>
    <n v="1"/>
    <n v="2.61"/>
    <x v="2"/>
    <x v="1"/>
    <x v="4"/>
  </r>
  <r>
    <s v="Jill Fjeld"/>
    <x v="20"/>
    <x v="1"/>
    <x v="5"/>
    <x v="1633"/>
    <n v="326.64999999999998"/>
    <n v="3"/>
    <n v="39.92"/>
    <x v="2"/>
    <x v="1"/>
    <x v="4"/>
  </r>
  <r>
    <s v="Jill Fjeld"/>
    <x v="20"/>
    <x v="2"/>
    <x v="9"/>
    <x v="33"/>
    <n v="89.97"/>
    <n v="3"/>
    <n v="39.590000000000003"/>
    <x v="2"/>
    <x v="1"/>
    <x v="4"/>
  </r>
  <r>
    <s v="Greg Tran"/>
    <x v="20"/>
    <x v="1"/>
    <x v="8"/>
    <x v="1150"/>
    <n v="44.46"/>
    <n v="2"/>
    <n v="14.67"/>
    <x v="2"/>
    <x v="1"/>
    <x v="0"/>
  </r>
  <r>
    <s v="Greg Tran"/>
    <x v="20"/>
    <x v="0"/>
    <x v="2"/>
    <x v="161"/>
    <n v="242.94"/>
    <n v="3"/>
    <n v="9.7200000000000006"/>
    <x v="2"/>
    <x v="1"/>
    <x v="0"/>
  </r>
  <r>
    <s v="Cyma Kinney"/>
    <x v="20"/>
    <x v="0"/>
    <x v="1"/>
    <x v="115"/>
    <n v="8.67"/>
    <n v="3"/>
    <n v="4.07"/>
    <x v="2"/>
    <x v="1"/>
    <x v="0"/>
  </r>
  <r>
    <s v="Cyma Kinney"/>
    <x v="20"/>
    <x v="0"/>
    <x v="14"/>
    <x v="472"/>
    <n v="25.71"/>
    <n v="3"/>
    <n v="6.68"/>
    <x v="2"/>
    <x v="1"/>
    <x v="0"/>
  </r>
  <r>
    <s v="Greg Tran"/>
    <x v="3"/>
    <x v="0"/>
    <x v="0"/>
    <x v="1285"/>
    <n v="70.88"/>
    <n v="2"/>
    <n v="33.31"/>
    <x v="2"/>
    <x v="1"/>
    <x v="0"/>
  </r>
  <r>
    <s v="Alan Hwang"/>
    <x v="15"/>
    <x v="0"/>
    <x v="0"/>
    <x v="1219"/>
    <n v="16.5"/>
    <n v="2"/>
    <n v="5.57"/>
    <x v="2"/>
    <x v="1"/>
    <x v="1"/>
  </r>
  <r>
    <s v="Matthew Clasen"/>
    <x v="3"/>
    <x v="2"/>
    <x v="9"/>
    <x v="410"/>
    <n v="12.99"/>
    <n v="1"/>
    <n v="0.78"/>
    <x v="2"/>
    <x v="1"/>
    <x v="2"/>
  </r>
  <r>
    <s v="Matthew Clasen"/>
    <x v="3"/>
    <x v="0"/>
    <x v="3"/>
    <x v="541"/>
    <n v="18.559999999999999"/>
    <n v="4"/>
    <n v="6.5"/>
    <x v="2"/>
    <x v="1"/>
    <x v="2"/>
  </r>
  <r>
    <s v="Matthew Clasen"/>
    <x v="3"/>
    <x v="0"/>
    <x v="2"/>
    <x v="437"/>
    <n v="449.15"/>
    <n v="5"/>
    <n v="8.98"/>
    <x v="2"/>
    <x v="1"/>
    <x v="2"/>
  </r>
  <r>
    <s v="Matthew Clasen"/>
    <x v="3"/>
    <x v="0"/>
    <x v="3"/>
    <x v="706"/>
    <n v="31.25"/>
    <n v="7"/>
    <n v="10.94"/>
    <x v="2"/>
    <x v="1"/>
    <x v="2"/>
  </r>
  <r>
    <s v="Benjamin Venier"/>
    <x v="20"/>
    <x v="1"/>
    <x v="8"/>
    <x v="568"/>
    <n v="68.95"/>
    <n v="5"/>
    <n v="28.96"/>
    <x v="2"/>
    <x v="1"/>
    <x v="2"/>
  </r>
  <r>
    <s v="Benjamin Venier"/>
    <x v="20"/>
    <x v="0"/>
    <x v="2"/>
    <x v="1080"/>
    <n v="296.37"/>
    <n v="3"/>
    <n v="80.02"/>
    <x v="2"/>
    <x v="1"/>
    <x v="2"/>
  </r>
  <r>
    <s v="Benjamin Venier"/>
    <x v="20"/>
    <x v="2"/>
    <x v="6"/>
    <x v="585"/>
    <n v="39.979999999999997"/>
    <n v="2"/>
    <n v="2"/>
    <x v="2"/>
    <x v="1"/>
    <x v="2"/>
  </r>
  <r>
    <s v="Lindsay Castell"/>
    <x v="16"/>
    <x v="0"/>
    <x v="3"/>
    <x v="950"/>
    <n v="3.76"/>
    <n v="3"/>
    <n v="-2.76"/>
    <x v="2"/>
    <x v="1"/>
    <x v="2"/>
  </r>
  <r>
    <s v="Lindsay Castell"/>
    <x v="16"/>
    <x v="0"/>
    <x v="3"/>
    <x v="396"/>
    <n v="34.86"/>
    <n v="2"/>
    <n v="-26.73"/>
    <x v="2"/>
    <x v="1"/>
    <x v="2"/>
  </r>
  <r>
    <s v="Lindsay Castell"/>
    <x v="16"/>
    <x v="0"/>
    <x v="2"/>
    <x v="1126"/>
    <n v="432.46"/>
    <n v="3"/>
    <n v="32.43"/>
    <x v="2"/>
    <x v="1"/>
    <x v="2"/>
  </r>
  <r>
    <s v="Erin Ashbrook"/>
    <x v="20"/>
    <x v="1"/>
    <x v="8"/>
    <x v="1108"/>
    <n v="135.80000000000001"/>
    <n v="7"/>
    <n v="66.540000000000006"/>
    <x v="2"/>
    <x v="1"/>
    <x v="2"/>
  </r>
  <r>
    <s v="Paul Van Hugh"/>
    <x v="21"/>
    <x v="0"/>
    <x v="12"/>
    <x v="1217"/>
    <n v="490.32"/>
    <n v="9"/>
    <n v="137.29"/>
    <x v="2"/>
    <x v="1"/>
    <x v="3"/>
  </r>
  <r>
    <s v="Tracy Zic"/>
    <x v="3"/>
    <x v="2"/>
    <x v="6"/>
    <x v="674"/>
    <n v="445.96"/>
    <n v="5"/>
    <n v="55.75"/>
    <x v="2"/>
    <x v="1"/>
    <x v="3"/>
  </r>
  <r>
    <s v="Tracy Zic"/>
    <x v="3"/>
    <x v="2"/>
    <x v="9"/>
    <x v="306"/>
    <n v="36.24"/>
    <n v="1"/>
    <n v="15.22"/>
    <x v="2"/>
    <x v="1"/>
    <x v="3"/>
  </r>
  <r>
    <s v="Tracy Zic"/>
    <x v="3"/>
    <x v="0"/>
    <x v="7"/>
    <x v="648"/>
    <n v="10.65"/>
    <n v="3"/>
    <n v="5.01"/>
    <x v="2"/>
    <x v="1"/>
    <x v="3"/>
  </r>
  <r>
    <s v="Alyssa Crouse"/>
    <x v="2"/>
    <x v="0"/>
    <x v="10"/>
    <x v="1270"/>
    <n v="57.58"/>
    <n v="3"/>
    <n v="21.59"/>
    <x v="2"/>
    <x v="1"/>
    <x v="4"/>
  </r>
  <r>
    <s v="Bruce Degenhardt"/>
    <x v="10"/>
    <x v="0"/>
    <x v="10"/>
    <x v="21"/>
    <n v="46.72"/>
    <n v="5"/>
    <n v="17.52"/>
    <x v="2"/>
    <x v="1"/>
    <x v="5"/>
  </r>
  <r>
    <s v="Dan Lawera"/>
    <x v="20"/>
    <x v="0"/>
    <x v="12"/>
    <x v="1076"/>
    <n v="170.88"/>
    <n v="3"/>
    <n v="49.56"/>
    <x v="2"/>
    <x v="1"/>
    <x v="1"/>
  </r>
  <r>
    <s v="Eric Barreto"/>
    <x v="21"/>
    <x v="0"/>
    <x v="3"/>
    <x v="933"/>
    <n v="56.82"/>
    <n v="3"/>
    <n v="28.41"/>
    <x v="2"/>
    <x v="1"/>
    <x v="1"/>
  </r>
  <r>
    <s v="Don Weiss"/>
    <x v="0"/>
    <x v="1"/>
    <x v="8"/>
    <x v="1634"/>
    <n v="16.190000000000001"/>
    <n v="2"/>
    <n v="-6.88"/>
    <x v="2"/>
    <x v="1"/>
    <x v="1"/>
  </r>
  <r>
    <s v="Rick Reed"/>
    <x v="20"/>
    <x v="0"/>
    <x v="7"/>
    <x v="78"/>
    <n v="36.479999999999997"/>
    <n v="6"/>
    <n v="18.239999999999998"/>
    <x v="2"/>
    <x v="1"/>
    <x v="2"/>
  </r>
  <r>
    <s v="Lena Cacioppo"/>
    <x v="10"/>
    <x v="0"/>
    <x v="4"/>
    <x v="859"/>
    <n v="111.1"/>
    <n v="7"/>
    <n v="8.33"/>
    <x v="2"/>
    <x v="1"/>
    <x v="3"/>
  </r>
  <r>
    <s v="Karen Daniels"/>
    <x v="20"/>
    <x v="1"/>
    <x v="13"/>
    <x v="1348"/>
    <n v="836.59"/>
    <n v="8"/>
    <n v="-264.92"/>
    <x v="2"/>
    <x v="2"/>
    <x v="4"/>
  </r>
  <r>
    <s v="Karen Daniels"/>
    <x v="20"/>
    <x v="0"/>
    <x v="0"/>
    <x v="371"/>
    <n v="26.38"/>
    <n v="1"/>
    <n v="12.13"/>
    <x v="2"/>
    <x v="2"/>
    <x v="4"/>
  </r>
  <r>
    <s v="Karen Daniels"/>
    <x v="20"/>
    <x v="0"/>
    <x v="2"/>
    <x v="986"/>
    <n v="362.92"/>
    <n v="2"/>
    <n v="105.25"/>
    <x v="2"/>
    <x v="2"/>
    <x v="4"/>
  </r>
  <r>
    <s v="Karen Daniels"/>
    <x v="20"/>
    <x v="2"/>
    <x v="15"/>
    <x v="825"/>
    <n v="4899.93"/>
    <n v="7"/>
    <n v="2400.9699999999998"/>
    <x v="2"/>
    <x v="2"/>
    <x v="4"/>
  </r>
  <r>
    <s v="Odella Nelson"/>
    <x v="26"/>
    <x v="2"/>
    <x v="6"/>
    <x v="1635"/>
    <n v="159.97999999999999"/>
    <n v="2"/>
    <n v="14"/>
    <x v="2"/>
    <x v="2"/>
    <x v="4"/>
  </r>
  <r>
    <s v="Brosina Hoffman"/>
    <x v="7"/>
    <x v="0"/>
    <x v="3"/>
    <x v="413"/>
    <n v="447.86"/>
    <n v="7"/>
    <n v="219.45"/>
    <x v="2"/>
    <x v="2"/>
    <x v="5"/>
  </r>
  <r>
    <s v="Brosina Hoffman"/>
    <x v="7"/>
    <x v="2"/>
    <x v="6"/>
    <x v="307"/>
    <n v="479.95"/>
    <n v="5"/>
    <n v="129.59"/>
    <x v="2"/>
    <x v="2"/>
    <x v="5"/>
  </r>
  <r>
    <s v="Brosina Hoffman"/>
    <x v="7"/>
    <x v="0"/>
    <x v="0"/>
    <x v="285"/>
    <n v="166.44"/>
    <n v="3"/>
    <n v="79.89"/>
    <x v="2"/>
    <x v="2"/>
    <x v="5"/>
  </r>
  <r>
    <s v="Jason Gross"/>
    <x v="0"/>
    <x v="0"/>
    <x v="0"/>
    <x v="1636"/>
    <n v="42.78"/>
    <n v="7"/>
    <n v="15.51"/>
    <x v="2"/>
    <x v="2"/>
    <x v="5"/>
  </r>
  <r>
    <s v="Jason Gross"/>
    <x v="0"/>
    <x v="1"/>
    <x v="5"/>
    <x v="868"/>
    <n v="563.42999999999995"/>
    <n v="5"/>
    <n v="-56.34"/>
    <x v="2"/>
    <x v="2"/>
    <x v="5"/>
  </r>
  <r>
    <s v="Craig Carreira"/>
    <x v="18"/>
    <x v="2"/>
    <x v="6"/>
    <x v="419"/>
    <n v="134.85"/>
    <n v="3"/>
    <n v="37.76"/>
    <x v="2"/>
    <x v="2"/>
    <x v="5"/>
  </r>
  <r>
    <s v="Chris Cortes"/>
    <x v="0"/>
    <x v="1"/>
    <x v="13"/>
    <x v="1637"/>
    <n v="637.9"/>
    <n v="3"/>
    <n v="-127.58"/>
    <x v="2"/>
    <x v="2"/>
    <x v="5"/>
  </r>
  <r>
    <s v="Chris Cortes"/>
    <x v="0"/>
    <x v="2"/>
    <x v="15"/>
    <x v="1537"/>
    <n v="287.91000000000003"/>
    <n v="3"/>
    <n v="33.590000000000003"/>
    <x v="2"/>
    <x v="2"/>
    <x v="5"/>
  </r>
  <r>
    <s v="Chris Cortes"/>
    <x v="0"/>
    <x v="0"/>
    <x v="10"/>
    <x v="1418"/>
    <n v="36.6"/>
    <n v="3"/>
    <n v="11.9"/>
    <x v="2"/>
    <x v="2"/>
    <x v="5"/>
  </r>
  <r>
    <s v="Theresa Swint"/>
    <x v="3"/>
    <x v="0"/>
    <x v="14"/>
    <x v="1486"/>
    <n v="25.35"/>
    <n v="3"/>
    <n v="7.61"/>
    <x v="2"/>
    <x v="2"/>
    <x v="5"/>
  </r>
  <r>
    <s v="Theresa Swint"/>
    <x v="3"/>
    <x v="1"/>
    <x v="8"/>
    <x v="1200"/>
    <n v="35.28"/>
    <n v="3"/>
    <n v="12"/>
    <x v="2"/>
    <x v="2"/>
    <x v="5"/>
  </r>
  <r>
    <s v="Alex Avila"/>
    <x v="0"/>
    <x v="0"/>
    <x v="14"/>
    <x v="625"/>
    <n v="3930.07"/>
    <n v="3"/>
    <n v="-786.01"/>
    <x v="2"/>
    <x v="2"/>
    <x v="5"/>
  </r>
  <r>
    <s v="Alex Avila"/>
    <x v="0"/>
    <x v="0"/>
    <x v="7"/>
    <x v="299"/>
    <n v="2.2999999999999998"/>
    <n v="1"/>
    <n v="0.78"/>
    <x v="2"/>
    <x v="2"/>
    <x v="5"/>
  </r>
  <r>
    <s v="Alex Avila"/>
    <x v="0"/>
    <x v="2"/>
    <x v="6"/>
    <x v="570"/>
    <n v="431.98"/>
    <n v="3"/>
    <n v="32.4"/>
    <x v="2"/>
    <x v="2"/>
    <x v="5"/>
  </r>
  <r>
    <s v="Alex Avila"/>
    <x v="0"/>
    <x v="2"/>
    <x v="9"/>
    <x v="579"/>
    <n v="41.72"/>
    <n v="7"/>
    <n v="5.74"/>
    <x v="2"/>
    <x v="2"/>
    <x v="5"/>
  </r>
  <r>
    <s v="Michael Granlund"/>
    <x v="3"/>
    <x v="0"/>
    <x v="4"/>
    <x v="1638"/>
    <n v="16.989999999999998"/>
    <n v="1"/>
    <n v="4.93"/>
    <x v="2"/>
    <x v="2"/>
    <x v="0"/>
  </r>
  <r>
    <s v="Randy Ferguson"/>
    <x v="16"/>
    <x v="0"/>
    <x v="1"/>
    <x v="260"/>
    <n v="10.08"/>
    <n v="4"/>
    <n v="3.53"/>
    <x v="2"/>
    <x v="2"/>
    <x v="0"/>
  </r>
  <r>
    <s v="Rick Duston"/>
    <x v="18"/>
    <x v="0"/>
    <x v="3"/>
    <x v="442"/>
    <n v="128.4"/>
    <n v="3"/>
    <n v="64.2"/>
    <x v="2"/>
    <x v="2"/>
    <x v="0"/>
  </r>
  <r>
    <s v="Eleni McCrary"/>
    <x v="38"/>
    <x v="2"/>
    <x v="9"/>
    <x v="615"/>
    <n v="159.97999999999999"/>
    <n v="2"/>
    <n v="57.59"/>
    <x v="2"/>
    <x v="2"/>
    <x v="0"/>
  </r>
  <r>
    <s v="Rob Williams"/>
    <x v="0"/>
    <x v="0"/>
    <x v="10"/>
    <x v="323"/>
    <n v="149.35"/>
    <n v="3"/>
    <n v="50.41"/>
    <x v="2"/>
    <x v="2"/>
    <x v="1"/>
  </r>
  <r>
    <s v="Rob Williams"/>
    <x v="0"/>
    <x v="0"/>
    <x v="2"/>
    <x v="90"/>
    <n v="12.99"/>
    <n v="1"/>
    <n v="-0.81"/>
    <x v="2"/>
    <x v="2"/>
    <x v="1"/>
  </r>
  <r>
    <s v="Julia Barnett"/>
    <x v="2"/>
    <x v="2"/>
    <x v="6"/>
    <x v="548"/>
    <n v="431.94"/>
    <n v="2"/>
    <n v="-71.989999999999995"/>
    <x v="2"/>
    <x v="2"/>
    <x v="2"/>
  </r>
  <r>
    <s v="Julia Barnett"/>
    <x v="2"/>
    <x v="0"/>
    <x v="3"/>
    <x v="876"/>
    <n v="2.04"/>
    <n v="1"/>
    <n v="-1.5"/>
    <x v="2"/>
    <x v="2"/>
    <x v="2"/>
  </r>
  <r>
    <s v="Julia Barnett"/>
    <x v="2"/>
    <x v="2"/>
    <x v="6"/>
    <x v="450"/>
    <n v="68.239999999999995"/>
    <n v="3"/>
    <n v="-12.51"/>
    <x v="2"/>
    <x v="2"/>
    <x v="2"/>
  </r>
  <r>
    <s v="Lena Cacioppo"/>
    <x v="1"/>
    <x v="0"/>
    <x v="12"/>
    <x v="468"/>
    <n v="2.33"/>
    <n v="3"/>
    <n v="-6.3"/>
    <x v="2"/>
    <x v="2"/>
    <x v="2"/>
  </r>
  <r>
    <s v="Lena Cacioppo"/>
    <x v="1"/>
    <x v="0"/>
    <x v="3"/>
    <x v="1056"/>
    <n v="1.73"/>
    <n v="4"/>
    <n v="-2.76"/>
    <x v="2"/>
    <x v="2"/>
    <x v="2"/>
  </r>
  <r>
    <s v="Lena Cacioppo"/>
    <x v="1"/>
    <x v="1"/>
    <x v="8"/>
    <x v="1100"/>
    <n v="159.04"/>
    <n v="5"/>
    <n v="-194.82"/>
    <x v="2"/>
    <x v="2"/>
    <x v="2"/>
  </r>
  <r>
    <s v="Lena Cacioppo"/>
    <x v="1"/>
    <x v="1"/>
    <x v="13"/>
    <x v="1053"/>
    <n v="145.97999999999999"/>
    <n v="2"/>
    <n v="-99.27"/>
    <x v="2"/>
    <x v="2"/>
    <x v="2"/>
  </r>
  <r>
    <s v="Ed Braxton"/>
    <x v="0"/>
    <x v="2"/>
    <x v="6"/>
    <x v="1639"/>
    <n v="21.07"/>
    <n v="3"/>
    <n v="1.58"/>
    <x v="2"/>
    <x v="2"/>
    <x v="3"/>
  </r>
  <r>
    <s v="Zuschuss Carroll"/>
    <x v="16"/>
    <x v="2"/>
    <x v="6"/>
    <x v="686"/>
    <n v="1363.96"/>
    <n v="5"/>
    <n v="85.25"/>
    <x v="2"/>
    <x v="2"/>
    <x v="4"/>
  </r>
  <r>
    <s v="Zuschuss Carroll"/>
    <x v="16"/>
    <x v="1"/>
    <x v="8"/>
    <x v="809"/>
    <n v="102.36"/>
    <n v="3"/>
    <n v="-3.84"/>
    <x v="2"/>
    <x v="2"/>
    <x v="4"/>
  </r>
  <r>
    <s v="Patrick Gardner"/>
    <x v="12"/>
    <x v="0"/>
    <x v="3"/>
    <x v="39"/>
    <n v="9.6999999999999993"/>
    <n v="3"/>
    <n v="-7.11"/>
    <x v="2"/>
    <x v="2"/>
    <x v="4"/>
  </r>
  <r>
    <s v="Brian DeCherney"/>
    <x v="2"/>
    <x v="2"/>
    <x v="6"/>
    <x v="80"/>
    <n v="108.58"/>
    <n v="4"/>
    <n v="-25.33"/>
    <x v="2"/>
    <x v="2"/>
    <x v="4"/>
  </r>
  <r>
    <s v="Brian DeCherney"/>
    <x v="2"/>
    <x v="0"/>
    <x v="7"/>
    <x v="1534"/>
    <n v="5.98"/>
    <n v="2"/>
    <n v="-1.35"/>
    <x v="2"/>
    <x v="2"/>
    <x v="4"/>
  </r>
  <r>
    <s v="Giulietta Baptist"/>
    <x v="20"/>
    <x v="1"/>
    <x v="8"/>
    <x v="1231"/>
    <n v="113.6"/>
    <n v="8"/>
    <n v="44.3"/>
    <x v="2"/>
    <x v="2"/>
    <x v="4"/>
  </r>
  <r>
    <s v="Giulietta Baptist"/>
    <x v="20"/>
    <x v="0"/>
    <x v="0"/>
    <x v="729"/>
    <n v="12.96"/>
    <n v="2"/>
    <n v="6.35"/>
    <x v="2"/>
    <x v="2"/>
    <x v="4"/>
  </r>
  <r>
    <s v="Giulietta Baptist"/>
    <x v="20"/>
    <x v="0"/>
    <x v="3"/>
    <x v="715"/>
    <n v="69.459999999999994"/>
    <n v="2"/>
    <n v="22.57"/>
    <x v="2"/>
    <x v="2"/>
    <x v="4"/>
  </r>
  <r>
    <s v="Sanjit Jacobs"/>
    <x v="0"/>
    <x v="0"/>
    <x v="3"/>
    <x v="1058"/>
    <n v="8.86"/>
    <n v="9"/>
    <n v="-14.17"/>
    <x v="2"/>
    <x v="2"/>
    <x v="4"/>
  </r>
  <r>
    <s v="Sanjit Jacobs"/>
    <x v="0"/>
    <x v="2"/>
    <x v="9"/>
    <x v="843"/>
    <n v="27.96"/>
    <n v="5"/>
    <n v="8.39"/>
    <x v="2"/>
    <x v="2"/>
    <x v="4"/>
  </r>
  <r>
    <s v="Sanjit Jacobs"/>
    <x v="0"/>
    <x v="0"/>
    <x v="10"/>
    <x v="838"/>
    <n v="146.35"/>
    <n v="3"/>
    <n v="49.39"/>
    <x v="2"/>
    <x v="2"/>
    <x v="4"/>
  </r>
  <r>
    <s v="Stephanie Phelps"/>
    <x v="14"/>
    <x v="0"/>
    <x v="12"/>
    <x v="1632"/>
    <n v="207.14"/>
    <n v="3"/>
    <n v="48.33"/>
    <x v="2"/>
    <x v="2"/>
    <x v="4"/>
  </r>
  <r>
    <s v="Stephanie Phelps"/>
    <x v="14"/>
    <x v="0"/>
    <x v="4"/>
    <x v="531"/>
    <n v="13.9"/>
    <n v="5"/>
    <n v="3.75"/>
    <x v="2"/>
    <x v="2"/>
    <x v="4"/>
  </r>
  <r>
    <s v="Rick Bensley"/>
    <x v="37"/>
    <x v="2"/>
    <x v="9"/>
    <x v="1253"/>
    <n v="199.75"/>
    <n v="5"/>
    <n v="87.89"/>
    <x v="2"/>
    <x v="2"/>
    <x v="6"/>
  </r>
  <r>
    <s v="Pamela Stobb"/>
    <x v="32"/>
    <x v="0"/>
    <x v="2"/>
    <x v="329"/>
    <n v="11.21"/>
    <n v="1"/>
    <n v="3.36"/>
    <x v="2"/>
    <x v="2"/>
    <x v="6"/>
  </r>
  <r>
    <s v="Pamela Stobb"/>
    <x v="32"/>
    <x v="1"/>
    <x v="5"/>
    <x v="478"/>
    <n v="354.9"/>
    <n v="5"/>
    <n v="88.73"/>
    <x v="2"/>
    <x v="2"/>
    <x v="6"/>
  </r>
  <r>
    <s v="Pamela Stobb"/>
    <x v="32"/>
    <x v="0"/>
    <x v="0"/>
    <x v="1490"/>
    <n v="17.940000000000001"/>
    <n v="3"/>
    <n v="8.7899999999999991"/>
    <x v="2"/>
    <x v="2"/>
    <x v="6"/>
  </r>
  <r>
    <s v="Pamela Stobb"/>
    <x v="32"/>
    <x v="0"/>
    <x v="3"/>
    <x v="1438"/>
    <n v="51.8"/>
    <n v="4"/>
    <n v="23.31"/>
    <x v="2"/>
    <x v="2"/>
    <x v="6"/>
  </r>
  <r>
    <s v="Caroline Jumper"/>
    <x v="20"/>
    <x v="1"/>
    <x v="11"/>
    <x v="469"/>
    <n v="176.78"/>
    <n v="1"/>
    <n v="-22.1"/>
    <x v="2"/>
    <x v="2"/>
    <x v="5"/>
  </r>
  <r>
    <s v="Bryan Davis"/>
    <x v="2"/>
    <x v="2"/>
    <x v="9"/>
    <x v="399"/>
    <n v="39.99"/>
    <n v="1"/>
    <n v="7.5"/>
    <x v="2"/>
    <x v="2"/>
    <x v="5"/>
  </r>
  <r>
    <s v="Karen Ferguson"/>
    <x v="3"/>
    <x v="0"/>
    <x v="0"/>
    <x v="1228"/>
    <n v="14.9"/>
    <n v="5"/>
    <n v="7.15"/>
    <x v="2"/>
    <x v="2"/>
    <x v="5"/>
  </r>
  <r>
    <s v="Karen Ferguson"/>
    <x v="3"/>
    <x v="2"/>
    <x v="6"/>
    <x v="402"/>
    <n v="4158.91"/>
    <n v="8"/>
    <n v="363.9"/>
    <x v="2"/>
    <x v="2"/>
    <x v="5"/>
  </r>
  <r>
    <s v="Rick Huthwaite"/>
    <x v="3"/>
    <x v="2"/>
    <x v="9"/>
    <x v="907"/>
    <n v="26.85"/>
    <n v="3"/>
    <n v="5.0999999999999996"/>
    <x v="2"/>
    <x v="2"/>
    <x v="5"/>
  </r>
  <r>
    <s v="Rick Huthwaite"/>
    <x v="3"/>
    <x v="2"/>
    <x v="15"/>
    <x v="1640"/>
    <n v="3357.6"/>
    <n v="3"/>
    <n v="377.73"/>
    <x v="2"/>
    <x v="2"/>
    <x v="5"/>
  </r>
  <r>
    <s v="Maya Herman"/>
    <x v="12"/>
    <x v="0"/>
    <x v="2"/>
    <x v="1575"/>
    <n v="104.7"/>
    <n v="1"/>
    <n v="6.54"/>
    <x v="2"/>
    <x v="2"/>
    <x v="5"/>
  </r>
  <r>
    <s v="Odella Nelson"/>
    <x v="28"/>
    <x v="2"/>
    <x v="9"/>
    <x v="1273"/>
    <n v="45.98"/>
    <n v="2"/>
    <n v="19.77"/>
    <x v="2"/>
    <x v="2"/>
    <x v="0"/>
  </r>
  <r>
    <s v="Odella Nelson"/>
    <x v="28"/>
    <x v="0"/>
    <x v="3"/>
    <x v="93"/>
    <n v="17.46"/>
    <n v="2"/>
    <n v="8.2100000000000009"/>
    <x v="2"/>
    <x v="2"/>
    <x v="0"/>
  </r>
  <r>
    <s v="Mick Brown"/>
    <x v="23"/>
    <x v="1"/>
    <x v="13"/>
    <x v="1348"/>
    <n v="244.01"/>
    <n v="2"/>
    <n v="-31.37"/>
    <x v="2"/>
    <x v="2"/>
    <x v="0"/>
  </r>
  <r>
    <s v="Julie Prescott"/>
    <x v="4"/>
    <x v="1"/>
    <x v="8"/>
    <x v="192"/>
    <n v="76.92"/>
    <n v="4"/>
    <n v="31.54"/>
    <x v="2"/>
    <x v="2"/>
    <x v="0"/>
  </r>
  <r>
    <s v="Julie Prescott"/>
    <x v="4"/>
    <x v="0"/>
    <x v="2"/>
    <x v="1407"/>
    <n v="481.32"/>
    <n v="4"/>
    <n v="125.14"/>
    <x v="2"/>
    <x v="2"/>
    <x v="0"/>
  </r>
  <r>
    <s v="Brad Thomas"/>
    <x v="2"/>
    <x v="1"/>
    <x v="8"/>
    <x v="1298"/>
    <n v="30.34"/>
    <n v="4"/>
    <n v="9.48"/>
    <x v="2"/>
    <x v="2"/>
    <x v="0"/>
  </r>
  <r>
    <s v="Mike Caudle"/>
    <x v="8"/>
    <x v="0"/>
    <x v="0"/>
    <x v="1587"/>
    <n v="12.96"/>
    <n v="2"/>
    <n v="6.22"/>
    <x v="2"/>
    <x v="2"/>
    <x v="1"/>
  </r>
  <r>
    <s v="Clytie Kelty"/>
    <x v="20"/>
    <x v="0"/>
    <x v="10"/>
    <x v="21"/>
    <n v="29.34"/>
    <n v="3"/>
    <n v="13.5"/>
    <x v="2"/>
    <x v="2"/>
    <x v="1"/>
  </r>
  <r>
    <s v="Dean Katz"/>
    <x v="3"/>
    <x v="0"/>
    <x v="2"/>
    <x v="1324"/>
    <n v="676.55"/>
    <n v="5"/>
    <n v="6.77"/>
    <x v="2"/>
    <x v="2"/>
    <x v="1"/>
  </r>
  <r>
    <s v="Dean Katz"/>
    <x v="3"/>
    <x v="0"/>
    <x v="12"/>
    <x v="256"/>
    <n v="154.9"/>
    <n v="5"/>
    <n v="40.270000000000003"/>
    <x v="2"/>
    <x v="2"/>
    <x v="1"/>
  </r>
  <r>
    <s v="Dean Katz"/>
    <x v="3"/>
    <x v="0"/>
    <x v="10"/>
    <x v="464"/>
    <n v="30.56"/>
    <n v="4"/>
    <n v="14.97"/>
    <x v="2"/>
    <x v="2"/>
    <x v="1"/>
  </r>
  <r>
    <s v="Dean Katz"/>
    <x v="3"/>
    <x v="1"/>
    <x v="5"/>
    <x v="1111"/>
    <n v="770.35"/>
    <n v="3"/>
    <n v="77.040000000000006"/>
    <x v="2"/>
    <x v="2"/>
    <x v="1"/>
  </r>
  <r>
    <s v="Scot Wooten"/>
    <x v="3"/>
    <x v="0"/>
    <x v="0"/>
    <x v="1641"/>
    <n v="19.98"/>
    <n v="2"/>
    <n v="8.99"/>
    <x v="2"/>
    <x v="2"/>
    <x v="1"/>
  </r>
  <r>
    <s v="Tamara Willingham"/>
    <x v="12"/>
    <x v="0"/>
    <x v="12"/>
    <x v="1642"/>
    <n v="157.91999999999999"/>
    <n v="5"/>
    <n v="17.77"/>
    <x v="2"/>
    <x v="2"/>
    <x v="2"/>
  </r>
  <r>
    <s v="Tamara Willingham"/>
    <x v="12"/>
    <x v="2"/>
    <x v="6"/>
    <x v="1553"/>
    <n v="203.18"/>
    <n v="2"/>
    <n v="15.24"/>
    <x v="2"/>
    <x v="2"/>
    <x v="2"/>
  </r>
  <r>
    <s v="Liz Thompson"/>
    <x v="0"/>
    <x v="0"/>
    <x v="0"/>
    <x v="40"/>
    <n v="70.08"/>
    <n v="5"/>
    <n v="24.53"/>
    <x v="2"/>
    <x v="2"/>
    <x v="2"/>
  </r>
  <r>
    <s v="Liz Thompson"/>
    <x v="0"/>
    <x v="0"/>
    <x v="3"/>
    <x v="740"/>
    <n v="1.27"/>
    <n v="2"/>
    <n v="-2.16"/>
    <x v="2"/>
    <x v="2"/>
    <x v="2"/>
  </r>
  <r>
    <s v="Liz Thompson"/>
    <x v="0"/>
    <x v="1"/>
    <x v="13"/>
    <x v="1138"/>
    <n v="557.59"/>
    <n v="5"/>
    <n v="0"/>
    <x v="2"/>
    <x v="2"/>
    <x v="2"/>
  </r>
  <r>
    <s v="Adam Bellavance"/>
    <x v="6"/>
    <x v="1"/>
    <x v="8"/>
    <x v="14"/>
    <n v="127.88"/>
    <n v="2"/>
    <n v="40.92"/>
    <x v="2"/>
    <x v="2"/>
    <x v="2"/>
  </r>
  <r>
    <s v="Adam Bellavance"/>
    <x v="6"/>
    <x v="0"/>
    <x v="12"/>
    <x v="1368"/>
    <n v="160.32"/>
    <n v="2"/>
    <n v="44.89"/>
    <x v="2"/>
    <x v="2"/>
    <x v="2"/>
  </r>
  <r>
    <s v="Adam Bellavance"/>
    <x v="6"/>
    <x v="0"/>
    <x v="3"/>
    <x v="873"/>
    <n v="46"/>
    <n v="4"/>
    <n v="20.7"/>
    <x v="2"/>
    <x v="2"/>
    <x v="2"/>
  </r>
  <r>
    <s v="Edward Hooks"/>
    <x v="3"/>
    <x v="1"/>
    <x v="8"/>
    <x v="1643"/>
    <n v="28.28"/>
    <n v="2"/>
    <n v="7.35"/>
    <x v="2"/>
    <x v="2"/>
    <x v="2"/>
  </r>
  <r>
    <s v="Edward Hooks"/>
    <x v="3"/>
    <x v="0"/>
    <x v="14"/>
    <x v="625"/>
    <n v="4912.59"/>
    <n v="3"/>
    <n v="196.5"/>
    <x v="2"/>
    <x v="2"/>
    <x v="2"/>
  </r>
  <r>
    <s v="Stewart Carmichael"/>
    <x v="2"/>
    <x v="1"/>
    <x v="5"/>
    <x v="782"/>
    <n v="386.68"/>
    <n v="2"/>
    <n v="-5.52"/>
    <x v="2"/>
    <x v="2"/>
    <x v="2"/>
  </r>
  <r>
    <s v="Stewart Carmichael"/>
    <x v="2"/>
    <x v="2"/>
    <x v="9"/>
    <x v="324"/>
    <n v="379.96"/>
    <n v="5"/>
    <n v="47.5"/>
    <x v="2"/>
    <x v="2"/>
    <x v="2"/>
  </r>
  <r>
    <s v="Stewart Carmichael"/>
    <x v="2"/>
    <x v="2"/>
    <x v="6"/>
    <x v="1313"/>
    <n v="539.91"/>
    <n v="3"/>
    <n v="-116.98"/>
    <x v="2"/>
    <x v="2"/>
    <x v="2"/>
  </r>
  <r>
    <s v="Stewart Carmichael"/>
    <x v="2"/>
    <x v="0"/>
    <x v="0"/>
    <x v="1219"/>
    <n v="41.24"/>
    <n v="5"/>
    <n v="13.92"/>
    <x v="2"/>
    <x v="2"/>
    <x v="2"/>
  </r>
  <r>
    <s v="Stewart Carmichael"/>
    <x v="2"/>
    <x v="0"/>
    <x v="3"/>
    <x v="1644"/>
    <n v="51.9"/>
    <n v="1"/>
    <n v="-41.52"/>
    <x v="2"/>
    <x v="2"/>
    <x v="2"/>
  </r>
  <r>
    <s v="Stewart Carmichael"/>
    <x v="2"/>
    <x v="0"/>
    <x v="2"/>
    <x v="332"/>
    <n v="552.55999999999995"/>
    <n v="5"/>
    <n v="-138.13999999999999"/>
    <x v="2"/>
    <x v="2"/>
    <x v="2"/>
  </r>
  <r>
    <s v="Stewart Carmichael"/>
    <x v="2"/>
    <x v="0"/>
    <x v="3"/>
    <x v="962"/>
    <n v="23.16"/>
    <n v="5"/>
    <n v="-15.44"/>
    <x v="2"/>
    <x v="2"/>
    <x v="2"/>
  </r>
  <r>
    <s v="Stewart Carmichael"/>
    <x v="2"/>
    <x v="0"/>
    <x v="2"/>
    <x v="935"/>
    <n v="126.08"/>
    <n v="2"/>
    <n v="-28.37"/>
    <x v="2"/>
    <x v="2"/>
    <x v="2"/>
  </r>
  <r>
    <s v="Stewart Carmichael"/>
    <x v="2"/>
    <x v="2"/>
    <x v="15"/>
    <x v="1645"/>
    <n v="449.1"/>
    <n v="3"/>
    <n v="-643.71"/>
    <x v="2"/>
    <x v="2"/>
    <x v="2"/>
  </r>
  <r>
    <s v="Dennis Bolton"/>
    <x v="3"/>
    <x v="0"/>
    <x v="3"/>
    <x v="997"/>
    <n v="51.18"/>
    <n v="7"/>
    <n v="19.190000000000001"/>
    <x v="2"/>
    <x v="2"/>
    <x v="2"/>
  </r>
  <r>
    <s v="Henia Zydlo"/>
    <x v="10"/>
    <x v="1"/>
    <x v="8"/>
    <x v="261"/>
    <n v="21.88"/>
    <n v="5"/>
    <n v="6.29"/>
    <x v="2"/>
    <x v="2"/>
    <x v="3"/>
  </r>
  <r>
    <s v="John Stevenson"/>
    <x v="0"/>
    <x v="1"/>
    <x v="11"/>
    <x v="69"/>
    <n v="241.33"/>
    <n v="5"/>
    <n v="-14.2"/>
    <x v="2"/>
    <x v="2"/>
    <x v="3"/>
  </r>
  <r>
    <s v="John Stevenson"/>
    <x v="0"/>
    <x v="0"/>
    <x v="0"/>
    <x v="729"/>
    <n v="5.18"/>
    <n v="1"/>
    <n v="1.88"/>
    <x v="2"/>
    <x v="2"/>
    <x v="3"/>
  </r>
  <r>
    <s v="John Stevenson"/>
    <x v="0"/>
    <x v="0"/>
    <x v="4"/>
    <x v="151"/>
    <n v="145.54"/>
    <n v="7"/>
    <n v="16.37"/>
    <x v="2"/>
    <x v="2"/>
    <x v="3"/>
  </r>
  <r>
    <s v="Muhammed MacIntyre"/>
    <x v="22"/>
    <x v="1"/>
    <x v="5"/>
    <x v="561"/>
    <n v="196.78"/>
    <n v="2"/>
    <n v="-22.14"/>
    <x v="2"/>
    <x v="2"/>
    <x v="3"/>
  </r>
  <r>
    <s v="Stephanie Phelps"/>
    <x v="3"/>
    <x v="0"/>
    <x v="3"/>
    <x v="93"/>
    <n v="41.9"/>
    <n v="6"/>
    <n v="14.14"/>
    <x v="2"/>
    <x v="2"/>
    <x v="3"/>
  </r>
  <r>
    <s v="Sibella Parks"/>
    <x v="21"/>
    <x v="1"/>
    <x v="8"/>
    <x v="598"/>
    <n v="16.739999999999998"/>
    <n v="2"/>
    <n v="4.3499999999999996"/>
    <x v="2"/>
    <x v="2"/>
    <x v="3"/>
  </r>
  <r>
    <s v="Paul Lucas"/>
    <x v="2"/>
    <x v="2"/>
    <x v="9"/>
    <x v="1646"/>
    <n v="83.98"/>
    <n v="3"/>
    <n v="-13.65"/>
    <x v="2"/>
    <x v="2"/>
    <x v="4"/>
  </r>
  <r>
    <s v="Fred Chung"/>
    <x v="3"/>
    <x v="0"/>
    <x v="3"/>
    <x v="245"/>
    <n v="4.54"/>
    <n v="2"/>
    <n v="1.65"/>
    <x v="2"/>
    <x v="2"/>
    <x v="4"/>
  </r>
  <r>
    <s v="Fred Chung"/>
    <x v="3"/>
    <x v="1"/>
    <x v="5"/>
    <x v="1333"/>
    <n v="1352.03"/>
    <n v="4"/>
    <n v="84.5"/>
    <x v="2"/>
    <x v="2"/>
    <x v="4"/>
  </r>
  <r>
    <s v="Sanjit Jacobs"/>
    <x v="29"/>
    <x v="0"/>
    <x v="0"/>
    <x v="1131"/>
    <n v="319.76"/>
    <n v="14"/>
    <n v="147.09"/>
    <x v="2"/>
    <x v="2"/>
    <x v="4"/>
  </r>
  <r>
    <s v="Sanjit Jacobs"/>
    <x v="29"/>
    <x v="0"/>
    <x v="0"/>
    <x v="1131"/>
    <n v="45.68"/>
    <n v="2"/>
    <n v="21.01"/>
    <x v="2"/>
    <x v="2"/>
    <x v="4"/>
  </r>
  <r>
    <s v="Muhammed Yedwab"/>
    <x v="0"/>
    <x v="1"/>
    <x v="5"/>
    <x v="120"/>
    <n v="528.42999999999995"/>
    <n v="5"/>
    <n v="-143.43"/>
    <x v="2"/>
    <x v="2"/>
    <x v="4"/>
  </r>
  <r>
    <s v="Muhammed Yedwab"/>
    <x v="0"/>
    <x v="0"/>
    <x v="3"/>
    <x v="445"/>
    <n v="22.39"/>
    <n v="7"/>
    <n v="-35.82"/>
    <x v="2"/>
    <x v="2"/>
    <x v="4"/>
  </r>
  <r>
    <s v="Christine Sundaresam"/>
    <x v="32"/>
    <x v="0"/>
    <x v="4"/>
    <x v="137"/>
    <n v="39.68"/>
    <n v="2"/>
    <n v="10.32"/>
    <x v="2"/>
    <x v="2"/>
    <x v="5"/>
  </r>
  <r>
    <s v="Vivian Mathis"/>
    <x v="7"/>
    <x v="2"/>
    <x v="6"/>
    <x v="980"/>
    <n v="129.97999999999999"/>
    <n v="2"/>
    <n v="62.39"/>
    <x v="2"/>
    <x v="2"/>
    <x v="5"/>
  </r>
  <r>
    <s v="Vivian Mathis"/>
    <x v="7"/>
    <x v="0"/>
    <x v="3"/>
    <x v="999"/>
    <n v="32.54"/>
    <n v="2"/>
    <n v="15.94"/>
    <x v="2"/>
    <x v="2"/>
    <x v="5"/>
  </r>
  <r>
    <s v="Gary Zandusky"/>
    <x v="36"/>
    <x v="0"/>
    <x v="10"/>
    <x v="1494"/>
    <n v="199.9"/>
    <n v="5"/>
    <n v="89.96"/>
    <x v="2"/>
    <x v="2"/>
    <x v="5"/>
  </r>
  <r>
    <s v="Gary Zandusky"/>
    <x v="36"/>
    <x v="0"/>
    <x v="12"/>
    <x v="453"/>
    <n v="901.95"/>
    <n v="3"/>
    <n v="297.64"/>
    <x v="2"/>
    <x v="2"/>
    <x v="5"/>
  </r>
  <r>
    <s v="Gary Zandusky"/>
    <x v="36"/>
    <x v="1"/>
    <x v="8"/>
    <x v="400"/>
    <n v="971.5"/>
    <n v="5"/>
    <n v="252.59"/>
    <x v="2"/>
    <x v="2"/>
    <x v="5"/>
  </r>
  <r>
    <s v="Anna Chung"/>
    <x v="3"/>
    <x v="2"/>
    <x v="6"/>
    <x v="1244"/>
    <n v="84.78"/>
    <n v="2"/>
    <n v="-20.14"/>
    <x v="2"/>
    <x v="2"/>
    <x v="5"/>
  </r>
  <r>
    <s v="Rose O'Brian"/>
    <x v="15"/>
    <x v="1"/>
    <x v="13"/>
    <x v="752"/>
    <n v="189.88"/>
    <n v="3"/>
    <n v="-94.94"/>
    <x v="2"/>
    <x v="2"/>
    <x v="0"/>
  </r>
  <r>
    <s v="Dave Brooks"/>
    <x v="15"/>
    <x v="0"/>
    <x v="12"/>
    <x v="656"/>
    <n v="871.8"/>
    <n v="3"/>
    <n v="87.18"/>
    <x v="2"/>
    <x v="2"/>
    <x v="0"/>
  </r>
  <r>
    <s v="Bobby Trafton"/>
    <x v="26"/>
    <x v="1"/>
    <x v="11"/>
    <x v="1647"/>
    <n v="72.290000000000006"/>
    <n v="1"/>
    <n v="-98.8"/>
    <x v="2"/>
    <x v="2"/>
    <x v="1"/>
  </r>
  <r>
    <s v="Susan Vittorini"/>
    <x v="20"/>
    <x v="1"/>
    <x v="8"/>
    <x v="330"/>
    <n v="14.98"/>
    <n v="1"/>
    <n v="6.89"/>
    <x v="2"/>
    <x v="2"/>
    <x v="1"/>
  </r>
  <r>
    <s v="Susan Vittorini"/>
    <x v="20"/>
    <x v="1"/>
    <x v="8"/>
    <x v="112"/>
    <n v="20.32"/>
    <n v="4"/>
    <n v="6.91"/>
    <x v="2"/>
    <x v="2"/>
    <x v="1"/>
  </r>
  <r>
    <s v="Corey Catlett"/>
    <x v="15"/>
    <x v="0"/>
    <x v="3"/>
    <x v="1599"/>
    <n v="31.09"/>
    <n v="3"/>
    <n v="-20.72"/>
    <x v="2"/>
    <x v="2"/>
    <x v="1"/>
  </r>
  <r>
    <s v="Zuschuss Carroll"/>
    <x v="11"/>
    <x v="2"/>
    <x v="6"/>
    <x v="1244"/>
    <n v="84.78"/>
    <n v="2"/>
    <n v="-20.14"/>
    <x v="2"/>
    <x v="2"/>
    <x v="2"/>
  </r>
  <r>
    <s v="Zuschuss Carroll"/>
    <x v="11"/>
    <x v="0"/>
    <x v="0"/>
    <x v="5"/>
    <n v="20.74"/>
    <n v="4"/>
    <n v="7.26"/>
    <x v="2"/>
    <x v="2"/>
    <x v="2"/>
  </r>
  <r>
    <s v="Zuschuss Carroll"/>
    <x v="11"/>
    <x v="0"/>
    <x v="3"/>
    <x v="604"/>
    <n v="16.82"/>
    <n v="3"/>
    <n v="-12.9"/>
    <x v="2"/>
    <x v="2"/>
    <x v="2"/>
  </r>
  <r>
    <s v="Zuschuss Carroll"/>
    <x v="11"/>
    <x v="0"/>
    <x v="0"/>
    <x v="1365"/>
    <n v="10.37"/>
    <n v="2"/>
    <n v="3.63"/>
    <x v="2"/>
    <x v="2"/>
    <x v="2"/>
  </r>
  <r>
    <s v="Peter Bühler"/>
    <x v="1"/>
    <x v="2"/>
    <x v="6"/>
    <x v="1648"/>
    <n v="11.99"/>
    <n v="1"/>
    <n v="0.9"/>
    <x v="2"/>
    <x v="2"/>
    <x v="2"/>
  </r>
  <r>
    <s v="Robert Dilbeck"/>
    <x v="24"/>
    <x v="1"/>
    <x v="13"/>
    <x v="1348"/>
    <n v="697.16"/>
    <n v="4"/>
    <n v="146.4"/>
    <x v="2"/>
    <x v="2"/>
    <x v="2"/>
  </r>
  <r>
    <s v="Aaron Hawkins"/>
    <x v="29"/>
    <x v="1"/>
    <x v="8"/>
    <x v="691"/>
    <n v="86.45"/>
    <n v="7"/>
    <n v="38.04"/>
    <x v="2"/>
    <x v="2"/>
    <x v="2"/>
  </r>
  <r>
    <s v="Kean Takahito"/>
    <x v="1"/>
    <x v="0"/>
    <x v="3"/>
    <x v="1649"/>
    <n v="3.17"/>
    <n v="2"/>
    <n v="-4.75"/>
    <x v="2"/>
    <x v="2"/>
    <x v="3"/>
  </r>
  <r>
    <s v="Kean Takahito"/>
    <x v="1"/>
    <x v="1"/>
    <x v="5"/>
    <x v="1022"/>
    <n v="528.42999999999995"/>
    <n v="5"/>
    <n v="0"/>
    <x v="2"/>
    <x v="2"/>
    <x v="3"/>
  </r>
  <r>
    <s v="Kean Takahito"/>
    <x v="1"/>
    <x v="0"/>
    <x v="4"/>
    <x v="1650"/>
    <n v="13.39"/>
    <n v="3"/>
    <n v="1.51"/>
    <x v="2"/>
    <x v="2"/>
    <x v="3"/>
  </r>
  <r>
    <s v="Dario Medina"/>
    <x v="0"/>
    <x v="1"/>
    <x v="13"/>
    <x v="618"/>
    <n v="99.37"/>
    <n v="2"/>
    <n v="-1.42"/>
    <x v="2"/>
    <x v="2"/>
    <x v="3"/>
  </r>
  <r>
    <s v="Dario Medina"/>
    <x v="0"/>
    <x v="0"/>
    <x v="4"/>
    <x v="321"/>
    <n v="1.34"/>
    <n v="1"/>
    <n v="0.5"/>
    <x v="2"/>
    <x v="2"/>
    <x v="3"/>
  </r>
  <r>
    <s v="Robert Barroso"/>
    <x v="17"/>
    <x v="2"/>
    <x v="9"/>
    <x v="393"/>
    <n v="58.58"/>
    <n v="2"/>
    <n v="19.329999999999998"/>
    <x v="2"/>
    <x v="2"/>
    <x v="4"/>
  </r>
  <r>
    <s v="Marc Crier"/>
    <x v="22"/>
    <x v="1"/>
    <x v="5"/>
    <x v="1004"/>
    <n v="167.89"/>
    <n v="7"/>
    <n v="14.69"/>
    <x v="2"/>
    <x v="2"/>
    <x v="4"/>
  </r>
  <r>
    <s v="Dan Reichenbach"/>
    <x v="11"/>
    <x v="2"/>
    <x v="6"/>
    <x v="696"/>
    <n v="403.17"/>
    <n v="4"/>
    <n v="25.2"/>
    <x v="2"/>
    <x v="2"/>
    <x v="5"/>
  </r>
  <r>
    <s v="Vivek Grady"/>
    <x v="18"/>
    <x v="0"/>
    <x v="0"/>
    <x v="1651"/>
    <n v="22.48"/>
    <n v="1"/>
    <n v="10.34"/>
    <x v="2"/>
    <x v="2"/>
    <x v="5"/>
  </r>
  <r>
    <s v="Dan Campbell"/>
    <x v="10"/>
    <x v="1"/>
    <x v="11"/>
    <x v="1370"/>
    <n v="301.47000000000003"/>
    <n v="3"/>
    <n v="-241.18"/>
    <x v="2"/>
    <x v="2"/>
    <x v="5"/>
  </r>
  <r>
    <s v="Dan Campbell"/>
    <x v="10"/>
    <x v="0"/>
    <x v="4"/>
    <x v="536"/>
    <n v="18.66"/>
    <n v="2"/>
    <n v="1.63"/>
    <x v="2"/>
    <x v="2"/>
    <x v="5"/>
  </r>
  <r>
    <s v="Toby Braunhardt"/>
    <x v="39"/>
    <x v="2"/>
    <x v="9"/>
    <x v="1044"/>
    <n v="1287.45"/>
    <n v="5"/>
    <n v="244.62"/>
    <x v="2"/>
    <x v="2"/>
    <x v="0"/>
  </r>
  <r>
    <s v="Damala Kotsonis"/>
    <x v="20"/>
    <x v="0"/>
    <x v="4"/>
    <x v="262"/>
    <n v="59.52"/>
    <n v="3"/>
    <n v="17.86"/>
    <x v="2"/>
    <x v="2"/>
    <x v="0"/>
  </r>
  <r>
    <s v="Sibella Parks"/>
    <x v="20"/>
    <x v="0"/>
    <x v="2"/>
    <x v="554"/>
    <n v="459.95"/>
    <n v="5"/>
    <n v="18.399999999999999"/>
    <x v="2"/>
    <x v="2"/>
    <x v="1"/>
  </r>
  <r>
    <s v="Dean Braden"/>
    <x v="25"/>
    <x v="0"/>
    <x v="2"/>
    <x v="1265"/>
    <n v="67.64"/>
    <n v="5"/>
    <n v="5.92"/>
    <x v="2"/>
    <x v="2"/>
    <x v="1"/>
  </r>
  <r>
    <s v="Dean Braden"/>
    <x v="25"/>
    <x v="2"/>
    <x v="9"/>
    <x v="621"/>
    <n v="119.98"/>
    <n v="3"/>
    <n v="-18"/>
    <x v="2"/>
    <x v="2"/>
    <x v="1"/>
  </r>
  <r>
    <s v="Mark Van Huff"/>
    <x v="34"/>
    <x v="0"/>
    <x v="0"/>
    <x v="903"/>
    <n v="17.64"/>
    <n v="3"/>
    <n v="8.64"/>
    <x v="2"/>
    <x v="2"/>
    <x v="1"/>
  </r>
  <r>
    <s v="Mark Van Huff"/>
    <x v="34"/>
    <x v="0"/>
    <x v="3"/>
    <x v="745"/>
    <n v="17.04"/>
    <n v="3"/>
    <n v="5.54"/>
    <x v="2"/>
    <x v="2"/>
    <x v="1"/>
  </r>
  <r>
    <s v="David Smith"/>
    <x v="4"/>
    <x v="1"/>
    <x v="8"/>
    <x v="1634"/>
    <n v="20.239999999999998"/>
    <n v="1"/>
    <n v="8.6999999999999993"/>
    <x v="2"/>
    <x v="2"/>
    <x v="2"/>
  </r>
  <r>
    <s v="David Smith"/>
    <x v="4"/>
    <x v="1"/>
    <x v="8"/>
    <x v="1652"/>
    <n v="39.92"/>
    <n v="4"/>
    <n v="11.18"/>
    <x v="2"/>
    <x v="2"/>
    <x v="2"/>
  </r>
  <r>
    <s v="David Smith"/>
    <x v="4"/>
    <x v="0"/>
    <x v="3"/>
    <x v="999"/>
    <n v="32.54"/>
    <n v="2"/>
    <n v="15.94"/>
    <x v="2"/>
    <x v="2"/>
    <x v="2"/>
  </r>
  <r>
    <s v="Aaron Smayling"/>
    <x v="6"/>
    <x v="0"/>
    <x v="2"/>
    <x v="1533"/>
    <n v="31.4"/>
    <n v="2"/>
    <n v="7.85"/>
    <x v="2"/>
    <x v="2"/>
    <x v="3"/>
  </r>
  <r>
    <s v="Chris Cortes"/>
    <x v="3"/>
    <x v="0"/>
    <x v="2"/>
    <x v="1125"/>
    <n v="87.92"/>
    <n v="4"/>
    <n v="0.88"/>
    <x v="2"/>
    <x v="2"/>
    <x v="3"/>
  </r>
  <r>
    <s v="Chris Cortes"/>
    <x v="3"/>
    <x v="0"/>
    <x v="0"/>
    <x v="1188"/>
    <n v="5.98"/>
    <n v="1"/>
    <n v="2.93"/>
    <x v="2"/>
    <x v="2"/>
    <x v="3"/>
  </r>
  <r>
    <s v="Maria Etezadi"/>
    <x v="1"/>
    <x v="0"/>
    <x v="0"/>
    <x v="1175"/>
    <n v="45.53"/>
    <n v="3"/>
    <n v="15.93"/>
    <x v="2"/>
    <x v="2"/>
    <x v="4"/>
  </r>
  <r>
    <s v="Maria Etezadi"/>
    <x v="1"/>
    <x v="1"/>
    <x v="5"/>
    <x v="249"/>
    <n v="844.12"/>
    <n v="6"/>
    <n v="-36.18"/>
    <x v="2"/>
    <x v="2"/>
    <x v="4"/>
  </r>
  <r>
    <s v="Maria Etezadi"/>
    <x v="1"/>
    <x v="2"/>
    <x v="6"/>
    <x v="1553"/>
    <n v="812.74"/>
    <n v="8"/>
    <n v="60.96"/>
    <x v="2"/>
    <x v="2"/>
    <x v="4"/>
  </r>
  <r>
    <s v="Janet Martin"/>
    <x v="20"/>
    <x v="0"/>
    <x v="0"/>
    <x v="101"/>
    <n v="13.48"/>
    <n v="2"/>
    <n v="6.74"/>
    <x v="2"/>
    <x v="2"/>
    <x v="4"/>
  </r>
  <r>
    <s v="Janet Martin"/>
    <x v="20"/>
    <x v="0"/>
    <x v="3"/>
    <x v="15"/>
    <n v="29.8"/>
    <n v="5"/>
    <n v="9.31"/>
    <x v="2"/>
    <x v="2"/>
    <x v="4"/>
  </r>
  <r>
    <s v="Janet Martin"/>
    <x v="20"/>
    <x v="1"/>
    <x v="8"/>
    <x v="1412"/>
    <n v="414"/>
    <n v="8"/>
    <n v="124.2"/>
    <x v="2"/>
    <x v="2"/>
    <x v="4"/>
  </r>
  <r>
    <s v="Janet Martin"/>
    <x v="20"/>
    <x v="0"/>
    <x v="3"/>
    <x v="116"/>
    <n v="41.33"/>
    <n v="7"/>
    <n v="14.98"/>
    <x v="2"/>
    <x v="2"/>
    <x v="4"/>
  </r>
  <r>
    <s v="Troy Blackwell"/>
    <x v="10"/>
    <x v="1"/>
    <x v="11"/>
    <x v="1049"/>
    <n v="299.98"/>
    <n v="5"/>
    <n v="-167.99"/>
    <x v="2"/>
    <x v="2"/>
    <x v="4"/>
  </r>
  <r>
    <s v="Troy Blackwell"/>
    <x v="10"/>
    <x v="2"/>
    <x v="6"/>
    <x v="1653"/>
    <n v="158.38"/>
    <n v="4"/>
    <n v="-36.950000000000003"/>
    <x v="2"/>
    <x v="2"/>
    <x v="4"/>
  </r>
  <r>
    <s v="Cathy Prescott"/>
    <x v="37"/>
    <x v="0"/>
    <x v="0"/>
    <x v="1383"/>
    <n v="11.34"/>
    <n v="1"/>
    <n v="5.56"/>
    <x v="2"/>
    <x v="2"/>
    <x v="6"/>
  </r>
  <r>
    <s v="Carlos Soltero"/>
    <x v="2"/>
    <x v="2"/>
    <x v="6"/>
    <x v="1572"/>
    <n v="280.77999999999997"/>
    <n v="3"/>
    <n v="-60.84"/>
    <x v="2"/>
    <x v="2"/>
    <x v="5"/>
  </r>
  <r>
    <s v="Carlos Soltero"/>
    <x v="2"/>
    <x v="2"/>
    <x v="9"/>
    <x v="1291"/>
    <n v="31.98"/>
    <n v="2"/>
    <n v="1.2"/>
    <x v="2"/>
    <x v="2"/>
    <x v="5"/>
  </r>
  <r>
    <s v="Erica Hackney"/>
    <x v="20"/>
    <x v="1"/>
    <x v="5"/>
    <x v="664"/>
    <n v="328"/>
    <n v="6"/>
    <n v="54.67"/>
    <x v="2"/>
    <x v="2"/>
    <x v="5"/>
  </r>
  <r>
    <s v="Raymond Buch"/>
    <x v="20"/>
    <x v="0"/>
    <x v="4"/>
    <x v="137"/>
    <n v="59.52"/>
    <n v="3"/>
    <n v="15.48"/>
    <x v="2"/>
    <x v="3"/>
    <x v="0"/>
  </r>
  <r>
    <s v="Raymond Buch"/>
    <x v="20"/>
    <x v="0"/>
    <x v="2"/>
    <x v="124"/>
    <n v="161.94"/>
    <n v="3"/>
    <n v="9.7200000000000006"/>
    <x v="2"/>
    <x v="3"/>
    <x v="0"/>
  </r>
  <r>
    <s v="Raymond Buch"/>
    <x v="20"/>
    <x v="0"/>
    <x v="4"/>
    <x v="487"/>
    <n v="263.88"/>
    <n v="6"/>
    <n v="71.25"/>
    <x v="2"/>
    <x v="3"/>
    <x v="0"/>
  </r>
  <r>
    <s v="Raymond Buch"/>
    <x v="20"/>
    <x v="0"/>
    <x v="4"/>
    <x v="1027"/>
    <n v="30.48"/>
    <n v="3"/>
    <n v="7.92"/>
    <x v="2"/>
    <x v="3"/>
    <x v="0"/>
  </r>
  <r>
    <s v="Raymond Buch"/>
    <x v="20"/>
    <x v="0"/>
    <x v="4"/>
    <x v="1654"/>
    <n v="9.84"/>
    <n v="3"/>
    <n v="2.85"/>
    <x v="2"/>
    <x v="3"/>
    <x v="0"/>
  </r>
  <r>
    <s v="Raymond Buch"/>
    <x v="20"/>
    <x v="2"/>
    <x v="6"/>
    <x v="1639"/>
    <n v="35.119999999999997"/>
    <n v="4"/>
    <n v="9.1300000000000008"/>
    <x v="2"/>
    <x v="3"/>
    <x v="0"/>
  </r>
  <r>
    <s v="Barry Blumstein"/>
    <x v="12"/>
    <x v="0"/>
    <x v="7"/>
    <x v="78"/>
    <n v="31.56"/>
    <n v="5"/>
    <n v="9.86"/>
    <x v="2"/>
    <x v="3"/>
    <x v="0"/>
  </r>
  <r>
    <s v="Barry Blumstein"/>
    <x v="12"/>
    <x v="0"/>
    <x v="12"/>
    <x v="1173"/>
    <n v="30.14"/>
    <n v="2"/>
    <n v="3.01"/>
    <x v="2"/>
    <x v="3"/>
    <x v="0"/>
  </r>
  <r>
    <s v="Don Weiss"/>
    <x v="20"/>
    <x v="0"/>
    <x v="4"/>
    <x v="864"/>
    <n v="88.04"/>
    <n v="4"/>
    <n v="22.89"/>
    <x v="2"/>
    <x v="3"/>
    <x v="0"/>
  </r>
  <r>
    <s v="Thomas Boland"/>
    <x v="20"/>
    <x v="0"/>
    <x v="1"/>
    <x v="1655"/>
    <n v="20.7"/>
    <n v="2"/>
    <n v="9.94"/>
    <x v="2"/>
    <x v="3"/>
    <x v="0"/>
  </r>
  <r>
    <s v="Thomas Boland"/>
    <x v="20"/>
    <x v="0"/>
    <x v="14"/>
    <x v="817"/>
    <n v="10.95"/>
    <n v="3"/>
    <n v="3.29"/>
    <x v="2"/>
    <x v="3"/>
    <x v="0"/>
  </r>
  <r>
    <s v="Thomas Boland"/>
    <x v="20"/>
    <x v="0"/>
    <x v="3"/>
    <x v="1198"/>
    <n v="14.35"/>
    <n v="3"/>
    <n v="4.66"/>
    <x v="2"/>
    <x v="3"/>
    <x v="0"/>
  </r>
  <r>
    <s v="Frank Preis"/>
    <x v="20"/>
    <x v="1"/>
    <x v="5"/>
    <x v="528"/>
    <n v="1317.49"/>
    <n v="6"/>
    <n v="292.77999999999997"/>
    <x v="2"/>
    <x v="3"/>
    <x v="0"/>
  </r>
  <r>
    <s v="Frank Preis"/>
    <x v="20"/>
    <x v="0"/>
    <x v="14"/>
    <x v="488"/>
    <n v="63.84"/>
    <n v="8"/>
    <n v="18.510000000000002"/>
    <x v="2"/>
    <x v="3"/>
    <x v="0"/>
  </r>
  <r>
    <s v="Frank Preis"/>
    <x v="20"/>
    <x v="0"/>
    <x v="3"/>
    <x v="263"/>
    <n v="3.59"/>
    <n v="1"/>
    <n v="1.1200000000000001"/>
    <x v="2"/>
    <x v="3"/>
    <x v="0"/>
  </r>
  <r>
    <s v="Daniel Byrd"/>
    <x v="4"/>
    <x v="1"/>
    <x v="8"/>
    <x v="725"/>
    <n v="7.04"/>
    <n v="4"/>
    <n v="3.1"/>
    <x v="2"/>
    <x v="3"/>
    <x v="0"/>
  </r>
  <r>
    <s v="Muhammed Yedwab"/>
    <x v="21"/>
    <x v="2"/>
    <x v="6"/>
    <x v="1621"/>
    <n v="12.99"/>
    <n v="1"/>
    <n v="0.26"/>
    <x v="2"/>
    <x v="3"/>
    <x v="0"/>
  </r>
  <r>
    <s v="Denny Joy"/>
    <x v="21"/>
    <x v="1"/>
    <x v="5"/>
    <x v="1083"/>
    <n v="1454.9"/>
    <n v="5"/>
    <n v="378.27"/>
    <x v="2"/>
    <x v="3"/>
    <x v="1"/>
  </r>
  <r>
    <s v="Carlos Soltero"/>
    <x v="2"/>
    <x v="0"/>
    <x v="3"/>
    <x v="1315"/>
    <n v="99.85"/>
    <n v="9"/>
    <n v="-83.21"/>
    <x v="2"/>
    <x v="3"/>
    <x v="2"/>
  </r>
  <r>
    <s v="Zuschuss Donatelli"/>
    <x v="18"/>
    <x v="1"/>
    <x v="8"/>
    <x v="1230"/>
    <n v="71.12"/>
    <n v="4"/>
    <n v="22.05"/>
    <x v="2"/>
    <x v="3"/>
    <x v="2"/>
  </r>
  <r>
    <s v="Zuschuss Donatelli"/>
    <x v="18"/>
    <x v="2"/>
    <x v="6"/>
    <x v="980"/>
    <n v="259.95999999999998"/>
    <n v="4"/>
    <n v="124.78"/>
    <x v="2"/>
    <x v="3"/>
    <x v="2"/>
  </r>
  <r>
    <s v="Steven Roelle"/>
    <x v="0"/>
    <x v="0"/>
    <x v="0"/>
    <x v="1351"/>
    <n v="10.27"/>
    <n v="3"/>
    <n v="3.21"/>
    <x v="2"/>
    <x v="3"/>
    <x v="2"/>
  </r>
  <r>
    <s v="Maria Etezadi"/>
    <x v="6"/>
    <x v="2"/>
    <x v="6"/>
    <x v="1631"/>
    <n v="149.97"/>
    <n v="3"/>
    <n v="6"/>
    <x v="2"/>
    <x v="3"/>
    <x v="3"/>
  </r>
  <r>
    <s v="Maria Etezadi"/>
    <x v="6"/>
    <x v="0"/>
    <x v="0"/>
    <x v="1032"/>
    <n v="27.81"/>
    <n v="3"/>
    <n v="13.07"/>
    <x v="2"/>
    <x v="3"/>
    <x v="3"/>
  </r>
  <r>
    <s v="Evan Henry"/>
    <x v="20"/>
    <x v="0"/>
    <x v="3"/>
    <x v="688"/>
    <n v="588.78"/>
    <n v="2"/>
    <n v="184"/>
    <x v="2"/>
    <x v="3"/>
    <x v="3"/>
  </r>
  <r>
    <s v="Becky Castell"/>
    <x v="20"/>
    <x v="1"/>
    <x v="8"/>
    <x v="392"/>
    <n v="82.64"/>
    <n v="2"/>
    <n v="7.44"/>
    <x v="2"/>
    <x v="3"/>
    <x v="3"/>
  </r>
  <r>
    <s v="Becky Castell"/>
    <x v="20"/>
    <x v="0"/>
    <x v="2"/>
    <x v="271"/>
    <n v="31.02"/>
    <n v="2"/>
    <n v="8.07"/>
    <x v="2"/>
    <x v="3"/>
    <x v="3"/>
  </r>
  <r>
    <s v="Becky Castell"/>
    <x v="20"/>
    <x v="2"/>
    <x v="9"/>
    <x v="833"/>
    <n v="89.97"/>
    <n v="3"/>
    <n v="37.79"/>
    <x v="2"/>
    <x v="3"/>
    <x v="3"/>
  </r>
  <r>
    <s v="Gary Mitchum"/>
    <x v="0"/>
    <x v="0"/>
    <x v="2"/>
    <x v="370"/>
    <n v="158.37"/>
    <n v="7"/>
    <n v="13.86"/>
    <x v="2"/>
    <x v="3"/>
    <x v="4"/>
  </r>
  <r>
    <s v="Justin Hirsh"/>
    <x v="2"/>
    <x v="2"/>
    <x v="6"/>
    <x v="1653"/>
    <n v="118.78"/>
    <n v="3"/>
    <n v="-27.72"/>
    <x v="2"/>
    <x v="3"/>
    <x v="4"/>
  </r>
  <r>
    <s v="Justin Hirsh"/>
    <x v="2"/>
    <x v="0"/>
    <x v="14"/>
    <x v="966"/>
    <n v="769.18"/>
    <n v="4"/>
    <n v="-163.44999999999999"/>
    <x v="2"/>
    <x v="3"/>
    <x v="4"/>
  </r>
  <r>
    <s v="Valerie Mitchum"/>
    <x v="45"/>
    <x v="2"/>
    <x v="6"/>
    <x v="1227"/>
    <n v="1294.75"/>
    <n v="5"/>
    <n v="336.64"/>
    <x v="2"/>
    <x v="3"/>
    <x v="6"/>
  </r>
  <r>
    <s v="Yoseph Carroll"/>
    <x v="3"/>
    <x v="2"/>
    <x v="16"/>
    <x v="937"/>
    <n v="1199.98"/>
    <n v="3"/>
    <n v="374.99"/>
    <x v="2"/>
    <x v="3"/>
    <x v="5"/>
  </r>
  <r>
    <s v="Dorris liebe"/>
    <x v="20"/>
    <x v="1"/>
    <x v="5"/>
    <x v="528"/>
    <n v="658.75"/>
    <n v="3"/>
    <n v="146.38999999999999"/>
    <x v="2"/>
    <x v="3"/>
    <x v="5"/>
  </r>
  <r>
    <s v="Sarah Foster"/>
    <x v="20"/>
    <x v="0"/>
    <x v="4"/>
    <x v="481"/>
    <n v="3.64"/>
    <n v="2"/>
    <n v="0.98"/>
    <x v="2"/>
    <x v="3"/>
    <x v="5"/>
  </r>
  <r>
    <s v="Erin Smith"/>
    <x v="23"/>
    <x v="0"/>
    <x v="0"/>
    <x v="1656"/>
    <n v="37.94"/>
    <n v="2"/>
    <n v="18.21"/>
    <x v="2"/>
    <x v="3"/>
    <x v="5"/>
  </r>
  <r>
    <s v="Alan Shonely"/>
    <x v="2"/>
    <x v="0"/>
    <x v="12"/>
    <x v="1181"/>
    <n v="33.53"/>
    <n v="3"/>
    <n v="2.5099999999999998"/>
    <x v="2"/>
    <x v="3"/>
    <x v="5"/>
  </r>
  <r>
    <s v="Alan Shonely"/>
    <x v="2"/>
    <x v="0"/>
    <x v="2"/>
    <x v="1657"/>
    <n v="36.74"/>
    <n v="3"/>
    <n v="3.67"/>
    <x v="2"/>
    <x v="3"/>
    <x v="5"/>
  </r>
  <r>
    <s v="Jeremy Lonsdale"/>
    <x v="20"/>
    <x v="1"/>
    <x v="11"/>
    <x v="1558"/>
    <n v="388.7"/>
    <n v="6"/>
    <n v="-4.8600000000000003"/>
    <x v="2"/>
    <x v="3"/>
    <x v="0"/>
  </r>
  <r>
    <s v="Jeremy Lonsdale"/>
    <x v="20"/>
    <x v="0"/>
    <x v="10"/>
    <x v="1531"/>
    <n v="8.26"/>
    <n v="2"/>
    <n v="3.8"/>
    <x v="2"/>
    <x v="3"/>
    <x v="0"/>
  </r>
  <r>
    <s v="Jeremy Lonsdale"/>
    <x v="20"/>
    <x v="0"/>
    <x v="4"/>
    <x v="6"/>
    <n v="17.04"/>
    <n v="4"/>
    <n v="6.99"/>
    <x v="2"/>
    <x v="3"/>
    <x v="0"/>
  </r>
  <r>
    <s v="Jeremy Lonsdale"/>
    <x v="20"/>
    <x v="0"/>
    <x v="0"/>
    <x v="1589"/>
    <n v="34.4"/>
    <n v="5"/>
    <n v="15.82"/>
    <x v="2"/>
    <x v="3"/>
    <x v="0"/>
  </r>
  <r>
    <s v="Logan Currie"/>
    <x v="3"/>
    <x v="0"/>
    <x v="0"/>
    <x v="30"/>
    <n v="20.04"/>
    <n v="3"/>
    <n v="9.6199999999999992"/>
    <x v="2"/>
    <x v="3"/>
    <x v="0"/>
  </r>
  <r>
    <s v="Logan Currie"/>
    <x v="3"/>
    <x v="0"/>
    <x v="2"/>
    <x v="99"/>
    <n v="64.959999999999994"/>
    <n v="2"/>
    <n v="2.6"/>
    <x v="2"/>
    <x v="3"/>
    <x v="0"/>
  </r>
  <r>
    <s v="Logan Currie"/>
    <x v="3"/>
    <x v="0"/>
    <x v="0"/>
    <x v="727"/>
    <n v="12.96"/>
    <n v="2"/>
    <n v="6.22"/>
    <x v="2"/>
    <x v="3"/>
    <x v="0"/>
  </r>
  <r>
    <s v="Zuschuss Carroll"/>
    <x v="0"/>
    <x v="2"/>
    <x v="9"/>
    <x v="1416"/>
    <n v="431.93"/>
    <n v="9"/>
    <n v="64.790000000000006"/>
    <x v="2"/>
    <x v="3"/>
    <x v="0"/>
  </r>
  <r>
    <s v="Zuschuss Carroll"/>
    <x v="0"/>
    <x v="1"/>
    <x v="5"/>
    <x v="1350"/>
    <n v="95.98"/>
    <n v="4"/>
    <n v="-4.1100000000000003"/>
    <x v="2"/>
    <x v="3"/>
    <x v="0"/>
  </r>
  <r>
    <s v="Zuschuss Carroll"/>
    <x v="0"/>
    <x v="0"/>
    <x v="3"/>
    <x v="501"/>
    <n v="1088.79"/>
    <n v="4"/>
    <n v="-1850.95"/>
    <x v="2"/>
    <x v="3"/>
    <x v="0"/>
  </r>
  <r>
    <s v="Eugene Hildebrand"/>
    <x v="10"/>
    <x v="0"/>
    <x v="10"/>
    <x v="1658"/>
    <n v="8.8699999999999992"/>
    <n v="1"/>
    <n v="3.22"/>
    <x v="2"/>
    <x v="3"/>
    <x v="0"/>
  </r>
  <r>
    <s v="Eugene Hildebrand"/>
    <x v="10"/>
    <x v="0"/>
    <x v="3"/>
    <x v="145"/>
    <n v="121.1"/>
    <n v="6"/>
    <n v="-100.92"/>
    <x v="2"/>
    <x v="3"/>
    <x v="0"/>
  </r>
  <r>
    <s v="Clytie Kelty"/>
    <x v="3"/>
    <x v="1"/>
    <x v="8"/>
    <x v="1659"/>
    <n v="24.7"/>
    <n v="5"/>
    <n v="10.37"/>
    <x v="2"/>
    <x v="3"/>
    <x v="0"/>
  </r>
  <r>
    <s v="Patrick Gardner"/>
    <x v="4"/>
    <x v="0"/>
    <x v="10"/>
    <x v="1660"/>
    <n v="17.920000000000002"/>
    <n v="4"/>
    <n v="8.6"/>
    <x v="2"/>
    <x v="3"/>
    <x v="0"/>
  </r>
  <r>
    <s v="Raymond Messe"/>
    <x v="4"/>
    <x v="1"/>
    <x v="11"/>
    <x v="506"/>
    <n v="354.9"/>
    <n v="5"/>
    <n v="88.73"/>
    <x v="2"/>
    <x v="3"/>
    <x v="0"/>
  </r>
  <r>
    <s v="Christine Kargatis"/>
    <x v="13"/>
    <x v="0"/>
    <x v="7"/>
    <x v="790"/>
    <n v="30"/>
    <n v="6"/>
    <n v="14.4"/>
    <x v="2"/>
    <x v="3"/>
    <x v="0"/>
  </r>
  <r>
    <s v="Christine Kargatis"/>
    <x v="13"/>
    <x v="0"/>
    <x v="0"/>
    <x v="729"/>
    <n v="25.92"/>
    <n v="4"/>
    <n v="12.7"/>
    <x v="2"/>
    <x v="3"/>
    <x v="0"/>
  </r>
  <r>
    <s v="Christine Kargatis"/>
    <x v="13"/>
    <x v="1"/>
    <x v="8"/>
    <x v="1098"/>
    <n v="159.91999999999999"/>
    <n v="4"/>
    <n v="31.98"/>
    <x v="2"/>
    <x v="3"/>
    <x v="0"/>
  </r>
  <r>
    <s v="Edward Becker"/>
    <x v="22"/>
    <x v="0"/>
    <x v="3"/>
    <x v="832"/>
    <n v="35.35"/>
    <n v="9"/>
    <n v="12.82"/>
    <x v="2"/>
    <x v="3"/>
    <x v="1"/>
  </r>
  <r>
    <s v="Sean Wendt"/>
    <x v="14"/>
    <x v="2"/>
    <x v="6"/>
    <x v="1227"/>
    <n v="517.9"/>
    <n v="2"/>
    <n v="134.65"/>
    <x v="2"/>
    <x v="3"/>
    <x v="1"/>
  </r>
  <r>
    <s v="Sean Wendt"/>
    <x v="14"/>
    <x v="0"/>
    <x v="3"/>
    <x v="1661"/>
    <n v="5.28"/>
    <n v="2"/>
    <n v="2.4300000000000002"/>
    <x v="2"/>
    <x v="3"/>
    <x v="1"/>
  </r>
  <r>
    <s v="Herbert Flentye"/>
    <x v="3"/>
    <x v="1"/>
    <x v="11"/>
    <x v="1662"/>
    <n v="556.66999999999996"/>
    <n v="5"/>
    <n v="6.55"/>
    <x v="2"/>
    <x v="3"/>
    <x v="1"/>
  </r>
  <r>
    <s v="Justin Ritter"/>
    <x v="10"/>
    <x v="0"/>
    <x v="3"/>
    <x v="758"/>
    <n v="8.9"/>
    <n v="2"/>
    <n v="-6.53"/>
    <x v="2"/>
    <x v="3"/>
    <x v="2"/>
  </r>
  <r>
    <s v="Filia McAdams"/>
    <x v="3"/>
    <x v="0"/>
    <x v="0"/>
    <x v="1444"/>
    <n v="12.96"/>
    <n v="2"/>
    <n v="6.22"/>
    <x v="2"/>
    <x v="3"/>
    <x v="2"/>
  </r>
  <r>
    <s v="Filia McAdams"/>
    <x v="3"/>
    <x v="0"/>
    <x v="3"/>
    <x v="541"/>
    <n v="23.2"/>
    <n v="5"/>
    <n v="8.1199999999999992"/>
    <x v="2"/>
    <x v="3"/>
    <x v="2"/>
  </r>
  <r>
    <s v="Brian Thompson"/>
    <x v="3"/>
    <x v="0"/>
    <x v="12"/>
    <x v="1311"/>
    <n v="113.76"/>
    <n v="3"/>
    <n v="44.37"/>
    <x v="2"/>
    <x v="3"/>
    <x v="2"/>
  </r>
  <r>
    <s v="Brian Thompson"/>
    <x v="3"/>
    <x v="0"/>
    <x v="2"/>
    <x v="917"/>
    <n v="579.51"/>
    <n v="3"/>
    <n v="81.13"/>
    <x v="2"/>
    <x v="3"/>
    <x v="2"/>
  </r>
  <r>
    <s v="Brian Thompson"/>
    <x v="3"/>
    <x v="0"/>
    <x v="2"/>
    <x v="252"/>
    <n v="150.66"/>
    <n v="9"/>
    <n v="6.03"/>
    <x v="2"/>
    <x v="3"/>
    <x v="2"/>
  </r>
  <r>
    <s v="Brian Thompson"/>
    <x v="3"/>
    <x v="0"/>
    <x v="3"/>
    <x v="520"/>
    <n v="48.03"/>
    <n v="4"/>
    <n v="15.61"/>
    <x v="2"/>
    <x v="3"/>
    <x v="2"/>
  </r>
  <r>
    <s v="Quincy Jones"/>
    <x v="1"/>
    <x v="0"/>
    <x v="4"/>
    <x v="224"/>
    <n v="13.57"/>
    <n v="4"/>
    <n v="3.22"/>
    <x v="2"/>
    <x v="3"/>
    <x v="2"/>
  </r>
  <r>
    <s v="Brian Dahlen"/>
    <x v="6"/>
    <x v="1"/>
    <x v="13"/>
    <x v="278"/>
    <n v="343.92"/>
    <n v="4"/>
    <n v="75.66"/>
    <x v="2"/>
    <x v="3"/>
    <x v="4"/>
  </r>
  <r>
    <s v="Brian Dahlen"/>
    <x v="6"/>
    <x v="0"/>
    <x v="0"/>
    <x v="290"/>
    <n v="40.99"/>
    <n v="1"/>
    <n v="20.09"/>
    <x v="2"/>
    <x v="3"/>
    <x v="4"/>
  </r>
  <r>
    <s v="Brian Dahlen"/>
    <x v="6"/>
    <x v="0"/>
    <x v="10"/>
    <x v="681"/>
    <n v="63.9"/>
    <n v="5"/>
    <n v="28.76"/>
    <x v="2"/>
    <x v="3"/>
    <x v="4"/>
  </r>
  <r>
    <s v="Beth Paige"/>
    <x v="3"/>
    <x v="1"/>
    <x v="5"/>
    <x v="1495"/>
    <n v="638.29"/>
    <n v="7"/>
    <n v="-31.91"/>
    <x v="2"/>
    <x v="3"/>
    <x v="4"/>
  </r>
  <r>
    <s v="Beth Paige"/>
    <x v="3"/>
    <x v="0"/>
    <x v="3"/>
    <x v="1386"/>
    <n v="13.21"/>
    <n v="1"/>
    <n v="4.62"/>
    <x v="2"/>
    <x v="3"/>
    <x v="4"/>
  </r>
  <r>
    <s v="Jason Fortune-"/>
    <x v="3"/>
    <x v="0"/>
    <x v="0"/>
    <x v="1453"/>
    <n v="19.440000000000001"/>
    <n v="3"/>
    <n v="9.33"/>
    <x v="2"/>
    <x v="3"/>
    <x v="4"/>
  </r>
  <r>
    <s v="Jason Fortune-"/>
    <x v="3"/>
    <x v="1"/>
    <x v="5"/>
    <x v="100"/>
    <n v="194.35"/>
    <n v="3"/>
    <n v="-36.44"/>
    <x v="2"/>
    <x v="3"/>
    <x v="4"/>
  </r>
  <r>
    <s v="Jason Fortune-"/>
    <x v="3"/>
    <x v="0"/>
    <x v="3"/>
    <x v="1292"/>
    <n v="36.619999999999997"/>
    <n v="3"/>
    <n v="13.73"/>
    <x v="2"/>
    <x v="3"/>
    <x v="4"/>
  </r>
  <r>
    <s v="Thomas Boland"/>
    <x v="25"/>
    <x v="0"/>
    <x v="2"/>
    <x v="124"/>
    <n v="129.55000000000001"/>
    <n v="3"/>
    <n v="-22.67"/>
    <x v="2"/>
    <x v="3"/>
    <x v="4"/>
  </r>
  <r>
    <s v="Thomas Boland"/>
    <x v="25"/>
    <x v="0"/>
    <x v="2"/>
    <x v="1567"/>
    <n v="51.98"/>
    <n v="1"/>
    <n v="-5.2"/>
    <x v="2"/>
    <x v="3"/>
    <x v="4"/>
  </r>
  <r>
    <s v="Thomas Boland"/>
    <x v="25"/>
    <x v="0"/>
    <x v="0"/>
    <x v="1663"/>
    <n v="10.27"/>
    <n v="3"/>
    <n v="3.47"/>
    <x v="2"/>
    <x v="3"/>
    <x v="4"/>
  </r>
  <r>
    <s v="Susan Pistek"/>
    <x v="3"/>
    <x v="0"/>
    <x v="10"/>
    <x v="229"/>
    <n v="6.12"/>
    <n v="3"/>
    <n v="2.88"/>
    <x v="2"/>
    <x v="3"/>
    <x v="6"/>
  </r>
  <r>
    <s v="Philip Brown"/>
    <x v="3"/>
    <x v="1"/>
    <x v="5"/>
    <x v="342"/>
    <n v="383.8"/>
    <n v="5"/>
    <n v="38.380000000000003"/>
    <x v="2"/>
    <x v="3"/>
    <x v="5"/>
  </r>
  <r>
    <s v="Kean Takahito"/>
    <x v="12"/>
    <x v="1"/>
    <x v="5"/>
    <x v="1283"/>
    <n v="933.54"/>
    <n v="4"/>
    <n v="105.02"/>
    <x v="2"/>
    <x v="3"/>
    <x v="5"/>
  </r>
  <r>
    <s v="Kean Takahito"/>
    <x v="12"/>
    <x v="0"/>
    <x v="2"/>
    <x v="624"/>
    <n v="42.98"/>
    <n v="4"/>
    <n v="4.3"/>
    <x v="2"/>
    <x v="3"/>
    <x v="5"/>
  </r>
  <r>
    <s v="Tom Boeckenhauer"/>
    <x v="6"/>
    <x v="0"/>
    <x v="2"/>
    <x v="90"/>
    <n v="81.2"/>
    <n v="5"/>
    <n v="12.18"/>
    <x v="2"/>
    <x v="3"/>
    <x v="5"/>
  </r>
  <r>
    <s v="Jill Matthias"/>
    <x v="36"/>
    <x v="0"/>
    <x v="3"/>
    <x v="1664"/>
    <n v="25.06"/>
    <n v="2"/>
    <n v="11.78"/>
    <x v="2"/>
    <x v="3"/>
    <x v="5"/>
  </r>
  <r>
    <s v="Ross Baird"/>
    <x v="25"/>
    <x v="0"/>
    <x v="3"/>
    <x v="1665"/>
    <n v="189.59"/>
    <n v="2"/>
    <n v="-145.35"/>
    <x v="2"/>
    <x v="3"/>
    <x v="0"/>
  </r>
  <r>
    <s v="Ross Baird"/>
    <x v="25"/>
    <x v="2"/>
    <x v="9"/>
    <x v="279"/>
    <n v="408.74"/>
    <n v="7"/>
    <n v="76.64"/>
    <x v="2"/>
    <x v="3"/>
    <x v="0"/>
  </r>
  <r>
    <s v="Ross Baird"/>
    <x v="25"/>
    <x v="2"/>
    <x v="9"/>
    <x v="279"/>
    <n v="291.95999999999998"/>
    <n v="5"/>
    <n v="54.74"/>
    <x v="2"/>
    <x v="3"/>
    <x v="0"/>
  </r>
  <r>
    <s v="Ross Baird"/>
    <x v="25"/>
    <x v="0"/>
    <x v="2"/>
    <x v="1142"/>
    <n v="4.7699999999999996"/>
    <n v="2"/>
    <n v="-0.77"/>
    <x v="2"/>
    <x v="3"/>
    <x v="0"/>
  </r>
  <r>
    <s v="Bill Donatelli"/>
    <x v="3"/>
    <x v="1"/>
    <x v="5"/>
    <x v="599"/>
    <n v="1121.57"/>
    <n v="2"/>
    <n v="0"/>
    <x v="2"/>
    <x v="3"/>
    <x v="0"/>
  </r>
  <r>
    <s v="Muhammed Yedwab"/>
    <x v="0"/>
    <x v="0"/>
    <x v="4"/>
    <x v="1666"/>
    <n v="33.49"/>
    <n v="7"/>
    <n v="5.86"/>
    <x v="2"/>
    <x v="3"/>
    <x v="0"/>
  </r>
  <r>
    <s v="Muhammed Yedwab"/>
    <x v="0"/>
    <x v="0"/>
    <x v="7"/>
    <x v="789"/>
    <n v="8.0399999999999991"/>
    <n v="5"/>
    <n v="2.91"/>
    <x v="2"/>
    <x v="3"/>
    <x v="0"/>
  </r>
  <r>
    <s v="Julie Kriz"/>
    <x v="3"/>
    <x v="0"/>
    <x v="0"/>
    <x v="1667"/>
    <n v="143.69999999999999"/>
    <n v="3"/>
    <n v="68.98"/>
    <x v="2"/>
    <x v="3"/>
    <x v="0"/>
  </r>
  <r>
    <s v="Arthur Prichep"/>
    <x v="4"/>
    <x v="0"/>
    <x v="4"/>
    <x v="514"/>
    <n v="12.84"/>
    <n v="3"/>
    <n v="3.72"/>
    <x v="2"/>
    <x v="3"/>
    <x v="1"/>
  </r>
  <r>
    <s v="Bill Shonely"/>
    <x v="23"/>
    <x v="2"/>
    <x v="15"/>
    <x v="1668"/>
    <n v="9099.93"/>
    <n v="7"/>
    <n v="2365.98"/>
    <x v="2"/>
    <x v="3"/>
    <x v="1"/>
  </r>
  <r>
    <s v="Bill Shonely"/>
    <x v="23"/>
    <x v="1"/>
    <x v="8"/>
    <x v="517"/>
    <n v="9.9600000000000009"/>
    <n v="2"/>
    <n v="3.29"/>
    <x v="2"/>
    <x v="3"/>
    <x v="1"/>
  </r>
  <r>
    <s v="Bill Shonely"/>
    <x v="23"/>
    <x v="0"/>
    <x v="3"/>
    <x v="753"/>
    <n v="25.3"/>
    <n v="5"/>
    <n v="11.89"/>
    <x v="2"/>
    <x v="3"/>
    <x v="1"/>
  </r>
  <r>
    <s v="Bryan Mills"/>
    <x v="22"/>
    <x v="0"/>
    <x v="14"/>
    <x v="906"/>
    <n v="28.8"/>
    <n v="3"/>
    <n v="0.86"/>
    <x v="2"/>
    <x v="3"/>
    <x v="1"/>
  </r>
  <r>
    <s v="Pete Kriz"/>
    <x v="15"/>
    <x v="2"/>
    <x v="9"/>
    <x v="786"/>
    <n v="35.17"/>
    <n v="4"/>
    <n v="8.35"/>
    <x v="2"/>
    <x v="3"/>
    <x v="1"/>
  </r>
  <r>
    <s v="Pete Kriz"/>
    <x v="15"/>
    <x v="0"/>
    <x v="0"/>
    <x v="1669"/>
    <n v="123.09"/>
    <n v="7"/>
    <n v="40"/>
    <x v="2"/>
    <x v="3"/>
    <x v="1"/>
  </r>
  <r>
    <s v="Ben Ferrer"/>
    <x v="25"/>
    <x v="2"/>
    <x v="6"/>
    <x v="422"/>
    <n v="36.79"/>
    <n v="1"/>
    <n v="4.1399999999999997"/>
    <x v="2"/>
    <x v="3"/>
    <x v="2"/>
  </r>
  <r>
    <s v="Ben Ferrer"/>
    <x v="25"/>
    <x v="1"/>
    <x v="8"/>
    <x v="1670"/>
    <n v="18.62"/>
    <n v="8"/>
    <n v="6.29"/>
    <x v="2"/>
    <x v="3"/>
    <x v="2"/>
  </r>
  <r>
    <s v="Sean Wendt"/>
    <x v="40"/>
    <x v="0"/>
    <x v="7"/>
    <x v="320"/>
    <n v="29.05"/>
    <n v="5"/>
    <n v="9.01"/>
    <x v="2"/>
    <x v="3"/>
    <x v="2"/>
  </r>
  <r>
    <s v="Jessica Myrick"/>
    <x v="3"/>
    <x v="1"/>
    <x v="11"/>
    <x v="1671"/>
    <n v="257.5"/>
    <n v="3"/>
    <n v="24.24"/>
    <x v="2"/>
    <x v="3"/>
    <x v="2"/>
  </r>
  <r>
    <s v="Charles Sheldon"/>
    <x v="15"/>
    <x v="1"/>
    <x v="8"/>
    <x v="1672"/>
    <n v="79.12"/>
    <n v="5"/>
    <n v="13.85"/>
    <x v="2"/>
    <x v="3"/>
    <x v="2"/>
  </r>
  <r>
    <s v="Clay Rozendal"/>
    <x v="1"/>
    <x v="0"/>
    <x v="2"/>
    <x v="1054"/>
    <n v="230.38"/>
    <n v="3"/>
    <n v="-48.95"/>
    <x v="2"/>
    <x v="3"/>
    <x v="3"/>
  </r>
  <r>
    <s v="Clay Rozendal"/>
    <x v="1"/>
    <x v="0"/>
    <x v="0"/>
    <x v="416"/>
    <n v="9.66"/>
    <n v="2"/>
    <n v="3.26"/>
    <x v="2"/>
    <x v="3"/>
    <x v="3"/>
  </r>
  <r>
    <s v="Roy Französisch"/>
    <x v="6"/>
    <x v="0"/>
    <x v="12"/>
    <x v="661"/>
    <n v="203.92"/>
    <n v="4"/>
    <n v="55.06"/>
    <x v="2"/>
    <x v="3"/>
    <x v="3"/>
  </r>
  <r>
    <s v="Roy Französisch"/>
    <x v="6"/>
    <x v="2"/>
    <x v="6"/>
    <x v="1516"/>
    <n v="29.56"/>
    <n v="4"/>
    <n v="7.98"/>
    <x v="2"/>
    <x v="3"/>
    <x v="3"/>
  </r>
  <r>
    <s v="Thea Hudgings"/>
    <x v="0"/>
    <x v="1"/>
    <x v="5"/>
    <x v="561"/>
    <n v="344.37"/>
    <n v="4"/>
    <n v="-93.47"/>
    <x v="2"/>
    <x v="3"/>
    <x v="3"/>
  </r>
  <r>
    <s v="Thea Hudgings"/>
    <x v="0"/>
    <x v="0"/>
    <x v="2"/>
    <x v="1380"/>
    <n v="1554.94"/>
    <n v="3"/>
    <n v="77.75"/>
    <x v="2"/>
    <x v="3"/>
    <x v="3"/>
  </r>
  <r>
    <s v="Thea Hudgings"/>
    <x v="0"/>
    <x v="1"/>
    <x v="8"/>
    <x v="1466"/>
    <n v="127.88"/>
    <n v="5"/>
    <n v="-67.14"/>
    <x v="2"/>
    <x v="3"/>
    <x v="3"/>
  </r>
  <r>
    <s v="Cindy Schnelling"/>
    <x v="20"/>
    <x v="0"/>
    <x v="4"/>
    <x v="208"/>
    <n v="6.99"/>
    <n v="3"/>
    <n v="2.0299999999999998"/>
    <x v="2"/>
    <x v="3"/>
    <x v="3"/>
  </r>
  <r>
    <s v="Cindy Schnelling"/>
    <x v="20"/>
    <x v="0"/>
    <x v="14"/>
    <x v="777"/>
    <n v="6.84"/>
    <n v="1"/>
    <n v="1.85"/>
    <x v="2"/>
    <x v="3"/>
    <x v="3"/>
  </r>
  <r>
    <s v="Gary Mitchum"/>
    <x v="10"/>
    <x v="1"/>
    <x v="13"/>
    <x v="1600"/>
    <n v="205.18"/>
    <n v="2"/>
    <n v="-58.13"/>
    <x v="2"/>
    <x v="3"/>
    <x v="4"/>
  </r>
  <r>
    <s v="Gary Mitchum"/>
    <x v="10"/>
    <x v="0"/>
    <x v="0"/>
    <x v="600"/>
    <n v="419.4"/>
    <n v="5"/>
    <n v="146.79"/>
    <x v="2"/>
    <x v="3"/>
    <x v="4"/>
  </r>
  <r>
    <s v="Jas O'Carroll"/>
    <x v="3"/>
    <x v="2"/>
    <x v="6"/>
    <x v="129"/>
    <n v="39.96"/>
    <n v="5"/>
    <n v="12.99"/>
    <x v="2"/>
    <x v="3"/>
    <x v="4"/>
  </r>
  <r>
    <s v="Jas O'Carroll"/>
    <x v="3"/>
    <x v="0"/>
    <x v="4"/>
    <x v="1581"/>
    <n v="5.46"/>
    <n v="3"/>
    <n v="1.53"/>
    <x v="2"/>
    <x v="3"/>
    <x v="4"/>
  </r>
  <r>
    <s v="Jas O'Carroll"/>
    <x v="3"/>
    <x v="0"/>
    <x v="4"/>
    <x v="54"/>
    <n v="73.2"/>
    <n v="5"/>
    <n v="21.23"/>
    <x v="2"/>
    <x v="3"/>
    <x v="4"/>
  </r>
  <r>
    <s v="Jas O'Carroll"/>
    <x v="3"/>
    <x v="0"/>
    <x v="3"/>
    <x v="772"/>
    <n v="5.84"/>
    <n v="1"/>
    <n v="1.97"/>
    <x v="2"/>
    <x v="3"/>
    <x v="4"/>
  </r>
  <r>
    <s v="Jas O'Carroll"/>
    <x v="3"/>
    <x v="0"/>
    <x v="0"/>
    <x v="1243"/>
    <n v="22.72"/>
    <n v="4"/>
    <n v="10.220000000000001"/>
    <x v="2"/>
    <x v="3"/>
    <x v="4"/>
  </r>
  <r>
    <s v="Jas O'Carroll"/>
    <x v="3"/>
    <x v="0"/>
    <x v="3"/>
    <x v="1149"/>
    <n v="9.34"/>
    <n v="3"/>
    <n v="3.27"/>
    <x v="2"/>
    <x v="3"/>
    <x v="4"/>
  </r>
  <r>
    <s v="Kunst Miller"/>
    <x v="20"/>
    <x v="2"/>
    <x v="6"/>
    <x v="1555"/>
    <n v="25.98"/>
    <n v="2"/>
    <n v="0.78"/>
    <x v="2"/>
    <x v="3"/>
    <x v="4"/>
  </r>
  <r>
    <s v="Kunst Miller"/>
    <x v="20"/>
    <x v="0"/>
    <x v="4"/>
    <x v="543"/>
    <n v="3.28"/>
    <n v="2"/>
    <n v="1.48"/>
    <x v="2"/>
    <x v="3"/>
    <x v="4"/>
  </r>
  <r>
    <s v="Kunst Miller"/>
    <x v="20"/>
    <x v="0"/>
    <x v="2"/>
    <x v="75"/>
    <n v="459.88"/>
    <n v="4"/>
    <n v="13.8"/>
    <x v="2"/>
    <x v="3"/>
    <x v="4"/>
  </r>
  <r>
    <s v="Kunst Miller"/>
    <x v="20"/>
    <x v="0"/>
    <x v="14"/>
    <x v="532"/>
    <n v="7.76"/>
    <n v="2"/>
    <n v="2.25"/>
    <x v="2"/>
    <x v="3"/>
    <x v="4"/>
  </r>
  <r>
    <s v="Kunst Miller"/>
    <x v="20"/>
    <x v="0"/>
    <x v="4"/>
    <x v="1341"/>
    <n v="71.959999999999994"/>
    <n v="2"/>
    <n v="17.989999999999998"/>
    <x v="2"/>
    <x v="3"/>
    <x v="4"/>
  </r>
  <r>
    <s v="Kunst Miller"/>
    <x v="20"/>
    <x v="0"/>
    <x v="14"/>
    <x v="1458"/>
    <n v="54.9"/>
    <n v="5"/>
    <n v="15.37"/>
    <x v="2"/>
    <x v="3"/>
    <x v="4"/>
  </r>
  <r>
    <s v="Kunst Miller"/>
    <x v="20"/>
    <x v="0"/>
    <x v="3"/>
    <x v="541"/>
    <n v="9.2799999999999994"/>
    <n v="2"/>
    <n v="3.25"/>
    <x v="2"/>
    <x v="3"/>
    <x v="4"/>
  </r>
  <r>
    <s v="Sibella Parks"/>
    <x v="1"/>
    <x v="0"/>
    <x v="2"/>
    <x v="555"/>
    <n v="102.34"/>
    <n v="4"/>
    <n v="-12.79"/>
    <x v="2"/>
    <x v="3"/>
    <x v="5"/>
  </r>
  <r>
    <s v="Sibella Parks"/>
    <x v="1"/>
    <x v="0"/>
    <x v="12"/>
    <x v="1305"/>
    <n v="48.79"/>
    <n v="3"/>
    <n v="-126.86"/>
    <x v="2"/>
    <x v="3"/>
    <x v="5"/>
  </r>
  <r>
    <s v="Sibella Parks"/>
    <x v="1"/>
    <x v="0"/>
    <x v="3"/>
    <x v="695"/>
    <n v="44.85"/>
    <n v="8"/>
    <n v="-67.27"/>
    <x v="2"/>
    <x v="3"/>
    <x v="5"/>
  </r>
  <r>
    <s v="Duane Noonan"/>
    <x v="22"/>
    <x v="0"/>
    <x v="3"/>
    <x v="1496"/>
    <n v="8.32"/>
    <n v="5"/>
    <n v="2.81"/>
    <x v="2"/>
    <x v="3"/>
    <x v="5"/>
  </r>
  <r>
    <s v="Brian Thompson"/>
    <x v="37"/>
    <x v="0"/>
    <x v="4"/>
    <x v="1405"/>
    <n v="15.48"/>
    <n v="3"/>
    <n v="4.49"/>
    <x v="2"/>
    <x v="3"/>
    <x v="5"/>
  </r>
  <r>
    <s v="Brian Thompson"/>
    <x v="37"/>
    <x v="0"/>
    <x v="0"/>
    <x v="266"/>
    <n v="51.84"/>
    <n v="8"/>
    <n v="24.88"/>
    <x v="2"/>
    <x v="3"/>
    <x v="5"/>
  </r>
  <r>
    <s v="Tanja Norvell"/>
    <x v="12"/>
    <x v="1"/>
    <x v="8"/>
    <x v="152"/>
    <n v="23.56"/>
    <n v="5"/>
    <n v="7.07"/>
    <x v="2"/>
    <x v="3"/>
    <x v="0"/>
  </r>
  <r>
    <s v="Tanja Norvell"/>
    <x v="12"/>
    <x v="1"/>
    <x v="13"/>
    <x v="233"/>
    <n v="1272.6300000000001"/>
    <n v="6"/>
    <n v="-814.48"/>
    <x v="2"/>
    <x v="3"/>
    <x v="0"/>
  </r>
  <r>
    <s v="Tanja Norvell"/>
    <x v="12"/>
    <x v="0"/>
    <x v="3"/>
    <x v="1135"/>
    <n v="28.49"/>
    <n v="5"/>
    <n v="-20.89"/>
    <x v="2"/>
    <x v="3"/>
    <x v="0"/>
  </r>
  <r>
    <s v="Tanja Norvell"/>
    <x v="12"/>
    <x v="0"/>
    <x v="14"/>
    <x v="1673"/>
    <n v="185.38"/>
    <n v="2"/>
    <n v="-34.76"/>
    <x v="2"/>
    <x v="3"/>
    <x v="0"/>
  </r>
  <r>
    <s v="Tanja Norvell"/>
    <x v="12"/>
    <x v="0"/>
    <x v="12"/>
    <x v="155"/>
    <n v="78.27"/>
    <n v="2"/>
    <n v="5.87"/>
    <x v="2"/>
    <x v="3"/>
    <x v="0"/>
  </r>
  <r>
    <s v="Ed Ludwig"/>
    <x v="24"/>
    <x v="1"/>
    <x v="8"/>
    <x v="1139"/>
    <n v="86.62"/>
    <n v="2"/>
    <n v="8.66"/>
    <x v="2"/>
    <x v="3"/>
    <x v="0"/>
  </r>
  <r>
    <s v="Tonja Turnell"/>
    <x v="1"/>
    <x v="0"/>
    <x v="2"/>
    <x v="788"/>
    <n v="23.95"/>
    <n v="2"/>
    <n v="2.4"/>
    <x v="2"/>
    <x v="3"/>
    <x v="0"/>
  </r>
  <r>
    <s v="Paul Gonzalez"/>
    <x v="3"/>
    <x v="1"/>
    <x v="8"/>
    <x v="58"/>
    <n v="31.56"/>
    <n v="3"/>
    <n v="10.41"/>
    <x v="2"/>
    <x v="3"/>
    <x v="0"/>
  </r>
  <r>
    <s v="Michael Moore"/>
    <x v="20"/>
    <x v="0"/>
    <x v="4"/>
    <x v="1321"/>
    <n v="32.130000000000003"/>
    <n v="9"/>
    <n v="8.35"/>
    <x v="2"/>
    <x v="3"/>
    <x v="0"/>
  </r>
  <r>
    <s v="Michael Moore"/>
    <x v="20"/>
    <x v="0"/>
    <x v="4"/>
    <x v="616"/>
    <n v="2.88"/>
    <n v="1"/>
    <n v="0.81"/>
    <x v="2"/>
    <x v="3"/>
    <x v="0"/>
  </r>
  <r>
    <s v="Grace Kelly"/>
    <x v="3"/>
    <x v="0"/>
    <x v="3"/>
    <x v="81"/>
    <n v="251.52"/>
    <n v="6"/>
    <n v="81.739999999999995"/>
    <x v="2"/>
    <x v="3"/>
    <x v="1"/>
  </r>
  <r>
    <s v="Grace Kelly"/>
    <x v="3"/>
    <x v="2"/>
    <x v="9"/>
    <x v="297"/>
    <n v="99.99"/>
    <n v="1"/>
    <n v="35"/>
    <x v="2"/>
    <x v="3"/>
    <x v="1"/>
  </r>
  <r>
    <s v="Heather Kirkland"/>
    <x v="25"/>
    <x v="0"/>
    <x v="0"/>
    <x v="1674"/>
    <n v="36.24"/>
    <n v="5"/>
    <n v="11.33"/>
    <x v="2"/>
    <x v="3"/>
    <x v="1"/>
  </r>
  <r>
    <s v="Max Jones"/>
    <x v="10"/>
    <x v="0"/>
    <x v="0"/>
    <x v="1675"/>
    <n v="108.34"/>
    <n v="6"/>
    <n v="37.92"/>
    <x v="2"/>
    <x v="3"/>
    <x v="1"/>
  </r>
  <r>
    <s v="Max Jones"/>
    <x v="10"/>
    <x v="0"/>
    <x v="2"/>
    <x v="49"/>
    <n v="55.92"/>
    <n v="5"/>
    <n v="6.29"/>
    <x v="2"/>
    <x v="3"/>
    <x v="1"/>
  </r>
  <r>
    <s v="Max Jones"/>
    <x v="10"/>
    <x v="0"/>
    <x v="0"/>
    <x v="819"/>
    <n v="78.3"/>
    <n v="2"/>
    <n v="29.36"/>
    <x v="2"/>
    <x v="3"/>
    <x v="1"/>
  </r>
  <r>
    <s v="Art Ferguson"/>
    <x v="3"/>
    <x v="0"/>
    <x v="3"/>
    <x v="309"/>
    <n v="18.09"/>
    <n v="7"/>
    <n v="6.56"/>
    <x v="2"/>
    <x v="3"/>
    <x v="1"/>
  </r>
  <r>
    <s v="Art Ferguson"/>
    <x v="3"/>
    <x v="0"/>
    <x v="10"/>
    <x v="1270"/>
    <n v="71.97"/>
    <n v="3"/>
    <n v="35.99"/>
    <x v="2"/>
    <x v="3"/>
    <x v="1"/>
  </r>
  <r>
    <s v="Cathy Armstrong"/>
    <x v="0"/>
    <x v="2"/>
    <x v="9"/>
    <x v="23"/>
    <n v="258.7"/>
    <n v="3"/>
    <n v="64.67"/>
    <x v="2"/>
    <x v="3"/>
    <x v="2"/>
  </r>
  <r>
    <s v="Jack Lebron"/>
    <x v="3"/>
    <x v="0"/>
    <x v="3"/>
    <x v="547"/>
    <n v="3.98"/>
    <n v="1"/>
    <n v="1.39"/>
    <x v="2"/>
    <x v="3"/>
    <x v="2"/>
  </r>
  <r>
    <s v="Craig Leslie"/>
    <x v="26"/>
    <x v="0"/>
    <x v="0"/>
    <x v="291"/>
    <n v="15.55"/>
    <n v="3"/>
    <n v="5.44"/>
    <x v="2"/>
    <x v="3"/>
    <x v="2"/>
  </r>
  <r>
    <s v="Craig Leslie"/>
    <x v="26"/>
    <x v="1"/>
    <x v="5"/>
    <x v="782"/>
    <n v="1325.76"/>
    <n v="6"/>
    <n v="149.15"/>
    <x v="2"/>
    <x v="3"/>
    <x v="2"/>
  </r>
  <r>
    <s v="Craig Leslie"/>
    <x v="26"/>
    <x v="0"/>
    <x v="3"/>
    <x v="811"/>
    <n v="3.11"/>
    <n v="2"/>
    <n v="-2.1800000000000002"/>
    <x v="2"/>
    <x v="3"/>
    <x v="2"/>
  </r>
  <r>
    <s v="John Lucas"/>
    <x v="2"/>
    <x v="2"/>
    <x v="6"/>
    <x v="35"/>
    <n v="82.8"/>
    <n v="2"/>
    <n v="-20.7"/>
    <x v="2"/>
    <x v="3"/>
    <x v="3"/>
  </r>
  <r>
    <s v="John Lucas"/>
    <x v="2"/>
    <x v="0"/>
    <x v="3"/>
    <x v="1599"/>
    <n v="20.72"/>
    <n v="2"/>
    <n v="-13.82"/>
    <x v="2"/>
    <x v="3"/>
    <x v="3"/>
  </r>
  <r>
    <s v="John Lucas"/>
    <x v="2"/>
    <x v="0"/>
    <x v="3"/>
    <x v="601"/>
    <n v="4.9000000000000004"/>
    <n v="3"/>
    <n v="-3.43"/>
    <x v="2"/>
    <x v="3"/>
    <x v="3"/>
  </r>
  <r>
    <s v="Dennis Bolton"/>
    <x v="20"/>
    <x v="1"/>
    <x v="5"/>
    <x v="868"/>
    <n v="434.65"/>
    <n v="3"/>
    <n v="62.78"/>
    <x v="2"/>
    <x v="3"/>
    <x v="4"/>
  </r>
  <r>
    <s v="Nona Balk"/>
    <x v="0"/>
    <x v="2"/>
    <x v="6"/>
    <x v="855"/>
    <n v="369.58"/>
    <n v="3"/>
    <n v="41.58"/>
    <x v="2"/>
    <x v="3"/>
    <x v="5"/>
  </r>
  <r>
    <s v="Nona Balk"/>
    <x v="0"/>
    <x v="0"/>
    <x v="1"/>
    <x v="1676"/>
    <n v="15.71"/>
    <n v="4"/>
    <n v="5.7"/>
    <x v="2"/>
    <x v="3"/>
    <x v="5"/>
  </r>
  <r>
    <s v="Erica Hernandez"/>
    <x v="26"/>
    <x v="0"/>
    <x v="0"/>
    <x v="572"/>
    <n v="29.47"/>
    <n v="3"/>
    <n v="9.9499999999999993"/>
    <x v="2"/>
    <x v="3"/>
    <x v="5"/>
  </r>
  <r>
    <s v="Bill Overfelt"/>
    <x v="3"/>
    <x v="1"/>
    <x v="5"/>
    <x v="241"/>
    <n v="41.57"/>
    <n v="2"/>
    <n v="2.6"/>
    <x v="2"/>
    <x v="3"/>
    <x v="5"/>
  </r>
  <r>
    <s v="Rob Beeghly"/>
    <x v="1"/>
    <x v="1"/>
    <x v="8"/>
    <x v="676"/>
    <n v="30.34"/>
    <n v="2"/>
    <n v="-31.86"/>
    <x v="2"/>
    <x v="3"/>
    <x v="5"/>
  </r>
  <r>
    <s v="John Lee"/>
    <x v="20"/>
    <x v="0"/>
    <x v="3"/>
    <x v="575"/>
    <n v="7.71"/>
    <n v="2"/>
    <n v="2.8"/>
    <x v="2"/>
    <x v="3"/>
    <x v="1"/>
  </r>
  <r>
    <s v="Ben Ferrer"/>
    <x v="0"/>
    <x v="1"/>
    <x v="8"/>
    <x v="1310"/>
    <n v="22.61"/>
    <n v="3"/>
    <n v="-10.17"/>
    <x v="2"/>
    <x v="3"/>
    <x v="1"/>
  </r>
  <r>
    <s v="Ken Dana"/>
    <x v="12"/>
    <x v="1"/>
    <x v="8"/>
    <x v="1113"/>
    <n v="111.89"/>
    <n v="7"/>
    <n v="22.38"/>
    <x v="2"/>
    <x v="3"/>
    <x v="1"/>
  </r>
  <r>
    <s v="Herbert Flentye"/>
    <x v="15"/>
    <x v="0"/>
    <x v="1"/>
    <x v="849"/>
    <n v="3.98"/>
    <n v="1"/>
    <n v="1.29"/>
    <x v="2"/>
    <x v="4"/>
    <x v="2"/>
  </r>
  <r>
    <s v="Herbert Flentye"/>
    <x v="15"/>
    <x v="1"/>
    <x v="13"/>
    <x v="490"/>
    <n v="370.62"/>
    <n v="3"/>
    <n v="-142.07"/>
    <x v="2"/>
    <x v="4"/>
    <x v="2"/>
  </r>
  <r>
    <s v="Herbert Flentye"/>
    <x v="15"/>
    <x v="0"/>
    <x v="3"/>
    <x v="573"/>
    <n v="2.74"/>
    <n v="2"/>
    <n v="-2.0099999999999998"/>
    <x v="2"/>
    <x v="4"/>
    <x v="2"/>
  </r>
  <r>
    <s v="Chris McAfee"/>
    <x v="13"/>
    <x v="0"/>
    <x v="0"/>
    <x v="1520"/>
    <n v="109.92"/>
    <n v="2"/>
    <n v="53.86"/>
    <x v="2"/>
    <x v="4"/>
    <x v="2"/>
  </r>
  <r>
    <s v="Chris McAfee"/>
    <x v="13"/>
    <x v="0"/>
    <x v="0"/>
    <x v="721"/>
    <n v="19.440000000000001"/>
    <n v="3"/>
    <n v="9.33"/>
    <x v="2"/>
    <x v="4"/>
    <x v="2"/>
  </r>
  <r>
    <s v="Chris McAfee"/>
    <x v="13"/>
    <x v="0"/>
    <x v="4"/>
    <x v="385"/>
    <n v="11.16"/>
    <n v="2"/>
    <n v="4.3499999999999996"/>
    <x v="2"/>
    <x v="4"/>
    <x v="2"/>
  </r>
  <r>
    <s v="Bryan Davis"/>
    <x v="0"/>
    <x v="0"/>
    <x v="4"/>
    <x v="1341"/>
    <n v="86.35"/>
    <n v="3"/>
    <n v="5.4"/>
    <x v="2"/>
    <x v="4"/>
    <x v="3"/>
  </r>
  <r>
    <s v="Cindy Chapman"/>
    <x v="20"/>
    <x v="0"/>
    <x v="2"/>
    <x v="1677"/>
    <n v="44.94"/>
    <n v="3"/>
    <n v="12.58"/>
    <x v="2"/>
    <x v="4"/>
    <x v="3"/>
  </r>
  <r>
    <s v="Cindy Chapman"/>
    <x v="20"/>
    <x v="0"/>
    <x v="3"/>
    <x v="1135"/>
    <n v="45.58"/>
    <n v="3"/>
    <n v="15.95"/>
    <x v="2"/>
    <x v="4"/>
    <x v="3"/>
  </r>
  <r>
    <s v="Dan Lawera"/>
    <x v="25"/>
    <x v="1"/>
    <x v="5"/>
    <x v="241"/>
    <n v="187.06"/>
    <n v="9"/>
    <n v="11.69"/>
    <x v="2"/>
    <x v="4"/>
    <x v="3"/>
  </r>
  <r>
    <s v="Adam Shillingsburg"/>
    <x v="0"/>
    <x v="0"/>
    <x v="2"/>
    <x v="110"/>
    <n v="18.940000000000001"/>
    <n v="3"/>
    <n v="-3.79"/>
    <x v="2"/>
    <x v="4"/>
    <x v="3"/>
  </r>
  <r>
    <s v="Adam Shillingsburg"/>
    <x v="0"/>
    <x v="0"/>
    <x v="2"/>
    <x v="235"/>
    <n v="12.67"/>
    <n v="3"/>
    <n v="-3.17"/>
    <x v="2"/>
    <x v="4"/>
    <x v="3"/>
  </r>
  <r>
    <s v="Adam Shillingsburg"/>
    <x v="0"/>
    <x v="0"/>
    <x v="1"/>
    <x v="1678"/>
    <n v="5.04"/>
    <n v="2"/>
    <n v="1.76"/>
    <x v="2"/>
    <x v="4"/>
    <x v="3"/>
  </r>
  <r>
    <s v="Nick Radford"/>
    <x v="0"/>
    <x v="1"/>
    <x v="5"/>
    <x v="914"/>
    <n v="366.74"/>
    <n v="4"/>
    <n v="-110.02"/>
    <x v="2"/>
    <x v="4"/>
    <x v="3"/>
  </r>
  <r>
    <s v="Edward Hooks"/>
    <x v="20"/>
    <x v="1"/>
    <x v="8"/>
    <x v="1387"/>
    <n v="12.56"/>
    <n v="2"/>
    <n v="4.0199999999999996"/>
    <x v="2"/>
    <x v="4"/>
    <x v="3"/>
  </r>
  <r>
    <s v="Edward Hooks"/>
    <x v="20"/>
    <x v="0"/>
    <x v="3"/>
    <x v="556"/>
    <n v="90.48"/>
    <n v="3"/>
    <n v="33.93"/>
    <x v="2"/>
    <x v="4"/>
    <x v="3"/>
  </r>
  <r>
    <s v="Edward Hooks"/>
    <x v="20"/>
    <x v="0"/>
    <x v="0"/>
    <x v="894"/>
    <n v="13.08"/>
    <n v="2"/>
    <n v="6.02"/>
    <x v="2"/>
    <x v="4"/>
    <x v="3"/>
  </r>
  <r>
    <s v="Edward Hooks"/>
    <x v="20"/>
    <x v="1"/>
    <x v="8"/>
    <x v="985"/>
    <n v="214.7"/>
    <n v="5"/>
    <n v="83.73"/>
    <x v="2"/>
    <x v="4"/>
    <x v="3"/>
  </r>
  <r>
    <s v="Christy Brittain"/>
    <x v="1"/>
    <x v="0"/>
    <x v="3"/>
    <x v="1480"/>
    <n v="2.1800000000000002"/>
    <n v="1"/>
    <n v="-3.6"/>
    <x v="2"/>
    <x v="4"/>
    <x v="4"/>
  </r>
  <r>
    <s v="Christy Brittain"/>
    <x v="1"/>
    <x v="0"/>
    <x v="4"/>
    <x v="1275"/>
    <n v="27.38"/>
    <n v="7"/>
    <n v="2.74"/>
    <x v="2"/>
    <x v="4"/>
    <x v="4"/>
  </r>
  <r>
    <s v="Christy Brittain"/>
    <x v="1"/>
    <x v="0"/>
    <x v="12"/>
    <x v="699"/>
    <n v="26.41"/>
    <n v="3"/>
    <n v="-71.3"/>
    <x v="2"/>
    <x v="4"/>
    <x v="4"/>
  </r>
  <r>
    <s v="Susan MacKendrick"/>
    <x v="10"/>
    <x v="2"/>
    <x v="9"/>
    <x v="1037"/>
    <n v="132.52000000000001"/>
    <n v="5"/>
    <n v="34.79"/>
    <x v="2"/>
    <x v="4"/>
    <x v="4"/>
  </r>
  <r>
    <s v="Susan MacKendrick"/>
    <x v="10"/>
    <x v="0"/>
    <x v="2"/>
    <x v="1204"/>
    <n v="195.64"/>
    <n v="5"/>
    <n v="-44.02"/>
    <x v="2"/>
    <x v="4"/>
    <x v="4"/>
  </r>
  <r>
    <s v="Susan MacKendrick"/>
    <x v="10"/>
    <x v="1"/>
    <x v="8"/>
    <x v="866"/>
    <n v="51.97"/>
    <n v="2"/>
    <n v="10.39"/>
    <x v="2"/>
    <x v="4"/>
    <x v="4"/>
  </r>
  <r>
    <s v="Susan MacKendrick"/>
    <x v="10"/>
    <x v="2"/>
    <x v="9"/>
    <x v="1542"/>
    <n v="431.98"/>
    <n v="3"/>
    <n v="-75.599999999999994"/>
    <x v="2"/>
    <x v="4"/>
    <x v="4"/>
  </r>
  <r>
    <s v="Susan MacKendrick"/>
    <x v="10"/>
    <x v="2"/>
    <x v="15"/>
    <x v="1679"/>
    <n v="224.94"/>
    <n v="3"/>
    <n v="-164.95"/>
    <x v="2"/>
    <x v="4"/>
    <x v="4"/>
  </r>
  <r>
    <s v="Susan MacKendrick"/>
    <x v="10"/>
    <x v="0"/>
    <x v="1"/>
    <x v="1680"/>
    <n v="6"/>
    <n v="2"/>
    <n v="2.1"/>
    <x v="2"/>
    <x v="4"/>
    <x v="4"/>
  </r>
  <r>
    <s v="Natalie DeCherney"/>
    <x v="5"/>
    <x v="0"/>
    <x v="0"/>
    <x v="189"/>
    <n v="79.14"/>
    <n v="3"/>
    <n v="36.4"/>
    <x v="2"/>
    <x v="4"/>
    <x v="5"/>
  </r>
  <r>
    <s v="Patrick Jones"/>
    <x v="15"/>
    <x v="0"/>
    <x v="0"/>
    <x v="607"/>
    <n v="14.35"/>
    <n v="3"/>
    <n v="5.2"/>
    <x v="2"/>
    <x v="4"/>
    <x v="5"/>
  </r>
  <r>
    <s v="Barry Franz"/>
    <x v="3"/>
    <x v="0"/>
    <x v="2"/>
    <x v="565"/>
    <n v="5.98"/>
    <n v="1"/>
    <n v="1.02"/>
    <x v="2"/>
    <x v="4"/>
    <x v="5"/>
  </r>
  <r>
    <s v="Barry Franz"/>
    <x v="3"/>
    <x v="2"/>
    <x v="6"/>
    <x v="1603"/>
    <n v="246.17"/>
    <n v="3"/>
    <n v="21.54"/>
    <x v="2"/>
    <x v="4"/>
    <x v="5"/>
  </r>
  <r>
    <s v="Darrin Martin"/>
    <x v="3"/>
    <x v="0"/>
    <x v="3"/>
    <x v="947"/>
    <n v="6.72"/>
    <n v="5"/>
    <n v="2.35"/>
    <x v="2"/>
    <x v="4"/>
    <x v="5"/>
  </r>
  <r>
    <s v="Darrin Martin"/>
    <x v="3"/>
    <x v="1"/>
    <x v="13"/>
    <x v="296"/>
    <n v="298.77999999999997"/>
    <n v="3"/>
    <n v="7.47"/>
    <x v="2"/>
    <x v="4"/>
    <x v="5"/>
  </r>
  <r>
    <s v="Zuschuss Donatelli"/>
    <x v="15"/>
    <x v="1"/>
    <x v="8"/>
    <x v="1141"/>
    <n v="16.72"/>
    <n v="5"/>
    <n v="3.34"/>
    <x v="2"/>
    <x v="4"/>
    <x v="5"/>
  </r>
  <r>
    <s v="Amy Hunt"/>
    <x v="3"/>
    <x v="1"/>
    <x v="13"/>
    <x v="1174"/>
    <n v="71.09"/>
    <n v="2"/>
    <n v="-1.78"/>
    <x v="2"/>
    <x v="4"/>
    <x v="5"/>
  </r>
  <r>
    <s v="Lindsay Williams"/>
    <x v="17"/>
    <x v="1"/>
    <x v="13"/>
    <x v="1681"/>
    <n v="1685.88"/>
    <n v="6"/>
    <n v="320.32"/>
    <x v="2"/>
    <x v="4"/>
    <x v="5"/>
  </r>
  <r>
    <s v="Lindsay Williams"/>
    <x v="17"/>
    <x v="0"/>
    <x v="3"/>
    <x v="824"/>
    <n v="5.73"/>
    <n v="2"/>
    <n v="2"/>
    <x v="2"/>
    <x v="4"/>
    <x v="5"/>
  </r>
  <r>
    <s v="Rick Bensley"/>
    <x v="16"/>
    <x v="0"/>
    <x v="0"/>
    <x v="1682"/>
    <n v="93.25"/>
    <n v="4"/>
    <n v="31.47"/>
    <x v="2"/>
    <x v="4"/>
    <x v="5"/>
  </r>
  <r>
    <s v="Rick Bensley"/>
    <x v="16"/>
    <x v="2"/>
    <x v="6"/>
    <x v="1578"/>
    <n v="177.48"/>
    <n v="3"/>
    <n v="19.97"/>
    <x v="2"/>
    <x v="4"/>
    <x v="5"/>
  </r>
  <r>
    <s v="Brad Eason"/>
    <x v="10"/>
    <x v="0"/>
    <x v="7"/>
    <x v="1156"/>
    <n v="7.22"/>
    <n v="2"/>
    <n v="1.71"/>
    <x v="2"/>
    <x v="4"/>
    <x v="0"/>
  </r>
  <r>
    <s v="Brad Eason"/>
    <x v="10"/>
    <x v="0"/>
    <x v="0"/>
    <x v="214"/>
    <n v="49.57"/>
    <n v="2"/>
    <n v="15.49"/>
    <x v="2"/>
    <x v="4"/>
    <x v="0"/>
  </r>
  <r>
    <s v="Brad Eason"/>
    <x v="10"/>
    <x v="1"/>
    <x v="8"/>
    <x v="1683"/>
    <n v="54.71"/>
    <n v="7"/>
    <n v="11.63"/>
    <x v="2"/>
    <x v="4"/>
    <x v="0"/>
  </r>
  <r>
    <s v="Art Ferguson"/>
    <x v="1"/>
    <x v="0"/>
    <x v="3"/>
    <x v="170"/>
    <n v="3.21"/>
    <n v="2"/>
    <n v="-5.29"/>
    <x v="2"/>
    <x v="4"/>
    <x v="0"/>
  </r>
  <r>
    <s v="Art Ferguson"/>
    <x v="1"/>
    <x v="2"/>
    <x v="9"/>
    <x v="665"/>
    <n v="26.18"/>
    <n v="2"/>
    <n v="-3.27"/>
    <x v="2"/>
    <x v="4"/>
    <x v="0"/>
  </r>
  <r>
    <s v="Brad Eason"/>
    <x v="24"/>
    <x v="0"/>
    <x v="12"/>
    <x v="1217"/>
    <n v="54.48"/>
    <n v="1"/>
    <n v="15.25"/>
    <x v="2"/>
    <x v="4"/>
    <x v="0"/>
  </r>
  <r>
    <s v="Gene McClure"/>
    <x v="3"/>
    <x v="1"/>
    <x v="8"/>
    <x v="1684"/>
    <n v="41.6"/>
    <n v="4"/>
    <n v="14.14"/>
    <x v="2"/>
    <x v="4"/>
    <x v="0"/>
  </r>
  <r>
    <s v="Caroline Jumper"/>
    <x v="20"/>
    <x v="0"/>
    <x v="3"/>
    <x v="185"/>
    <n v="85.23"/>
    <n v="7"/>
    <n v="30.9"/>
    <x v="2"/>
    <x v="4"/>
    <x v="1"/>
  </r>
  <r>
    <s v="Caroline Jumper"/>
    <x v="20"/>
    <x v="0"/>
    <x v="1"/>
    <x v="798"/>
    <n v="44.4"/>
    <n v="3"/>
    <n v="22.2"/>
    <x v="2"/>
    <x v="4"/>
    <x v="1"/>
  </r>
  <r>
    <s v="Caroline Jumper"/>
    <x v="20"/>
    <x v="1"/>
    <x v="5"/>
    <x v="1255"/>
    <n v="442.76"/>
    <n v="4"/>
    <n v="59.04"/>
    <x v="2"/>
    <x v="4"/>
    <x v="1"/>
  </r>
  <r>
    <s v="Caroline Jumper"/>
    <x v="20"/>
    <x v="2"/>
    <x v="15"/>
    <x v="1229"/>
    <n v="3999.95"/>
    <n v="5"/>
    <n v="1159.99"/>
    <x v="2"/>
    <x v="4"/>
    <x v="1"/>
  </r>
  <r>
    <s v="Caroline Jumper"/>
    <x v="20"/>
    <x v="2"/>
    <x v="9"/>
    <x v="677"/>
    <n v="199.95"/>
    <n v="5"/>
    <n v="21.99"/>
    <x v="2"/>
    <x v="4"/>
    <x v="1"/>
  </r>
  <r>
    <s v="Caroline Jumper"/>
    <x v="20"/>
    <x v="1"/>
    <x v="8"/>
    <x v="626"/>
    <n v="63.68"/>
    <n v="8"/>
    <n v="28.02"/>
    <x v="2"/>
    <x v="4"/>
    <x v="1"/>
  </r>
  <r>
    <s v="George Bell"/>
    <x v="7"/>
    <x v="1"/>
    <x v="8"/>
    <x v="1445"/>
    <n v="211.96"/>
    <n v="2"/>
    <n v="42.39"/>
    <x v="2"/>
    <x v="4"/>
    <x v="2"/>
  </r>
  <r>
    <s v="Clay Ludtke"/>
    <x v="10"/>
    <x v="0"/>
    <x v="2"/>
    <x v="650"/>
    <n v="1006.06"/>
    <n v="3"/>
    <n v="88.03"/>
    <x v="2"/>
    <x v="4"/>
    <x v="2"/>
  </r>
  <r>
    <s v="Clay Ludtke"/>
    <x v="10"/>
    <x v="0"/>
    <x v="0"/>
    <x v="257"/>
    <n v="10.69"/>
    <n v="2"/>
    <n v="3.74"/>
    <x v="2"/>
    <x v="4"/>
    <x v="2"/>
  </r>
  <r>
    <s v="Clay Ludtke"/>
    <x v="10"/>
    <x v="0"/>
    <x v="0"/>
    <x v="1378"/>
    <n v="10.37"/>
    <n v="2"/>
    <n v="3.63"/>
    <x v="2"/>
    <x v="4"/>
    <x v="2"/>
  </r>
  <r>
    <s v="Clay Ludtke"/>
    <x v="10"/>
    <x v="0"/>
    <x v="2"/>
    <x v="1533"/>
    <n v="25.12"/>
    <n v="2"/>
    <n v="1.57"/>
    <x v="2"/>
    <x v="4"/>
    <x v="2"/>
  </r>
  <r>
    <s v="Clay Ludtke"/>
    <x v="10"/>
    <x v="2"/>
    <x v="9"/>
    <x v="390"/>
    <n v="58.11"/>
    <n v="2"/>
    <n v="7.26"/>
    <x v="2"/>
    <x v="4"/>
    <x v="2"/>
  </r>
  <r>
    <s v="Trudy Brown"/>
    <x v="3"/>
    <x v="0"/>
    <x v="0"/>
    <x v="1235"/>
    <n v="17.940000000000001"/>
    <n v="3"/>
    <n v="8.07"/>
    <x v="2"/>
    <x v="4"/>
    <x v="2"/>
  </r>
  <r>
    <s v="Sonia Sunley"/>
    <x v="22"/>
    <x v="2"/>
    <x v="9"/>
    <x v="1685"/>
    <n v="93.98"/>
    <n v="2"/>
    <n v="13.16"/>
    <x v="2"/>
    <x v="4"/>
    <x v="3"/>
  </r>
  <r>
    <s v="Julia West"/>
    <x v="2"/>
    <x v="0"/>
    <x v="10"/>
    <x v="21"/>
    <n v="9.34"/>
    <n v="1"/>
    <n v="3.5"/>
    <x v="2"/>
    <x v="4"/>
    <x v="3"/>
  </r>
  <r>
    <s v="Julia West"/>
    <x v="2"/>
    <x v="0"/>
    <x v="4"/>
    <x v="262"/>
    <n v="79.36"/>
    <n v="5"/>
    <n v="9.92"/>
    <x v="2"/>
    <x v="4"/>
    <x v="3"/>
  </r>
  <r>
    <s v="Paul Stevenson"/>
    <x v="20"/>
    <x v="0"/>
    <x v="4"/>
    <x v="1686"/>
    <n v="8"/>
    <n v="5"/>
    <n v="3.44"/>
    <x v="2"/>
    <x v="4"/>
    <x v="3"/>
  </r>
  <r>
    <s v="Ricardo Sperren"/>
    <x v="3"/>
    <x v="0"/>
    <x v="0"/>
    <x v="1687"/>
    <n v="32.04"/>
    <n v="4"/>
    <n v="14.42"/>
    <x v="2"/>
    <x v="4"/>
    <x v="3"/>
  </r>
  <r>
    <s v="Mick Brown"/>
    <x v="0"/>
    <x v="2"/>
    <x v="6"/>
    <x v="441"/>
    <n v="19.14"/>
    <n v="2"/>
    <n v="1.91"/>
    <x v="2"/>
    <x v="4"/>
    <x v="3"/>
  </r>
  <r>
    <s v="Thea Hendricks"/>
    <x v="6"/>
    <x v="0"/>
    <x v="4"/>
    <x v="29"/>
    <n v="27.86"/>
    <n v="7"/>
    <n v="9.19"/>
    <x v="2"/>
    <x v="4"/>
    <x v="3"/>
  </r>
  <r>
    <s v="Cynthia Voltz"/>
    <x v="0"/>
    <x v="0"/>
    <x v="2"/>
    <x v="168"/>
    <n v="856.66"/>
    <n v="6"/>
    <n v="107.08"/>
    <x v="2"/>
    <x v="4"/>
    <x v="3"/>
  </r>
  <r>
    <s v="Cynthia Voltz"/>
    <x v="0"/>
    <x v="0"/>
    <x v="3"/>
    <x v="275"/>
    <n v="13.18"/>
    <n v="4"/>
    <n v="-20.440000000000001"/>
    <x v="2"/>
    <x v="4"/>
    <x v="3"/>
  </r>
  <r>
    <s v="Cynthia Voltz"/>
    <x v="0"/>
    <x v="0"/>
    <x v="12"/>
    <x v="1688"/>
    <n v="48.78"/>
    <n v="4"/>
    <n v="-131.72"/>
    <x v="2"/>
    <x v="4"/>
    <x v="3"/>
  </r>
  <r>
    <s v="Cynthia Voltz"/>
    <x v="0"/>
    <x v="0"/>
    <x v="0"/>
    <x v="1667"/>
    <n v="76.64"/>
    <n v="2"/>
    <n v="26.82"/>
    <x v="2"/>
    <x v="4"/>
    <x v="3"/>
  </r>
  <r>
    <s v="Cynthia Voltz"/>
    <x v="0"/>
    <x v="0"/>
    <x v="3"/>
    <x v="962"/>
    <n v="18.53"/>
    <n v="6"/>
    <n v="-27.79"/>
    <x v="2"/>
    <x v="4"/>
    <x v="3"/>
  </r>
  <r>
    <s v="Roger Demir"/>
    <x v="22"/>
    <x v="0"/>
    <x v="0"/>
    <x v="607"/>
    <n v="11.96"/>
    <n v="2"/>
    <n v="5.86"/>
    <x v="2"/>
    <x v="4"/>
    <x v="4"/>
  </r>
  <r>
    <s v="Christopher Schild"/>
    <x v="2"/>
    <x v="2"/>
    <x v="6"/>
    <x v="979"/>
    <n v="743.99"/>
    <n v="2"/>
    <n v="-124"/>
    <x v="2"/>
    <x v="4"/>
    <x v="4"/>
  </r>
  <r>
    <s v="Gene McClure"/>
    <x v="1"/>
    <x v="0"/>
    <x v="10"/>
    <x v="1689"/>
    <n v="7.07"/>
    <n v="2"/>
    <n v="2.39"/>
    <x v="2"/>
    <x v="4"/>
    <x v="4"/>
  </r>
  <r>
    <s v="Ted Trevino"/>
    <x v="3"/>
    <x v="0"/>
    <x v="0"/>
    <x v="1235"/>
    <n v="5.98"/>
    <n v="1"/>
    <n v="2.69"/>
    <x v="2"/>
    <x v="4"/>
    <x v="6"/>
  </r>
  <r>
    <s v="Vivek Grady"/>
    <x v="6"/>
    <x v="0"/>
    <x v="4"/>
    <x v="9"/>
    <n v="10.96"/>
    <n v="4"/>
    <n v="2.96"/>
    <x v="2"/>
    <x v="4"/>
    <x v="5"/>
  </r>
  <r>
    <s v="Filia McAdams"/>
    <x v="2"/>
    <x v="0"/>
    <x v="2"/>
    <x v="627"/>
    <n v="82.37"/>
    <n v="2"/>
    <n v="-19.559999999999999"/>
    <x v="2"/>
    <x v="4"/>
    <x v="5"/>
  </r>
  <r>
    <s v="Jill Matthias"/>
    <x v="22"/>
    <x v="0"/>
    <x v="10"/>
    <x v="1690"/>
    <n v="54.9"/>
    <n v="5"/>
    <n v="26.9"/>
    <x v="2"/>
    <x v="4"/>
    <x v="5"/>
  </r>
  <r>
    <s v="Harry Marie"/>
    <x v="20"/>
    <x v="1"/>
    <x v="8"/>
    <x v="1001"/>
    <n v="10.02"/>
    <n v="3"/>
    <n v="4.41"/>
    <x v="2"/>
    <x v="4"/>
    <x v="5"/>
  </r>
  <r>
    <s v="Harry Marie"/>
    <x v="20"/>
    <x v="2"/>
    <x v="6"/>
    <x v="303"/>
    <n v="631.96"/>
    <n v="4"/>
    <n v="303.33999999999997"/>
    <x v="2"/>
    <x v="4"/>
    <x v="5"/>
  </r>
  <r>
    <s v="Vivian Mathis"/>
    <x v="3"/>
    <x v="2"/>
    <x v="9"/>
    <x v="1691"/>
    <n v="120"/>
    <n v="6"/>
    <n v="46.8"/>
    <x v="2"/>
    <x v="4"/>
    <x v="5"/>
  </r>
  <r>
    <s v="Vivian Mathis"/>
    <x v="3"/>
    <x v="0"/>
    <x v="12"/>
    <x v="394"/>
    <n v="8.67"/>
    <n v="1"/>
    <n v="2.34"/>
    <x v="2"/>
    <x v="4"/>
    <x v="5"/>
  </r>
  <r>
    <s v="Logan Haushalter"/>
    <x v="10"/>
    <x v="1"/>
    <x v="8"/>
    <x v="1328"/>
    <n v="79.38"/>
    <n v="1"/>
    <n v="29.77"/>
    <x v="2"/>
    <x v="4"/>
    <x v="1"/>
  </r>
  <r>
    <s v="Michael Kennedy"/>
    <x v="16"/>
    <x v="0"/>
    <x v="3"/>
    <x v="713"/>
    <n v="57.58"/>
    <n v="3"/>
    <n v="-44.15"/>
    <x v="2"/>
    <x v="4"/>
    <x v="1"/>
  </r>
  <r>
    <s v="Michael Kennedy"/>
    <x v="16"/>
    <x v="0"/>
    <x v="0"/>
    <x v="736"/>
    <n v="31.1"/>
    <n v="6"/>
    <n v="10.89"/>
    <x v="2"/>
    <x v="4"/>
    <x v="1"/>
  </r>
  <r>
    <s v="Michael Kennedy"/>
    <x v="16"/>
    <x v="1"/>
    <x v="8"/>
    <x v="109"/>
    <n v="30.19"/>
    <n v="3"/>
    <n v="8.3000000000000007"/>
    <x v="2"/>
    <x v="4"/>
    <x v="1"/>
  </r>
  <r>
    <s v="Michael Kennedy"/>
    <x v="16"/>
    <x v="2"/>
    <x v="6"/>
    <x v="383"/>
    <n v="43.6"/>
    <n v="5"/>
    <n v="4.3600000000000003"/>
    <x v="2"/>
    <x v="4"/>
    <x v="1"/>
  </r>
  <r>
    <s v="Michael Kennedy"/>
    <x v="16"/>
    <x v="0"/>
    <x v="4"/>
    <x v="1299"/>
    <n v="4.7699999999999996"/>
    <n v="2"/>
    <n v="0.42"/>
    <x v="2"/>
    <x v="4"/>
    <x v="1"/>
  </r>
  <r>
    <s v="Michael Kennedy"/>
    <x v="16"/>
    <x v="0"/>
    <x v="3"/>
    <x v="1385"/>
    <n v="10.38"/>
    <n v="2"/>
    <n v="-7.61"/>
    <x v="2"/>
    <x v="4"/>
    <x v="1"/>
  </r>
  <r>
    <s v="Michael Kennedy"/>
    <x v="16"/>
    <x v="0"/>
    <x v="3"/>
    <x v="706"/>
    <n v="13.39"/>
    <n v="8"/>
    <n v="-9.82"/>
    <x v="2"/>
    <x v="4"/>
    <x v="1"/>
  </r>
  <r>
    <s v="Tiffany House"/>
    <x v="12"/>
    <x v="2"/>
    <x v="9"/>
    <x v="1037"/>
    <n v="185.53"/>
    <n v="7"/>
    <n v="48.7"/>
    <x v="2"/>
    <x v="4"/>
    <x v="1"/>
  </r>
  <r>
    <s v="Steve Nguyen"/>
    <x v="29"/>
    <x v="0"/>
    <x v="3"/>
    <x v="713"/>
    <n v="511.84"/>
    <n v="8"/>
    <n v="240.56"/>
    <x v="2"/>
    <x v="4"/>
    <x v="2"/>
  </r>
  <r>
    <s v="Steve Nguyen"/>
    <x v="29"/>
    <x v="0"/>
    <x v="4"/>
    <x v="666"/>
    <n v="91.96"/>
    <n v="4"/>
    <n v="25.75"/>
    <x v="2"/>
    <x v="4"/>
    <x v="2"/>
  </r>
  <r>
    <s v="Steve Nguyen"/>
    <x v="29"/>
    <x v="0"/>
    <x v="4"/>
    <x v="1259"/>
    <n v="8.34"/>
    <n v="3"/>
    <n v="2.17"/>
    <x v="2"/>
    <x v="4"/>
    <x v="2"/>
  </r>
  <r>
    <s v="Thomas Thornton"/>
    <x v="20"/>
    <x v="0"/>
    <x v="3"/>
    <x v="1540"/>
    <n v="13.78"/>
    <n v="3"/>
    <n v="4.4800000000000004"/>
    <x v="2"/>
    <x v="4"/>
    <x v="2"/>
  </r>
  <r>
    <s v="Darren Powers"/>
    <x v="16"/>
    <x v="0"/>
    <x v="3"/>
    <x v="871"/>
    <n v="7.76"/>
    <n v="4"/>
    <n v="-5.18"/>
    <x v="2"/>
    <x v="4"/>
    <x v="2"/>
  </r>
  <r>
    <s v="Michael Nguyen"/>
    <x v="10"/>
    <x v="0"/>
    <x v="0"/>
    <x v="1692"/>
    <n v="15.23"/>
    <n v="4"/>
    <n v="5.52"/>
    <x v="2"/>
    <x v="4"/>
    <x v="2"/>
  </r>
  <r>
    <s v="Jim Radford"/>
    <x v="37"/>
    <x v="0"/>
    <x v="2"/>
    <x v="332"/>
    <n v="552.55999999999995"/>
    <n v="4"/>
    <n v="0"/>
    <x v="2"/>
    <x v="4"/>
    <x v="3"/>
  </r>
  <r>
    <s v="Denny Ordway"/>
    <x v="3"/>
    <x v="0"/>
    <x v="0"/>
    <x v="1515"/>
    <n v="17.34"/>
    <n v="3"/>
    <n v="8.5"/>
    <x v="2"/>
    <x v="4"/>
    <x v="3"/>
  </r>
  <r>
    <s v="Sanjit Chand"/>
    <x v="3"/>
    <x v="1"/>
    <x v="8"/>
    <x v="759"/>
    <n v="282.83999999999997"/>
    <n v="4"/>
    <n v="19.8"/>
    <x v="2"/>
    <x v="4"/>
    <x v="3"/>
  </r>
  <r>
    <s v="Sanjit Chand"/>
    <x v="3"/>
    <x v="0"/>
    <x v="1"/>
    <x v="360"/>
    <n v="27.72"/>
    <n v="9"/>
    <n v="13.31"/>
    <x v="2"/>
    <x v="4"/>
    <x v="3"/>
  </r>
  <r>
    <s v="Roy Phan"/>
    <x v="16"/>
    <x v="0"/>
    <x v="3"/>
    <x v="1058"/>
    <n v="2.95"/>
    <n v="2"/>
    <n v="-2.16"/>
    <x v="2"/>
    <x v="4"/>
    <x v="4"/>
  </r>
  <r>
    <s v="Roy Phan"/>
    <x v="16"/>
    <x v="0"/>
    <x v="3"/>
    <x v="520"/>
    <n v="27.02"/>
    <n v="6"/>
    <n v="-21.61"/>
    <x v="2"/>
    <x v="4"/>
    <x v="4"/>
  </r>
  <r>
    <s v="Arthur Gainer"/>
    <x v="37"/>
    <x v="0"/>
    <x v="14"/>
    <x v="139"/>
    <n v="65.17"/>
    <n v="7"/>
    <n v="18.899999999999999"/>
    <x v="2"/>
    <x v="4"/>
    <x v="4"/>
  </r>
  <r>
    <s v="Arthur Gainer"/>
    <x v="37"/>
    <x v="0"/>
    <x v="1"/>
    <x v="913"/>
    <n v="14.62"/>
    <n v="2"/>
    <n v="6.87"/>
    <x v="2"/>
    <x v="4"/>
    <x v="4"/>
  </r>
  <r>
    <s v="Arthur Gainer"/>
    <x v="37"/>
    <x v="1"/>
    <x v="8"/>
    <x v="1139"/>
    <n v="173.24"/>
    <n v="4"/>
    <n v="17.32"/>
    <x v="2"/>
    <x v="4"/>
    <x v="4"/>
  </r>
  <r>
    <s v="Luke Weiss"/>
    <x v="1"/>
    <x v="0"/>
    <x v="3"/>
    <x v="1693"/>
    <n v="2.89"/>
    <n v="1"/>
    <n v="-4.7699999999999996"/>
    <x v="2"/>
    <x v="4"/>
    <x v="4"/>
  </r>
  <r>
    <s v="Luke Weiss"/>
    <x v="1"/>
    <x v="0"/>
    <x v="7"/>
    <x v="779"/>
    <n v="7.9"/>
    <n v="3"/>
    <n v="2.4700000000000002"/>
    <x v="2"/>
    <x v="4"/>
    <x v="4"/>
  </r>
  <r>
    <s v="Luke Weiss"/>
    <x v="1"/>
    <x v="1"/>
    <x v="8"/>
    <x v="1310"/>
    <n v="22.61"/>
    <n v="3"/>
    <n v="-10.17"/>
    <x v="2"/>
    <x v="4"/>
    <x v="4"/>
  </r>
  <r>
    <s v="Luke Weiss"/>
    <x v="1"/>
    <x v="0"/>
    <x v="0"/>
    <x v="1236"/>
    <n v="30.53"/>
    <n v="8"/>
    <n v="9.5399999999999991"/>
    <x v="2"/>
    <x v="4"/>
    <x v="4"/>
  </r>
  <r>
    <s v="Eric Barreto"/>
    <x v="3"/>
    <x v="0"/>
    <x v="2"/>
    <x v="1549"/>
    <n v="104.28"/>
    <n v="3"/>
    <n v="26.07"/>
    <x v="2"/>
    <x v="4"/>
    <x v="6"/>
  </r>
  <r>
    <s v="Eric Barreto"/>
    <x v="3"/>
    <x v="0"/>
    <x v="0"/>
    <x v="1396"/>
    <n v="17.940000000000001"/>
    <n v="3"/>
    <n v="8.7899999999999991"/>
    <x v="2"/>
    <x v="4"/>
    <x v="6"/>
  </r>
  <r>
    <s v="Laurel Elliston"/>
    <x v="6"/>
    <x v="1"/>
    <x v="5"/>
    <x v="1111"/>
    <n v="641.96"/>
    <n v="2"/>
    <n v="179.75"/>
    <x v="2"/>
    <x v="4"/>
    <x v="5"/>
  </r>
  <r>
    <s v="Bradley Nguyen"/>
    <x v="20"/>
    <x v="0"/>
    <x v="12"/>
    <x v="1167"/>
    <n v="242.9"/>
    <n v="5"/>
    <n v="70.44"/>
    <x v="2"/>
    <x v="4"/>
    <x v="5"/>
  </r>
  <r>
    <s v="Bradley Nguyen"/>
    <x v="20"/>
    <x v="0"/>
    <x v="2"/>
    <x v="509"/>
    <n v="454.9"/>
    <n v="5"/>
    <n v="0"/>
    <x v="2"/>
    <x v="4"/>
    <x v="5"/>
  </r>
  <r>
    <s v="Bradley Nguyen"/>
    <x v="20"/>
    <x v="1"/>
    <x v="8"/>
    <x v="682"/>
    <n v="35.92"/>
    <n v="4"/>
    <n v="15.09"/>
    <x v="2"/>
    <x v="4"/>
    <x v="5"/>
  </r>
  <r>
    <s v="Bradley Nguyen"/>
    <x v="20"/>
    <x v="1"/>
    <x v="8"/>
    <x v="20"/>
    <n v="39.76"/>
    <n v="8"/>
    <n v="12.33"/>
    <x v="2"/>
    <x v="4"/>
    <x v="5"/>
  </r>
  <r>
    <s v="Bradley Nguyen"/>
    <x v="20"/>
    <x v="0"/>
    <x v="3"/>
    <x v="1171"/>
    <n v="47.74"/>
    <n v="4"/>
    <n v="14.92"/>
    <x v="2"/>
    <x v="4"/>
    <x v="5"/>
  </r>
  <r>
    <s v="Bill Tyler"/>
    <x v="3"/>
    <x v="0"/>
    <x v="3"/>
    <x v="302"/>
    <n v="9.58"/>
    <n v="1"/>
    <n v="3.35"/>
    <x v="2"/>
    <x v="4"/>
    <x v="5"/>
  </r>
  <r>
    <s v="Roy Phan"/>
    <x v="18"/>
    <x v="0"/>
    <x v="4"/>
    <x v="514"/>
    <n v="21.4"/>
    <n v="5"/>
    <n v="6.21"/>
    <x v="2"/>
    <x v="4"/>
    <x v="5"/>
  </r>
  <r>
    <s v="Anna Häberlin"/>
    <x v="3"/>
    <x v="0"/>
    <x v="12"/>
    <x v="394"/>
    <n v="87.84"/>
    <n v="8"/>
    <n v="23.72"/>
    <x v="2"/>
    <x v="4"/>
    <x v="5"/>
  </r>
  <r>
    <s v="Rick Bensley"/>
    <x v="3"/>
    <x v="1"/>
    <x v="8"/>
    <x v="1579"/>
    <n v="1049.2"/>
    <n v="5"/>
    <n v="272.79000000000002"/>
    <x v="2"/>
    <x v="4"/>
    <x v="0"/>
  </r>
  <r>
    <s v="Rick Bensley"/>
    <x v="3"/>
    <x v="0"/>
    <x v="3"/>
    <x v="96"/>
    <n v="15.42"/>
    <n v="4"/>
    <n v="5.01"/>
    <x v="2"/>
    <x v="4"/>
    <x v="0"/>
  </r>
  <r>
    <s v="Joe Kamberova"/>
    <x v="25"/>
    <x v="2"/>
    <x v="6"/>
    <x v="686"/>
    <n v="1363.96"/>
    <n v="5"/>
    <n v="85.25"/>
    <x v="2"/>
    <x v="4"/>
    <x v="0"/>
  </r>
  <r>
    <s v="Dean Braden"/>
    <x v="16"/>
    <x v="0"/>
    <x v="3"/>
    <x v="263"/>
    <n v="2.69"/>
    <n v="2"/>
    <n v="-2.25"/>
    <x v="2"/>
    <x v="4"/>
    <x v="0"/>
  </r>
  <r>
    <s v="Eugene Hildebrand"/>
    <x v="26"/>
    <x v="0"/>
    <x v="3"/>
    <x v="326"/>
    <n v="40.64"/>
    <n v="7"/>
    <n v="-32.51"/>
    <x v="2"/>
    <x v="4"/>
    <x v="0"/>
  </r>
  <r>
    <s v="Logan Haushalter"/>
    <x v="3"/>
    <x v="2"/>
    <x v="6"/>
    <x v="1502"/>
    <n v="55.18"/>
    <n v="3"/>
    <n v="-12.41"/>
    <x v="2"/>
    <x v="4"/>
    <x v="1"/>
  </r>
  <r>
    <s v="Logan Haushalter"/>
    <x v="3"/>
    <x v="2"/>
    <x v="9"/>
    <x v="1037"/>
    <n v="66.260000000000005"/>
    <n v="2"/>
    <n v="27.17"/>
    <x v="2"/>
    <x v="4"/>
    <x v="1"/>
  </r>
  <r>
    <s v="Linda Cazamias"/>
    <x v="17"/>
    <x v="2"/>
    <x v="15"/>
    <x v="1694"/>
    <n v="2396.4"/>
    <n v="10"/>
    <n v="179.73"/>
    <x v="2"/>
    <x v="4"/>
    <x v="1"/>
  </r>
  <r>
    <s v="Christine Phan"/>
    <x v="43"/>
    <x v="0"/>
    <x v="0"/>
    <x v="371"/>
    <n v="111.96"/>
    <n v="2"/>
    <n v="54.86"/>
    <x v="2"/>
    <x v="4"/>
    <x v="1"/>
  </r>
  <r>
    <s v="Alejandro Savely"/>
    <x v="0"/>
    <x v="0"/>
    <x v="3"/>
    <x v="73"/>
    <n v="1.96"/>
    <n v="2"/>
    <n v="-3.24"/>
    <x v="2"/>
    <x v="4"/>
    <x v="1"/>
  </r>
  <r>
    <s v="Alejandro Savely"/>
    <x v="0"/>
    <x v="0"/>
    <x v="0"/>
    <x v="1052"/>
    <n v="82.66"/>
    <n v="9"/>
    <n v="31"/>
    <x v="2"/>
    <x v="4"/>
    <x v="1"/>
  </r>
  <r>
    <s v="Sally Hughsby"/>
    <x v="1"/>
    <x v="0"/>
    <x v="3"/>
    <x v="130"/>
    <n v="3.8"/>
    <n v="3"/>
    <n v="-5.89"/>
    <x v="2"/>
    <x v="4"/>
    <x v="1"/>
  </r>
  <r>
    <s v="Art Ferguson"/>
    <x v="23"/>
    <x v="2"/>
    <x v="6"/>
    <x v="35"/>
    <n v="345"/>
    <n v="5"/>
    <n v="86.25"/>
    <x v="2"/>
    <x v="4"/>
    <x v="2"/>
  </r>
  <r>
    <s v="Art Ferguson"/>
    <x v="23"/>
    <x v="1"/>
    <x v="13"/>
    <x v="296"/>
    <n v="174.29"/>
    <n v="2"/>
    <n v="-19.920000000000002"/>
    <x v="2"/>
    <x v="4"/>
    <x v="2"/>
  </r>
  <r>
    <s v="Art Ferguson"/>
    <x v="23"/>
    <x v="0"/>
    <x v="12"/>
    <x v="901"/>
    <n v="662.84"/>
    <n v="4"/>
    <n v="172.34"/>
    <x v="2"/>
    <x v="4"/>
    <x v="2"/>
  </r>
  <r>
    <s v="Art Ferguson"/>
    <x v="23"/>
    <x v="2"/>
    <x v="9"/>
    <x v="735"/>
    <n v="95.1"/>
    <n v="5"/>
    <n v="30.43"/>
    <x v="2"/>
    <x v="4"/>
    <x v="2"/>
  </r>
  <r>
    <s v="Art Ferguson"/>
    <x v="23"/>
    <x v="0"/>
    <x v="10"/>
    <x v="1660"/>
    <n v="26.88"/>
    <n v="6"/>
    <n v="12.9"/>
    <x v="2"/>
    <x v="4"/>
    <x v="2"/>
  </r>
  <r>
    <s v="Art Ferguson"/>
    <x v="23"/>
    <x v="2"/>
    <x v="6"/>
    <x v="967"/>
    <n v="257.98"/>
    <n v="2"/>
    <n v="74.81"/>
    <x v="2"/>
    <x v="4"/>
    <x v="2"/>
  </r>
  <r>
    <s v="Jeremy Farry"/>
    <x v="4"/>
    <x v="0"/>
    <x v="1"/>
    <x v="1676"/>
    <n v="14.73"/>
    <n v="3"/>
    <n v="7.22"/>
    <x v="2"/>
    <x v="4"/>
    <x v="2"/>
  </r>
  <r>
    <s v="Jim Epp"/>
    <x v="3"/>
    <x v="2"/>
    <x v="6"/>
    <x v="1695"/>
    <n v="222.38"/>
    <n v="2"/>
    <n v="22.24"/>
    <x v="2"/>
    <x v="4"/>
    <x v="2"/>
  </r>
  <r>
    <s v="Lisa DeCherney"/>
    <x v="3"/>
    <x v="1"/>
    <x v="8"/>
    <x v="691"/>
    <n v="37.049999999999997"/>
    <n v="3"/>
    <n v="16.3"/>
    <x v="2"/>
    <x v="4"/>
    <x v="3"/>
  </r>
  <r>
    <s v="Ken Lonsdale"/>
    <x v="1"/>
    <x v="2"/>
    <x v="6"/>
    <x v="1404"/>
    <n v="1979.93"/>
    <n v="9"/>
    <n v="148.49"/>
    <x v="2"/>
    <x v="4"/>
    <x v="3"/>
  </r>
  <r>
    <s v="Anne Pryor"/>
    <x v="33"/>
    <x v="0"/>
    <x v="0"/>
    <x v="404"/>
    <n v="4.9800000000000004"/>
    <n v="1"/>
    <n v="2.44"/>
    <x v="2"/>
    <x v="4"/>
    <x v="3"/>
  </r>
  <r>
    <s v="Christopher Conant"/>
    <x v="2"/>
    <x v="2"/>
    <x v="16"/>
    <x v="1696"/>
    <n v="8399.98"/>
    <n v="4"/>
    <n v="1120"/>
    <x v="2"/>
    <x v="4"/>
    <x v="3"/>
  </r>
  <r>
    <s v="Christopher Conant"/>
    <x v="2"/>
    <x v="0"/>
    <x v="3"/>
    <x v="778"/>
    <n v="6.29"/>
    <n v="1"/>
    <n v="-4.2"/>
    <x v="2"/>
    <x v="4"/>
    <x v="3"/>
  </r>
  <r>
    <s v="Christopher Conant"/>
    <x v="2"/>
    <x v="0"/>
    <x v="0"/>
    <x v="300"/>
    <n v="10.37"/>
    <n v="2"/>
    <n v="3.63"/>
    <x v="2"/>
    <x v="4"/>
    <x v="3"/>
  </r>
  <r>
    <s v="Christopher Conant"/>
    <x v="2"/>
    <x v="2"/>
    <x v="6"/>
    <x v="1619"/>
    <n v="122.38"/>
    <n v="3"/>
    <n v="-24.48"/>
    <x v="2"/>
    <x v="4"/>
    <x v="3"/>
  </r>
  <r>
    <s v="Eugene Hildebrand"/>
    <x v="6"/>
    <x v="0"/>
    <x v="14"/>
    <x v="930"/>
    <n v="69.5"/>
    <n v="5"/>
    <n v="20.16"/>
    <x v="2"/>
    <x v="4"/>
    <x v="4"/>
  </r>
  <r>
    <s v="Eugene Hildebrand"/>
    <x v="6"/>
    <x v="0"/>
    <x v="0"/>
    <x v="1667"/>
    <n v="191.6"/>
    <n v="4"/>
    <n v="91.97"/>
    <x v="2"/>
    <x v="4"/>
    <x v="4"/>
  </r>
  <r>
    <s v="Dennis Pardue"/>
    <x v="2"/>
    <x v="0"/>
    <x v="4"/>
    <x v="1697"/>
    <n v="16.66"/>
    <n v="3"/>
    <n v="3.33"/>
    <x v="2"/>
    <x v="4"/>
    <x v="4"/>
  </r>
  <r>
    <s v="Julia Barnett"/>
    <x v="4"/>
    <x v="1"/>
    <x v="8"/>
    <x v="1698"/>
    <n v="24.96"/>
    <n v="4"/>
    <n v="6.24"/>
    <x v="2"/>
    <x v="4"/>
    <x v="6"/>
  </r>
  <r>
    <s v="Julia Barnett"/>
    <x v="4"/>
    <x v="0"/>
    <x v="0"/>
    <x v="48"/>
    <n v="19.36"/>
    <n v="2"/>
    <n v="9.2899999999999991"/>
    <x v="2"/>
    <x v="4"/>
    <x v="6"/>
  </r>
  <r>
    <s v="Julia Barnett"/>
    <x v="4"/>
    <x v="0"/>
    <x v="2"/>
    <x v="1194"/>
    <n v="1267.6500000000001"/>
    <n v="9"/>
    <n v="152.12"/>
    <x v="2"/>
    <x v="4"/>
    <x v="6"/>
  </r>
  <r>
    <s v="Maurice Satty"/>
    <x v="0"/>
    <x v="0"/>
    <x v="0"/>
    <x v="1427"/>
    <n v="10.37"/>
    <n v="2"/>
    <n v="3.63"/>
    <x v="2"/>
    <x v="4"/>
    <x v="5"/>
  </r>
  <r>
    <s v="Maurice Satty"/>
    <x v="0"/>
    <x v="1"/>
    <x v="5"/>
    <x v="1078"/>
    <n v="388.43"/>
    <n v="5"/>
    <n v="-88.78"/>
    <x v="2"/>
    <x v="4"/>
    <x v="5"/>
  </r>
  <r>
    <s v="Maurice Satty"/>
    <x v="0"/>
    <x v="0"/>
    <x v="0"/>
    <x v="1396"/>
    <n v="14.35"/>
    <n v="3"/>
    <n v="5.2"/>
    <x v="2"/>
    <x v="4"/>
    <x v="5"/>
  </r>
  <r>
    <s v="Maurice Satty"/>
    <x v="0"/>
    <x v="2"/>
    <x v="9"/>
    <x v="1699"/>
    <n v="63.99"/>
    <n v="1"/>
    <n v="-7.2"/>
    <x v="2"/>
    <x v="4"/>
    <x v="5"/>
  </r>
  <r>
    <s v="Toby Braunhardt"/>
    <x v="44"/>
    <x v="0"/>
    <x v="0"/>
    <x v="381"/>
    <n v="19.440000000000001"/>
    <n v="3"/>
    <n v="9.33"/>
    <x v="2"/>
    <x v="4"/>
    <x v="5"/>
  </r>
  <r>
    <s v="Toby Braunhardt"/>
    <x v="44"/>
    <x v="0"/>
    <x v="3"/>
    <x v="96"/>
    <n v="9.64"/>
    <n v="2"/>
    <n v="4.43"/>
    <x v="2"/>
    <x v="4"/>
    <x v="5"/>
  </r>
  <r>
    <s v="Toby Braunhardt"/>
    <x v="44"/>
    <x v="0"/>
    <x v="0"/>
    <x v="1700"/>
    <n v="12.7"/>
    <n v="2"/>
    <n v="5.84"/>
    <x v="2"/>
    <x v="4"/>
    <x v="5"/>
  </r>
  <r>
    <s v="Toby Braunhardt"/>
    <x v="44"/>
    <x v="1"/>
    <x v="8"/>
    <x v="568"/>
    <n v="41.37"/>
    <n v="3"/>
    <n v="17.38"/>
    <x v="2"/>
    <x v="4"/>
    <x v="5"/>
  </r>
  <r>
    <s v="Tiffany House"/>
    <x v="2"/>
    <x v="0"/>
    <x v="4"/>
    <x v="513"/>
    <n v="1.5"/>
    <n v="1"/>
    <n v="0.17"/>
    <x v="2"/>
    <x v="4"/>
    <x v="5"/>
  </r>
  <r>
    <s v="Tiffany House"/>
    <x v="2"/>
    <x v="0"/>
    <x v="12"/>
    <x v="1500"/>
    <n v="34.85"/>
    <n v="2"/>
    <n v="6.53"/>
    <x v="2"/>
    <x v="4"/>
    <x v="5"/>
  </r>
  <r>
    <s v="Stewart Visinsky"/>
    <x v="3"/>
    <x v="0"/>
    <x v="7"/>
    <x v="60"/>
    <n v="5.94"/>
    <n v="3"/>
    <n v="0"/>
    <x v="2"/>
    <x v="4"/>
    <x v="5"/>
  </r>
  <r>
    <s v="Stewart Visinsky"/>
    <x v="3"/>
    <x v="0"/>
    <x v="0"/>
    <x v="1504"/>
    <n v="45.36"/>
    <n v="7"/>
    <n v="21.77"/>
    <x v="2"/>
    <x v="4"/>
    <x v="5"/>
  </r>
  <r>
    <s v="Stewart Visinsky"/>
    <x v="3"/>
    <x v="2"/>
    <x v="6"/>
    <x v="567"/>
    <n v="211.17"/>
    <n v="4"/>
    <n v="23.76"/>
    <x v="2"/>
    <x v="4"/>
    <x v="5"/>
  </r>
  <r>
    <s v="Stewart Visinsky"/>
    <x v="3"/>
    <x v="1"/>
    <x v="5"/>
    <x v="1166"/>
    <n v="484.7"/>
    <n v="6"/>
    <n v="-84.82"/>
    <x v="2"/>
    <x v="4"/>
    <x v="5"/>
  </r>
  <r>
    <s v="Stewart Visinsky"/>
    <x v="3"/>
    <x v="2"/>
    <x v="15"/>
    <x v="1409"/>
    <n v="371.98"/>
    <n v="3"/>
    <n v="116.24"/>
    <x v="2"/>
    <x v="4"/>
    <x v="5"/>
  </r>
  <r>
    <s v="Cathy Prescott"/>
    <x v="16"/>
    <x v="0"/>
    <x v="2"/>
    <x v="678"/>
    <n v="184.7"/>
    <n v="6"/>
    <n v="13.85"/>
    <x v="2"/>
    <x v="4"/>
    <x v="5"/>
  </r>
  <r>
    <s v="Cathy Prescott"/>
    <x v="16"/>
    <x v="2"/>
    <x v="9"/>
    <x v="1114"/>
    <n v="47.92"/>
    <n v="2"/>
    <n v="11.98"/>
    <x v="2"/>
    <x v="4"/>
    <x v="5"/>
  </r>
  <r>
    <s v="Chris McAfee"/>
    <x v="21"/>
    <x v="1"/>
    <x v="8"/>
    <x v="682"/>
    <n v="26.94"/>
    <n v="3"/>
    <n v="11.31"/>
    <x v="2"/>
    <x v="4"/>
    <x v="5"/>
  </r>
  <r>
    <s v="Laura Armstrong"/>
    <x v="14"/>
    <x v="1"/>
    <x v="5"/>
    <x v="599"/>
    <n v="3504.9"/>
    <n v="5"/>
    <n v="700.98"/>
    <x v="2"/>
    <x v="4"/>
    <x v="0"/>
  </r>
  <r>
    <s v="Laura Armstrong"/>
    <x v="14"/>
    <x v="0"/>
    <x v="0"/>
    <x v="1544"/>
    <n v="144.12"/>
    <n v="3"/>
    <n v="69.180000000000007"/>
    <x v="2"/>
    <x v="4"/>
    <x v="0"/>
  </r>
  <r>
    <s v="Laura Armstrong"/>
    <x v="14"/>
    <x v="0"/>
    <x v="0"/>
    <x v="1481"/>
    <n v="314.55"/>
    <n v="3"/>
    <n v="150.97999999999999"/>
    <x v="2"/>
    <x v="4"/>
    <x v="0"/>
  </r>
  <r>
    <s v="Brian Stugart"/>
    <x v="1"/>
    <x v="1"/>
    <x v="8"/>
    <x v="1251"/>
    <n v="25.18"/>
    <n v="3"/>
    <n v="-33.36"/>
    <x v="2"/>
    <x v="4"/>
    <x v="0"/>
  </r>
  <r>
    <s v="Brian Stugart"/>
    <x v="1"/>
    <x v="1"/>
    <x v="8"/>
    <x v="335"/>
    <n v="5.58"/>
    <n v="2"/>
    <n v="-1.68"/>
    <x v="2"/>
    <x v="4"/>
    <x v="0"/>
  </r>
  <r>
    <s v="Brian Stugart"/>
    <x v="1"/>
    <x v="0"/>
    <x v="2"/>
    <x v="1126"/>
    <n v="1297.3699999999999"/>
    <n v="9"/>
    <n v="97.3"/>
    <x v="2"/>
    <x v="4"/>
    <x v="0"/>
  </r>
  <r>
    <s v="Lynn Smith"/>
    <x v="3"/>
    <x v="0"/>
    <x v="0"/>
    <x v="1089"/>
    <n v="13.38"/>
    <n v="2"/>
    <n v="6.15"/>
    <x v="2"/>
    <x v="4"/>
    <x v="0"/>
  </r>
  <r>
    <s v="Valerie Dominguez"/>
    <x v="29"/>
    <x v="0"/>
    <x v="4"/>
    <x v="1192"/>
    <n v="185.88"/>
    <n v="6"/>
    <n v="50.19"/>
    <x v="2"/>
    <x v="4"/>
    <x v="1"/>
  </r>
  <r>
    <s v="Kimberly Carter"/>
    <x v="16"/>
    <x v="1"/>
    <x v="5"/>
    <x v="707"/>
    <n v="390.27"/>
    <n v="8"/>
    <n v="-24.39"/>
    <x v="2"/>
    <x v="4"/>
    <x v="1"/>
  </r>
  <r>
    <s v="Kimberly Carter"/>
    <x v="16"/>
    <x v="0"/>
    <x v="0"/>
    <x v="689"/>
    <n v="62.19"/>
    <n v="13"/>
    <n v="19.440000000000001"/>
    <x v="2"/>
    <x v="4"/>
    <x v="1"/>
  </r>
  <r>
    <s v="Clay Ludtke"/>
    <x v="3"/>
    <x v="0"/>
    <x v="12"/>
    <x v="820"/>
    <n v="262.24"/>
    <n v="2"/>
    <n v="78.67"/>
    <x v="2"/>
    <x v="4"/>
    <x v="1"/>
  </r>
  <r>
    <s v="Clay Ludtke"/>
    <x v="3"/>
    <x v="0"/>
    <x v="0"/>
    <x v="1226"/>
    <n v="182.72"/>
    <n v="8"/>
    <n v="84.05"/>
    <x v="2"/>
    <x v="4"/>
    <x v="1"/>
  </r>
  <r>
    <s v="Clay Ludtke"/>
    <x v="3"/>
    <x v="2"/>
    <x v="9"/>
    <x v="401"/>
    <n v="131.6"/>
    <n v="7"/>
    <n v="7.9"/>
    <x v="2"/>
    <x v="4"/>
    <x v="1"/>
  </r>
  <r>
    <s v="Clay Ludtke"/>
    <x v="3"/>
    <x v="0"/>
    <x v="3"/>
    <x v="745"/>
    <n v="22.72"/>
    <n v="4"/>
    <n v="7.38"/>
    <x v="2"/>
    <x v="4"/>
    <x v="1"/>
  </r>
  <r>
    <s v="Clay Ludtke"/>
    <x v="3"/>
    <x v="2"/>
    <x v="15"/>
    <x v="508"/>
    <n v="558.4"/>
    <n v="2"/>
    <n v="41.88"/>
    <x v="2"/>
    <x v="4"/>
    <x v="1"/>
  </r>
  <r>
    <s v="Edward Hooks"/>
    <x v="20"/>
    <x v="0"/>
    <x v="14"/>
    <x v="1458"/>
    <n v="54.9"/>
    <n v="5"/>
    <n v="15.37"/>
    <x v="2"/>
    <x v="4"/>
    <x v="1"/>
  </r>
  <r>
    <s v="Tanja Norvell"/>
    <x v="1"/>
    <x v="2"/>
    <x v="6"/>
    <x v="387"/>
    <n v="286.39999999999998"/>
    <n v="1"/>
    <n v="25.06"/>
    <x v="2"/>
    <x v="4"/>
    <x v="1"/>
  </r>
  <r>
    <s v="Rob Lucas"/>
    <x v="33"/>
    <x v="2"/>
    <x v="6"/>
    <x v="156"/>
    <n v="979.95"/>
    <n v="5"/>
    <n v="274.39"/>
    <x v="2"/>
    <x v="4"/>
    <x v="2"/>
  </r>
  <r>
    <s v="Rob Lucas"/>
    <x v="33"/>
    <x v="0"/>
    <x v="3"/>
    <x v="475"/>
    <n v="22.75"/>
    <n v="5"/>
    <n v="11.38"/>
    <x v="2"/>
    <x v="4"/>
    <x v="2"/>
  </r>
  <r>
    <s v="Raymond Buch"/>
    <x v="15"/>
    <x v="0"/>
    <x v="3"/>
    <x v="1664"/>
    <n v="11.28"/>
    <n v="3"/>
    <n v="-8.65"/>
    <x v="2"/>
    <x v="4"/>
    <x v="2"/>
  </r>
  <r>
    <s v="Raymond Buch"/>
    <x v="15"/>
    <x v="0"/>
    <x v="4"/>
    <x v="182"/>
    <n v="4.45"/>
    <n v="2"/>
    <n v="0.33"/>
    <x v="2"/>
    <x v="4"/>
    <x v="2"/>
  </r>
  <r>
    <s v="Raymond Buch"/>
    <x v="15"/>
    <x v="1"/>
    <x v="8"/>
    <x v="1290"/>
    <n v="44.76"/>
    <n v="3"/>
    <n v="14.55"/>
    <x v="2"/>
    <x v="4"/>
    <x v="2"/>
  </r>
  <r>
    <s v="Maribeth Yedwab"/>
    <x v="26"/>
    <x v="0"/>
    <x v="3"/>
    <x v="556"/>
    <n v="22.62"/>
    <n v="2"/>
    <n v="-15.08"/>
    <x v="2"/>
    <x v="4"/>
    <x v="3"/>
  </r>
  <r>
    <s v="Maribeth Yedwab"/>
    <x v="26"/>
    <x v="0"/>
    <x v="3"/>
    <x v="461"/>
    <n v="14.95"/>
    <n v="2"/>
    <n v="-11.96"/>
    <x v="2"/>
    <x v="4"/>
    <x v="3"/>
  </r>
  <r>
    <s v="Maribeth Yedwab"/>
    <x v="26"/>
    <x v="1"/>
    <x v="5"/>
    <x v="610"/>
    <n v="801.57"/>
    <n v="2"/>
    <n v="50.1"/>
    <x v="2"/>
    <x v="4"/>
    <x v="3"/>
  </r>
  <r>
    <s v="Maribeth Yedwab"/>
    <x v="26"/>
    <x v="0"/>
    <x v="3"/>
    <x v="1661"/>
    <n v="2.38"/>
    <n v="3"/>
    <n v="-1.9"/>
    <x v="2"/>
    <x v="4"/>
    <x v="3"/>
  </r>
  <r>
    <s v="Maribeth Yedwab"/>
    <x v="26"/>
    <x v="0"/>
    <x v="0"/>
    <x v="1289"/>
    <n v="32.79"/>
    <n v="1"/>
    <n v="11.89"/>
    <x v="2"/>
    <x v="4"/>
    <x v="3"/>
  </r>
  <r>
    <s v="Robert Waldorf"/>
    <x v="25"/>
    <x v="0"/>
    <x v="3"/>
    <x v="420"/>
    <n v="3.28"/>
    <n v="2"/>
    <n v="-2.63"/>
    <x v="2"/>
    <x v="4"/>
    <x v="3"/>
  </r>
  <r>
    <s v="Brooke Gillingham"/>
    <x v="10"/>
    <x v="2"/>
    <x v="16"/>
    <x v="559"/>
    <n v="839.99"/>
    <n v="2"/>
    <n v="70"/>
    <x v="2"/>
    <x v="4"/>
    <x v="3"/>
  </r>
  <r>
    <s v="Anna Häberlin"/>
    <x v="6"/>
    <x v="1"/>
    <x v="13"/>
    <x v="1145"/>
    <n v="2275.5"/>
    <n v="10"/>
    <n v="386.84"/>
    <x v="2"/>
    <x v="4"/>
    <x v="3"/>
  </r>
  <r>
    <s v="Anna Häberlin"/>
    <x v="6"/>
    <x v="2"/>
    <x v="9"/>
    <x v="1146"/>
    <n v="1979.7"/>
    <n v="6"/>
    <n v="653.29999999999995"/>
    <x v="2"/>
    <x v="4"/>
    <x v="3"/>
  </r>
  <r>
    <s v="Anna Häberlin"/>
    <x v="6"/>
    <x v="0"/>
    <x v="1"/>
    <x v="1655"/>
    <n v="62.1"/>
    <n v="6"/>
    <n v="29.81"/>
    <x v="2"/>
    <x v="4"/>
    <x v="3"/>
  </r>
  <r>
    <s v="Justin MacKendrick"/>
    <x v="10"/>
    <x v="0"/>
    <x v="12"/>
    <x v="256"/>
    <n v="123.92"/>
    <n v="5"/>
    <n v="9.2899999999999991"/>
    <x v="2"/>
    <x v="4"/>
    <x v="3"/>
  </r>
  <r>
    <s v="Nancy Lomonaco"/>
    <x v="3"/>
    <x v="0"/>
    <x v="0"/>
    <x v="1424"/>
    <n v="38.880000000000003"/>
    <n v="6"/>
    <n v="18.66"/>
    <x v="2"/>
    <x v="4"/>
    <x v="3"/>
  </r>
  <r>
    <s v="Eugene Moren"/>
    <x v="21"/>
    <x v="0"/>
    <x v="12"/>
    <x v="1411"/>
    <n v="364.74"/>
    <n v="3"/>
    <n v="109.42"/>
    <x v="2"/>
    <x v="4"/>
    <x v="3"/>
  </r>
  <r>
    <s v="Eugene Moren"/>
    <x v="21"/>
    <x v="1"/>
    <x v="8"/>
    <x v="1298"/>
    <n v="47.4"/>
    <n v="5"/>
    <n v="21.33"/>
    <x v="2"/>
    <x v="4"/>
    <x v="3"/>
  </r>
  <r>
    <s v="Eugene Moren"/>
    <x v="21"/>
    <x v="0"/>
    <x v="2"/>
    <x v="304"/>
    <n v="49.76"/>
    <n v="4"/>
    <n v="13.93"/>
    <x v="2"/>
    <x v="4"/>
    <x v="3"/>
  </r>
  <r>
    <s v="Eugene Moren"/>
    <x v="21"/>
    <x v="0"/>
    <x v="4"/>
    <x v="182"/>
    <n v="5.56"/>
    <n v="2"/>
    <n v="1.45"/>
    <x v="2"/>
    <x v="4"/>
    <x v="3"/>
  </r>
  <r>
    <s v="Eugene Moren"/>
    <x v="21"/>
    <x v="0"/>
    <x v="0"/>
    <x v="1481"/>
    <n v="629.1"/>
    <n v="6"/>
    <n v="301.97000000000003"/>
    <x v="2"/>
    <x v="4"/>
    <x v="3"/>
  </r>
  <r>
    <s v="Eugene Moren"/>
    <x v="21"/>
    <x v="0"/>
    <x v="4"/>
    <x v="1000"/>
    <n v="14.7"/>
    <n v="5"/>
    <n v="3.97"/>
    <x v="2"/>
    <x v="4"/>
    <x v="3"/>
  </r>
  <r>
    <s v="Eugene Moren"/>
    <x v="21"/>
    <x v="0"/>
    <x v="0"/>
    <x v="869"/>
    <n v="45.36"/>
    <n v="7"/>
    <n v="21.77"/>
    <x v="2"/>
    <x v="4"/>
    <x v="3"/>
  </r>
  <r>
    <s v="Eugene Moren"/>
    <x v="21"/>
    <x v="2"/>
    <x v="6"/>
    <x v="431"/>
    <n v="125.99"/>
    <n v="1"/>
    <n v="35.28"/>
    <x v="2"/>
    <x v="4"/>
    <x v="3"/>
  </r>
  <r>
    <s v="Jason Gross"/>
    <x v="3"/>
    <x v="1"/>
    <x v="8"/>
    <x v="1251"/>
    <n v="167.84"/>
    <n v="8"/>
    <n v="11.75"/>
    <x v="2"/>
    <x v="4"/>
    <x v="3"/>
  </r>
  <r>
    <s v="Edward Becker"/>
    <x v="6"/>
    <x v="0"/>
    <x v="10"/>
    <x v="732"/>
    <n v="26.55"/>
    <n v="9"/>
    <n v="12.74"/>
    <x v="2"/>
    <x v="4"/>
    <x v="3"/>
  </r>
  <r>
    <s v="Edward Becker"/>
    <x v="6"/>
    <x v="2"/>
    <x v="9"/>
    <x v="378"/>
    <n v="111.98"/>
    <n v="2"/>
    <n v="26.88"/>
    <x v="2"/>
    <x v="4"/>
    <x v="3"/>
  </r>
  <r>
    <s v="Annie Thurman"/>
    <x v="0"/>
    <x v="2"/>
    <x v="6"/>
    <x v="1605"/>
    <n v="79.959999999999994"/>
    <n v="5"/>
    <n v="8"/>
    <x v="2"/>
    <x v="4"/>
    <x v="3"/>
  </r>
  <r>
    <s v="Annie Thurman"/>
    <x v="0"/>
    <x v="2"/>
    <x v="9"/>
    <x v="378"/>
    <n v="223.96"/>
    <n v="5"/>
    <n v="11.2"/>
    <x v="2"/>
    <x v="4"/>
    <x v="3"/>
  </r>
  <r>
    <s v="Beth Paige"/>
    <x v="1"/>
    <x v="1"/>
    <x v="8"/>
    <x v="1701"/>
    <n v="32.06"/>
    <n v="3"/>
    <n v="-12.83"/>
    <x v="2"/>
    <x v="4"/>
    <x v="4"/>
  </r>
  <r>
    <s v="Beth Paige"/>
    <x v="1"/>
    <x v="0"/>
    <x v="0"/>
    <x v="720"/>
    <n v="18.5"/>
    <n v="4"/>
    <n v="6.7"/>
    <x v="2"/>
    <x v="4"/>
    <x v="4"/>
  </r>
  <r>
    <s v="Beth Paige"/>
    <x v="1"/>
    <x v="1"/>
    <x v="5"/>
    <x v="26"/>
    <n v="191.08"/>
    <n v="3"/>
    <n v="-38.22"/>
    <x v="2"/>
    <x v="4"/>
    <x v="4"/>
  </r>
  <r>
    <s v="Beth Paige"/>
    <x v="1"/>
    <x v="0"/>
    <x v="0"/>
    <x v="1427"/>
    <n v="10.37"/>
    <n v="2"/>
    <n v="3.63"/>
    <x v="2"/>
    <x v="4"/>
    <x v="4"/>
  </r>
  <r>
    <s v="Neoma Murray"/>
    <x v="20"/>
    <x v="0"/>
    <x v="3"/>
    <x v="566"/>
    <n v="7.15"/>
    <n v="3"/>
    <n v="2.3199999999999998"/>
    <x v="2"/>
    <x v="4"/>
    <x v="4"/>
  </r>
  <r>
    <s v="Neoma Murray"/>
    <x v="20"/>
    <x v="2"/>
    <x v="6"/>
    <x v="1249"/>
    <n v="179.7"/>
    <n v="6"/>
    <n v="88.05"/>
    <x v="2"/>
    <x v="4"/>
    <x v="4"/>
  </r>
  <r>
    <s v="Karen Carlisle"/>
    <x v="2"/>
    <x v="0"/>
    <x v="2"/>
    <x v="161"/>
    <n v="64.78"/>
    <n v="1"/>
    <n v="-12.96"/>
    <x v="2"/>
    <x v="5"/>
    <x v="5"/>
  </r>
  <r>
    <s v="Edward Hooks"/>
    <x v="22"/>
    <x v="0"/>
    <x v="0"/>
    <x v="716"/>
    <n v="30.18"/>
    <n v="3"/>
    <n v="13.88"/>
    <x v="2"/>
    <x v="5"/>
    <x v="5"/>
  </r>
  <r>
    <s v="Edward Hooks"/>
    <x v="22"/>
    <x v="0"/>
    <x v="3"/>
    <x v="374"/>
    <n v="51.65"/>
    <n v="12"/>
    <n v="18.72"/>
    <x v="2"/>
    <x v="5"/>
    <x v="5"/>
  </r>
  <r>
    <s v="Edward Hooks"/>
    <x v="22"/>
    <x v="0"/>
    <x v="3"/>
    <x v="701"/>
    <n v="11.23"/>
    <n v="3"/>
    <n v="3.93"/>
    <x v="2"/>
    <x v="5"/>
    <x v="5"/>
  </r>
  <r>
    <s v="Christine Phan"/>
    <x v="3"/>
    <x v="1"/>
    <x v="13"/>
    <x v="1174"/>
    <n v="71.09"/>
    <n v="2"/>
    <n v="-1.78"/>
    <x v="2"/>
    <x v="5"/>
    <x v="0"/>
  </r>
  <r>
    <s v="Karen Daniels"/>
    <x v="6"/>
    <x v="0"/>
    <x v="0"/>
    <x v="795"/>
    <n v="75.88"/>
    <n v="2"/>
    <n v="35.659999999999997"/>
    <x v="2"/>
    <x v="5"/>
    <x v="1"/>
  </r>
  <r>
    <s v="Ken Lonsdale"/>
    <x v="1"/>
    <x v="0"/>
    <x v="0"/>
    <x v="186"/>
    <n v="25.92"/>
    <n v="5"/>
    <n v="9.4"/>
    <x v="2"/>
    <x v="5"/>
    <x v="1"/>
  </r>
  <r>
    <s v="Ken Lonsdale"/>
    <x v="1"/>
    <x v="1"/>
    <x v="8"/>
    <x v="1579"/>
    <n v="419.68"/>
    <n v="5"/>
    <n v="-356.73"/>
    <x v="2"/>
    <x v="5"/>
    <x v="1"/>
  </r>
  <r>
    <s v="Ken Lonsdale"/>
    <x v="1"/>
    <x v="1"/>
    <x v="8"/>
    <x v="626"/>
    <n v="11.69"/>
    <n v="3"/>
    <n v="-4.68"/>
    <x v="2"/>
    <x v="5"/>
    <x v="1"/>
  </r>
  <r>
    <s v="Ken Lonsdale"/>
    <x v="1"/>
    <x v="2"/>
    <x v="6"/>
    <x v="1288"/>
    <n v="31.98"/>
    <n v="2"/>
    <n v="11.19"/>
    <x v="2"/>
    <x v="5"/>
    <x v="1"/>
  </r>
  <r>
    <s v="Ken Lonsdale"/>
    <x v="1"/>
    <x v="1"/>
    <x v="13"/>
    <x v="436"/>
    <n v="177.23"/>
    <n v="5"/>
    <n v="-120.51"/>
    <x v="2"/>
    <x v="5"/>
    <x v="1"/>
  </r>
  <r>
    <s v="Ken Lonsdale"/>
    <x v="1"/>
    <x v="1"/>
    <x v="8"/>
    <x v="1043"/>
    <n v="4.04"/>
    <n v="3"/>
    <n v="-2.83"/>
    <x v="2"/>
    <x v="5"/>
    <x v="1"/>
  </r>
  <r>
    <s v="Ken Lonsdale"/>
    <x v="1"/>
    <x v="0"/>
    <x v="4"/>
    <x v="202"/>
    <n v="7.41"/>
    <n v="2"/>
    <n v="1.2"/>
    <x v="2"/>
    <x v="5"/>
    <x v="1"/>
  </r>
  <r>
    <s v="Edward Nazzal"/>
    <x v="20"/>
    <x v="0"/>
    <x v="0"/>
    <x v="371"/>
    <n v="14.94"/>
    <n v="3"/>
    <n v="7.02"/>
    <x v="2"/>
    <x v="5"/>
    <x v="1"/>
  </r>
  <r>
    <s v="Edward Nazzal"/>
    <x v="20"/>
    <x v="2"/>
    <x v="15"/>
    <x v="1702"/>
    <n v="1349.85"/>
    <n v="3"/>
    <n v="364.46"/>
    <x v="2"/>
    <x v="5"/>
    <x v="1"/>
  </r>
  <r>
    <s v="Edward Nazzal"/>
    <x v="20"/>
    <x v="1"/>
    <x v="11"/>
    <x v="430"/>
    <n v="136.78"/>
    <n v="1"/>
    <n v="5.13"/>
    <x v="2"/>
    <x v="5"/>
    <x v="1"/>
  </r>
  <r>
    <s v="Edward Nazzal"/>
    <x v="20"/>
    <x v="1"/>
    <x v="8"/>
    <x v="1112"/>
    <n v="61.12"/>
    <n v="4"/>
    <n v="20.78"/>
    <x v="2"/>
    <x v="5"/>
    <x v="1"/>
  </r>
  <r>
    <s v="Joni Sundaresam"/>
    <x v="2"/>
    <x v="0"/>
    <x v="2"/>
    <x v="945"/>
    <n v="124.61"/>
    <n v="4"/>
    <n v="-23.36"/>
    <x v="2"/>
    <x v="5"/>
    <x v="2"/>
  </r>
  <r>
    <s v="Joni Sundaresam"/>
    <x v="2"/>
    <x v="0"/>
    <x v="1"/>
    <x v="1678"/>
    <n v="7.56"/>
    <n v="3"/>
    <n v="2.65"/>
    <x v="2"/>
    <x v="5"/>
    <x v="2"/>
  </r>
  <r>
    <s v="Janet Lee"/>
    <x v="7"/>
    <x v="0"/>
    <x v="2"/>
    <x v="1126"/>
    <n v="360.38"/>
    <n v="2"/>
    <n v="93.7"/>
    <x v="2"/>
    <x v="5"/>
    <x v="2"/>
  </r>
  <r>
    <s v="Janet Lee"/>
    <x v="7"/>
    <x v="0"/>
    <x v="4"/>
    <x v="312"/>
    <n v="11.16"/>
    <n v="2"/>
    <n v="2.79"/>
    <x v="2"/>
    <x v="5"/>
    <x v="2"/>
  </r>
  <r>
    <s v="Janet Lee"/>
    <x v="7"/>
    <x v="0"/>
    <x v="1"/>
    <x v="1015"/>
    <n v="14.94"/>
    <n v="3"/>
    <n v="6.87"/>
    <x v="2"/>
    <x v="5"/>
    <x v="2"/>
  </r>
  <r>
    <s v="Chloris Kastensmidt"/>
    <x v="3"/>
    <x v="0"/>
    <x v="3"/>
    <x v="263"/>
    <n v="21.55"/>
    <n v="6"/>
    <n v="7"/>
    <x v="2"/>
    <x v="5"/>
    <x v="2"/>
  </r>
  <r>
    <s v="Chloris Kastensmidt"/>
    <x v="3"/>
    <x v="0"/>
    <x v="12"/>
    <x v="460"/>
    <n v="58.24"/>
    <n v="4"/>
    <n v="15.72"/>
    <x v="2"/>
    <x v="5"/>
    <x v="2"/>
  </r>
  <r>
    <s v="Ken Brennan"/>
    <x v="22"/>
    <x v="0"/>
    <x v="14"/>
    <x v="654"/>
    <n v="61.38"/>
    <n v="6"/>
    <n v="15.96"/>
    <x v="2"/>
    <x v="5"/>
    <x v="2"/>
  </r>
  <r>
    <s v="Roy Collins"/>
    <x v="1"/>
    <x v="2"/>
    <x v="6"/>
    <x v="1603"/>
    <n v="328.22"/>
    <n v="4"/>
    <n v="28.72"/>
    <x v="2"/>
    <x v="5"/>
    <x v="3"/>
  </r>
  <r>
    <s v="Dave Brooks"/>
    <x v="32"/>
    <x v="0"/>
    <x v="2"/>
    <x v="597"/>
    <n v="714.3"/>
    <n v="5"/>
    <n v="207.15"/>
    <x v="2"/>
    <x v="5"/>
    <x v="3"/>
  </r>
  <r>
    <s v="Scot Coram"/>
    <x v="32"/>
    <x v="0"/>
    <x v="0"/>
    <x v="1584"/>
    <n v="105.52"/>
    <n v="4"/>
    <n v="48.54"/>
    <x v="2"/>
    <x v="5"/>
    <x v="3"/>
  </r>
  <r>
    <s v="Clytie Kelty"/>
    <x v="13"/>
    <x v="2"/>
    <x v="9"/>
    <x v="833"/>
    <n v="179.94"/>
    <n v="6"/>
    <n v="75.569999999999993"/>
    <x v="2"/>
    <x v="5"/>
    <x v="3"/>
  </r>
  <r>
    <s v="Clytie Kelty"/>
    <x v="13"/>
    <x v="2"/>
    <x v="9"/>
    <x v="907"/>
    <n v="26.85"/>
    <n v="3"/>
    <n v="5.0999999999999996"/>
    <x v="2"/>
    <x v="5"/>
    <x v="3"/>
  </r>
  <r>
    <s v="Clytie Kelty"/>
    <x v="13"/>
    <x v="2"/>
    <x v="9"/>
    <x v="23"/>
    <n v="323.37"/>
    <n v="3"/>
    <n v="129.35"/>
    <x v="2"/>
    <x v="5"/>
    <x v="3"/>
  </r>
  <r>
    <s v="Clytie Kelty"/>
    <x v="13"/>
    <x v="0"/>
    <x v="0"/>
    <x v="1449"/>
    <n v="59.94"/>
    <n v="3"/>
    <n v="28.17"/>
    <x v="2"/>
    <x v="5"/>
    <x v="3"/>
  </r>
  <r>
    <s v="Clytie Kelty"/>
    <x v="13"/>
    <x v="0"/>
    <x v="3"/>
    <x v="830"/>
    <n v="64.14"/>
    <n v="3"/>
    <n v="30.79"/>
    <x v="2"/>
    <x v="5"/>
    <x v="3"/>
  </r>
  <r>
    <s v="Clytie Kelty"/>
    <x v="13"/>
    <x v="0"/>
    <x v="3"/>
    <x v="1149"/>
    <n v="11.67"/>
    <n v="3"/>
    <n v="5.6"/>
    <x v="2"/>
    <x v="5"/>
    <x v="3"/>
  </r>
  <r>
    <s v="Clytie Kelty"/>
    <x v="13"/>
    <x v="0"/>
    <x v="0"/>
    <x v="1703"/>
    <n v="12.96"/>
    <n v="2"/>
    <n v="6.22"/>
    <x v="2"/>
    <x v="5"/>
    <x v="3"/>
  </r>
  <r>
    <s v="Ross Baird"/>
    <x v="3"/>
    <x v="0"/>
    <x v="1"/>
    <x v="348"/>
    <n v="22.05"/>
    <n v="7"/>
    <n v="10.58"/>
    <x v="2"/>
    <x v="5"/>
    <x v="3"/>
  </r>
  <r>
    <s v="Ross Baird"/>
    <x v="3"/>
    <x v="0"/>
    <x v="0"/>
    <x v="1704"/>
    <n v="99.9"/>
    <n v="5"/>
    <n v="46.95"/>
    <x v="2"/>
    <x v="5"/>
    <x v="3"/>
  </r>
  <r>
    <s v="Maria Etezadi"/>
    <x v="3"/>
    <x v="2"/>
    <x v="6"/>
    <x v="352"/>
    <n v="3023.93"/>
    <n v="9"/>
    <n v="226.79"/>
    <x v="2"/>
    <x v="5"/>
    <x v="3"/>
  </r>
  <r>
    <s v="Maria Etezadi"/>
    <x v="3"/>
    <x v="2"/>
    <x v="9"/>
    <x v="802"/>
    <n v="26.96"/>
    <n v="2"/>
    <n v="3.77"/>
    <x v="2"/>
    <x v="5"/>
    <x v="3"/>
  </r>
  <r>
    <s v="Maria Etezadi"/>
    <x v="3"/>
    <x v="2"/>
    <x v="6"/>
    <x v="904"/>
    <n v="477.6"/>
    <n v="3"/>
    <n v="161.19"/>
    <x v="2"/>
    <x v="5"/>
    <x v="3"/>
  </r>
  <r>
    <s v="Liz Preis"/>
    <x v="10"/>
    <x v="1"/>
    <x v="8"/>
    <x v="400"/>
    <n v="466.32"/>
    <n v="3"/>
    <n v="34.97"/>
    <x v="2"/>
    <x v="5"/>
    <x v="3"/>
  </r>
  <r>
    <s v="Liz Preis"/>
    <x v="10"/>
    <x v="1"/>
    <x v="8"/>
    <x v="1224"/>
    <n v="82.64"/>
    <n v="2"/>
    <n v="0"/>
    <x v="2"/>
    <x v="5"/>
    <x v="3"/>
  </r>
  <r>
    <s v="Ross DeVincentis"/>
    <x v="20"/>
    <x v="0"/>
    <x v="0"/>
    <x v="291"/>
    <n v="32.4"/>
    <n v="5"/>
    <n v="15.55"/>
    <x v="2"/>
    <x v="5"/>
    <x v="4"/>
  </r>
  <r>
    <s v="Frank Merwin"/>
    <x v="3"/>
    <x v="0"/>
    <x v="3"/>
    <x v="1198"/>
    <n v="4.78"/>
    <n v="1"/>
    <n v="1.55"/>
    <x v="2"/>
    <x v="5"/>
    <x v="4"/>
  </r>
  <r>
    <s v="Frank Merwin"/>
    <x v="3"/>
    <x v="0"/>
    <x v="0"/>
    <x v="862"/>
    <n v="4.7300000000000004"/>
    <n v="1"/>
    <n v="2.3199999999999998"/>
    <x v="2"/>
    <x v="5"/>
    <x v="4"/>
  </r>
  <r>
    <s v="Roy Skaria"/>
    <x v="2"/>
    <x v="0"/>
    <x v="7"/>
    <x v="789"/>
    <n v="9.65"/>
    <n v="6"/>
    <n v="3.5"/>
    <x v="2"/>
    <x v="5"/>
    <x v="4"/>
  </r>
  <r>
    <s v="Greg Matthias"/>
    <x v="3"/>
    <x v="2"/>
    <x v="6"/>
    <x v="1578"/>
    <n v="177.48"/>
    <n v="3"/>
    <n v="19.97"/>
    <x v="2"/>
    <x v="5"/>
    <x v="5"/>
  </r>
  <r>
    <s v="Toby Carlisle"/>
    <x v="16"/>
    <x v="2"/>
    <x v="15"/>
    <x v="1705"/>
    <n v="695.7"/>
    <n v="2"/>
    <n v="-27.83"/>
    <x v="2"/>
    <x v="5"/>
    <x v="5"/>
  </r>
  <r>
    <s v="Dean Braden"/>
    <x v="3"/>
    <x v="1"/>
    <x v="5"/>
    <x v="908"/>
    <n v="122.35"/>
    <n v="3"/>
    <n v="13.76"/>
    <x v="2"/>
    <x v="5"/>
    <x v="5"/>
  </r>
  <r>
    <s v="Benjamin Farhat"/>
    <x v="28"/>
    <x v="1"/>
    <x v="13"/>
    <x v="1706"/>
    <n v="692.94"/>
    <n v="3"/>
    <n v="173.24"/>
    <x v="2"/>
    <x v="5"/>
    <x v="5"/>
  </r>
  <r>
    <s v="Olvera Toch"/>
    <x v="3"/>
    <x v="0"/>
    <x v="1"/>
    <x v="1655"/>
    <n v="20.7"/>
    <n v="2"/>
    <n v="9.94"/>
    <x v="2"/>
    <x v="5"/>
    <x v="0"/>
  </r>
  <r>
    <s v="Olvera Toch"/>
    <x v="3"/>
    <x v="1"/>
    <x v="13"/>
    <x v="1629"/>
    <n v="1335.68"/>
    <n v="4"/>
    <n v="-217.05"/>
    <x v="2"/>
    <x v="5"/>
    <x v="0"/>
  </r>
  <r>
    <s v="Olvera Toch"/>
    <x v="3"/>
    <x v="0"/>
    <x v="0"/>
    <x v="291"/>
    <n v="32.4"/>
    <n v="5"/>
    <n v="15.55"/>
    <x v="2"/>
    <x v="5"/>
    <x v="0"/>
  </r>
  <r>
    <s v="Joy Bell-"/>
    <x v="2"/>
    <x v="0"/>
    <x v="1"/>
    <x v="1165"/>
    <n v="23.62"/>
    <n v="8"/>
    <n v="7.97"/>
    <x v="2"/>
    <x v="5"/>
    <x v="0"/>
  </r>
  <r>
    <s v="Mary Zewe"/>
    <x v="0"/>
    <x v="0"/>
    <x v="3"/>
    <x v="947"/>
    <n v="1.34"/>
    <n v="4"/>
    <n v="-2.15"/>
    <x v="2"/>
    <x v="5"/>
    <x v="1"/>
  </r>
  <r>
    <s v="Mary Zewe"/>
    <x v="0"/>
    <x v="0"/>
    <x v="3"/>
    <x v="140"/>
    <n v="8.27"/>
    <n v="4"/>
    <n v="-13.65"/>
    <x v="2"/>
    <x v="5"/>
    <x v="1"/>
  </r>
  <r>
    <s v="Mary Zewe"/>
    <x v="0"/>
    <x v="1"/>
    <x v="8"/>
    <x v="289"/>
    <n v="12.54"/>
    <n v="7"/>
    <n v="-9.09"/>
    <x v="2"/>
    <x v="5"/>
    <x v="1"/>
  </r>
  <r>
    <s v="Erica Smith"/>
    <x v="20"/>
    <x v="2"/>
    <x v="9"/>
    <x v="1300"/>
    <n v="239.97"/>
    <n v="3"/>
    <n v="71.989999999999995"/>
    <x v="2"/>
    <x v="5"/>
    <x v="1"/>
  </r>
  <r>
    <s v="Sanjit Engle"/>
    <x v="22"/>
    <x v="0"/>
    <x v="1"/>
    <x v="1323"/>
    <n v="14.62"/>
    <n v="2"/>
    <n v="6.87"/>
    <x v="2"/>
    <x v="5"/>
    <x v="1"/>
  </r>
  <r>
    <s v="Sanjit Engle"/>
    <x v="22"/>
    <x v="0"/>
    <x v="3"/>
    <x v="96"/>
    <n v="53.98"/>
    <n v="14"/>
    <n v="17.54"/>
    <x v="2"/>
    <x v="5"/>
    <x v="1"/>
  </r>
  <r>
    <s v="Sanjit Engle"/>
    <x v="22"/>
    <x v="2"/>
    <x v="9"/>
    <x v="1361"/>
    <n v="389.97"/>
    <n v="3"/>
    <n v="132.59"/>
    <x v="2"/>
    <x v="5"/>
    <x v="1"/>
  </r>
  <r>
    <s v="Seth Vernon"/>
    <x v="3"/>
    <x v="1"/>
    <x v="13"/>
    <x v="177"/>
    <n v="902.71"/>
    <n v="3"/>
    <n v="33.85"/>
    <x v="2"/>
    <x v="5"/>
    <x v="1"/>
  </r>
  <r>
    <s v="Darrin Van Huff"/>
    <x v="3"/>
    <x v="0"/>
    <x v="1"/>
    <x v="645"/>
    <n v="14.62"/>
    <n v="2"/>
    <n v="6.87"/>
    <x v="2"/>
    <x v="5"/>
    <x v="2"/>
  </r>
  <r>
    <s v="Stewart Carmichael"/>
    <x v="33"/>
    <x v="0"/>
    <x v="12"/>
    <x v="425"/>
    <n v="208.16"/>
    <n v="1"/>
    <n v="56.2"/>
    <x v="2"/>
    <x v="5"/>
    <x v="2"/>
  </r>
  <r>
    <s v="Stewart Carmichael"/>
    <x v="33"/>
    <x v="0"/>
    <x v="3"/>
    <x v="706"/>
    <n v="16.739999999999998"/>
    <n v="3"/>
    <n v="8.0399999999999991"/>
    <x v="2"/>
    <x v="5"/>
    <x v="2"/>
  </r>
  <r>
    <s v="Steven Cartwright"/>
    <x v="7"/>
    <x v="1"/>
    <x v="8"/>
    <x v="1436"/>
    <n v="47.04"/>
    <n v="3"/>
    <n v="18.350000000000001"/>
    <x v="2"/>
    <x v="5"/>
    <x v="2"/>
  </r>
  <r>
    <s v="Steven Cartwright"/>
    <x v="7"/>
    <x v="0"/>
    <x v="3"/>
    <x v="483"/>
    <n v="30.84"/>
    <n v="4"/>
    <n v="13.88"/>
    <x v="2"/>
    <x v="5"/>
    <x v="2"/>
  </r>
  <r>
    <s v="Steven Cartwright"/>
    <x v="7"/>
    <x v="0"/>
    <x v="2"/>
    <x v="1128"/>
    <n v="226.56"/>
    <n v="6"/>
    <n v="63.44"/>
    <x v="2"/>
    <x v="5"/>
    <x v="2"/>
  </r>
  <r>
    <s v="Steven Cartwright"/>
    <x v="7"/>
    <x v="0"/>
    <x v="10"/>
    <x v="681"/>
    <n v="115.02"/>
    <n v="9"/>
    <n v="51.76"/>
    <x v="2"/>
    <x v="5"/>
    <x v="2"/>
  </r>
  <r>
    <s v="Steven Cartwright"/>
    <x v="7"/>
    <x v="2"/>
    <x v="6"/>
    <x v="1506"/>
    <n v="68.040000000000006"/>
    <n v="7"/>
    <n v="19.73"/>
    <x v="2"/>
    <x v="5"/>
    <x v="2"/>
  </r>
  <r>
    <s v="Philisse Overcash"/>
    <x v="1"/>
    <x v="2"/>
    <x v="15"/>
    <x v="1707"/>
    <n v="1007.98"/>
    <n v="3"/>
    <n v="43.2"/>
    <x v="2"/>
    <x v="5"/>
    <x v="2"/>
  </r>
  <r>
    <s v="Philisse Overcash"/>
    <x v="1"/>
    <x v="0"/>
    <x v="0"/>
    <x v="1463"/>
    <n v="313.49"/>
    <n v="7"/>
    <n v="113.64"/>
    <x v="2"/>
    <x v="5"/>
    <x v="2"/>
  </r>
  <r>
    <s v="Craig Reiter"/>
    <x v="1"/>
    <x v="0"/>
    <x v="0"/>
    <x v="741"/>
    <n v="23.12"/>
    <n v="5"/>
    <n v="8.3800000000000008"/>
    <x v="2"/>
    <x v="5"/>
    <x v="2"/>
  </r>
  <r>
    <s v="Christy Brittain"/>
    <x v="20"/>
    <x v="0"/>
    <x v="0"/>
    <x v="1708"/>
    <n v="92.94"/>
    <n v="3"/>
    <n v="41.82"/>
    <x v="2"/>
    <x v="5"/>
    <x v="2"/>
  </r>
  <r>
    <s v="Christy Brittain"/>
    <x v="20"/>
    <x v="0"/>
    <x v="12"/>
    <x v="1123"/>
    <n v="52.56"/>
    <n v="3"/>
    <n v="18.399999999999999"/>
    <x v="2"/>
    <x v="5"/>
    <x v="2"/>
  </r>
  <r>
    <s v="Erin Ashbrook"/>
    <x v="3"/>
    <x v="0"/>
    <x v="0"/>
    <x v="1708"/>
    <n v="185.88"/>
    <n v="6"/>
    <n v="83.65"/>
    <x v="2"/>
    <x v="5"/>
    <x v="2"/>
  </r>
  <r>
    <s v="Erin Ashbrook"/>
    <x v="3"/>
    <x v="0"/>
    <x v="0"/>
    <x v="1424"/>
    <n v="12.96"/>
    <n v="2"/>
    <n v="6.22"/>
    <x v="2"/>
    <x v="5"/>
    <x v="2"/>
  </r>
  <r>
    <s v="Arthur Wiediger"/>
    <x v="0"/>
    <x v="0"/>
    <x v="12"/>
    <x v="1051"/>
    <n v="64.38"/>
    <n v="4"/>
    <n v="-160.96"/>
    <x v="2"/>
    <x v="5"/>
    <x v="2"/>
  </r>
  <r>
    <s v="Arthur Wiediger"/>
    <x v="0"/>
    <x v="1"/>
    <x v="8"/>
    <x v="353"/>
    <n v="6.98"/>
    <n v="2"/>
    <n v="-4.54"/>
    <x v="2"/>
    <x v="5"/>
    <x v="2"/>
  </r>
  <r>
    <s v="Arthur Wiediger"/>
    <x v="0"/>
    <x v="0"/>
    <x v="4"/>
    <x v="510"/>
    <n v="11.26"/>
    <n v="8"/>
    <n v="3.94"/>
    <x v="2"/>
    <x v="5"/>
    <x v="2"/>
  </r>
  <r>
    <s v="Arthur Wiediger"/>
    <x v="0"/>
    <x v="0"/>
    <x v="0"/>
    <x v="1709"/>
    <n v="15.55"/>
    <n v="3"/>
    <n v="5.64"/>
    <x v="2"/>
    <x v="5"/>
    <x v="2"/>
  </r>
  <r>
    <s v="Arthur Wiediger"/>
    <x v="0"/>
    <x v="1"/>
    <x v="5"/>
    <x v="927"/>
    <n v="379.37"/>
    <n v="2"/>
    <n v="-119.23"/>
    <x v="2"/>
    <x v="5"/>
    <x v="2"/>
  </r>
  <r>
    <s v="Arthur Wiediger"/>
    <x v="0"/>
    <x v="0"/>
    <x v="2"/>
    <x v="163"/>
    <n v="67.540000000000006"/>
    <n v="9"/>
    <n v="6.75"/>
    <x v="2"/>
    <x v="5"/>
    <x v="2"/>
  </r>
  <r>
    <s v="Arthur Wiediger"/>
    <x v="0"/>
    <x v="0"/>
    <x v="3"/>
    <x v="343"/>
    <n v="1.52"/>
    <n v="2"/>
    <n v="-2.67"/>
    <x v="2"/>
    <x v="5"/>
    <x v="2"/>
  </r>
  <r>
    <s v="Sample Company A"/>
    <x v="14"/>
    <x v="2"/>
    <x v="6"/>
    <x v="217"/>
    <n v="377.97"/>
    <n v="3"/>
    <n v="94.49"/>
    <x v="2"/>
    <x v="5"/>
    <x v="3"/>
  </r>
  <r>
    <s v="Sonia Sunley"/>
    <x v="42"/>
    <x v="0"/>
    <x v="1"/>
    <x v="821"/>
    <n v="18.899999999999999"/>
    <n v="3"/>
    <n v="8.69"/>
    <x v="2"/>
    <x v="5"/>
    <x v="3"/>
  </r>
  <r>
    <s v="Greg Tran"/>
    <x v="20"/>
    <x v="0"/>
    <x v="3"/>
    <x v="702"/>
    <n v="33.57"/>
    <n v="2"/>
    <n v="11.75"/>
    <x v="2"/>
    <x v="5"/>
    <x v="3"/>
  </r>
  <r>
    <s v="Paul Van Hugh"/>
    <x v="3"/>
    <x v="0"/>
    <x v="4"/>
    <x v="1591"/>
    <n v="7.04"/>
    <n v="4"/>
    <n v="2.04"/>
    <x v="2"/>
    <x v="5"/>
    <x v="4"/>
  </r>
  <r>
    <s v="Paul Van Hugh"/>
    <x v="3"/>
    <x v="1"/>
    <x v="8"/>
    <x v="1670"/>
    <n v="8.73"/>
    <n v="3"/>
    <n v="4.0999999999999996"/>
    <x v="2"/>
    <x v="5"/>
    <x v="4"/>
  </r>
  <r>
    <s v="Paul Van Hugh"/>
    <x v="3"/>
    <x v="2"/>
    <x v="9"/>
    <x v="393"/>
    <n v="29.29"/>
    <n v="1"/>
    <n v="9.67"/>
    <x v="2"/>
    <x v="5"/>
    <x v="4"/>
  </r>
  <r>
    <s v="Paul Van Hugh"/>
    <x v="3"/>
    <x v="0"/>
    <x v="4"/>
    <x v="1441"/>
    <n v="8.64"/>
    <n v="3"/>
    <n v="2.5099999999999998"/>
    <x v="2"/>
    <x v="5"/>
    <x v="4"/>
  </r>
  <r>
    <s v="Marc Harrigan"/>
    <x v="3"/>
    <x v="1"/>
    <x v="11"/>
    <x v="194"/>
    <n v="599.16999999999996"/>
    <n v="5"/>
    <n v="35.25"/>
    <x v="2"/>
    <x v="5"/>
    <x v="4"/>
  </r>
  <r>
    <s v="Ed Braxton"/>
    <x v="3"/>
    <x v="1"/>
    <x v="13"/>
    <x v="1706"/>
    <n v="1293.49"/>
    <n v="7"/>
    <n v="80.84"/>
    <x v="2"/>
    <x v="5"/>
    <x v="4"/>
  </r>
  <r>
    <s v="Jim Sink"/>
    <x v="2"/>
    <x v="1"/>
    <x v="13"/>
    <x v="1681"/>
    <n v="337.18"/>
    <n v="2"/>
    <n v="-118.01"/>
    <x v="2"/>
    <x v="5"/>
    <x v="4"/>
  </r>
  <r>
    <s v="Vivian Mathis"/>
    <x v="16"/>
    <x v="0"/>
    <x v="3"/>
    <x v="1356"/>
    <n v="39.94"/>
    <n v="4"/>
    <n v="-26.62"/>
    <x v="2"/>
    <x v="5"/>
    <x v="4"/>
  </r>
  <r>
    <s v="Vivian Mathis"/>
    <x v="16"/>
    <x v="2"/>
    <x v="9"/>
    <x v="1509"/>
    <n v="18.46"/>
    <n v="2"/>
    <n v="2.31"/>
    <x v="2"/>
    <x v="5"/>
    <x v="4"/>
  </r>
  <r>
    <s v="Anthony Rawles"/>
    <x v="22"/>
    <x v="1"/>
    <x v="13"/>
    <x v="1138"/>
    <n v="1115.17"/>
    <n v="7"/>
    <n v="334.55"/>
    <x v="2"/>
    <x v="5"/>
    <x v="4"/>
  </r>
  <r>
    <s v="Lynn Smith"/>
    <x v="0"/>
    <x v="0"/>
    <x v="0"/>
    <x v="1325"/>
    <n v="173.49"/>
    <n v="7"/>
    <n v="54.22"/>
    <x v="2"/>
    <x v="5"/>
    <x v="6"/>
  </r>
  <r>
    <s v="Bill Donatelli"/>
    <x v="3"/>
    <x v="0"/>
    <x v="0"/>
    <x v="1032"/>
    <n v="46.35"/>
    <n v="5"/>
    <n v="21.78"/>
    <x v="2"/>
    <x v="5"/>
    <x v="5"/>
  </r>
  <r>
    <s v="James Lanier"/>
    <x v="15"/>
    <x v="2"/>
    <x v="15"/>
    <x v="1710"/>
    <n v="91.48"/>
    <n v="1"/>
    <n v="-1.83"/>
    <x v="2"/>
    <x v="5"/>
    <x v="5"/>
  </r>
  <r>
    <s v="Jennifer Jackson"/>
    <x v="7"/>
    <x v="0"/>
    <x v="1"/>
    <x v="260"/>
    <n v="9.4499999999999993"/>
    <n v="3"/>
    <n v="4.54"/>
    <x v="2"/>
    <x v="5"/>
    <x v="5"/>
  </r>
  <r>
    <s v="Ted Butterfield"/>
    <x v="20"/>
    <x v="0"/>
    <x v="2"/>
    <x v="1549"/>
    <n v="208.56"/>
    <n v="6"/>
    <n v="52.14"/>
    <x v="2"/>
    <x v="5"/>
    <x v="0"/>
  </r>
  <r>
    <s v="Ted Butterfield"/>
    <x v="20"/>
    <x v="0"/>
    <x v="0"/>
    <x v="327"/>
    <n v="32.4"/>
    <n v="5"/>
    <n v="15.55"/>
    <x v="2"/>
    <x v="5"/>
    <x v="0"/>
  </r>
  <r>
    <s v="Ted Butterfield"/>
    <x v="20"/>
    <x v="1"/>
    <x v="5"/>
    <x v="1318"/>
    <n v="319.41000000000003"/>
    <n v="5"/>
    <n v="7.1"/>
    <x v="2"/>
    <x v="5"/>
    <x v="0"/>
  </r>
  <r>
    <s v="Ted Butterfield"/>
    <x v="20"/>
    <x v="0"/>
    <x v="0"/>
    <x v="126"/>
    <n v="14.56"/>
    <n v="2"/>
    <n v="6.99"/>
    <x v="2"/>
    <x v="5"/>
    <x v="0"/>
  </r>
  <r>
    <s v="Ted Butterfield"/>
    <x v="20"/>
    <x v="2"/>
    <x v="9"/>
    <x v="623"/>
    <n v="30"/>
    <n v="2"/>
    <n v="3.3"/>
    <x v="2"/>
    <x v="5"/>
    <x v="0"/>
  </r>
  <r>
    <s v="Ted Butterfield"/>
    <x v="20"/>
    <x v="0"/>
    <x v="3"/>
    <x v="958"/>
    <n v="48.48"/>
    <n v="4"/>
    <n v="16.36"/>
    <x v="2"/>
    <x v="5"/>
    <x v="0"/>
  </r>
  <r>
    <s v="Ted Butterfield"/>
    <x v="20"/>
    <x v="0"/>
    <x v="4"/>
    <x v="321"/>
    <n v="1.68"/>
    <n v="1"/>
    <n v="0.84"/>
    <x v="2"/>
    <x v="5"/>
    <x v="0"/>
  </r>
  <r>
    <s v="Ivan Gibson"/>
    <x v="3"/>
    <x v="0"/>
    <x v="0"/>
    <x v="657"/>
    <n v="111.96"/>
    <n v="2"/>
    <n v="54.86"/>
    <x v="2"/>
    <x v="5"/>
    <x v="0"/>
  </r>
  <r>
    <s v="Fred McMath"/>
    <x v="20"/>
    <x v="0"/>
    <x v="2"/>
    <x v="1160"/>
    <n v="40.74"/>
    <n v="3"/>
    <n v="0.41"/>
    <x v="2"/>
    <x v="5"/>
    <x v="0"/>
  </r>
  <r>
    <s v="Mike Vittorini"/>
    <x v="3"/>
    <x v="1"/>
    <x v="11"/>
    <x v="194"/>
    <n v="239.67"/>
    <n v="2"/>
    <n v="14.1"/>
    <x v="2"/>
    <x v="5"/>
    <x v="0"/>
  </r>
  <r>
    <s v="Mike Vittorini"/>
    <x v="3"/>
    <x v="0"/>
    <x v="1"/>
    <x v="1680"/>
    <n v="22.5"/>
    <n v="6"/>
    <n v="10.8"/>
    <x v="2"/>
    <x v="5"/>
    <x v="0"/>
  </r>
  <r>
    <s v="Mike Vittorini"/>
    <x v="3"/>
    <x v="0"/>
    <x v="0"/>
    <x v="1520"/>
    <n v="219.84"/>
    <n v="4"/>
    <n v="107.72"/>
    <x v="2"/>
    <x v="5"/>
    <x v="0"/>
  </r>
  <r>
    <s v="Lena Creighton"/>
    <x v="26"/>
    <x v="1"/>
    <x v="8"/>
    <x v="97"/>
    <n v="266.35000000000002"/>
    <n v="3"/>
    <n v="-13.32"/>
    <x v="2"/>
    <x v="5"/>
    <x v="0"/>
  </r>
  <r>
    <s v="Lena Creighton"/>
    <x v="26"/>
    <x v="1"/>
    <x v="5"/>
    <x v="1417"/>
    <n v="483.14"/>
    <n v="4"/>
    <n v="54.35"/>
    <x v="2"/>
    <x v="5"/>
    <x v="0"/>
  </r>
  <r>
    <s v="Christine Phan"/>
    <x v="37"/>
    <x v="0"/>
    <x v="3"/>
    <x v="1428"/>
    <n v="7.96"/>
    <n v="2"/>
    <n v="3.74"/>
    <x v="2"/>
    <x v="5"/>
    <x v="0"/>
  </r>
  <r>
    <s v="Christine Phan"/>
    <x v="37"/>
    <x v="2"/>
    <x v="6"/>
    <x v="11"/>
    <n v="566.97"/>
    <n v="3"/>
    <n v="153.08000000000001"/>
    <x v="2"/>
    <x v="5"/>
    <x v="0"/>
  </r>
  <r>
    <s v="Christine Phan"/>
    <x v="37"/>
    <x v="0"/>
    <x v="4"/>
    <x v="175"/>
    <n v="9.84"/>
    <n v="3"/>
    <n v="2.85"/>
    <x v="2"/>
    <x v="5"/>
    <x v="0"/>
  </r>
  <r>
    <s v="Denise Monton"/>
    <x v="20"/>
    <x v="1"/>
    <x v="13"/>
    <x v="92"/>
    <n v="376.87"/>
    <n v="3"/>
    <n v="-213.56"/>
    <x v="2"/>
    <x v="5"/>
    <x v="0"/>
  </r>
  <r>
    <s v="Bobby Trafton"/>
    <x v="1"/>
    <x v="0"/>
    <x v="0"/>
    <x v="1362"/>
    <n v="76.86"/>
    <n v="2"/>
    <n v="26.9"/>
    <x v="2"/>
    <x v="5"/>
    <x v="1"/>
  </r>
  <r>
    <s v="Stewart Carmichael"/>
    <x v="2"/>
    <x v="0"/>
    <x v="0"/>
    <x v="829"/>
    <n v="6.85"/>
    <n v="2"/>
    <n v="2.14"/>
    <x v="2"/>
    <x v="5"/>
    <x v="1"/>
  </r>
  <r>
    <s v="Stewart Carmichael"/>
    <x v="2"/>
    <x v="0"/>
    <x v="3"/>
    <x v="483"/>
    <n v="4.63"/>
    <n v="2"/>
    <n v="-3.86"/>
    <x v="2"/>
    <x v="5"/>
    <x v="1"/>
  </r>
  <r>
    <s v="Stewart Carmichael"/>
    <x v="2"/>
    <x v="0"/>
    <x v="12"/>
    <x v="427"/>
    <n v="453.6"/>
    <n v="3"/>
    <n v="90.72"/>
    <x v="2"/>
    <x v="5"/>
    <x v="1"/>
  </r>
  <r>
    <s v="Karen Carlisle"/>
    <x v="3"/>
    <x v="0"/>
    <x v="0"/>
    <x v="84"/>
    <n v="17.12"/>
    <n v="2"/>
    <n v="8.0500000000000007"/>
    <x v="2"/>
    <x v="5"/>
    <x v="2"/>
  </r>
  <r>
    <s v="Lena Hernandez"/>
    <x v="7"/>
    <x v="2"/>
    <x v="9"/>
    <x v="623"/>
    <n v="45"/>
    <n v="3"/>
    <n v="4.95"/>
    <x v="2"/>
    <x v="5"/>
    <x v="3"/>
  </r>
  <r>
    <s v="Lena Hernandez"/>
    <x v="7"/>
    <x v="2"/>
    <x v="6"/>
    <x v="383"/>
    <n v="21.8"/>
    <n v="2"/>
    <n v="6.1"/>
    <x v="2"/>
    <x v="5"/>
    <x v="3"/>
  </r>
  <r>
    <s v="Dave Poirier"/>
    <x v="3"/>
    <x v="0"/>
    <x v="4"/>
    <x v="491"/>
    <n v="5.16"/>
    <n v="2"/>
    <n v="1.34"/>
    <x v="2"/>
    <x v="5"/>
    <x v="3"/>
  </r>
  <r>
    <s v="Dave Poirier"/>
    <x v="3"/>
    <x v="0"/>
    <x v="0"/>
    <x v="1382"/>
    <n v="38.880000000000003"/>
    <n v="6"/>
    <n v="18.66"/>
    <x v="2"/>
    <x v="5"/>
    <x v="3"/>
  </r>
  <r>
    <s v="Catherine Glotzbach"/>
    <x v="2"/>
    <x v="0"/>
    <x v="0"/>
    <x v="1711"/>
    <n v="45.06"/>
    <n v="8"/>
    <n v="15.21"/>
    <x v="2"/>
    <x v="5"/>
    <x v="3"/>
  </r>
  <r>
    <s v="Catherine Glotzbach"/>
    <x v="2"/>
    <x v="0"/>
    <x v="3"/>
    <x v="1386"/>
    <n v="29.72"/>
    <n v="6"/>
    <n v="-21.79"/>
    <x v="2"/>
    <x v="5"/>
    <x v="3"/>
  </r>
  <r>
    <s v="Catherine Glotzbach"/>
    <x v="2"/>
    <x v="0"/>
    <x v="0"/>
    <x v="1382"/>
    <n v="15.55"/>
    <n v="3"/>
    <n v="5.44"/>
    <x v="2"/>
    <x v="5"/>
    <x v="3"/>
  </r>
  <r>
    <s v="Catherine Glotzbach"/>
    <x v="2"/>
    <x v="0"/>
    <x v="12"/>
    <x v="1712"/>
    <n v="447.7"/>
    <n v="2"/>
    <n v="33.58"/>
    <x v="2"/>
    <x v="5"/>
    <x v="3"/>
  </r>
  <r>
    <s v="Roy Collins"/>
    <x v="3"/>
    <x v="0"/>
    <x v="0"/>
    <x v="257"/>
    <n v="46.76"/>
    <n v="7"/>
    <n v="22.44"/>
    <x v="2"/>
    <x v="5"/>
    <x v="3"/>
  </r>
  <r>
    <s v="Roy Collins"/>
    <x v="3"/>
    <x v="0"/>
    <x v="3"/>
    <x v="116"/>
    <n v="17.71"/>
    <n v="3"/>
    <n v="6.42"/>
    <x v="2"/>
    <x v="5"/>
    <x v="3"/>
  </r>
  <r>
    <s v="Roy Collins"/>
    <x v="3"/>
    <x v="0"/>
    <x v="12"/>
    <x v="188"/>
    <n v="21.78"/>
    <n v="2"/>
    <n v="5.66"/>
    <x v="2"/>
    <x v="5"/>
    <x v="3"/>
  </r>
  <r>
    <s v="Roy Collins"/>
    <x v="3"/>
    <x v="0"/>
    <x v="2"/>
    <x v="124"/>
    <n v="161.94"/>
    <n v="3"/>
    <n v="9.7200000000000006"/>
    <x v="2"/>
    <x v="5"/>
    <x v="3"/>
  </r>
  <r>
    <s v="Roy Collins"/>
    <x v="3"/>
    <x v="1"/>
    <x v="5"/>
    <x v="1604"/>
    <n v="161.57"/>
    <n v="2"/>
    <n v="-8.08"/>
    <x v="2"/>
    <x v="5"/>
    <x v="3"/>
  </r>
  <r>
    <s v="Erin Ashbrook"/>
    <x v="0"/>
    <x v="2"/>
    <x v="9"/>
    <x v="833"/>
    <n v="95.97"/>
    <n v="4"/>
    <n v="26.39"/>
    <x v="2"/>
    <x v="5"/>
    <x v="3"/>
  </r>
  <r>
    <s v="Erin Ashbrook"/>
    <x v="0"/>
    <x v="0"/>
    <x v="0"/>
    <x v="1453"/>
    <n v="10.37"/>
    <n v="2"/>
    <n v="3.63"/>
    <x v="2"/>
    <x v="5"/>
    <x v="3"/>
  </r>
  <r>
    <s v="Bill Shonely"/>
    <x v="39"/>
    <x v="2"/>
    <x v="9"/>
    <x v="162"/>
    <n v="6.9"/>
    <n v="1"/>
    <n v="0.55000000000000004"/>
    <x v="2"/>
    <x v="5"/>
    <x v="3"/>
  </r>
  <r>
    <s v="Bill Shonely"/>
    <x v="39"/>
    <x v="1"/>
    <x v="8"/>
    <x v="192"/>
    <n v="57.69"/>
    <n v="3"/>
    <n v="23.65"/>
    <x v="2"/>
    <x v="5"/>
    <x v="3"/>
  </r>
  <r>
    <s v="Adam Shillingsburg"/>
    <x v="20"/>
    <x v="0"/>
    <x v="3"/>
    <x v="529"/>
    <n v="36.56"/>
    <n v="5"/>
    <n v="12.8"/>
    <x v="2"/>
    <x v="5"/>
    <x v="4"/>
  </r>
  <r>
    <s v="Adam Shillingsburg"/>
    <x v="20"/>
    <x v="0"/>
    <x v="3"/>
    <x v="164"/>
    <n v="186.14"/>
    <n v="6"/>
    <n v="60.5"/>
    <x v="2"/>
    <x v="5"/>
    <x v="4"/>
  </r>
  <r>
    <s v="Adam Shillingsburg"/>
    <x v="20"/>
    <x v="1"/>
    <x v="11"/>
    <x v="469"/>
    <n v="353.57"/>
    <n v="2"/>
    <n v="-44.2"/>
    <x v="2"/>
    <x v="5"/>
    <x v="4"/>
  </r>
  <r>
    <s v="Ken Brennan"/>
    <x v="1"/>
    <x v="0"/>
    <x v="3"/>
    <x v="950"/>
    <n v="0.84"/>
    <n v="1"/>
    <n v="-1.34"/>
    <x v="2"/>
    <x v="5"/>
    <x v="4"/>
  </r>
  <r>
    <s v="Irene Maddox"/>
    <x v="20"/>
    <x v="0"/>
    <x v="1"/>
    <x v="956"/>
    <n v="122.12"/>
    <n v="4"/>
    <n v="56.18"/>
    <x v="2"/>
    <x v="5"/>
    <x v="5"/>
  </r>
  <r>
    <s v="Irene Maddox"/>
    <x v="20"/>
    <x v="0"/>
    <x v="1"/>
    <x v="1092"/>
    <n v="18.45"/>
    <n v="5"/>
    <n v="8.67"/>
    <x v="2"/>
    <x v="5"/>
    <x v="5"/>
  </r>
  <r>
    <s v="Irene Maddox"/>
    <x v="20"/>
    <x v="0"/>
    <x v="2"/>
    <x v="1567"/>
    <n v="324.89999999999998"/>
    <n v="5"/>
    <n v="38.99"/>
    <x v="2"/>
    <x v="5"/>
    <x v="5"/>
  </r>
  <r>
    <s v="Irene Maddox"/>
    <x v="20"/>
    <x v="0"/>
    <x v="0"/>
    <x v="1422"/>
    <n v="146.72999999999999"/>
    <n v="3"/>
    <n v="68.959999999999994"/>
    <x v="2"/>
    <x v="5"/>
    <x v="5"/>
  </r>
  <r>
    <s v="Irene Maddox"/>
    <x v="20"/>
    <x v="0"/>
    <x v="7"/>
    <x v="1713"/>
    <n v="3.96"/>
    <n v="2"/>
    <n v="1.47"/>
    <x v="2"/>
    <x v="5"/>
    <x v="5"/>
  </r>
  <r>
    <s v="Maureen Gnade"/>
    <x v="20"/>
    <x v="0"/>
    <x v="14"/>
    <x v="104"/>
    <n v="835.17"/>
    <n v="7"/>
    <n v="16.7"/>
    <x v="2"/>
    <x v="5"/>
    <x v="5"/>
  </r>
  <r>
    <s v="Ruben Dartt"/>
    <x v="3"/>
    <x v="0"/>
    <x v="2"/>
    <x v="1440"/>
    <n v="93.68"/>
    <n v="4"/>
    <n v="25.29"/>
    <x v="2"/>
    <x v="5"/>
    <x v="5"/>
  </r>
  <r>
    <s v="Ruben Dartt"/>
    <x v="3"/>
    <x v="0"/>
    <x v="1"/>
    <x v="553"/>
    <n v="21.93"/>
    <n v="3"/>
    <n v="10.31"/>
    <x v="2"/>
    <x v="5"/>
    <x v="5"/>
  </r>
  <r>
    <s v="Ruben Dartt"/>
    <x v="3"/>
    <x v="2"/>
    <x v="6"/>
    <x v="855"/>
    <n v="862.34"/>
    <n v="7"/>
    <n v="97.01"/>
    <x v="2"/>
    <x v="5"/>
    <x v="5"/>
  </r>
  <r>
    <s v="Ruben Dartt"/>
    <x v="3"/>
    <x v="0"/>
    <x v="0"/>
    <x v="653"/>
    <n v="19.98"/>
    <n v="1"/>
    <n v="9.39"/>
    <x v="2"/>
    <x v="5"/>
    <x v="5"/>
  </r>
  <r>
    <s v="Sally Matthias"/>
    <x v="20"/>
    <x v="0"/>
    <x v="1"/>
    <x v="1165"/>
    <n v="25.83"/>
    <n v="7"/>
    <n v="12.14"/>
    <x v="2"/>
    <x v="5"/>
    <x v="5"/>
  </r>
  <r>
    <s v="Bill Donatelli"/>
    <x v="3"/>
    <x v="2"/>
    <x v="6"/>
    <x v="65"/>
    <n v="38.24"/>
    <n v="4"/>
    <n v="-9.56"/>
    <x v="2"/>
    <x v="5"/>
    <x v="0"/>
  </r>
  <r>
    <s v="Hunter Lopez"/>
    <x v="18"/>
    <x v="2"/>
    <x v="6"/>
    <x v="952"/>
    <n v="440.91"/>
    <n v="9"/>
    <n v="123.45"/>
    <x v="2"/>
    <x v="5"/>
    <x v="0"/>
  </r>
  <r>
    <s v="Dave Hallsten"/>
    <x v="0"/>
    <x v="0"/>
    <x v="12"/>
    <x v="1500"/>
    <n v="8.7100000000000009"/>
    <n v="2"/>
    <n v="-19.600000000000001"/>
    <x v="2"/>
    <x v="5"/>
    <x v="0"/>
  </r>
  <r>
    <s v="Max Jones"/>
    <x v="3"/>
    <x v="2"/>
    <x v="15"/>
    <x v="1640"/>
    <n v="4476.8"/>
    <n v="4"/>
    <n v="503.64"/>
    <x v="2"/>
    <x v="5"/>
    <x v="0"/>
  </r>
  <r>
    <s v="Max Jones"/>
    <x v="3"/>
    <x v="0"/>
    <x v="0"/>
    <x v="600"/>
    <n v="104.85"/>
    <n v="1"/>
    <n v="50.33"/>
    <x v="2"/>
    <x v="5"/>
    <x v="0"/>
  </r>
  <r>
    <s v="Max Jones"/>
    <x v="3"/>
    <x v="0"/>
    <x v="12"/>
    <x v="1051"/>
    <n v="241.44"/>
    <n v="3"/>
    <n v="72.430000000000007"/>
    <x v="2"/>
    <x v="5"/>
    <x v="0"/>
  </r>
  <r>
    <s v="Theresa Swint"/>
    <x v="2"/>
    <x v="1"/>
    <x v="5"/>
    <x v="249"/>
    <n v="422.06"/>
    <n v="3"/>
    <n v="-18.09"/>
    <x v="2"/>
    <x v="5"/>
    <x v="1"/>
  </r>
  <r>
    <s v="Theresa Swint"/>
    <x v="2"/>
    <x v="0"/>
    <x v="3"/>
    <x v="1469"/>
    <n v="38.090000000000003"/>
    <n v="4"/>
    <n v="-27.93"/>
    <x v="2"/>
    <x v="5"/>
    <x v="1"/>
  </r>
  <r>
    <s v="Theresa Swint"/>
    <x v="2"/>
    <x v="0"/>
    <x v="2"/>
    <x v="874"/>
    <n v="254.35"/>
    <n v="6"/>
    <n v="-50.87"/>
    <x v="2"/>
    <x v="5"/>
    <x v="1"/>
  </r>
  <r>
    <s v="Alan Shonely"/>
    <x v="3"/>
    <x v="0"/>
    <x v="12"/>
    <x v="38"/>
    <n v="60.81"/>
    <n v="3"/>
    <n v="17.03"/>
    <x v="2"/>
    <x v="5"/>
    <x v="1"/>
  </r>
  <r>
    <s v="Logan Currie"/>
    <x v="0"/>
    <x v="1"/>
    <x v="5"/>
    <x v="94"/>
    <n v="85.25"/>
    <n v="2"/>
    <n v="-6.09"/>
    <x v="2"/>
    <x v="5"/>
    <x v="1"/>
  </r>
  <r>
    <s v="Logan Currie"/>
    <x v="0"/>
    <x v="1"/>
    <x v="8"/>
    <x v="1714"/>
    <n v="32.71"/>
    <n v="2"/>
    <n v="-26.17"/>
    <x v="2"/>
    <x v="5"/>
    <x v="1"/>
  </r>
  <r>
    <s v="John Grady"/>
    <x v="20"/>
    <x v="0"/>
    <x v="4"/>
    <x v="793"/>
    <n v="14.7"/>
    <n v="5"/>
    <n v="6.62"/>
    <x v="2"/>
    <x v="5"/>
    <x v="2"/>
  </r>
  <r>
    <s v="John Grady"/>
    <x v="20"/>
    <x v="0"/>
    <x v="2"/>
    <x v="1194"/>
    <n v="704.25"/>
    <n v="5"/>
    <n v="84.51"/>
    <x v="2"/>
    <x v="5"/>
    <x v="2"/>
  </r>
  <r>
    <s v="Gene McClure"/>
    <x v="43"/>
    <x v="0"/>
    <x v="2"/>
    <x v="1142"/>
    <n v="14.9"/>
    <n v="5"/>
    <n v="1.04"/>
    <x v="2"/>
    <x v="5"/>
    <x v="2"/>
  </r>
  <r>
    <s v="Alejandro Ballentine"/>
    <x v="0"/>
    <x v="2"/>
    <x v="9"/>
    <x v="1715"/>
    <n v="13.62"/>
    <n v="2"/>
    <n v="3.57"/>
    <x v="2"/>
    <x v="5"/>
    <x v="2"/>
  </r>
  <r>
    <s v="Duane Noonan"/>
    <x v="3"/>
    <x v="1"/>
    <x v="8"/>
    <x v="977"/>
    <n v="22.14"/>
    <n v="3"/>
    <n v="6.42"/>
    <x v="2"/>
    <x v="5"/>
    <x v="2"/>
  </r>
  <r>
    <s v="Lela Donovan"/>
    <x v="1"/>
    <x v="0"/>
    <x v="4"/>
    <x v="1363"/>
    <n v="5.3"/>
    <n v="3"/>
    <n v="0.46"/>
    <x v="2"/>
    <x v="5"/>
    <x v="2"/>
  </r>
  <r>
    <s v="Skye Norling"/>
    <x v="14"/>
    <x v="0"/>
    <x v="0"/>
    <x v="1289"/>
    <n v="368.91"/>
    <n v="9"/>
    <n v="180.77"/>
    <x v="2"/>
    <x v="5"/>
    <x v="2"/>
  </r>
  <r>
    <s v="Skye Norling"/>
    <x v="14"/>
    <x v="0"/>
    <x v="3"/>
    <x v="170"/>
    <n v="8.02"/>
    <n v="1"/>
    <n v="3.77"/>
    <x v="2"/>
    <x v="5"/>
    <x v="2"/>
  </r>
  <r>
    <s v="Skye Norling"/>
    <x v="14"/>
    <x v="0"/>
    <x v="2"/>
    <x v="434"/>
    <n v="171.04"/>
    <n v="4"/>
    <n v="44.47"/>
    <x v="2"/>
    <x v="5"/>
    <x v="2"/>
  </r>
  <r>
    <s v="Adam Hart"/>
    <x v="3"/>
    <x v="0"/>
    <x v="14"/>
    <x v="1673"/>
    <n v="231.72"/>
    <n v="2"/>
    <n v="11.59"/>
    <x v="2"/>
    <x v="5"/>
    <x v="2"/>
  </r>
  <r>
    <s v="Adam Hart"/>
    <x v="3"/>
    <x v="0"/>
    <x v="7"/>
    <x v="500"/>
    <n v="17.899999999999999"/>
    <n v="5"/>
    <n v="8.9499999999999993"/>
    <x v="2"/>
    <x v="5"/>
    <x v="2"/>
  </r>
  <r>
    <s v="Adam Hart"/>
    <x v="3"/>
    <x v="0"/>
    <x v="0"/>
    <x v="1399"/>
    <n v="12.48"/>
    <n v="2"/>
    <n v="5.62"/>
    <x v="2"/>
    <x v="5"/>
    <x v="2"/>
  </r>
  <r>
    <s v="Victoria Pisteka"/>
    <x v="20"/>
    <x v="2"/>
    <x v="9"/>
    <x v="1541"/>
    <n v="20.97"/>
    <n v="3"/>
    <n v="9.02"/>
    <x v="2"/>
    <x v="5"/>
    <x v="2"/>
  </r>
  <r>
    <s v="Victoria Pisteka"/>
    <x v="20"/>
    <x v="2"/>
    <x v="9"/>
    <x v="1571"/>
    <n v="139.96"/>
    <n v="4"/>
    <n v="9.8000000000000007"/>
    <x v="2"/>
    <x v="5"/>
    <x v="2"/>
  </r>
  <r>
    <s v="Victoria Pisteka"/>
    <x v="20"/>
    <x v="1"/>
    <x v="8"/>
    <x v="1716"/>
    <n v="37.74"/>
    <n v="3"/>
    <n v="12.83"/>
    <x v="2"/>
    <x v="5"/>
    <x v="2"/>
  </r>
  <r>
    <s v="Phillip Flathmann"/>
    <x v="4"/>
    <x v="2"/>
    <x v="6"/>
    <x v="981"/>
    <n v="135.94999999999999"/>
    <n v="1"/>
    <n v="39.43"/>
    <x v="2"/>
    <x v="5"/>
    <x v="2"/>
  </r>
  <r>
    <s v="Katharine Harms"/>
    <x v="1"/>
    <x v="0"/>
    <x v="0"/>
    <x v="1089"/>
    <n v="37.46"/>
    <n v="7"/>
    <n v="12.18"/>
    <x v="2"/>
    <x v="5"/>
    <x v="3"/>
  </r>
  <r>
    <s v="Katharine Harms"/>
    <x v="1"/>
    <x v="1"/>
    <x v="5"/>
    <x v="435"/>
    <n v="539.66"/>
    <n v="3"/>
    <n v="-7.71"/>
    <x v="2"/>
    <x v="5"/>
    <x v="3"/>
  </r>
  <r>
    <s v="Anna Chung"/>
    <x v="3"/>
    <x v="2"/>
    <x v="6"/>
    <x v="217"/>
    <n v="201.58"/>
    <n v="2"/>
    <n v="12.6"/>
    <x v="2"/>
    <x v="5"/>
    <x v="3"/>
  </r>
  <r>
    <s v="Roland Fjeld"/>
    <x v="1"/>
    <x v="2"/>
    <x v="6"/>
    <x v="860"/>
    <n v="359.98"/>
    <n v="3"/>
    <n v="36"/>
    <x v="2"/>
    <x v="5"/>
    <x v="4"/>
  </r>
  <r>
    <s v="Chris Selesnick"/>
    <x v="3"/>
    <x v="0"/>
    <x v="3"/>
    <x v="309"/>
    <n v="7.75"/>
    <n v="3"/>
    <n v="2.81"/>
    <x v="2"/>
    <x v="5"/>
    <x v="4"/>
  </r>
  <r>
    <s v="Chris Selesnick"/>
    <x v="3"/>
    <x v="0"/>
    <x v="3"/>
    <x v="637"/>
    <n v="33.57"/>
    <n v="2"/>
    <n v="11.75"/>
    <x v="2"/>
    <x v="5"/>
    <x v="4"/>
  </r>
  <r>
    <s v="Becky Pak"/>
    <x v="23"/>
    <x v="1"/>
    <x v="5"/>
    <x v="1331"/>
    <n v="121.96"/>
    <n v="2"/>
    <n v="20.73"/>
    <x v="2"/>
    <x v="5"/>
    <x v="4"/>
  </r>
  <r>
    <s v="Becky Pak"/>
    <x v="23"/>
    <x v="0"/>
    <x v="12"/>
    <x v="1280"/>
    <n v="8.74"/>
    <n v="2"/>
    <n v="2.27"/>
    <x v="2"/>
    <x v="5"/>
    <x v="4"/>
  </r>
  <r>
    <s v="Becky Pak"/>
    <x v="23"/>
    <x v="0"/>
    <x v="0"/>
    <x v="842"/>
    <n v="61.96"/>
    <n v="2"/>
    <n v="27.88"/>
    <x v="2"/>
    <x v="5"/>
    <x v="4"/>
  </r>
  <r>
    <s v="Becky Pak"/>
    <x v="23"/>
    <x v="0"/>
    <x v="3"/>
    <x v="1428"/>
    <n v="7.96"/>
    <n v="2"/>
    <n v="3.74"/>
    <x v="2"/>
    <x v="5"/>
    <x v="4"/>
  </r>
  <r>
    <s v="Becky Pak"/>
    <x v="23"/>
    <x v="0"/>
    <x v="12"/>
    <x v="52"/>
    <n v="275.24"/>
    <n v="4"/>
    <n v="121.11"/>
    <x v="2"/>
    <x v="5"/>
    <x v="4"/>
  </r>
  <r>
    <s v="Corey-Lock"/>
    <x v="9"/>
    <x v="0"/>
    <x v="2"/>
    <x v="555"/>
    <n v="191.88"/>
    <n v="6"/>
    <n v="19.190000000000001"/>
    <x v="2"/>
    <x v="5"/>
    <x v="6"/>
  </r>
  <r>
    <s v="Philip Fox"/>
    <x v="4"/>
    <x v="0"/>
    <x v="4"/>
    <x v="698"/>
    <n v="35.97"/>
    <n v="3"/>
    <n v="9.7100000000000009"/>
    <x v="2"/>
    <x v="5"/>
    <x v="5"/>
  </r>
  <r>
    <s v="Philip Fox"/>
    <x v="4"/>
    <x v="1"/>
    <x v="11"/>
    <x v="1212"/>
    <n v="1266.8599999999999"/>
    <n v="7"/>
    <n v="291.38"/>
    <x v="2"/>
    <x v="5"/>
    <x v="5"/>
  </r>
  <r>
    <s v="Adrian Hane"/>
    <x v="1"/>
    <x v="2"/>
    <x v="9"/>
    <x v="907"/>
    <n v="50.12"/>
    <n v="7"/>
    <n v="-0.63"/>
    <x v="2"/>
    <x v="5"/>
    <x v="5"/>
  </r>
  <r>
    <s v="Jay Fein"/>
    <x v="9"/>
    <x v="0"/>
    <x v="3"/>
    <x v="745"/>
    <n v="14.2"/>
    <n v="2"/>
    <n v="6.53"/>
    <x v="2"/>
    <x v="6"/>
    <x v="0"/>
  </r>
  <r>
    <s v="Jay Fein"/>
    <x v="9"/>
    <x v="0"/>
    <x v="0"/>
    <x v="801"/>
    <n v="12.96"/>
    <n v="2"/>
    <n v="6.22"/>
    <x v="2"/>
    <x v="6"/>
    <x v="0"/>
  </r>
  <r>
    <s v="Jay Fein"/>
    <x v="9"/>
    <x v="0"/>
    <x v="3"/>
    <x v="1223"/>
    <n v="58.34"/>
    <n v="2"/>
    <n v="28"/>
    <x v="2"/>
    <x v="6"/>
    <x v="0"/>
  </r>
  <r>
    <s v="Eugene Moren"/>
    <x v="27"/>
    <x v="2"/>
    <x v="16"/>
    <x v="1478"/>
    <n v="1499.95"/>
    <n v="5"/>
    <n v="449.99"/>
    <x v="2"/>
    <x v="6"/>
    <x v="0"/>
  </r>
  <r>
    <s v="Stephanie Ulpright"/>
    <x v="20"/>
    <x v="0"/>
    <x v="1"/>
    <x v="1199"/>
    <n v="30.53"/>
    <n v="1"/>
    <n v="14.04"/>
    <x v="2"/>
    <x v="6"/>
    <x v="0"/>
  </r>
  <r>
    <s v="Stephanie Ulpright"/>
    <x v="20"/>
    <x v="2"/>
    <x v="9"/>
    <x v="754"/>
    <n v="30.84"/>
    <n v="3"/>
    <n v="6.17"/>
    <x v="2"/>
    <x v="6"/>
    <x v="0"/>
  </r>
  <r>
    <s v="Stephanie Ulpright"/>
    <x v="20"/>
    <x v="0"/>
    <x v="0"/>
    <x v="1279"/>
    <n v="75.06"/>
    <n v="9"/>
    <n v="33.78"/>
    <x v="2"/>
    <x v="6"/>
    <x v="0"/>
  </r>
  <r>
    <s v="Nick Zandusky"/>
    <x v="22"/>
    <x v="0"/>
    <x v="3"/>
    <x v="253"/>
    <n v="2.5"/>
    <n v="1"/>
    <n v="0.9"/>
    <x v="2"/>
    <x v="6"/>
    <x v="0"/>
  </r>
  <r>
    <s v="George Bell"/>
    <x v="3"/>
    <x v="1"/>
    <x v="5"/>
    <x v="580"/>
    <n v="195.18"/>
    <n v="1"/>
    <n v="19.52"/>
    <x v="2"/>
    <x v="6"/>
    <x v="1"/>
  </r>
  <r>
    <s v="Katherine Hughes"/>
    <x v="6"/>
    <x v="0"/>
    <x v="4"/>
    <x v="1717"/>
    <n v="7.7"/>
    <n v="2"/>
    <n v="3.16"/>
    <x v="2"/>
    <x v="6"/>
    <x v="1"/>
  </r>
  <r>
    <s v="Erin Ashbrook"/>
    <x v="0"/>
    <x v="1"/>
    <x v="5"/>
    <x v="1022"/>
    <n v="528.42999999999995"/>
    <n v="5"/>
    <n v="0"/>
    <x v="2"/>
    <x v="6"/>
    <x v="1"/>
  </r>
  <r>
    <s v="Erin Ashbrook"/>
    <x v="0"/>
    <x v="0"/>
    <x v="0"/>
    <x v="1588"/>
    <n v="41.47"/>
    <n v="8"/>
    <n v="14.52"/>
    <x v="2"/>
    <x v="6"/>
    <x v="1"/>
  </r>
  <r>
    <s v="Guy Thornton"/>
    <x v="3"/>
    <x v="0"/>
    <x v="0"/>
    <x v="571"/>
    <n v="12.96"/>
    <n v="2"/>
    <n v="6.22"/>
    <x v="2"/>
    <x v="6"/>
    <x v="2"/>
  </r>
  <r>
    <s v="Guy Thornton"/>
    <x v="3"/>
    <x v="0"/>
    <x v="7"/>
    <x v="1525"/>
    <n v="3.96"/>
    <n v="2"/>
    <n v="0.08"/>
    <x v="2"/>
    <x v="6"/>
    <x v="2"/>
  </r>
  <r>
    <s v="Dean Katz"/>
    <x v="20"/>
    <x v="0"/>
    <x v="12"/>
    <x v="1718"/>
    <n v="706.86"/>
    <n v="7"/>
    <n v="197.92"/>
    <x v="2"/>
    <x v="6"/>
    <x v="2"/>
  </r>
  <r>
    <s v="Filia McAdams"/>
    <x v="2"/>
    <x v="0"/>
    <x v="0"/>
    <x v="705"/>
    <n v="123.92"/>
    <n v="5"/>
    <n v="38.729999999999997"/>
    <x v="2"/>
    <x v="6"/>
    <x v="2"/>
  </r>
  <r>
    <s v="Anna Andreadi"/>
    <x v="3"/>
    <x v="1"/>
    <x v="8"/>
    <x v="112"/>
    <n v="25.4"/>
    <n v="5"/>
    <n v="8.64"/>
    <x v="2"/>
    <x v="6"/>
    <x v="3"/>
  </r>
  <r>
    <s v="Anna Andreadi"/>
    <x v="3"/>
    <x v="0"/>
    <x v="10"/>
    <x v="611"/>
    <n v="43.96"/>
    <n v="2"/>
    <n v="20.66"/>
    <x v="2"/>
    <x v="6"/>
    <x v="3"/>
  </r>
  <r>
    <s v="Anna Andreadi"/>
    <x v="3"/>
    <x v="1"/>
    <x v="11"/>
    <x v="1248"/>
    <n v="1279.17"/>
    <n v="5"/>
    <n v="225.74"/>
    <x v="2"/>
    <x v="6"/>
    <x v="3"/>
  </r>
  <r>
    <s v="Anna Andreadi"/>
    <x v="3"/>
    <x v="0"/>
    <x v="2"/>
    <x v="132"/>
    <n v="27.92"/>
    <n v="4"/>
    <n v="0.56000000000000005"/>
    <x v="2"/>
    <x v="6"/>
    <x v="3"/>
  </r>
  <r>
    <s v="Rick Bensley"/>
    <x v="22"/>
    <x v="1"/>
    <x v="8"/>
    <x v="112"/>
    <n v="25.4"/>
    <n v="5"/>
    <n v="8.64"/>
    <x v="2"/>
    <x v="6"/>
    <x v="3"/>
  </r>
  <r>
    <s v="Rick Bensley"/>
    <x v="22"/>
    <x v="2"/>
    <x v="6"/>
    <x v="1578"/>
    <n v="177.48"/>
    <n v="3"/>
    <n v="19.97"/>
    <x v="2"/>
    <x v="6"/>
    <x v="3"/>
  </r>
  <r>
    <s v="Rick Bensley"/>
    <x v="22"/>
    <x v="2"/>
    <x v="6"/>
    <x v="1511"/>
    <n v="71.98"/>
    <n v="3"/>
    <n v="9"/>
    <x v="2"/>
    <x v="6"/>
    <x v="3"/>
  </r>
  <r>
    <s v="Steve Chapman"/>
    <x v="16"/>
    <x v="0"/>
    <x v="14"/>
    <x v="622"/>
    <n v="45.58"/>
    <n v="7"/>
    <n v="5.13"/>
    <x v="2"/>
    <x v="6"/>
    <x v="5"/>
  </r>
  <r>
    <s v="Raymond Messe"/>
    <x v="3"/>
    <x v="1"/>
    <x v="8"/>
    <x v="562"/>
    <n v="215.65"/>
    <n v="5"/>
    <n v="73.319999999999993"/>
    <x v="2"/>
    <x v="6"/>
    <x v="5"/>
  </r>
  <r>
    <s v="Barry Französisch"/>
    <x v="1"/>
    <x v="1"/>
    <x v="8"/>
    <x v="1310"/>
    <n v="60.29"/>
    <n v="8"/>
    <n v="-27.13"/>
    <x v="2"/>
    <x v="6"/>
    <x v="5"/>
  </r>
  <r>
    <s v="Barry Französisch"/>
    <x v="1"/>
    <x v="0"/>
    <x v="7"/>
    <x v="779"/>
    <n v="2.63"/>
    <n v="1"/>
    <n v="0.82"/>
    <x v="2"/>
    <x v="6"/>
    <x v="5"/>
  </r>
  <r>
    <s v="Barry Französisch"/>
    <x v="1"/>
    <x v="0"/>
    <x v="0"/>
    <x v="1071"/>
    <n v="23.69"/>
    <n v="9"/>
    <n v="7.7"/>
    <x v="2"/>
    <x v="6"/>
    <x v="5"/>
  </r>
  <r>
    <s v="Barry Französisch"/>
    <x v="1"/>
    <x v="1"/>
    <x v="5"/>
    <x v="1434"/>
    <n v="253.37"/>
    <n v="2"/>
    <n v="-14.48"/>
    <x v="2"/>
    <x v="6"/>
    <x v="5"/>
  </r>
  <r>
    <s v="Christopher Conant"/>
    <x v="3"/>
    <x v="1"/>
    <x v="5"/>
    <x v="1322"/>
    <n v="287.97000000000003"/>
    <n v="4"/>
    <n v="-3.6"/>
    <x v="2"/>
    <x v="6"/>
    <x v="5"/>
  </r>
  <r>
    <s v="Christopher Conant"/>
    <x v="3"/>
    <x v="2"/>
    <x v="16"/>
    <x v="1252"/>
    <n v="2799.96"/>
    <n v="5"/>
    <n v="944.99"/>
    <x v="2"/>
    <x v="6"/>
    <x v="5"/>
  </r>
  <r>
    <s v="Christopher Conant"/>
    <x v="3"/>
    <x v="0"/>
    <x v="0"/>
    <x v="819"/>
    <n v="48.94"/>
    <n v="1"/>
    <n v="24.47"/>
    <x v="2"/>
    <x v="6"/>
    <x v="5"/>
  </r>
  <r>
    <s v="Chad Cunningham"/>
    <x v="2"/>
    <x v="0"/>
    <x v="1"/>
    <x v="893"/>
    <n v="10.08"/>
    <n v="2"/>
    <n v="3.28"/>
    <x v="2"/>
    <x v="6"/>
    <x v="5"/>
  </r>
  <r>
    <s v="Chad Cunningham"/>
    <x v="2"/>
    <x v="2"/>
    <x v="6"/>
    <x v="659"/>
    <n v="59.99"/>
    <n v="1"/>
    <n v="-13"/>
    <x v="2"/>
    <x v="6"/>
    <x v="5"/>
  </r>
  <r>
    <s v="Chad Cunningham"/>
    <x v="2"/>
    <x v="0"/>
    <x v="3"/>
    <x v="343"/>
    <n v="5.72"/>
    <n v="5"/>
    <n v="-4.76"/>
    <x v="2"/>
    <x v="6"/>
    <x v="5"/>
  </r>
  <r>
    <s v="Chad Cunningham"/>
    <x v="2"/>
    <x v="0"/>
    <x v="3"/>
    <x v="898"/>
    <n v="9.42"/>
    <n v="5"/>
    <n v="-7.85"/>
    <x v="2"/>
    <x v="6"/>
    <x v="5"/>
  </r>
  <r>
    <s v="Max Jones"/>
    <x v="27"/>
    <x v="0"/>
    <x v="0"/>
    <x v="291"/>
    <n v="12.96"/>
    <n v="2"/>
    <n v="6.22"/>
    <x v="2"/>
    <x v="6"/>
    <x v="5"/>
  </r>
  <r>
    <s v="Max Jones"/>
    <x v="27"/>
    <x v="0"/>
    <x v="4"/>
    <x v="666"/>
    <n v="45.98"/>
    <n v="2"/>
    <n v="12.87"/>
    <x v="2"/>
    <x v="6"/>
    <x v="5"/>
  </r>
  <r>
    <s v="Scot Coram"/>
    <x v="0"/>
    <x v="2"/>
    <x v="6"/>
    <x v="1613"/>
    <n v="863.64"/>
    <n v="9"/>
    <n v="107.96"/>
    <x v="2"/>
    <x v="6"/>
    <x v="0"/>
  </r>
  <r>
    <s v="Scot Coram"/>
    <x v="0"/>
    <x v="0"/>
    <x v="4"/>
    <x v="137"/>
    <n v="47.62"/>
    <n v="3"/>
    <n v="3.57"/>
    <x v="2"/>
    <x v="6"/>
    <x v="0"/>
  </r>
  <r>
    <s v="Joe Elijah"/>
    <x v="26"/>
    <x v="0"/>
    <x v="3"/>
    <x v="1356"/>
    <n v="19.97"/>
    <n v="2"/>
    <n v="-13.31"/>
    <x v="2"/>
    <x v="6"/>
    <x v="0"/>
  </r>
  <r>
    <s v="Joe Elijah"/>
    <x v="26"/>
    <x v="0"/>
    <x v="2"/>
    <x v="565"/>
    <n v="33.49"/>
    <n v="7"/>
    <n v="-1.26"/>
    <x v="2"/>
    <x v="6"/>
    <x v="0"/>
  </r>
  <r>
    <s v="Joe Elijah"/>
    <x v="26"/>
    <x v="0"/>
    <x v="3"/>
    <x v="1045"/>
    <n v="8.74"/>
    <n v="4"/>
    <n v="-6.12"/>
    <x v="2"/>
    <x v="6"/>
    <x v="0"/>
  </r>
  <r>
    <s v="Joe Elijah"/>
    <x v="26"/>
    <x v="1"/>
    <x v="5"/>
    <x v="782"/>
    <n v="662.88"/>
    <n v="3"/>
    <n v="74.569999999999993"/>
    <x v="2"/>
    <x v="6"/>
    <x v="0"/>
  </r>
  <r>
    <s v="Chris Cortes"/>
    <x v="22"/>
    <x v="2"/>
    <x v="6"/>
    <x v="1094"/>
    <n v="107.98"/>
    <n v="1"/>
    <n v="9.4499999999999993"/>
    <x v="2"/>
    <x v="6"/>
    <x v="0"/>
  </r>
  <r>
    <s v="Chris Cortes"/>
    <x v="22"/>
    <x v="0"/>
    <x v="3"/>
    <x v="274"/>
    <n v="19.3"/>
    <n v="3"/>
    <n v="6.03"/>
    <x v="2"/>
    <x v="6"/>
    <x v="0"/>
  </r>
  <r>
    <s v="Zuschuss Donatelli"/>
    <x v="16"/>
    <x v="2"/>
    <x v="6"/>
    <x v="1719"/>
    <n v="823.96"/>
    <n v="5"/>
    <n v="51.5"/>
    <x v="2"/>
    <x v="6"/>
    <x v="0"/>
  </r>
  <r>
    <s v="Zuschuss Donatelli"/>
    <x v="16"/>
    <x v="0"/>
    <x v="0"/>
    <x v="733"/>
    <n v="15.98"/>
    <n v="2"/>
    <n v="5"/>
    <x v="2"/>
    <x v="6"/>
    <x v="0"/>
  </r>
  <r>
    <s v="Thea Hudgings"/>
    <x v="43"/>
    <x v="0"/>
    <x v="0"/>
    <x v="310"/>
    <n v="12.96"/>
    <n v="2"/>
    <n v="6.22"/>
    <x v="2"/>
    <x v="6"/>
    <x v="0"/>
  </r>
  <r>
    <s v="Jonathan Doherty"/>
    <x v="20"/>
    <x v="1"/>
    <x v="5"/>
    <x v="668"/>
    <n v="408.01"/>
    <n v="2"/>
    <n v="72.53"/>
    <x v="2"/>
    <x v="6"/>
    <x v="1"/>
  </r>
  <r>
    <s v="Jonathan Doherty"/>
    <x v="20"/>
    <x v="1"/>
    <x v="8"/>
    <x v="392"/>
    <n v="165.28"/>
    <n v="4"/>
    <n v="14.88"/>
    <x v="2"/>
    <x v="6"/>
    <x v="1"/>
  </r>
  <r>
    <s v="Allen Armold"/>
    <x v="12"/>
    <x v="0"/>
    <x v="2"/>
    <x v="1462"/>
    <n v="16.77"/>
    <n v="2"/>
    <n v="1.47"/>
    <x v="2"/>
    <x v="6"/>
    <x v="2"/>
  </r>
  <r>
    <s v="Logan Haushalter"/>
    <x v="0"/>
    <x v="0"/>
    <x v="2"/>
    <x v="1194"/>
    <n v="338.04"/>
    <n v="3"/>
    <n v="-33.799999999999997"/>
    <x v="2"/>
    <x v="6"/>
    <x v="2"/>
  </r>
  <r>
    <s v="Logan Haushalter"/>
    <x v="0"/>
    <x v="0"/>
    <x v="4"/>
    <x v="456"/>
    <n v="154.24"/>
    <n v="4"/>
    <n v="17.350000000000001"/>
    <x v="2"/>
    <x v="6"/>
    <x v="2"/>
  </r>
  <r>
    <s v="Nick Zandusky"/>
    <x v="12"/>
    <x v="0"/>
    <x v="3"/>
    <x v="461"/>
    <n v="44.86"/>
    <n v="6"/>
    <n v="-35.880000000000003"/>
    <x v="2"/>
    <x v="6"/>
    <x v="2"/>
  </r>
  <r>
    <s v="Erin Ashbrook"/>
    <x v="2"/>
    <x v="2"/>
    <x v="15"/>
    <x v="1720"/>
    <n v="341.99"/>
    <n v="3"/>
    <n v="-319.19"/>
    <x v="2"/>
    <x v="6"/>
    <x v="2"/>
  </r>
  <r>
    <s v="Kristen Hastings"/>
    <x v="3"/>
    <x v="2"/>
    <x v="6"/>
    <x v="726"/>
    <n v="95.76"/>
    <n v="6"/>
    <n v="7.18"/>
    <x v="2"/>
    <x v="6"/>
    <x v="4"/>
  </r>
  <r>
    <s v="Erin Smith"/>
    <x v="12"/>
    <x v="2"/>
    <x v="6"/>
    <x v="1222"/>
    <n v="380.86"/>
    <n v="8"/>
    <n v="38.090000000000003"/>
    <x v="2"/>
    <x v="6"/>
    <x v="5"/>
  </r>
  <r>
    <s v="Theone Pippenger"/>
    <x v="2"/>
    <x v="0"/>
    <x v="14"/>
    <x v="1006"/>
    <n v="11.63"/>
    <n v="2"/>
    <n v="1.02"/>
    <x v="2"/>
    <x v="6"/>
    <x v="5"/>
  </r>
  <r>
    <s v="Steven Ward"/>
    <x v="20"/>
    <x v="0"/>
    <x v="2"/>
    <x v="329"/>
    <n v="11.21"/>
    <n v="1"/>
    <n v="3.36"/>
    <x v="2"/>
    <x v="6"/>
    <x v="5"/>
  </r>
  <r>
    <s v="Steven Ward"/>
    <x v="20"/>
    <x v="0"/>
    <x v="3"/>
    <x v="595"/>
    <n v="9.14"/>
    <n v="3"/>
    <n v="3.2"/>
    <x v="2"/>
    <x v="6"/>
    <x v="5"/>
  </r>
  <r>
    <s v="Steven Ward"/>
    <x v="20"/>
    <x v="0"/>
    <x v="7"/>
    <x v="789"/>
    <n v="14.07"/>
    <n v="7"/>
    <n v="6.89"/>
    <x v="2"/>
    <x v="6"/>
    <x v="5"/>
  </r>
  <r>
    <s v="Steven Ward"/>
    <x v="20"/>
    <x v="0"/>
    <x v="4"/>
    <x v="588"/>
    <n v="41.86"/>
    <n v="7"/>
    <n v="10.47"/>
    <x v="2"/>
    <x v="6"/>
    <x v="5"/>
  </r>
  <r>
    <s v="Steven Ward"/>
    <x v="20"/>
    <x v="0"/>
    <x v="3"/>
    <x v="105"/>
    <n v="8.5399999999999991"/>
    <n v="2"/>
    <n v="2.88"/>
    <x v="2"/>
    <x v="6"/>
    <x v="5"/>
  </r>
  <r>
    <s v="Steven Ward"/>
    <x v="20"/>
    <x v="1"/>
    <x v="11"/>
    <x v="1212"/>
    <n v="579.14"/>
    <n v="4"/>
    <n v="21.72"/>
    <x v="2"/>
    <x v="6"/>
    <x v="5"/>
  </r>
  <r>
    <s v="Bryan Mills"/>
    <x v="0"/>
    <x v="2"/>
    <x v="6"/>
    <x v="1721"/>
    <n v="419.94"/>
    <n v="7"/>
    <n v="52.49"/>
    <x v="2"/>
    <x v="6"/>
    <x v="5"/>
  </r>
  <r>
    <s v="Dan Reichenbach"/>
    <x v="20"/>
    <x v="0"/>
    <x v="3"/>
    <x v="3"/>
    <n v="14.16"/>
    <n v="2"/>
    <n v="5.13"/>
    <x v="2"/>
    <x v="6"/>
    <x v="5"/>
  </r>
  <r>
    <s v="Rob Haberlin"/>
    <x v="33"/>
    <x v="2"/>
    <x v="9"/>
    <x v="1065"/>
    <n v="29"/>
    <n v="2"/>
    <n v="7.25"/>
    <x v="2"/>
    <x v="6"/>
    <x v="5"/>
  </r>
  <r>
    <s v="Richard Eichhorn"/>
    <x v="20"/>
    <x v="0"/>
    <x v="7"/>
    <x v="779"/>
    <n v="29.61"/>
    <n v="9"/>
    <n v="13.32"/>
    <x v="2"/>
    <x v="6"/>
    <x v="5"/>
  </r>
  <r>
    <s v="John Stevenson"/>
    <x v="0"/>
    <x v="0"/>
    <x v="0"/>
    <x v="1520"/>
    <n v="219.84"/>
    <n v="5"/>
    <n v="79.69"/>
    <x v="2"/>
    <x v="6"/>
    <x v="5"/>
  </r>
  <r>
    <s v="Anemone Ratner"/>
    <x v="4"/>
    <x v="0"/>
    <x v="3"/>
    <x v="1550"/>
    <n v="36.4"/>
    <n v="5"/>
    <n v="17.11"/>
    <x v="2"/>
    <x v="6"/>
    <x v="5"/>
  </r>
  <r>
    <s v="Anemone Ratner"/>
    <x v="4"/>
    <x v="1"/>
    <x v="8"/>
    <x v="1412"/>
    <n v="51.75"/>
    <n v="1"/>
    <n v="15.53"/>
    <x v="2"/>
    <x v="6"/>
    <x v="5"/>
  </r>
  <r>
    <s v="Raymond Buch"/>
    <x v="3"/>
    <x v="2"/>
    <x v="6"/>
    <x v="527"/>
    <n v="110.38"/>
    <n v="3"/>
    <n v="12.42"/>
    <x v="2"/>
    <x v="6"/>
    <x v="5"/>
  </r>
  <r>
    <s v="Raymond Buch"/>
    <x v="3"/>
    <x v="0"/>
    <x v="12"/>
    <x v="1184"/>
    <n v="151.62"/>
    <n v="7"/>
    <n v="50.03"/>
    <x v="2"/>
    <x v="6"/>
    <x v="5"/>
  </r>
  <r>
    <s v="Raymond Buch"/>
    <x v="3"/>
    <x v="1"/>
    <x v="8"/>
    <x v="1475"/>
    <n v="30.8"/>
    <n v="4"/>
    <n v="10.16"/>
    <x v="2"/>
    <x v="6"/>
    <x v="5"/>
  </r>
  <r>
    <s v="Rick Huthwaite"/>
    <x v="27"/>
    <x v="0"/>
    <x v="14"/>
    <x v="1722"/>
    <n v="44.4"/>
    <n v="5"/>
    <n v="12.43"/>
    <x v="2"/>
    <x v="6"/>
    <x v="0"/>
  </r>
  <r>
    <s v="Mark Cousins"/>
    <x v="11"/>
    <x v="1"/>
    <x v="5"/>
    <x v="342"/>
    <n v="230.28"/>
    <n v="3"/>
    <n v="23.03"/>
    <x v="2"/>
    <x v="6"/>
    <x v="0"/>
  </r>
  <r>
    <s v="Mark Cousins"/>
    <x v="11"/>
    <x v="0"/>
    <x v="0"/>
    <x v="189"/>
    <n v="105.52"/>
    <n v="5"/>
    <n v="34.29"/>
    <x v="2"/>
    <x v="6"/>
    <x v="0"/>
  </r>
  <r>
    <s v="Alice McCarthy"/>
    <x v="0"/>
    <x v="0"/>
    <x v="2"/>
    <x v="1034"/>
    <n v="37.22"/>
    <n v="3"/>
    <n v="3.72"/>
    <x v="2"/>
    <x v="6"/>
    <x v="1"/>
  </r>
  <r>
    <s v="Alice McCarthy"/>
    <x v="0"/>
    <x v="0"/>
    <x v="0"/>
    <x v="1279"/>
    <n v="20.02"/>
    <n v="3"/>
    <n v="6.26"/>
    <x v="2"/>
    <x v="6"/>
    <x v="1"/>
  </r>
  <r>
    <s v="Chloris Kastensmidt"/>
    <x v="2"/>
    <x v="2"/>
    <x v="6"/>
    <x v="463"/>
    <n v="143.97999999999999"/>
    <n v="3"/>
    <n v="-28.8"/>
    <x v="2"/>
    <x v="6"/>
    <x v="1"/>
  </r>
  <r>
    <s v="Chloris Kastensmidt"/>
    <x v="2"/>
    <x v="2"/>
    <x v="6"/>
    <x v="522"/>
    <n v="494.38"/>
    <n v="4"/>
    <n v="-115.35"/>
    <x v="2"/>
    <x v="6"/>
    <x v="1"/>
  </r>
  <r>
    <s v="Chloris Kastensmidt"/>
    <x v="2"/>
    <x v="0"/>
    <x v="14"/>
    <x v="817"/>
    <n v="5.84"/>
    <n v="2"/>
    <n v="0.73"/>
    <x v="2"/>
    <x v="6"/>
    <x v="1"/>
  </r>
  <r>
    <s v="Mark Cousins"/>
    <x v="0"/>
    <x v="1"/>
    <x v="8"/>
    <x v="626"/>
    <n v="9.5500000000000007"/>
    <n v="3"/>
    <n v="-3.82"/>
    <x v="2"/>
    <x v="6"/>
    <x v="1"/>
  </r>
  <r>
    <s v="Jonathan Doherty"/>
    <x v="9"/>
    <x v="0"/>
    <x v="10"/>
    <x v="229"/>
    <n v="10.199999999999999"/>
    <n v="5"/>
    <n v="4.79"/>
    <x v="2"/>
    <x v="6"/>
    <x v="1"/>
  </r>
  <r>
    <s v="Jonathan Doherty"/>
    <x v="9"/>
    <x v="0"/>
    <x v="4"/>
    <x v="222"/>
    <n v="22.32"/>
    <n v="3"/>
    <n v="5.58"/>
    <x v="2"/>
    <x v="6"/>
    <x v="1"/>
  </r>
  <r>
    <s v="Jonathan Doherty"/>
    <x v="9"/>
    <x v="0"/>
    <x v="3"/>
    <x v="96"/>
    <n v="24.1"/>
    <n v="5"/>
    <n v="11.09"/>
    <x v="2"/>
    <x v="6"/>
    <x v="1"/>
  </r>
  <r>
    <s v="Jonathan Doherty"/>
    <x v="9"/>
    <x v="2"/>
    <x v="9"/>
    <x v="1207"/>
    <n v="75.98"/>
    <n v="2"/>
    <n v="18.239999999999998"/>
    <x v="2"/>
    <x v="6"/>
    <x v="1"/>
  </r>
  <r>
    <s v="Jonathan Doherty"/>
    <x v="9"/>
    <x v="0"/>
    <x v="3"/>
    <x v="309"/>
    <n v="6.46"/>
    <n v="2"/>
    <n v="3.17"/>
    <x v="2"/>
    <x v="6"/>
    <x v="1"/>
  </r>
  <r>
    <s v="Jonathan Doherty"/>
    <x v="9"/>
    <x v="0"/>
    <x v="0"/>
    <x v="1723"/>
    <n v="60.12"/>
    <n v="9"/>
    <n v="28.86"/>
    <x v="2"/>
    <x v="6"/>
    <x v="1"/>
  </r>
  <r>
    <s v="Ruben Ausman"/>
    <x v="3"/>
    <x v="0"/>
    <x v="2"/>
    <x v="945"/>
    <n v="77.88"/>
    <n v="2"/>
    <n v="3.89"/>
    <x v="2"/>
    <x v="6"/>
    <x v="2"/>
  </r>
  <r>
    <s v="Matt Collister"/>
    <x v="23"/>
    <x v="0"/>
    <x v="12"/>
    <x v="1305"/>
    <n v="162.63999999999999"/>
    <n v="2"/>
    <n v="45.54"/>
    <x v="2"/>
    <x v="6"/>
    <x v="2"/>
  </r>
  <r>
    <s v="Matt Collister"/>
    <x v="23"/>
    <x v="2"/>
    <x v="6"/>
    <x v="904"/>
    <n v="597"/>
    <n v="3"/>
    <n v="280.58999999999997"/>
    <x v="2"/>
    <x v="6"/>
    <x v="2"/>
  </r>
  <r>
    <s v="Matt Collister"/>
    <x v="23"/>
    <x v="0"/>
    <x v="0"/>
    <x v="267"/>
    <n v="55.48"/>
    <n v="1"/>
    <n v="26.63"/>
    <x v="2"/>
    <x v="6"/>
    <x v="2"/>
  </r>
  <r>
    <s v="Andrew Allen"/>
    <x v="24"/>
    <x v="0"/>
    <x v="0"/>
    <x v="429"/>
    <n v="21.93"/>
    <n v="3"/>
    <n v="10.09"/>
    <x v="2"/>
    <x v="6"/>
    <x v="2"/>
  </r>
  <r>
    <s v="Andrew Allen"/>
    <x v="24"/>
    <x v="0"/>
    <x v="2"/>
    <x v="144"/>
    <n v="242.94"/>
    <n v="3"/>
    <n v="4.8600000000000003"/>
    <x v="2"/>
    <x v="6"/>
    <x v="2"/>
  </r>
  <r>
    <s v="Andrew Allen"/>
    <x v="24"/>
    <x v="0"/>
    <x v="0"/>
    <x v="1636"/>
    <n v="7.64"/>
    <n v="1"/>
    <n v="3.74"/>
    <x v="2"/>
    <x v="6"/>
    <x v="2"/>
  </r>
  <r>
    <s v="Andrew Allen"/>
    <x v="24"/>
    <x v="0"/>
    <x v="0"/>
    <x v="729"/>
    <n v="51.84"/>
    <n v="8"/>
    <n v="25.4"/>
    <x v="2"/>
    <x v="6"/>
    <x v="2"/>
  </r>
  <r>
    <s v="Andrew Allen"/>
    <x v="24"/>
    <x v="0"/>
    <x v="2"/>
    <x v="27"/>
    <n v="265.17"/>
    <n v="1"/>
    <n v="47.73"/>
    <x v="2"/>
    <x v="6"/>
    <x v="2"/>
  </r>
  <r>
    <s v="Dennis Kane"/>
    <x v="22"/>
    <x v="1"/>
    <x v="8"/>
    <x v="66"/>
    <n v="12.42"/>
    <n v="3"/>
    <n v="4.47"/>
    <x v="2"/>
    <x v="6"/>
    <x v="2"/>
  </r>
  <r>
    <s v="Dennis Kane"/>
    <x v="22"/>
    <x v="2"/>
    <x v="9"/>
    <x v="1724"/>
    <n v="428.4"/>
    <n v="3"/>
    <n v="89.96"/>
    <x v="2"/>
    <x v="6"/>
    <x v="2"/>
  </r>
  <r>
    <s v="Dennis Kane"/>
    <x v="22"/>
    <x v="1"/>
    <x v="8"/>
    <x v="1725"/>
    <n v="24.75"/>
    <n v="5"/>
    <n v="10.89"/>
    <x v="2"/>
    <x v="6"/>
    <x v="2"/>
  </r>
  <r>
    <s v="Dennis Kane"/>
    <x v="22"/>
    <x v="0"/>
    <x v="1"/>
    <x v="37"/>
    <n v="87.71"/>
    <n v="7"/>
    <n v="41.22"/>
    <x v="2"/>
    <x v="6"/>
    <x v="2"/>
  </r>
  <r>
    <s v="Dennis Kane"/>
    <x v="22"/>
    <x v="0"/>
    <x v="2"/>
    <x v="1549"/>
    <n v="69.52"/>
    <n v="2"/>
    <n v="17.38"/>
    <x v="2"/>
    <x v="6"/>
    <x v="2"/>
  </r>
  <r>
    <s v="Dennis Kane"/>
    <x v="22"/>
    <x v="2"/>
    <x v="6"/>
    <x v="1621"/>
    <n v="20.78"/>
    <n v="2"/>
    <n v="-4.68"/>
    <x v="2"/>
    <x v="6"/>
    <x v="2"/>
  </r>
  <r>
    <s v="Dennis Kane"/>
    <x v="22"/>
    <x v="0"/>
    <x v="3"/>
    <x v="251"/>
    <n v="12.82"/>
    <n v="3"/>
    <n v="4.17"/>
    <x v="2"/>
    <x v="6"/>
    <x v="2"/>
  </r>
  <r>
    <s v="Annie Thurman"/>
    <x v="20"/>
    <x v="0"/>
    <x v="12"/>
    <x v="484"/>
    <n v="45.96"/>
    <n v="2"/>
    <n v="13.79"/>
    <x v="2"/>
    <x v="6"/>
    <x v="2"/>
  </r>
  <r>
    <s v="Linda Southworth"/>
    <x v="26"/>
    <x v="1"/>
    <x v="5"/>
    <x v="668"/>
    <n v="544.01"/>
    <n v="3"/>
    <n v="40.799999999999997"/>
    <x v="2"/>
    <x v="6"/>
    <x v="3"/>
  </r>
  <r>
    <s v="Linda Southworth"/>
    <x v="26"/>
    <x v="0"/>
    <x v="3"/>
    <x v="1496"/>
    <n v="1.87"/>
    <n v="3"/>
    <n v="-1.44"/>
    <x v="2"/>
    <x v="6"/>
    <x v="3"/>
  </r>
  <r>
    <s v="Linda Southworth"/>
    <x v="26"/>
    <x v="1"/>
    <x v="5"/>
    <x v="47"/>
    <n v="854.35"/>
    <n v="3"/>
    <n v="10.68"/>
    <x v="2"/>
    <x v="6"/>
    <x v="3"/>
  </r>
  <r>
    <s v="Linda Southworth"/>
    <x v="26"/>
    <x v="0"/>
    <x v="2"/>
    <x v="1726"/>
    <n v="593.57000000000005"/>
    <n v="2"/>
    <n v="0"/>
    <x v="2"/>
    <x v="6"/>
    <x v="3"/>
  </r>
  <r>
    <s v="Linda Southworth"/>
    <x v="26"/>
    <x v="0"/>
    <x v="2"/>
    <x v="1194"/>
    <n v="338.04"/>
    <n v="3"/>
    <n v="-33.799999999999997"/>
    <x v="2"/>
    <x v="6"/>
    <x v="3"/>
  </r>
  <r>
    <s v="Katharine Harms"/>
    <x v="5"/>
    <x v="1"/>
    <x v="5"/>
    <x v="433"/>
    <n v="140.81"/>
    <n v="1"/>
    <n v="39.43"/>
    <x v="2"/>
    <x v="6"/>
    <x v="3"/>
  </r>
  <r>
    <s v="Jennifer Patt"/>
    <x v="12"/>
    <x v="0"/>
    <x v="14"/>
    <x v="1486"/>
    <n v="33.799999999999997"/>
    <n v="5"/>
    <n v="4.2300000000000004"/>
    <x v="2"/>
    <x v="6"/>
    <x v="3"/>
  </r>
  <r>
    <s v="Susan Vittorini"/>
    <x v="0"/>
    <x v="2"/>
    <x v="9"/>
    <x v="1221"/>
    <n v="15.58"/>
    <n v="3"/>
    <n v="3.31"/>
    <x v="2"/>
    <x v="6"/>
    <x v="3"/>
  </r>
  <r>
    <s v="Nora Paige"/>
    <x v="12"/>
    <x v="2"/>
    <x v="6"/>
    <x v="1727"/>
    <n v="55.99"/>
    <n v="1"/>
    <n v="3.5"/>
    <x v="2"/>
    <x v="6"/>
    <x v="3"/>
  </r>
  <r>
    <s v="Neil Knudson"/>
    <x v="2"/>
    <x v="0"/>
    <x v="4"/>
    <x v="1591"/>
    <n v="11.26"/>
    <n v="8"/>
    <n v="1.27"/>
    <x v="2"/>
    <x v="6"/>
    <x v="3"/>
  </r>
  <r>
    <s v="Neil Knudson"/>
    <x v="2"/>
    <x v="0"/>
    <x v="2"/>
    <x v="1303"/>
    <n v="284.08"/>
    <n v="10"/>
    <n v="24.86"/>
    <x v="2"/>
    <x v="6"/>
    <x v="3"/>
  </r>
  <r>
    <s v="Neil Knudson"/>
    <x v="2"/>
    <x v="0"/>
    <x v="0"/>
    <x v="1515"/>
    <n v="18.5"/>
    <n v="4"/>
    <n v="6.7"/>
    <x v="2"/>
    <x v="6"/>
    <x v="3"/>
  </r>
  <r>
    <s v="Joy Smith"/>
    <x v="29"/>
    <x v="1"/>
    <x v="8"/>
    <x v="1376"/>
    <n v="185.58"/>
    <n v="6"/>
    <n v="76.09"/>
    <x v="2"/>
    <x v="6"/>
    <x v="4"/>
  </r>
  <r>
    <s v="Joy Smith"/>
    <x v="29"/>
    <x v="0"/>
    <x v="3"/>
    <x v="164"/>
    <n v="77.56"/>
    <n v="2"/>
    <n v="35.68"/>
    <x v="2"/>
    <x v="6"/>
    <x v="4"/>
  </r>
  <r>
    <s v="Joy Smith"/>
    <x v="29"/>
    <x v="0"/>
    <x v="2"/>
    <x v="1125"/>
    <n v="87.92"/>
    <n v="4"/>
    <n v="0.88"/>
    <x v="2"/>
    <x v="6"/>
    <x v="4"/>
  </r>
  <r>
    <s v="Joy Smith"/>
    <x v="29"/>
    <x v="0"/>
    <x v="0"/>
    <x v="1025"/>
    <n v="245.94"/>
    <n v="6"/>
    <n v="120.51"/>
    <x v="2"/>
    <x v="6"/>
    <x v="4"/>
  </r>
  <r>
    <s v="Joy Smith"/>
    <x v="29"/>
    <x v="0"/>
    <x v="3"/>
    <x v="1513"/>
    <n v="8.6"/>
    <n v="1"/>
    <n v="4.04"/>
    <x v="2"/>
    <x v="6"/>
    <x v="4"/>
  </r>
  <r>
    <s v="Joy Smith"/>
    <x v="29"/>
    <x v="1"/>
    <x v="11"/>
    <x v="1061"/>
    <n v="504.9"/>
    <n v="5"/>
    <n v="126.23"/>
    <x v="2"/>
    <x v="6"/>
    <x v="4"/>
  </r>
  <r>
    <s v="Tracy Collins"/>
    <x v="3"/>
    <x v="2"/>
    <x v="6"/>
    <x v="584"/>
    <n v="35.979999999999997"/>
    <n v="2"/>
    <n v="4.5"/>
    <x v="2"/>
    <x v="6"/>
    <x v="4"/>
  </r>
  <r>
    <s v="Tracy Collins"/>
    <x v="3"/>
    <x v="2"/>
    <x v="9"/>
    <x v="1361"/>
    <n v="389.97"/>
    <n v="3"/>
    <n v="132.59"/>
    <x v="2"/>
    <x v="6"/>
    <x v="4"/>
  </r>
  <r>
    <s v="Pauline Johnson"/>
    <x v="20"/>
    <x v="2"/>
    <x v="6"/>
    <x v="764"/>
    <n v="89.95"/>
    <n v="5"/>
    <n v="43.18"/>
    <x v="2"/>
    <x v="6"/>
    <x v="6"/>
  </r>
  <r>
    <s v="Corey Catlett"/>
    <x v="2"/>
    <x v="0"/>
    <x v="3"/>
    <x v="871"/>
    <n v="1.94"/>
    <n v="1"/>
    <n v="-1.29"/>
    <x v="2"/>
    <x v="6"/>
    <x v="5"/>
  </r>
  <r>
    <s v="Jason Gross"/>
    <x v="10"/>
    <x v="0"/>
    <x v="4"/>
    <x v="1728"/>
    <n v="18.66"/>
    <n v="2"/>
    <n v="1.4"/>
    <x v="2"/>
    <x v="6"/>
    <x v="5"/>
  </r>
  <r>
    <s v="Jason Gross"/>
    <x v="10"/>
    <x v="0"/>
    <x v="3"/>
    <x v="515"/>
    <n v="11.09"/>
    <n v="7"/>
    <n v="-8.1300000000000008"/>
    <x v="2"/>
    <x v="6"/>
    <x v="5"/>
  </r>
  <r>
    <s v="Jason Gross"/>
    <x v="10"/>
    <x v="0"/>
    <x v="2"/>
    <x v="451"/>
    <n v="66.69"/>
    <n v="1"/>
    <n v="4.17"/>
    <x v="2"/>
    <x v="6"/>
    <x v="5"/>
  </r>
  <r>
    <s v="Jason Gross"/>
    <x v="10"/>
    <x v="0"/>
    <x v="2"/>
    <x v="892"/>
    <n v="99.49"/>
    <n v="2"/>
    <n v="8.7100000000000009"/>
    <x v="2"/>
    <x v="6"/>
    <x v="5"/>
  </r>
  <r>
    <s v="Beth Paige"/>
    <x v="25"/>
    <x v="0"/>
    <x v="1"/>
    <x v="685"/>
    <n v="6.26"/>
    <n v="3"/>
    <n v="2.04"/>
    <x v="2"/>
    <x v="6"/>
    <x v="5"/>
  </r>
  <r>
    <s v="Beth Paige"/>
    <x v="25"/>
    <x v="1"/>
    <x v="5"/>
    <x v="877"/>
    <n v="363.92"/>
    <n v="5"/>
    <n v="0"/>
    <x v="2"/>
    <x v="6"/>
    <x v="5"/>
  </r>
  <r>
    <s v="Damala Kotsonis"/>
    <x v="3"/>
    <x v="0"/>
    <x v="10"/>
    <x v="1042"/>
    <n v="419.9"/>
    <n v="5"/>
    <n v="197.35"/>
    <x v="2"/>
    <x v="6"/>
    <x v="5"/>
  </r>
  <r>
    <s v="Damala Kotsonis"/>
    <x v="3"/>
    <x v="0"/>
    <x v="1"/>
    <x v="1358"/>
    <n v="3.15"/>
    <n v="1"/>
    <n v="1.51"/>
    <x v="2"/>
    <x v="6"/>
    <x v="5"/>
  </r>
  <r>
    <s v="Dionis Lloyd"/>
    <x v="3"/>
    <x v="0"/>
    <x v="1"/>
    <x v="1358"/>
    <n v="6.3"/>
    <n v="2"/>
    <n v="3.02"/>
    <x v="2"/>
    <x v="6"/>
    <x v="0"/>
  </r>
  <r>
    <s v="Caroline Jumper"/>
    <x v="2"/>
    <x v="0"/>
    <x v="4"/>
    <x v="337"/>
    <n v="4.16"/>
    <n v="2"/>
    <n v="0.36"/>
    <x v="2"/>
    <x v="6"/>
    <x v="0"/>
  </r>
  <r>
    <s v="Caroline Jumper"/>
    <x v="2"/>
    <x v="1"/>
    <x v="8"/>
    <x v="747"/>
    <n v="11.65"/>
    <n v="2"/>
    <n v="3.35"/>
    <x v="2"/>
    <x v="6"/>
    <x v="0"/>
  </r>
  <r>
    <s v="Dennis Kane"/>
    <x v="14"/>
    <x v="2"/>
    <x v="9"/>
    <x v="1507"/>
    <n v="109.95"/>
    <n v="1"/>
    <n v="36.28"/>
    <x v="2"/>
    <x v="6"/>
    <x v="0"/>
  </r>
  <r>
    <s v="Dennis Kane"/>
    <x v="14"/>
    <x v="0"/>
    <x v="2"/>
    <x v="917"/>
    <n v="965.85"/>
    <n v="5"/>
    <n v="135.22"/>
    <x v="2"/>
    <x v="6"/>
    <x v="0"/>
  </r>
  <r>
    <s v="Dennis Kane"/>
    <x v="14"/>
    <x v="0"/>
    <x v="4"/>
    <x v="1263"/>
    <n v="29.2"/>
    <n v="5"/>
    <n v="10.51"/>
    <x v="2"/>
    <x v="6"/>
    <x v="0"/>
  </r>
  <r>
    <s v="Dennis Kane"/>
    <x v="14"/>
    <x v="0"/>
    <x v="0"/>
    <x v="1040"/>
    <n v="32.4"/>
    <n v="5"/>
    <n v="15.55"/>
    <x v="2"/>
    <x v="6"/>
    <x v="0"/>
  </r>
  <r>
    <s v="Kristina Nunn"/>
    <x v="17"/>
    <x v="0"/>
    <x v="14"/>
    <x v="1340"/>
    <n v="86.2"/>
    <n v="5"/>
    <n v="25"/>
    <x v="2"/>
    <x v="6"/>
    <x v="0"/>
  </r>
  <r>
    <s v="Maureen Fritzler"/>
    <x v="36"/>
    <x v="0"/>
    <x v="12"/>
    <x v="1173"/>
    <n v="37.68"/>
    <n v="2"/>
    <n v="10.55"/>
    <x v="2"/>
    <x v="6"/>
    <x v="0"/>
  </r>
  <r>
    <s v="Maureen Fritzler"/>
    <x v="36"/>
    <x v="0"/>
    <x v="0"/>
    <x v="757"/>
    <n v="51.84"/>
    <n v="8"/>
    <n v="24.88"/>
    <x v="2"/>
    <x v="6"/>
    <x v="0"/>
  </r>
  <r>
    <s v="Maureen Fritzler"/>
    <x v="36"/>
    <x v="1"/>
    <x v="8"/>
    <x v="1393"/>
    <n v="27.42"/>
    <n v="3"/>
    <n v="9.32"/>
    <x v="2"/>
    <x v="6"/>
    <x v="0"/>
  </r>
  <r>
    <s v="Maureen Fritzler"/>
    <x v="36"/>
    <x v="0"/>
    <x v="3"/>
    <x v="106"/>
    <n v="5.4"/>
    <n v="3"/>
    <n v="2.59"/>
    <x v="2"/>
    <x v="6"/>
    <x v="0"/>
  </r>
  <r>
    <s v="Jennifer Braxton"/>
    <x v="16"/>
    <x v="0"/>
    <x v="4"/>
    <x v="864"/>
    <n v="35.22"/>
    <n v="2"/>
    <n v="2.64"/>
    <x v="2"/>
    <x v="6"/>
    <x v="1"/>
  </r>
  <r>
    <s v="Jennifer Braxton"/>
    <x v="16"/>
    <x v="0"/>
    <x v="12"/>
    <x v="1344"/>
    <n v="23.7"/>
    <n v="2"/>
    <n v="6.52"/>
    <x v="2"/>
    <x v="6"/>
    <x v="1"/>
  </r>
  <r>
    <s v="Jennifer Braxton"/>
    <x v="16"/>
    <x v="2"/>
    <x v="15"/>
    <x v="1359"/>
    <n v="265.48"/>
    <n v="1"/>
    <n v="-111.5"/>
    <x v="2"/>
    <x v="6"/>
    <x v="1"/>
  </r>
  <r>
    <s v="Neil Französisch"/>
    <x v="1"/>
    <x v="0"/>
    <x v="3"/>
    <x v="767"/>
    <n v="11.42"/>
    <n v="4"/>
    <n v="-18.84"/>
    <x v="2"/>
    <x v="6"/>
    <x v="1"/>
  </r>
  <r>
    <s v="Chloris Kastensmidt"/>
    <x v="0"/>
    <x v="0"/>
    <x v="4"/>
    <x v="1729"/>
    <n v="4.45"/>
    <n v="2"/>
    <n v="0.33"/>
    <x v="2"/>
    <x v="6"/>
    <x v="1"/>
  </r>
  <r>
    <s v="Chloris Kastensmidt"/>
    <x v="0"/>
    <x v="0"/>
    <x v="0"/>
    <x v="1388"/>
    <n v="5.18"/>
    <n v="1"/>
    <n v="1.81"/>
    <x v="2"/>
    <x v="6"/>
    <x v="1"/>
  </r>
  <r>
    <s v="Chloris Kastensmidt"/>
    <x v="0"/>
    <x v="0"/>
    <x v="4"/>
    <x v="487"/>
    <n v="175.92"/>
    <n v="5"/>
    <n v="15.39"/>
    <x v="2"/>
    <x v="6"/>
    <x v="1"/>
  </r>
  <r>
    <s v="Chloris Kastensmidt"/>
    <x v="0"/>
    <x v="0"/>
    <x v="3"/>
    <x v="56"/>
    <n v="4.75"/>
    <n v="4"/>
    <n v="-8.32"/>
    <x v="2"/>
    <x v="6"/>
    <x v="1"/>
  </r>
  <r>
    <s v="Chloris Kastensmidt"/>
    <x v="0"/>
    <x v="0"/>
    <x v="14"/>
    <x v="1268"/>
    <n v="13.34"/>
    <n v="2"/>
    <n v="1"/>
    <x v="2"/>
    <x v="6"/>
    <x v="1"/>
  </r>
  <r>
    <s v="Ivan Liston"/>
    <x v="0"/>
    <x v="2"/>
    <x v="6"/>
    <x v="227"/>
    <n v="115.14"/>
    <n v="8"/>
    <n v="11.51"/>
    <x v="2"/>
    <x v="6"/>
    <x v="1"/>
  </r>
  <r>
    <s v="Darren Budd"/>
    <x v="20"/>
    <x v="1"/>
    <x v="5"/>
    <x v="1136"/>
    <n v="253.76"/>
    <n v="2"/>
    <n v="31.02"/>
    <x v="2"/>
    <x v="6"/>
    <x v="2"/>
  </r>
  <r>
    <s v="James Galang"/>
    <x v="8"/>
    <x v="0"/>
    <x v="4"/>
    <x v="54"/>
    <n v="73.2"/>
    <n v="5"/>
    <n v="21.23"/>
    <x v="2"/>
    <x v="6"/>
    <x v="2"/>
  </r>
  <r>
    <s v="Sanjit Chand"/>
    <x v="3"/>
    <x v="0"/>
    <x v="3"/>
    <x v="604"/>
    <n v="119.62"/>
    <n v="8"/>
    <n v="40.369999999999997"/>
    <x v="2"/>
    <x v="6"/>
    <x v="3"/>
  </r>
  <r>
    <s v="Sanjit Chand"/>
    <x v="3"/>
    <x v="1"/>
    <x v="8"/>
    <x v="14"/>
    <n v="255.76"/>
    <n v="4"/>
    <n v="81.84"/>
    <x v="2"/>
    <x v="6"/>
    <x v="3"/>
  </r>
  <r>
    <s v="Sanjit Chand"/>
    <x v="3"/>
    <x v="1"/>
    <x v="5"/>
    <x v="322"/>
    <n v="241.57"/>
    <n v="2"/>
    <n v="18.12"/>
    <x v="2"/>
    <x v="6"/>
    <x v="3"/>
  </r>
  <r>
    <s v="Sanjit Chand"/>
    <x v="3"/>
    <x v="1"/>
    <x v="8"/>
    <x v="1475"/>
    <n v="69.3"/>
    <n v="9"/>
    <n v="22.87"/>
    <x v="2"/>
    <x v="6"/>
    <x v="3"/>
  </r>
  <r>
    <s v="Christy Brittain"/>
    <x v="10"/>
    <x v="2"/>
    <x v="16"/>
    <x v="377"/>
    <n v="1439.98"/>
    <n v="4"/>
    <n v="192"/>
    <x v="2"/>
    <x v="6"/>
    <x v="3"/>
  </r>
  <r>
    <s v="Larry Blacks"/>
    <x v="3"/>
    <x v="0"/>
    <x v="7"/>
    <x v="500"/>
    <n v="21.48"/>
    <n v="6"/>
    <n v="10.74"/>
    <x v="2"/>
    <x v="6"/>
    <x v="3"/>
  </r>
  <r>
    <s v="Rick Reed"/>
    <x v="10"/>
    <x v="0"/>
    <x v="12"/>
    <x v="1510"/>
    <n v="243.88"/>
    <n v="5"/>
    <n v="27.44"/>
    <x v="2"/>
    <x v="6"/>
    <x v="3"/>
  </r>
  <r>
    <s v="Ken Heidel"/>
    <x v="0"/>
    <x v="0"/>
    <x v="1"/>
    <x v="1676"/>
    <n v="15.71"/>
    <n v="4"/>
    <n v="5.7"/>
    <x v="2"/>
    <x v="6"/>
    <x v="3"/>
  </r>
  <r>
    <s v="Meg Tillman"/>
    <x v="29"/>
    <x v="0"/>
    <x v="2"/>
    <x v="110"/>
    <n v="7.89"/>
    <n v="1"/>
    <n v="0.32"/>
    <x v="2"/>
    <x v="6"/>
    <x v="3"/>
  </r>
  <r>
    <s v="Meg Tillman"/>
    <x v="29"/>
    <x v="0"/>
    <x v="0"/>
    <x v="800"/>
    <n v="65.5"/>
    <n v="5"/>
    <n v="32.1"/>
    <x v="2"/>
    <x v="6"/>
    <x v="3"/>
  </r>
  <r>
    <s v="Meg Tillman"/>
    <x v="29"/>
    <x v="1"/>
    <x v="13"/>
    <x v="1637"/>
    <n v="2430.08"/>
    <n v="8"/>
    <n v="388.81"/>
    <x v="2"/>
    <x v="6"/>
    <x v="3"/>
  </r>
  <r>
    <s v="Katherine Murray"/>
    <x v="6"/>
    <x v="0"/>
    <x v="3"/>
    <x v="594"/>
    <n v="10.44"/>
    <n v="1"/>
    <n v="4.8"/>
    <x v="2"/>
    <x v="6"/>
    <x v="3"/>
  </r>
  <r>
    <s v="Bill Eplett"/>
    <x v="0"/>
    <x v="0"/>
    <x v="10"/>
    <x v="1077"/>
    <n v="20.94"/>
    <n v="1"/>
    <n v="7.07"/>
    <x v="2"/>
    <x v="6"/>
    <x v="3"/>
  </r>
  <r>
    <s v="Becky Castell"/>
    <x v="3"/>
    <x v="0"/>
    <x v="4"/>
    <x v="974"/>
    <n v="37.17"/>
    <n v="9"/>
    <n v="11.15"/>
    <x v="2"/>
    <x v="6"/>
    <x v="3"/>
  </r>
  <r>
    <s v="Sally Hughsby"/>
    <x v="21"/>
    <x v="0"/>
    <x v="0"/>
    <x v="1219"/>
    <n v="20.62"/>
    <n v="2"/>
    <n v="9.69"/>
    <x v="2"/>
    <x v="6"/>
    <x v="3"/>
  </r>
  <r>
    <s v="Sally Hughsby"/>
    <x v="21"/>
    <x v="2"/>
    <x v="9"/>
    <x v="1286"/>
    <n v="124.25"/>
    <n v="7"/>
    <n v="48.46"/>
    <x v="2"/>
    <x v="6"/>
    <x v="3"/>
  </r>
  <r>
    <s v="Sally Hughsby"/>
    <x v="21"/>
    <x v="2"/>
    <x v="6"/>
    <x v="1222"/>
    <n v="297.55"/>
    <n v="5"/>
    <n v="83.31"/>
    <x v="2"/>
    <x v="6"/>
    <x v="3"/>
  </r>
  <r>
    <s v="Sally Hughsby"/>
    <x v="21"/>
    <x v="1"/>
    <x v="5"/>
    <x v="946"/>
    <n v="403.56"/>
    <n v="4"/>
    <n v="96.85"/>
    <x v="2"/>
    <x v="6"/>
    <x v="3"/>
  </r>
  <r>
    <s v="Sally Hughsby"/>
    <x v="21"/>
    <x v="1"/>
    <x v="8"/>
    <x v="169"/>
    <n v="95.2"/>
    <n v="5"/>
    <n v="27.61"/>
    <x v="2"/>
    <x v="6"/>
    <x v="3"/>
  </r>
  <r>
    <s v="Steve Carroll"/>
    <x v="14"/>
    <x v="0"/>
    <x v="7"/>
    <x v="78"/>
    <n v="20.440000000000001"/>
    <n v="7"/>
    <n v="9.1999999999999993"/>
    <x v="2"/>
    <x v="6"/>
    <x v="5"/>
  </r>
  <r>
    <s v="Steve Carroll"/>
    <x v="14"/>
    <x v="0"/>
    <x v="0"/>
    <x v="172"/>
    <n v="109.92"/>
    <n v="2"/>
    <n v="53.86"/>
    <x v="2"/>
    <x v="6"/>
    <x v="5"/>
  </r>
  <r>
    <s v="Khloe Miller"/>
    <x v="3"/>
    <x v="0"/>
    <x v="1"/>
    <x v="131"/>
    <n v="18.899999999999999"/>
    <n v="3"/>
    <n v="8.69"/>
    <x v="2"/>
    <x v="6"/>
    <x v="5"/>
  </r>
  <r>
    <s v="Olvera Toch"/>
    <x v="2"/>
    <x v="1"/>
    <x v="11"/>
    <x v="69"/>
    <n v="177.45"/>
    <n v="5"/>
    <n v="-78.08"/>
    <x v="2"/>
    <x v="6"/>
    <x v="5"/>
  </r>
  <r>
    <s v="Olvera Toch"/>
    <x v="2"/>
    <x v="0"/>
    <x v="3"/>
    <x v="1391"/>
    <n v="1369.76"/>
    <n v="6"/>
    <n v="-913.18"/>
    <x v="2"/>
    <x v="6"/>
    <x v="5"/>
  </r>
  <r>
    <s v="Olvera Toch"/>
    <x v="2"/>
    <x v="0"/>
    <x v="12"/>
    <x v="936"/>
    <n v="9.48"/>
    <n v="3"/>
    <n v="0.71"/>
    <x v="2"/>
    <x v="6"/>
    <x v="5"/>
  </r>
  <r>
    <s v="Barry Franz"/>
    <x v="0"/>
    <x v="1"/>
    <x v="8"/>
    <x v="691"/>
    <n v="24.7"/>
    <n v="5"/>
    <n v="-9.8800000000000008"/>
    <x v="2"/>
    <x v="6"/>
    <x v="5"/>
  </r>
  <r>
    <s v="Barry Franz"/>
    <x v="0"/>
    <x v="1"/>
    <x v="8"/>
    <x v="1730"/>
    <n v="302.72000000000003"/>
    <n v="5"/>
    <n v="-378.4"/>
    <x v="2"/>
    <x v="6"/>
    <x v="5"/>
  </r>
  <r>
    <s v="Jack O'Briant"/>
    <x v="2"/>
    <x v="0"/>
    <x v="2"/>
    <x v="874"/>
    <n v="84.78"/>
    <n v="2"/>
    <n v="-16.96"/>
    <x v="2"/>
    <x v="6"/>
    <x v="0"/>
  </r>
  <r>
    <s v="Pierre Wener"/>
    <x v="16"/>
    <x v="0"/>
    <x v="3"/>
    <x v="1005"/>
    <n v="2.21"/>
    <n v="3"/>
    <n v="-1.48"/>
    <x v="2"/>
    <x v="6"/>
    <x v="0"/>
  </r>
  <r>
    <s v="Ritsa Hightower"/>
    <x v="25"/>
    <x v="0"/>
    <x v="2"/>
    <x v="923"/>
    <n v="704.76"/>
    <n v="5"/>
    <n v="26.43"/>
    <x v="2"/>
    <x v="6"/>
    <x v="0"/>
  </r>
  <r>
    <s v="Ritsa Hightower"/>
    <x v="25"/>
    <x v="0"/>
    <x v="3"/>
    <x v="812"/>
    <n v="27.4"/>
    <n v="3"/>
    <n v="-20.09"/>
    <x v="2"/>
    <x v="6"/>
    <x v="0"/>
  </r>
  <r>
    <s v="Lindsay Shagiari"/>
    <x v="0"/>
    <x v="0"/>
    <x v="3"/>
    <x v="962"/>
    <n v="9.26"/>
    <n v="3"/>
    <n v="-13.9"/>
    <x v="2"/>
    <x v="6"/>
    <x v="1"/>
  </r>
  <r>
    <s v="Katherine Hughes"/>
    <x v="1"/>
    <x v="0"/>
    <x v="1"/>
    <x v="1731"/>
    <n v="9.25"/>
    <n v="4"/>
    <n v="3.12"/>
    <x v="2"/>
    <x v="6"/>
    <x v="1"/>
  </r>
  <r>
    <s v="Katherine Hughes"/>
    <x v="1"/>
    <x v="0"/>
    <x v="2"/>
    <x v="1380"/>
    <n v="1036.6199999999999"/>
    <n v="2"/>
    <n v="51.83"/>
    <x v="2"/>
    <x v="6"/>
    <x v="1"/>
  </r>
  <r>
    <s v="Rob Williams"/>
    <x v="3"/>
    <x v="0"/>
    <x v="12"/>
    <x v="1295"/>
    <n v="715.64"/>
    <n v="2"/>
    <n v="178.91"/>
    <x v="2"/>
    <x v="6"/>
    <x v="1"/>
  </r>
  <r>
    <s v="Ken Lonsdale"/>
    <x v="14"/>
    <x v="0"/>
    <x v="12"/>
    <x v="447"/>
    <n v="283.14"/>
    <n v="4"/>
    <n v="72.36"/>
    <x v="2"/>
    <x v="6"/>
    <x v="2"/>
  </r>
  <r>
    <s v="Ken Lonsdale"/>
    <x v="14"/>
    <x v="2"/>
    <x v="6"/>
    <x v="1517"/>
    <n v="635.96"/>
    <n v="4"/>
    <n v="165.35"/>
    <x v="2"/>
    <x v="6"/>
    <x v="2"/>
  </r>
  <r>
    <s v="Ken Lonsdale"/>
    <x v="14"/>
    <x v="2"/>
    <x v="6"/>
    <x v="996"/>
    <n v="118.99"/>
    <n v="1"/>
    <n v="33.32"/>
    <x v="2"/>
    <x v="6"/>
    <x v="2"/>
  </r>
  <r>
    <s v="Ken Lonsdale"/>
    <x v="14"/>
    <x v="1"/>
    <x v="8"/>
    <x v="50"/>
    <n v="272.94"/>
    <n v="3"/>
    <n v="30.02"/>
    <x v="2"/>
    <x v="6"/>
    <x v="2"/>
  </r>
  <r>
    <s v="Anna Häberlin"/>
    <x v="3"/>
    <x v="1"/>
    <x v="13"/>
    <x v="1301"/>
    <n v="863.13"/>
    <n v="7"/>
    <n v="-32.369999999999997"/>
    <x v="2"/>
    <x v="6"/>
    <x v="2"/>
  </r>
  <r>
    <s v="Susan Gilcrest"/>
    <x v="0"/>
    <x v="0"/>
    <x v="0"/>
    <x v="371"/>
    <n v="19.649999999999999"/>
    <n v="2"/>
    <n v="6.63"/>
    <x v="2"/>
    <x v="7"/>
    <x v="3"/>
  </r>
  <r>
    <s v="Thomas Seio"/>
    <x v="3"/>
    <x v="2"/>
    <x v="6"/>
    <x v="402"/>
    <n v="1039.73"/>
    <n v="2"/>
    <n v="90.98"/>
    <x v="2"/>
    <x v="7"/>
    <x v="3"/>
  </r>
  <r>
    <s v="Thomas Seio"/>
    <x v="3"/>
    <x v="0"/>
    <x v="12"/>
    <x v="484"/>
    <n v="45.96"/>
    <n v="2"/>
    <n v="13.79"/>
    <x v="2"/>
    <x v="7"/>
    <x v="3"/>
  </r>
  <r>
    <s v="Khloe Miller"/>
    <x v="2"/>
    <x v="1"/>
    <x v="8"/>
    <x v="1732"/>
    <n v="19.309999999999999"/>
    <n v="2"/>
    <n v="3.14"/>
    <x v="2"/>
    <x v="7"/>
    <x v="3"/>
  </r>
  <r>
    <s v="Barry Französisch"/>
    <x v="3"/>
    <x v="1"/>
    <x v="13"/>
    <x v="1733"/>
    <n v="136.46"/>
    <n v="2"/>
    <n v="15.35"/>
    <x v="2"/>
    <x v="7"/>
    <x v="4"/>
  </r>
  <r>
    <s v="Barry Französisch"/>
    <x v="3"/>
    <x v="2"/>
    <x v="6"/>
    <x v="1695"/>
    <n v="333.58"/>
    <n v="3"/>
    <n v="33.36"/>
    <x v="2"/>
    <x v="7"/>
    <x v="4"/>
  </r>
  <r>
    <s v="Barry Französisch"/>
    <x v="3"/>
    <x v="0"/>
    <x v="3"/>
    <x v="1274"/>
    <n v="12.54"/>
    <n v="2"/>
    <n v="4.7"/>
    <x v="2"/>
    <x v="7"/>
    <x v="4"/>
  </r>
  <r>
    <s v="Alex Grayson"/>
    <x v="39"/>
    <x v="0"/>
    <x v="10"/>
    <x v="41"/>
    <n v="81.540000000000006"/>
    <n v="3"/>
    <n v="38.32"/>
    <x v="2"/>
    <x v="7"/>
    <x v="6"/>
  </r>
  <r>
    <s v="Alex Grayson"/>
    <x v="39"/>
    <x v="2"/>
    <x v="9"/>
    <x v="1734"/>
    <n v="167.28"/>
    <n v="12"/>
    <n v="23.42"/>
    <x v="2"/>
    <x v="7"/>
    <x v="6"/>
  </r>
  <r>
    <s v="Max Ludwig"/>
    <x v="6"/>
    <x v="0"/>
    <x v="14"/>
    <x v="1342"/>
    <n v="35.06"/>
    <n v="2"/>
    <n v="10.52"/>
    <x v="2"/>
    <x v="7"/>
    <x v="5"/>
  </r>
  <r>
    <s v="Max Ludwig"/>
    <x v="6"/>
    <x v="0"/>
    <x v="1"/>
    <x v="218"/>
    <n v="4.13"/>
    <n v="1"/>
    <n v="1.9"/>
    <x v="2"/>
    <x v="7"/>
    <x v="5"/>
  </r>
  <r>
    <s v="Max Ludwig"/>
    <x v="6"/>
    <x v="1"/>
    <x v="8"/>
    <x v="557"/>
    <n v="109.8"/>
    <n v="9"/>
    <n v="46.12"/>
    <x v="2"/>
    <x v="7"/>
    <x v="5"/>
  </r>
  <r>
    <s v="Max Ludwig"/>
    <x v="6"/>
    <x v="0"/>
    <x v="1"/>
    <x v="1735"/>
    <n v="9.82"/>
    <n v="2"/>
    <n v="4.8099999999999996"/>
    <x v="2"/>
    <x v="7"/>
    <x v="5"/>
  </r>
  <r>
    <s v="Ralph Arnett"/>
    <x v="1"/>
    <x v="0"/>
    <x v="3"/>
    <x v="1428"/>
    <n v="3.98"/>
    <n v="5"/>
    <n v="-6.57"/>
    <x v="2"/>
    <x v="7"/>
    <x v="5"/>
  </r>
  <r>
    <s v="Linda Cazamias"/>
    <x v="3"/>
    <x v="2"/>
    <x v="6"/>
    <x v="482"/>
    <n v="302.38"/>
    <n v="2"/>
    <n v="30.24"/>
    <x v="2"/>
    <x v="7"/>
    <x v="5"/>
  </r>
  <r>
    <s v="Linda Cazamias"/>
    <x v="3"/>
    <x v="0"/>
    <x v="3"/>
    <x v="93"/>
    <n v="20.95"/>
    <n v="3"/>
    <n v="7.07"/>
    <x v="2"/>
    <x v="7"/>
    <x v="5"/>
  </r>
  <r>
    <s v="Linda Cazamias"/>
    <x v="3"/>
    <x v="0"/>
    <x v="3"/>
    <x v="73"/>
    <n v="11.78"/>
    <n v="3"/>
    <n v="3.98"/>
    <x v="2"/>
    <x v="7"/>
    <x v="5"/>
  </r>
  <r>
    <s v="Maureen Fritzler"/>
    <x v="33"/>
    <x v="0"/>
    <x v="4"/>
    <x v="1398"/>
    <n v="197.05"/>
    <n v="7"/>
    <n v="59.12"/>
    <x v="2"/>
    <x v="7"/>
    <x v="0"/>
  </r>
  <r>
    <s v="Anna Häberlin"/>
    <x v="20"/>
    <x v="0"/>
    <x v="0"/>
    <x v="371"/>
    <n v="70.88"/>
    <n v="2"/>
    <n v="33.31"/>
    <x v="2"/>
    <x v="7"/>
    <x v="1"/>
  </r>
  <r>
    <s v="Vivek Gonzalez"/>
    <x v="3"/>
    <x v="2"/>
    <x v="6"/>
    <x v="1519"/>
    <n v="211.17"/>
    <n v="4"/>
    <n v="18.48"/>
    <x v="2"/>
    <x v="7"/>
    <x v="1"/>
  </r>
  <r>
    <s v="Liz MacKendrick"/>
    <x v="20"/>
    <x v="0"/>
    <x v="4"/>
    <x v="6"/>
    <n v="38.340000000000003"/>
    <n v="9"/>
    <n v="15.72"/>
    <x v="2"/>
    <x v="7"/>
    <x v="1"/>
  </r>
  <r>
    <s v="Dorothy Wardle"/>
    <x v="22"/>
    <x v="2"/>
    <x v="9"/>
    <x v="941"/>
    <n v="179.97"/>
    <n v="3"/>
    <n v="86.39"/>
    <x v="2"/>
    <x v="7"/>
    <x v="2"/>
  </r>
  <r>
    <s v="Jill Fjeld"/>
    <x v="0"/>
    <x v="0"/>
    <x v="7"/>
    <x v="995"/>
    <n v="11.17"/>
    <n v="4"/>
    <n v="3.63"/>
    <x v="2"/>
    <x v="7"/>
    <x v="3"/>
  </r>
  <r>
    <s v="Jill Fjeld"/>
    <x v="0"/>
    <x v="0"/>
    <x v="0"/>
    <x v="1651"/>
    <n v="53.95"/>
    <n v="3"/>
    <n v="17.53"/>
    <x v="2"/>
    <x v="7"/>
    <x v="3"/>
  </r>
  <r>
    <s v="Corinna Mitchell"/>
    <x v="29"/>
    <x v="0"/>
    <x v="7"/>
    <x v="12"/>
    <n v="23.34"/>
    <n v="3"/>
    <n v="0.23"/>
    <x v="2"/>
    <x v="7"/>
    <x v="3"/>
  </r>
  <r>
    <s v="Cathy Armstrong"/>
    <x v="3"/>
    <x v="1"/>
    <x v="13"/>
    <x v="1161"/>
    <n v="513.02"/>
    <n v="2"/>
    <n v="12.83"/>
    <x v="2"/>
    <x v="7"/>
    <x v="3"/>
  </r>
  <r>
    <s v="Cathy Armstrong"/>
    <x v="3"/>
    <x v="0"/>
    <x v="12"/>
    <x v="1305"/>
    <n v="487.92"/>
    <n v="6"/>
    <n v="136.62"/>
    <x v="2"/>
    <x v="7"/>
    <x v="3"/>
  </r>
  <r>
    <s v="Cathy Armstrong"/>
    <x v="3"/>
    <x v="0"/>
    <x v="3"/>
    <x v="595"/>
    <n v="15.24"/>
    <n v="5"/>
    <n v="5.33"/>
    <x v="2"/>
    <x v="7"/>
    <x v="3"/>
  </r>
  <r>
    <s v="Charles Crestani"/>
    <x v="39"/>
    <x v="0"/>
    <x v="0"/>
    <x v="875"/>
    <n v="10.56"/>
    <n v="2"/>
    <n v="4.75"/>
    <x v="2"/>
    <x v="7"/>
    <x v="3"/>
  </r>
  <r>
    <s v="Helen Andreada"/>
    <x v="25"/>
    <x v="0"/>
    <x v="0"/>
    <x v="1017"/>
    <n v="30.82"/>
    <n v="9"/>
    <n v="9.6300000000000008"/>
    <x v="2"/>
    <x v="7"/>
    <x v="4"/>
  </r>
  <r>
    <s v="Helen Andreada"/>
    <x v="25"/>
    <x v="2"/>
    <x v="6"/>
    <x v="1570"/>
    <n v="44.78"/>
    <n v="2"/>
    <n v="4.4800000000000004"/>
    <x v="2"/>
    <x v="7"/>
    <x v="4"/>
  </r>
  <r>
    <s v="Helen Andreada"/>
    <x v="25"/>
    <x v="0"/>
    <x v="12"/>
    <x v="783"/>
    <n v="569.54"/>
    <n v="4"/>
    <n v="64.069999999999993"/>
    <x v="2"/>
    <x v="7"/>
    <x v="4"/>
  </r>
  <r>
    <s v="Gary Hansen"/>
    <x v="15"/>
    <x v="0"/>
    <x v="3"/>
    <x v="575"/>
    <n v="4.34"/>
    <n v="3"/>
    <n v="-3.04"/>
    <x v="2"/>
    <x v="7"/>
    <x v="4"/>
  </r>
  <r>
    <s v="Gary Hansen"/>
    <x v="15"/>
    <x v="0"/>
    <x v="3"/>
    <x v="1649"/>
    <n v="11.88"/>
    <n v="5"/>
    <n v="-7.92"/>
    <x v="2"/>
    <x v="7"/>
    <x v="4"/>
  </r>
  <r>
    <s v="Michelle Tran"/>
    <x v="39"/>
    <x v="0"/>
    <x v="0"/>
    <x v="1382"/>
    <n v="32.4"/>
    <n v="5"/>
    <n v="15.55"/>
    <x v="2"/>
    <x v="7"/>
    <x v="5"/>
  </r>
  <r>
    <s v="Michelle Tran"/>
    <x v="39"/>
    <x v="0"/>
    <x v="3"/>
    <x v="1198"/>
    <n v="41.86"/>
    <n v="7"/>
    <n v="19.260000000000002"/>
    <x v="2"/>
    <x v="7"/>
    <x v="5"/>
  </r>
  <r>
    <s v="Michelle Tran"/>
    <x v="39"/>
    <x v="0"/>
    <x v="3"/>
    <x v="164"/>
    <n v="77.56"/>
    <n v="2"/>
    <n v="35.68"/>
    <x v="2"/>
    <x v="7"/>
    <x v="5"/>
  </r>
  <r>
    <s v="Lena Cacioppo"/>
    <x v="30"/>
    <x v="0"/>
    <x v="0"/>
    <x v="300"/>
    <n v="6.48"/>
    <n v="1"/>
    <n v="3.11"/>
    <x v="2"/>
    <x v="7"/>
    <x v="0"/>
  </r>
  <r>
    <s v="Chris McAfee"/>
    <x v="0"/>
    <x v="2"/>
    <x v="9"/>
    <x v="1552"/>
    <n v="1399.94"/>
    <n v="7"/>
    <n v="52.5"/>
    <x v="2"/>
    <x v="7"/>
    <x v="0"/>
  </r>
  <r>
    <s v="Becky Castell"/>
    <x v="20"/>
    <x v="1"/>
    <x v="5"/>
    <x v="100"/>
    <n v="145.76"/>
    <n v="2"/>
    <n v="-8.1"/>
    <x v="2"/>
    <x v="7"/>
    <x v="0"/>
  </r>
  <r>
    <s v="Cindy Schnelling"/>
    <x v="16"/>
    <x v="1"/>
    <x v="13"/>
    <x v="1060"/>
    <n v="562.29"/>
    <n v="7"/>
    <n v="-255.59"/>
    <x v="2"/>
    <x v="7"/>
    <x v="0"/>
  </r>
  <r>
    <s v="Nora Preis"/>
    <x v="20"/>
    <x v="1"/>
    <x v="13"/>
    <x v="1348"/>
    <n v="209.15"/>
    <n v="2"/>
    <n v="-66.23"/>
    <x v="2"/>
    <x v="7"/>
    <x v="0"/>
  </r>
  <r>
    <s v="Nora Preis"/>
    <x v="20"/>
    <x v="0"/>
    <x v="2"/>
    <x v="27"/>
    <n v="1591.02"/>
    <n v="6"/>
    <n v="286.38"/>
    <x v="2"/>
    <x v="7"/>
    <x v="0"/>
  </r>
  <r>
    <s v="Deborah Brumfield"/>
    <x v="2"/>
    <x v="0"/>
    <x v="4"/>
    <x v="1728"/>
    <n v="37.31"/>
    <n v="4"/>
    <n v="2.8"/>
    <x v="2"/>
    <x v="7"/>
    <x v="0"/>
  </r>
  <r>
    <s v="Erin Mull"/>
    <x v="25"/>
    <x v="0"/>
    <x v="3"/>
    <x v="701"/>
    <n v="11.23"/>
    <n v="8"/>
    <n v="-8.24"/>
    <x v="2"/>
    <x v="7"/>
    <x v="1"/>
  </r>
  <r>
    <s v="Erin Mull"/>
    <x v="25"/>
    <x v="0"/>
    <x v="0"/>
    <x v="371"/>
    <n v="10.27"/>
    <n v="3"/>
    <n v="3.21"/>
    <x v="2"/>
    <x v="7"/>
    <x v="1"/>
  </r>
  <r>
    <s v="Theresa Swint"/>
    <x v="21"/>
    <x v="1"/>
    <x v="11"/>
    <x v="238"/>
    <n v="241.96"/>
    <n v="2"/>
    <n v="24.2"/>
    <x v="2"/>
    <x v="7"/>
    <x v="1"/>
  </r>
  <r>
    <s v="Theresa Swint"/>
    <x v="21"/>
    <x v="0"/>
    <x v="3"/>
    <x v="245"/>
    <n v="8.52"/>
    <n v="3"/>
    <n v="4.17"/>
    <x v="2"/>
    <x v="7"/>
    <x v="1"/>
  </r>
  <r>
    <s v="Hunter Glantz"/>
    <x v="8"/>
    <x v="0"/>
    <x v="12"/>
    <x v="394"/>
    <n v="17.34"/>
    <n v="2"/>
    <n v="4.68"/>
    <x v="2"/>
    <x v="7"/>
    <x v="1"/>
  </r>
  <r>
    <s v="Hunter Glantz"/>
    <x v="8"/>
    <x v="2"/>
    <x v="9"/>
    <x v="530"/>
    <n v="71.98"/>
    <n v="2"/>
    <n v="15.12"/>
    <x v="2"/>
    <x v="7"/>
    <x v="1"/>
  </r>
  <r>
    <s v="Roy Französisch"/>
    <x v="6"/>
    <x v="0"/>
    <x v="3"/>
    <x v="706"/>
    <n v="22.32"/>
    <n v="4"/>
    <n v="10.71"/>
    <x v="2"/>
    <x v="7"/>
    <x v="1"/>
  </r>
  <r>
    <s v="Roy Französisch"/>
    <x v="6"/>
    <x v="0"/>
    <x v="1"/>
    <x v="798"/>
    <n v="103.6"/>
    <n v="7"/>
    <n v="51.8"/>
    <x v="2"/>
    <x v="7"/>
    <x v="1"/>
  </r>
  <r>
    <s v="Carol Triggs"/>
    <x v="0"/>
    <x v="0"/>
    <x v="14"/>
    <x v="1673"/>
    <n v="185.38"/>
    <n v="2"/>
    <n v="-34.76"/>
    <x v="2"/>
    <x v="7"/>
    <x v="1"/>
  </r>
  <r>
    <s v="Carol Triggs"/>
    <x v="0"/>
    <x v="0"/>
    <x v="12"/>
    <x v="133"/>
    <n v="58.92"/>
    <n v="1"/>
    <n v="-153.19999999999999"/>
    <x v="2"/>
    <x v="7"/>
    <x v="1"/>
  </r>
  <r>
    <s v="Jill Matthias"/>
    <x v="3"/>
    <x v="0"/>
    <x v="0"/>
    <x v="1736"/>
    <n v="15.54"/>
    <n v="3"/>
    <n v="7.61"/>
    <x v="2"/>
    <x v="7"/>
    <x v="2"/>
  </r>
  <r>
    <s v="Jill Matthias"/>
    <x v="3"/>
    <x v="2"/>
    <x v="15"/>
    <x v="499"/>
    <n v="105.55"/>
    <n v="6"/>
    <n v="35.619999999999997"/>
    <x v="2"/>
    <x v="7"/>
    <x v="2"/>
  </r>
  <r>
    <s v="Toby Ritter"/>
    <x v="15"/>
    <x v="0"/>
    <x v="0"/>
    <x v="571"/>
    <n v="15.55"/>
    <n v="3"/>
    <n v="5.44"/>
    <x v="2"/>
    <x v="7"/>
    <x v="2"/>
  </r>
  <r>
    <s v="Stephanie Phelps"/>
    <x v="10"/>
    <x v="2"/>
    <x v="6"/>
    <x v="1443"/>
    <n v="259.89999999999998"/>
    <n v="2"/>
    <n v="-56.31"/>
    <x v="2"/>
    <x v="7"/>
    <x v="2"/>
  </r>
  <r>
    <s v="Stephanie Phelps"/>
    <x v="10"/>
    <x v="2"/>
    <x v="6"/>
    <x v="412"/>
    <n v="247.19"/>
    <n v="2"/>
    <n v="-49.44"/>
    <x v="2"/>
    <x v="7"/>
    <x v="2"/>
  </r>
  <r>
    <s v="Stephanie Phelps"/>
    <x v="10"/>
    <x v="2"/>
    <x v="9"/>
    <x v="1620"/>
    <n v="279.95999999999998"/>
    <n v="5"/>
    <n v="48.99"/>
    <x v="2"/>
    <x v="7"/>
    <x v="2"/>
  </r>
  <r>
    <s v="Max Engle"/>
    <x v="26"/>
    <x v="0"/>
    <x v="3"/>
    <x v="702"/>
    <n v="18.88"/>
    <n v="3"/>
    <n v="-13.85"/>
    <x v="2"/>
    <x v="7"/>
    <x v="3"/>
  </r>
  <r>
    <s v="Max Engle"/>
    <x v="26"/>
    <x v="0"/>
    <x v="12"/>
    <x v="704"/>
    <n v="122.33"/>
    <n v="3"/>
    <n v="12.23"/>
    <x v="2"/>
    <x v="7"/>
    <x v="3"/>
  </r>
  <r>
    <s v="Craig Yedwab"/>
    <x v="3"/>
    <x v="2"/>
    <x v="6"/>
    <x v="1064"/>
    <n v="71.98"/>
    <n v="3"/>
    <n v="7.2"/>
    <x v="2"/>
    <x v="7"/>
    <x v="3"/>
  </r>
  <r>
    <s v="Craig Yedwab"/>
    <x v="3"/>
    <x v="0"/>
    <x v="1"/>
    <x v="348"/>
    <n v="3.15"/>
    <n v="1"/>
    <n v="1.51"/>
    <x v="2"/>
    <x v="7"/>
    <x v="3"/>
  </r>
  <r>
    <s v="John Castell"/>
    <x v="16"/>
    <x v="2"/>
    <x v="6"/>
    <x v="504"/>
    <n v="705.54"/>
    <n v="7"/>
    <n v="70.55"/>
    <x v="2"/>
    <x v="7"/>
    <x v="3"/>
  </r>
  <r>
    <s v="Christopher Conant"/>
    <x v="25"/>
    <x v="1"/>
    <x v="5"/>
    <x v="433"/>
    <n v="225.3"/>
    <n v="2"/>
    <n v="22.53"/>
    <x v="2"/>
    <x v="7"/>
    <x v="3"/>
  </r>
  <r>
    <s v="Bill Donatelli"/>
    <x v="3"/>
    <x v="1"/>
    <x v="8"/>
    <x v="511"/>
    <n v="312.02999999999997"/>
    <n v="3"/>
    <n v="43.68"/>
    <x v="2"/>
    <x v="7"/>
    <x v="3"/>
  </r>
  <r>
    <s v="Bill Donatelli"/>
    <x v="3"/>
    <x v="0"/>
    <x v="2"/>
    <x v="565"/>
    <n v="17.940000000000001"/>
    <n v="3"/>
    <n v="3.05"/>
    <x v="2"/>
    <x v="7"/>
    <x v="3"/>
  </r>
  <r>
    <s v="Bill Donatelli"/>
    <x v="3"/>
    <x v="2"/>
    <x v="6"/>
    <x v="35"/>
    <n v="165.6"/>
    <n v="3"/>
    <n v="10.35"/>
    <x v="2"/>
    <x v="7"/>
    <x v="3"/>
  </r>
  <r>
    <s v="Bill Donatelli"/>
    <x v="3"/>
    <x v="0"/>
    <x v="0"/>
    <x v="1737"/>
    <n v="37.520000000000003"/>
    <n v="4"/>
    <n v="18.010000000000002"/>
    <x v="2"/>
    <x v="7"/>
    <x v="3"/>
  </r>
  <r>
    <s v="Pete Kriz"/>
    <x v="3"/>
    <x v="0"/>
    <x v="10"/>
    <x v="909"/>
    <n v="10.86"/>
    <n v="3"/>
    <n v="5.0999999999999996"/>
    <x v="2"/>
    <x v="7"/>
    <x v="4"/>
  </r>
  <r>
    <s v="Anthony O'Donnell"/>
    <x v="3"/>
    <x v="1"/>
    <x v="13"/>
    <x v="593"/>
    <n v="161.28"/>
    <n v="2"/>
    <n v="12.1"/>
    <x v="2"/>
    <x v="7"/>
    <x v="4"/>
  </r>
  <r>
    <s v="Jeremy Pistek"/>
    <x v="3"/>
    <x v="0"/>
    <x v="0"/>
    <x v="727"/>
    <n v="32.4"/>
    <n v="5"/>
    <n v="15.55"/>
    <x v="2"/>
    <x v="7"/>
    <x v="4"/>
  </r>
  <r>
    <s v="Neoma Murray"/>
    <x v="22"/>
    <x v="0"/>
    <x v="3"/>
    <x v="832"/>
    <n v="15.71"/>
    <n v="4"/>
    <n v="5.7"/>
    <x v="2"/>
    <x v="7"/>
    <x v="6"/>
  </r>
  <r>
    <s v="Helen Wasserman"/>
    <x v="20"/>
    <x v="0"/>
    <x v="12"/>
    <x v="587"/>
    <n v="355.32"/>
    <n v="9"/>
    <n v="99.49"/>
    <x v="2"/>
    <x v="7"/>
    <x v="5"/>
  </r>
  <r>
    <s v="Greg Guthrie"/>
    <x v="20"/>
    <x v="2"/>
    <x v="6"/>
    <x v="577"/>
    <n v="39.99"/>
    <n v="1"/>
    <n v="11.6"/>
    <x v="2"/>
    <x v="7"/>
    <x v="5"/>
  </r>
  <r>
    <s v="Natalie Fritzler"/>
    <x v="0"/>
    <x v="0"/>
    <x v="3"/>
    <x v="140"/>
    <n v="2.0699999999999998"/>
    <n v="1"/>
    <n v="-3.41"/>
    <x v="2"/>
    <x v="7"/>
    <x v="5"/>
  </r>
  <r>
    <s v="Natalie Fritzler"/>
    <x v="0"/>
    <x v="0"/>
    <x v="0"/>
    <x v="800"/>
    <n v="83.84"/>
    <n v="8"/>
    <n v="30.39"/>
    <x v="2"/>
    <x v="7"/>
    <x v="5"/>
  </r>
  <r>
    <s v="Matt Abelman"/>
    <x v="0"/>
    <x v="1"/>
    <x v="8"/>
    <x v="626"/>
    <n v="9.5500000000000007"/>
    <n v="3"/>
    <n v="-3.82"/>
    <x v="2"/>
    <x v="7"/>
    <x v="5"/>
  </r>
  <r>
    <s v="Matt Abelman"/>
    <x v="0"/>
    <x v="1"/>
    <x v="8"/>
    <x v="1001"/>
    <n v="5.34"/>
    <n v="4"/>
    <n v="-2.14"/>
    <x v="2"/>
    <x v="7"/>
    <x v="5"/>
  </r>
  <r>
    <s v="Resi Pölking"/>
    <x v="20"/>
    <x v="0"/>
    <x v="3"/>
    <x v="79"/>
    <n v="146.69"/>
    <n v="6"/>
    <n v="55.01"/>
    <x v="2"/>
    <x v="7"/>
    <x v="0"/>
  </r>
  <r>
    <s v="Resi Pölking"/>
    <x v="20"/>
    <x v="0"/>
    <x v="3"/>
    <x v="1644"/>
    <n v="276.77999999999997"/>
    <n v="2"/>
    <n v="89.95"/>
    <x v="2"/>
    <x v="7"/>
    <x v="0"/>
  </r>
  <r>
    <s v="Resi Pölking"/>
    <x v="20"/>
    <x v="0"/>
    <x v="3"/>
    <x v="130"/>
    <n v="25.32"/>
    <n v="5"/>
    <n v="9.18"/>
    <x v="2"/>
    <x v="7"/>
    <x v="0"/>
  </r>
  <r>
    <s v="Dianna Wilson"/>
    <x v="14"/>
    <x v="2"/>
    <x v="6"/>
    <x v="1516"/>
    <n v="14.78"/>
    <n v="2"/>
    <n v="3.99"/>
    <x v="2"/>
    <x v="7"/>
    <x v="1"/>
  </r>
  <r>
    <s v="Stephanie Ulpright"/>
    <x v="25"/>
    <x v="0"/>
    <x v="1"/>
    <x v="564"/>
    <n v="9.2200000000000006"/>
    <n v="4"/>
    <n v="3.34"/>
    <x v="2"/>
    <x v="7"/>
    <x v="2"/>
  </r>
  <r>
    <s v="Stephanie Ulpright"/>
    <x v="25"/>
    <x v="0"/>
    <x v="14"/>
    <x v="1342"/>
    <n v="28.05"/>
    <n v="2"/>
    <n v="3.51"/>
    <x v="2"/>
    <x v="7"/>
    <x v="2"/>
  </r>
  <r>
    <s v="Rick Bensley"/>
    <x v="2"/>
    <x v="1"/>
    <x v="13"/>
    <x v="1312"/>
    <n v="815.29"/>
    <n v="9"/>
    <n v="-339.71"/>
    <x v="2"/>
    <x v="7"/>
    <x v="2"/>
  </r>
  <r>
    <s v="Scot Coram"/>
    <x v="3"/>
    <x v="0"/>
    <x v="3"/>
    <x v="1649"/>
    <n v="12.67"/>
    <n v="2"/>
    <n v="4.75"/>
    <x v="2"/>
    <x v="7"/>
    <x v="2"/>
  </r>
  <r>
    <s v="Scot Coram"/>
    <x v="3"/>
    <x v="2"/>
    <x v="6"/>
    <x v="1502"/>
    <n v="91.96"/>
    <n v="5"/>
    <n v="-20.69"/>
    <x v="2"/>
    <x v="7"/>
    <x v="2"/>
  </r>
  <r>
    <s v="Scot Coram"/>
    <x v="3"/>
    <x v="2"/>
    <x v="9"/>
    <x v="711"/>
    <n v="254.97"/>
    <n v="3"/>
    <n v="91.79"/>
    <x v="2"/>
    <x v="7"/>
    <x v="2"/>
  </r>
  <r>
    <s v="Scot Coram"/>
    <x v="3"/>
    <x v="2"/>
    <x v="6"/>
    <x v="1482"/>
    <n v="31.98"/>
    <n v="2"/>
    <n v="-8"/>
    <x v="2"/>
    <x v="7"/>
    <x v="2"/>
  </r>
  <r>
    <s v="Scot Coram"/>
    <x v="3"/>
    <x v="1"/>
    <x v="13"/>
    <x v="748"/>
    <n v="2887.06"/>
    <n v="9"/>
    <n v="180.44"/>
    <x v="2"/>
    <x v="7"/>
    <x v="2"/>
  </r>
  <r>
    <s v="Scot Coram"/>
    <x v="3"/>
    <x v="0"/>
    <x v="0"/>
    <x v="1257"/>
    <n v="12.96"/>
    <n v="2"/>
    <n v="6.22"/>
    <x v="2"/>
    <x v="7"/>
    <x v="2"/>
  </r>
  <r>
    <s v="Scot Coram"/>
    <x v="3"/>
    <x v="0"/>
    <x v="0"/>
    <x v="1373"/>
    <n v="47.52"/>
    <n v="9"/>
    <n v="21.38"/>
    <x v="2"/>
    <x v="7"/>
    <x v="2"/>
  </r>
  <r>
    <s v="Rachel Payne"/>
    <x v="22"/>
    <x v="0"/>
    <x v="3"/>
    <x v="950"/>
    <n v="33.44"/>
    <n v="10"/>
    <n v="11.7"/>
    <x v="2"/>
    <x v="7"/>
    <x v="2"/>
  </r>
  <r>
    <s v="Jay Kimmel"/>
    <x v="20"/>
    <x v="1"/>
    <x v="5"/>
    <x v="877"/>
    <n v="573.16999999999996"/>
    <n v="7"/>
    <n v="63.69"/>
    <x v="2"/>
    <x v="7"/>
    <x v="2"/>
  </r>
  <r>
    <s v="Craig Reiter"/>
    <x v="10"/>
    <x v="0"/>
    <x v="12"/>
    <x v="1349"/>
    <n v="113.55"/>
    <n v="2"/>
    <n v="8.52"/>
    <x v="2"/>
    <x v="7"/>
    <x v="3"/>
  </r>
  <r>
    <s v="Craig Reiter"/>
    <x v="10"/>
    <x v="0"/>
    <x v="3"/>
    <x v="82"/>
    <n v="3.32"/>
    <n v="2"/>
    <n v="-2.65"/>
    <x v="2"/>
    <x v="7"/>
    <x v="3"/>
  </r>
  <r>
    <s v="Craig Reiter"/>
    <x v="10"/>
    <x v="0"/>
    <x v="10"/>
    <x v="239"/>
    <n v="134.29"/>
    <n v="2"/>
    <n v="45.32"/>
    <x v="2"/>
    <x v="7"/>
    <x v="3"/>
  </r>
  <r>
    <s v="Dorothy Dickinson"/>
    <x v="0"/>
    <x v="0"/>
    <x v="3"/>
    <x v="39"/>
    <n v="4.3099999999999996"/>
    <n v="2"/>
    <n v="-6.9"/>
    <x v="2"/>
    <x v="7"/>
    <x v="3"/>
  </r>
  <r>
    <s v="Sheri Gordon"/>
    <x v="11"/>
    <x v="0"/>
    <x v="3"/>
    <x v="1267"/>
    <n v="26.35"/>
    <n v="8"/>
    <n v="-18.45"/>
    <x v="2"/>
    <x v="7"/>
    <x v="3"/>
  </r>
  <r>
    <s v="Deirdre Greer"/>
    <x v="22"/>
    <x v="0"/>
    <x v="0"/>
    <x v="1382"/>
    <n v="19.440000000000001"/>
    <n v="3"/>
    <n v="9.33"/>
    <x v="2"/>
    <x v="7"/>
    <x v="3"/>
  </r>
  <r>
    <s v="Tony Chapman"/>
    <x v="26"/>
    <x v="1"/>
    <x v="8"/>
    <x v="675"/>
    <n v="98.33"/>
    <n v="3"/>
    <n v="9.83"/>
    <x v="2"/>
    <x v="7"/>
    <x v="3"/>
  </r>
  <r>
    <s v="Pauline Webber"/>
    <x v="3"/>
    <x v="0"/>
    <x v="4"/>
    <x v="1441"/>
    <n v="5.76"/>
    <n v="2"/>
    <n v="1.67"/>
    <x v="2"/>
    <x v="7"/>
    <x v="3"/>
  </r>
  <r>
    <s v="Mick Hernandez"/>
    <x v="0"/>
    <x v="0"/>
    <x v="2"/>
    <x v="2"/>
    <n v="727.3"/>
    <n v="8"/>
    <n v="-172.73"/>
    <x v="2"/>
    <x v="7"/>
    <x v="4"/>
  </r>
  <r>
    <s v="Mick Hernandez"/>
    <x v="0"/>
    <x v="1"/>
    <x v="8"/>
    <x v="1310"/>
    <n v="22.61"/>
    <n v="3"/>
    <n v="-10.17"/>
    <x v="2"/>
    <x v="7"/>
    <x v="4"/>
  </r>
  <r>
    <s v="Mick Hernandez"/>
    <x v="0"/>
    <x v="2"/>
    <x v="9"/>
    <x v="640"/>
    <n v="666.4"/>
    <n v="7"/>
    <n v="-33.32"/>
    <x v="2"/>
    <x v="7"/>
    <x v="4"/>
  </r>
  <r>
    <s v="Maxwell Schwartz"/>
    <x v="22"/>
    <x v="2"/>
    <x v="15"/>
    <x v="508"/>
    <n v="837.6"/>
    <n v="3"/>
    <n v="62.82"/>
    <x v="2"/>
    <x v="7"/>
    <x v="4"/>
  </r>
  <r>
    <s v="Maxwell Schwartz"/>
    <x v="22"/>
    <x v="0"/>
    <x v="10"/>
    <x v="41"/>
    <n v="135.9"/>
    <n v="5"/>
    <n v="63.87"/>
    <x v="2"/>
    <x v="7"/>
    <x v="4"/>
  </r>
  <r>
    <s v="Maxwell Schwartz"/>
    <x v="22"/>
    <x v="0"/>
    <x v="0"/>
    <x v="741"/>
    <n v="34.68"/>
    <n v="6"/>
    <n v="16.989999999999998"/>
    <x v="2"/>
    <x v="7"/>
    <x v="4"/>
  </r>
  <r>
    <s v="Maxwell Schwartz"/>
    <x v="22"/>
    <x v="1"/>
    <x v="5"/>
    <x v="1078"/>
    <n v="532.70000000000005"/>
    <n v="6"/>
    <n v="-39.950000000000003"/>
    <x v="2"/>
    <x v="7"/>
    <x v="4"/>
  </r>
  <r>
    <s v="Maxwell Schwartz"/>
    <x v="22"/>
    <x v="0"/>
    <x v="12"/>
    <x v="882"/>
    <n v="43.1"/>
    <n v="5"/>
    <n v="11.21"/>
    <x v="2"/>
    <x v="7"/>
    <x v="4"/>
  </r>
  <r>
    <s v="Maxwell Schwartz"/>
    <x v="22"/>
    <x v="0"/>
    <x v="14"/>
    <x v="1183"/>
    <n v="15.88"/>
    <n v="4"/>
    <n v="0.16"/>
    <x v="2"/>
    <x v="7"/>
    <x v="4"/>
  </r>
  <r>
    <s v="Jennifer Patt"/>
    <x v="20"/>
    <x v="0"/>
    <x v="4"/>
    <x v="6"/>
    <n v="21.3"/>
    <n v="5"/>
    <n v="8.73"/>
    <x v="2"/>
    <x v="7"/>
    <x v="4"/>
  </r>
  <r>
    <s v="Jennifer Patt"/>
    <x v="20"/>
    <x v="0"/>
    <x v="12"/>
    <x v="425"/>
    <n v="1040.8"/>
    <n v="5"/>
    <n v="281.02"/>
    <x v="2"/>
    <x v="7"/>
    <x v="4"/>
  </r>
  <r>
    <s v="Jennifer Patt"/>
    <x v="20"/>
    <x v="0"/>
    <x v="4"/>
    <x v="1099"/>
    <n v="29.34"/>
    <n v="6"/>
    <n v="7.92"/>
    <x v="2"/>
    <x v="7"/>
    <x v="4"/>
  </r>
  <r>
    <s v="Matt Abelman"/>
    <x v="21"/>
    <x v="0"/>
    <x v="1"/>
    <x v="893"/>
    <n v="25.2"/>
    <n v="4"/>
    <n v="11.59"/>
    <x v="2"/>
    <x v="7"/>
    <x v="4"/>
  </r>
  <r>
    <s v="Matt Abelman"/>
    <x v="21"/>
    <x v="0"/>
    <x v="1"/>
    <x v="1738"/>
    <n v="37.590000000000003"/>
    <n v="3"/>
    <n v="17.670000000000002"/>
    <x v="2"/>
    <x v="7"/>
    <x v="4"/>
  </r>
  <r>
    <s v="Matt Abelman"/>
    <x v="21"/>
    <x v="0"/>
    <x v="2"/>
    <x v="788"/>
    <n v="14.97"/>
    <n v="1"/>
    <n v="4.1900000000000004"/>
    <x v="2"/>
    <x v="7"/>
    <x v="4"/>
  </r>
  <r>
    <s v="Matt Abelman"/>
    <x v="21"/>
    <x v="2"/>
    <x v="9"/>
    <x v="968"/>
    <n v="1.98"/>
    <n v="2"/>
    <n v="0.89"/>
    <x v="2"/>
    <x v="7"/>
    <x v="4"/>
  </r>
  <r>
    <s v="Roland Fjeld"/>
    <x v="3"/>
    <x v="0"/>
    <x v="7"/>
    <x v="1739"/>
    <n v="10.23"/>
    <n v="3"/>
    <n v="4.91"/>
    <x v="2"/>
    <x v="7"/>
    <x v="0"/>
  </r>
  <r>
    <s v="Roland Fjeld"/>
    <x v="3"/>
    <x v="0"/>
    <x v="0"/>
    <x v="1029"/>
    <n v="154.9"/>
    <n v="5"/>
    <n v="69.709999999999994"/>
    <x v="2"/>
    <x v="7"/>
    <x v="0"/>
  </r>
  <r>
    <s v="Linda Cazamias"/>
    <x v="0"/>
    <x v="2"/>
    <x v="9"/>
    <x v="671"/>
    <n v="159.97999999999999"/>
    <n v="2"/>
    <n v="44"/>
    <x v="2"/>
    <x v="7"/>
    <x v="0"/>
  </r>
  <r>
    <s v="Linda Cazamias"/>
    <x v="0"/>
    <x v="1"/>
    <x v="5"/>
    <x v="580"/>
    <n v="1024.72"/>
    <n v="6"/>
    <n v="-29.28"/>
    <x v="2"/>
    <x v="7"/>
    <x v="0"/>
  </r>
  <r>
    <s v="Charles Crestani"/>
    <x v="22"/>
    <x v="0"/>
    <x v="0"/>
    <x v="727"/>
    <n v="6.48"/>
    <n v="1"/>
    <n v="3.11"/>
    <x v="2"/>
    <x v="7"/>
    <x v="0"/>
  </r>
  <r>
    <s v="Don Jones"/>
    <x v="3"/>
    <x v="1"/>
    <x v="5"/>
    <x v="610"/>
    <n v="1603.14"/>
    <n v="4"/>
    <n v="100.2"/>
    <x v="2"/>
    <x v="7"/>
    <x v="0"/>
  </r>
  <r>
    <s v="Vivek Grady"/>
    <x v="2"/>
    <x v="0"/>
    <x v="4"/>
    <x v="667"/>
    <n v="5.47"/>
    <n v="3"/>
    <n v="1.64"/>
    <x v="2"/>
    <x v="7"/>
    <x v="0"/>
  </r>
  <r>
    <s v="Vivek Grady"/>
    <x v="2"/>
    <x v="2"/>
    <x v="9"/>
    <x v="833"/>
    <n v="47.98"/>
    <n v="2"/>
    <n v="13.2"/>
    <x v="2"/>
    <x v="7"/>
    <x v="0"/>
  </r>
  <r>
    <s v="Tom Stivers"/>
    <x v="3"/>
    <x v="0"/>
    <x v="4"/>
    <x v="146"/>
    <n v="8.26"/>
    <n v="2"/>
    <n v="3.8"/>
    <x v="2"/>
    <x v="7"/>
    <x v="0"/>
  </r>
  <r>
    <s v="Dan Reichenbach"/>
    <x v="20"/>
    <x v="2"/>
    <x v="6"/>
    <x v="1740"/>
    <n v="33"/>
    <n v="6"/>
    <n v="8.25"/>
    <x v="2"/>
    <x v="7"/>
    <x v="0"/>
  </r>
  <r>
    <s v="Dan Reichenbach"/>
    <x v="20"/>
    <x v="2"/>
    <x v="9"/>
    <x v="399"/>
    <n v="249.95"/>
    <n v="5"/>
    <n v="87.48"/>
    <x v="2"/>
    <x v="7"/>
    <x v="0"/>
  </r>
  <r>
    <s v="Shirley Schmidt"/>
    <x v="21"/>
    <x v="2"/>
    <x v="9"/>
    <x v="632"/>
    <n v="47.97"/>
    <n v="3"/>
    <n v="14.87"/>
    <x v="2"/>
    <x v="7"/>
    <x v="0"/>
  </r>
  <r>
    <s v="Andrew Allen"/>
    <x v="14"/>
    <x v="0"/>
    <x v="0"/>
    <x v="1611"/>
    <n v="11.56"/>
    <n v="2"/>
    <n v="5.66"/>
    <x v="2"/>
    <x v="7"/>
    <x v="0"/>
  </r>
  <r>
    <s v="Andrew Allen"/>
    <x v="14"/>
    <x v="2"/>
    <x v="6"/>
    <x v="1095"/>
    <n v="209.97"/>
    <n v="3"/>
    <n v="58.79"/>
    <x v="2"/>
    <x v="7"/>
    <x v="0"/>
  </r>
  <r>
    <s v="Andrew Allen"/>
    <x v="14"/>
    <x v="1"/>
    <x v="13"/>
    <x v="534"/>
    <n v="447.84"/>
    <n v="4"/>
    <n v="98.52"/>
    <x v="2"/>
    <x v="7"/>
    <x v="0"/>
  </r>
  <r>
    <s v="Andrew Allen"/>
    <x v="14"/>
    <x v="2"/>
    <x v="9"/>
    <x v="552"/>
    <n v="479.97"/>
    <n v="3"/>
    <n v="163.19"/>
    <x v="2"/>
    <x v="7"/>
    <x v="0"/>
  </r>
  <r>
    <s v="Andrew Allen"/>
    <x v="14"/>
    <x v="0"/>
    <x v="4"/>
    <x v="375"/>
    <n v="8.64"/>
    <n v="3"/>
    <n v="2.5099999999999998"/>
    <x v="2"/>
    <x v="7"/>
    <x v="0"/>
  </r>
  <r>
    <s v="Xylona Preis"/>
    <x v="4"/>
    <x v="1"/>
    <x v="8"/>
    <x v="403"/>
    <n v="186.54"/>
    <n v="3"/>
    <n v="41.04"/>
    <x v="2"/>
    <x v="7"/>
    <x v="0"/>
  </r>
  <r>
    <s v="Ken Dana"/>
    <x v="20"/>
    <x v="0"/>
    <x v="3"/>
    <x v="1461"/>
    <n v="146.69"/>
    <n v="8"/>
    <n v="45.84"/>
    <x v="2"/>
    <x v="7"/>
    <x v="0"/>
  </r>
  <r>
    <s v="Stuart Van"/>
    <x v="16"/>
    <x v="0"/>
    <x v="0"/>
    <x v="426"/>
    <n v="31.01"/>
    <n v="1"/>
    <n v="11.24"/>
    <x v="2"/>
    <x v="7"/>
    <x v="0"/>
  </r>
  <r>
    <s v="Sung Shariari"/>
    <x v="0"/>
    <x v="0"/>
    <x v="14"/>
    <x v="277"/>
    <n v="51.52"/>
    <n v="5"/>
    <n v="-10.95"/>
    <x v="2"/>
    <x v="7"/>
    <x v="1"/>
  </r>
  <r>
    <s v="Sung Shariari"/>
    <x v="0"/>
    <x v="0"/>
    <x v="0"/>
    <x v="1287"/>
    <n v="3.53"/>
    <n v="1"/>
    <n v="1.1499999999999999"/>
    <x v="2"/>
    <x v="7"/>
    <x v="1"/>
  </r>
  <r>
    <s v="Sung Shariari"/>
    <x v="0"/>
    <x v="0"/>
    <x v="0"/>
    <x v="1515"/>
    <n v="4.62"/>
    <n v="1"/>
    <n v="1.68"/>
    <x v="2"/>
    <x v="7"/>
    <x v="1"/>
  </r>
  <r>
    <s v="Sung Shariari"/>
    <x v="0"/>
    <x v="0"/>
    <x v="14"/>
    <x v="1340"/>
    <n v="55.17"/>
    <n v="4"/>
    <n v="6.21"/>
    <x v="2"/>
    <x v="7"/>
    <x v="1"/>
  </r>
  <r>
    <s v="Ted Butterfield"/>
    <x v="32"/>
    <x v="0"/>
    <x v="0"/>
    <x v="207"/>
    <n v="122.97"/>
    <n v="3"/>
    <n v="60.26"/>
    <x v="2"/>
    <x v="7"/>
    <x v="1"/>
  </r>
  <r>
    <s v="Ted Butterfield"/>
    <x v="32"/>
    <x v="1"/>
    <x v="13"/>
    <x v="670"/>
    <n v="244.62"/>
    <n v="1"/>
    <n v="20.97"/>
    <x v="2"/>
    <x v="7"/>
    <x v="1"/>
  </r>
  <r>
    <s v="Ted Butterfield"/>
    <x v="32"/>
    <x v="2"/>
    <x v="6"/>
    <x v="1288"/>
    <n v="59.97"/>
    <n v="3"/>
    <n v="28.79"/>
    <x v="2"/>
    <x v="7"/>
    <x v="1"/>
  </r>
  <r>
    <s v="Ted Butterfield"/>
    <x v="32"/>
    <x v="0"/>
    <x v="0"/>
    <x v="1674"/>
    <n v="81.540000000000006"/>
    <n v="9"/>
    <n v="36.69"/>
    <x v="2"/>
    <x v="7"/>
    <x v="1"/>
  </r>
  <r>
    <s v="Ted Butterfield"/>
    <x v="32"/>
    <x v="0"/>
    <x v="7"/>
    <x v="78"/>
    <n v="11.68"/>
    <n v="4"/>
    <n v="5.26"/>
    <x v="2"/>
    <x v="7"/>
    <x v="1"/>
  </r>
  <r>
    <s v="Ted Butterfield"/>
    <x v="32"/>
    <x v="0"/>
    <x v="3"/>
    <x v="541"/>
    <n v="29"/>
    <n v="5"/>
    <n v="13.92"/>
    <x v="2"/>
    <x v="7"/>
    <x v="1"/>
  </r>
  <r>
    <s v="Todd Boyes"/>
    <x v="0"/>
    <x v="0"/>
    <x v="2"/>
    <x v="1546"/>
    <n v="14.16"/>
    <n v="1"/>
    <n v="1.06"/>
    <x v="2"/>
    <x v="7"/>
    <x v="1"/>
  </r>
  <r>
    <s v="Todd Boyes"/>
    <x v="0"/>
    <x v="0"/>
    <x v="0"/>
    <x v="386"/>
    <n v="79.92"/>
    <n v="5"/>
    <n v="27.97"/>
    <x v="2"/>
    <x v="7"/>
    <x v="1"/>
  </r>
  <r>
    <s v="Elizabeth Moffitt"/>
    <x v="16"/>
    <x v="0"/>
    <x v="1"/>
    <x v="1741"/>
    <n v="9.2200000000000006"/>
    <n v="4"/>
    <n v="3.34"/>
    <x v="2"/>
    <x v="7"/>
    <x v="1"/>
  </r>
  <r>
    <s v="Chad Sievert"/>
    <x v="26"/>
    <x v="0"/>
    <x v="0"/>
    <x v="861"/>
    <n v="15.48"/>
    <n v="3"/>
    <n v="5.61"/>
    <x v="2"/>
    <x v="7"/>
    <x v="2"/>
  </r>
  <r>
    <s v="Chad Sievert"/>
    <x v="26"/>
    <x v="2"/>
    <x v="6"/>
    <x v="80"/>
    <n v="108.58"/>
    <n v="3"/>
    <n v="8.14"/>
    <x v="2"/>
    <x v="7"/>
    <x v="2"/>
  </r>
  <r>
    <s v="Tom Prescott"/>
    <x v="0"/>
    <x v="0"/>
    <x v="3"/>
    <x v="772"/>
    <n v="13.14"/>
    <n v="9"/>
    <n v="-21.68"/>
    <x v="2"/>
    <x v="7"/>
    <x v="2"/>
  </r>
  <r>
    <s v="Tom Prescott"/>
    <x v="0"/>
    <x v="0"/>
    <x v="3"/>
    <x v="1664"/>
    <n v="10.02"/>
    <n v="4"/>
    <n v="-16.54"/>
    <x v="2"/>
    <x v="7"/>
    <x v="2"/>
  </r>
  <r>
    <s v="Tom Prescott"/>
    <x v="0"/>
    <x v="1"/>
    <x v="11"/>
    <x v="1093"/>
    <n v="156.37"/>
    <n v="2"/>
    <n v="-52.89"/>
    <x v="2"/>
    <x v="7"/>
    <x v="2"/>
  </r>
  <r>
    <s v="Edward Becker"/>
    <x v="10"/>
    <x v="0"/>
    <x v="3"/>
    <x v="762"/>
    <n v="18.43"/>
    <n v="8"/>
    <n v="-12.29"/>
    <x v="2"/>
    <x v="7"/>
    <x v="2"/>
  </r>
  <r>
    <s v="Rick Bensley"/>
    <x v="1"/>
    <x v="0"/>
    <x v="0"/>
    <x v="1593"/>
    <n v="64.62"/>
    <n v="7"/>
    <n v="22.62"/>
    <x v="2"/>
    <x v="7"/>
    <x v="3"/>
  </r>
  <r>
    <s v="Rick Bensley"/>
    <x v="1"/>
    <x v="2"/>
    <x v="9"/>
    <x v="677"/>
    <n v="95.98"/>
    <n v="3"/>
    <n v="-10.8"/>
    <x v="2"/>
    <x v="7"/>
    <x v="3"/>
  </r>
  <r>
    <s v="Rick Bensley"/>
    <x v="1"/>
    <x v="0"/>
    <x v="3"/>
    <x v="566"/>
    <n v="1.79"/>
    <n v="3"/>
    <n v="-3.04"/>
    <x v="2"/>
    <x v="7"/>
    <x v="3"/>
  </r>
  <r>
    <s v="Adam Bellavance"/>
    <x v="38"/>
    <x v="0"/>
    <x v="14"/>
    <x v="139"/>
    <n v="27.93"/>
    <n v="3"/>
    <n v="8.1"/>
    <x v="2"/>
    <x v="7"/>
    <x v="3"/>
  </r>
  <r>
    <s v="Meg O'Connel"/>
    <x v="20"/>
    <x v="2"/>
    <x v="6"/>
    <x v="1740"/>
    <n v="22"/>
    <n v="4"/>
    <n v="5.5"/>
    <x v="2"/>
    <x v="7"/>
    <x v="3"/>
  </r>
  <r>
    <s v="George Bell"/>
    <x v="2"/>
    <x v="1"/>
    <x v="13"/>
    <x v="593"/>
    <n v="241.92"/>
    <n v="4"/>
    <n v="-56.45"/>
    <x v="2"/>
    <x v="7"/>
    <x v="3"/>
  </r>
  <r>
    <s v="George Bell"/>
    <x v="2"/>
    <x v="1"/>
    <x v="11"/>
    <x v="1615"/>
    <n v="163.88"/>
    <n v="4"/>
    <n v="-81.94"/>
    <x v="2"/>
    <x v="7"/>
    <x v="3"/>
  </r>
  <r>
    <s v="George Bell"/>
    <x v="2"/>
    <x v="0"/>
    <x v="3"/>
    <x v="246"/>
    <n v="3.49"/>
    <n v="2"/>
    <n v="-2.79"/>
    <x v="2"/>
    <x v="7"/>
    <x v="3"/>
  </r>
  <r>
    <s v="George Bell"/>
    <x v="2"/>
    <x v="0"/>
    <x v="7"/>
    <x v="828"/>
    <n v="10.58"/>
    <n v="7"/>
    <n v="-2.38"/>
    <x v="2"/>
    <x v="7"/>
    <x v="3"/>
  </r>
  <r>
    <s v="Patrick O'Brill"/>
    <x v="2"/>
    <x v="2"/>
    <x v="6"/>
    <x v="86"/>
    <n v="290.89999999999998"/>
    <n v="3"/>
    <n v="-67.88"/>
    <x v="2"/>
    <x v="7"/>
    <x v="4"/>
  </r>
  <r>
    <s v="Patrick O'Brill"/>
    <x v="2"/>
    <x v="0"/>
    <x v="2"/>
    <x v="865"/>
    <n v="54.22"/>
    <n v="2"/>
    <n v="3.39"/>
    <x v="2"/>
    <x v="7"/>
    <x v="4"/>
  </r>
  <r>
    <s v="Patrick O'Brill"/>
    <x v="2"/>
    <x v="1"/>
    <x v="5"/>
    <x v="629"/>
    <n v="786.74"/>
    <n v="4"/>
    <n v="-258.5"/>
    <x v="2"/>
    <x v="7"/>
    <x v="4"/>
  </r>
  <r>
    <s v="Patrick O'Brill"/>
    <x v="2"/>
    <x v="0"/>
    <x v="1"/>
    <x v="37"/>
    <n v="100.24"/>
    <n v="10"/>
    <n v="33.83"/>
    <x v="2"/>
    <x v="7"/>
    <x v="4"/>
  </r>
  <r>
    <s v="Patrick O'Brill"/>
    <x v="2"/>
    <x v="0"/>
    <x v="3"/>
    <x v="637"/>
    <n v="37.76"/>
    <n v="6"/>
    <n v="-27.69"/>
    <x v="2"/>
    <x v="7"/>
    <x v="4"/>
  </r>
  <r>
    <s v="Bruce Geld"/>
    <x v="3"/>
    <x v="1"/>
    <x v="8"/>
    <x v="1200"/>
    <n v="47.04"/>
    <n v="4"/>
    <n v="15.99"/>
    <x v="2"/>
    <x v="7"/>
    <x v="4"/>
  </r>
  <r>
    <s v="Bruce Geld"/>
    <x v="3"/>
    <x v="2"/>
    <x v="6"/>
    <x v="1210"/>
    <n v="339.96"/>
    <n v="5"/>
    <n v="42.5"/>
    <x v="2"/>
    <x v="7"/>
    <x v="4"/>
  </r>
  <r>
    <s v="Theone Pippenger"/>
    <x v="0"/>
    <x v="0"/>
    <x v="2"/>
    <x v="1677"/>
    <n v="23.97"/>
    <n v="2"/>
    <n v="2.4"/>
    <x v="2"/>
    <x v="7"/>
    <x v="6"/>
  </r>
  <r>
    <s v="Adam Bellavance"/>
    <x v="20"/>
    <x v="2"/>
    <x v="9"/>
    <x v="1206"/>
    <n v="6.79"/>
    <n v="1"/>
    <n v="2.31"/>
    <x v="2"/>
    <x v="8"/>
    <x v="5"/>
  </r>
  <r>
    <s v="Adam Bellavance"/>
    <x v="20"/>
    <x v="0"/>
    <x v="0"/>
    <x v="572"/>
    <n v="24.56"/>
    <n v="2"/>
    <n v="11.54"/>
    <x v="2"/>
    <x v="8"/>
    <x v="5"/>
  </r>
  <r>
    <s v="Adam Bellavance"/>
    <x v="20"/>
    <x v="0"/>
    <x v="3"/>
    <x v="595"/>
    <n v="3.05"/>
    <n v="1"/>
    <n v="1.07"/>
    <x v="2"/>
    <x v="8"/>
    <x v="5"/>
  </r>
  <r>
    <s v="Adam Bellavance"/>
    <x v="20"/>
    <x v="0"/>
    <x v="0"/>
    <x v="572"/>
    <n v="49.12"/>
    <n v="4"/>
    <n v="23.09"/>
    <x v="2"/>
    <x v="8"/>
    <x v="5"/>
  </r>
  <r>
    <s v="Adam Bellavance"/>
    <x v="20"/>
    <x v="0"/>
    <x v="3"/>
    <x v="501"/>
    <n v="4355.17"/>
    <n v="4"/>
    <n v="1415.43"/>
    <x v="2"/>
    <x v="8"/>
    <x v="5"/>
  </r>
  <r>
    <s v="Cynthia Voltz"/>
    <x v="3"/>
    <x v="0"/>
    <x v="10"/>
    <x v="944"/>
    <n v="21.88"/>
    <n v="2"/>
    <n v="10.94"/>
    <x v="2"/>
    <x v="8"/>
    <x v="5"/>
  </r>
  <r>
    <s v="Dean Katz"/>
    <x v="2"/>
    <x v="0"/>
    <x v="0"/>
    <x v="1700"/>
    <n v="30.48"/>
    <n v="6"/>
    <n v="9.91"/>
    <x v="2"/>
    <x v="8"/>
    <x v="5"/>
  </r>
  <r>
    <s v="Dean Katz"/>
    <x v="2"/>
    <x v="2"/>
    <x v="6"/>
    <x v="1605"/>
    <n v="23.99"/>
    <n v="2"/>
    <n v="-4.8"/>
    <x v="2"/>
    <x v="8"/>
    <x v="5"/>
  </r>
  <r>
    <s v="Dean Katz"/>
    <x v="2"/>
    <x v="0"/>
    <x v="7"/>
    <x v="78"/>
    <n v="16.690000000000001"/>
    <n v="7"/>
    <n v="5.42"/>
    <x v="2"/>
    <x v="8"/>
    <x v="5"/>
  </r>
  <r>
    <s v="Patrick Gardner"/>
    <x v="20"/>
    <x v="2"/>
    <x v="9"/>
    <x v="77"/>
    <n v="468.9"/>
    <n v="6"/>
    <n v="206.32"/>
    <x v="2"/>
    <x v="8"/>
    <x v="5"/>
  </r>
  <r>
    <s v="Patrick Gardner"/>
    <x v="20"/>
    <x v="2"/>
    <x v="9"/>
    <x v="306"/>
    <n v="72.48"/>
    <n v="2"/>
    <n v="30.44"/>
    <x v="2"/>
    <x v="8"/>
    <x v="5"/>
  </r>
  <r>
    <s v="Patrick Gardner"/>
    <x v="20"/>
    <x v="0"/>
    <x v="14"/>
    <x v="817"/>
    <n v="10.95"/>
    <n v="3"/>
    <n v="3.29"/>
    <x v="2"/>
    <x v="8"/>
    <x v="5"/>
  </r>
  <r>
    <s v="Patrick Gardner"/>
    <x v="20"/>
    <x v="1"/>
    <x v="8"/>
    <x v="14"/>
    <n v="191.82"/>
    <n v="3"/>
    <n v="61.38"/>
    <x v="2"/>
    <x v="8"/>
    <x v="5"/>
  </r>
  <r>
    <s v="Joseph Airdo"/>
    <x v="14"/>
    <x v="0"/>
    <x v="3"/>
    <x v="96"/>
    <n v="24.1"/>
    <n v="5"/>
    <n v="11.09"/>
    <x v="2"/>
    <x v="8"/>
    <x v="5"/>
  </r>
  <r>
    <s v="Joseph Airdo"/>
    <x v="14"/>
    <x v="2"/>
    <x v="6"/>
    <x v="1639"/>
    <n v="8.7799999999999994"/>
    <n v="1"/>
    <n v="2.2799999999999998"/>
    <x v="2"/>
    <x v="8"/>
    <x v="5"/>
  </r>
  <r>
    <s v="Joseph Airdo"/>
    <x v="14"/>
    <x v="0"/>
    <x v="12"/>
    <x v="1551"/>
    <n v="376.74"/>
    <n v="4"/>
    <n v="71.16"/>
    <x v="2"/>
    <x v="8"/>
    <x v="5"/>
  </r>
  <r>
    <s v="Joseph Airdo"/>
    <x v="14"/>
    <x v="0"/>
    <x v="3"/>
    <x v="116"/>
    <n v="29.52"/>
    <n v="4"/>
    <n v="14.46"/>
    <x v="2"/>
    <x v="8"/>
    <x v="5"/>
  </r>
  <r>
    <s v="Joseph Airdo"/>
    <x v="14"/>
    <x v="0"/>
    <x v="4"/>
    <x v="588"/>
    <n v="11.96"/>
    <n v="2"/>
    <n v="2.99"/>
    <x v="2"/>
    <x v="8"/>
    <x v="5"/>
  </r>
  <r>
    <s v="Joseph Airdo"/>
    <x v="14"/>
    <x v="0"/>
    <x v="3"/>
    <x v="515"/>
    <n v="26.4"/>
    <n v="5"/>
    <n v="12.67"/>
    <x v="2"/>
    <x v="8"/>
    <x v="5"/>
  </r>
  <r>
    <s v="Laurel Beltran"/>
    <x v="3"/>
    <x v="0"/>
    <x v="10"/>
    <x v="681"/>
    <n v="12.78"/>
    <n v="1"/>
    <n v="5.75"/>
    <x v="2"/>
    <x v="8"/>
    <x v="5"/>
  </r>
  <r>
    <s v="Karen Daniels"/>
    <x v="20"/>
    <x v="0"/>
    <x v="4"/>
    <x v="1007"/>
    <n v="75.48"/>
    <n v="2"/>
    <n v="19.62"/>
    <x v="2"/>
    <x v="8"/>
    <x v="0"/>
  </r>
  <r>
    <s v="Karen Daniels"/>
    <x v="20"/>
    <x v="1"/>
    <x v="8"/>
    <x v="763"/>
    <n v="39.979999999999997"/>
    <n v="2"/>
    <n v="10"/>
    <x v="2"/>
    <x v="8"/>
    <x v="0"/>
  </r>
  <r>
    <s v="Sonia Sunley"/>
    <x v="21"/>
    <x v="0"/>
    <x v="7"/>
    <x v="710"/>
    <n v="1.81"/>
    <n v="1"/>
    <n v="0.65"/>
    <x v="2"/>
    <x v="8"/>
    <x v="0"/>
  </r>
  <r>
    <s v="Sonia Sunley"/>
    <x v="21"/>
    <x v="0"/>
    <x v="3"/>
    <x v="333"/>
    <n v="8.26"/>
    <n v="2"/>
    <n v="3.88"/>
    <x v="2"/>
    <x v="8"/>
    <x v="0"/>
  </r>
  <r>
    <s v="Sam Zeldin"/>
    <x v="3"/>
    <x v="0"/>
    <x v="2"/>
    <x v="271"/>
    <n v="46.53"/>
    <n v="3"/>
    <n v="12.1"/>
    <x v="2"/>
    <x v="8"/>
    <x v="0"/>
  </r>
  <r>
    <s v="Rob Lucas"/>
    <x v="1"/>
    <x v="0"/>
    <x v="1"/>
    <x v="645"/>
    <n v="29.24"/>
    <n v="5"/>
    <n v="9.8699999999999992"/>
    <x v="2"/>
    <x v="8"/>
    <x v="0"/>
  </r>
  <r>
    <s v="Rob Lucas"/>
    <x v="1"/>
    <x v="0"/>
    <x v="2"/>
    <x v="1125"/>
    <n v="35.17"/>
    <n v="2"/>
    <n v="-8.35"/>
    <x v="2"/>
    <x v="8"/>
    <x v="0"/>
  </r>
  <r>
    <s v="Rob Lucas"/>
    <x v="1"/>
    <x v="2"/>
    <x v="15"/>
    <x v="1742"/>
    <n v="1362.9"/>
    <n v="3"/>
    <n v="-19.47"/>
    <x v="2"/>
    <x v="8"/>
    <x v="0"/>
  </r>
  <r>
    <s v="Tom Ashbrook"/>
    <x v="1"/>
    <x v="1"/>
    <x v="8"/>
    <x v="888"/>
    <n v="84.27"/>
    <n v="2"/>
    <n v="-75.84"/>
    <x v="2"/>
    <x v="8"/>
    <x v="0"/>
  </r>
  <r>
    <s v="Joe Elijah"/>
    <x v="25"/>
    <x v="0"/>
    <x v="3"/>
    <x v="1480"/>
    <n v="22.91"/>
    <n v="7"/>
    <n v="-17.57"/>
    <x v="2"/>
    <x v="8"/>
    <x v="0"/>
  </r>
  <r>
    <s v="Joe Elijah"/>
    <x v="25"/>
    <x v="0"/>
    <x v="12"/>
    <x v="1743"/>
    <n v="309.45999999999998"/>
    <n v="9"/>
    <n v="34.81"/>
    <x v="2"/>
    <x v="8"/>
    <x v="0"/>
  </r>
  <r>
    <s v="Joe Elijah"/>
    <x v="25"/>
    <x v="0"/>
    <x v="4"/>
    <x v="118"/>
    <n v="19.46"/>
    <n v="4"/>
    <n v="3.4"/>
    <x v="2"/>
    <x v="8"/>
    <x v="0"/>
  </r>
  <r>
    <s v="Joe Elijah"/>
    <x v="25"/>
    <x v="1"/>
    <x v="13"/>
    <x v="989"/>
    <n v="472.52"/>
    <n v="3"/>
    <n v="-149.63"/>
    <x v="2"/>
    <x v="8"/>
    <x v="0"/>
  </r>
  <r>
    <s v="Joe Elijah"/>
    <x v="25"/>
    <x v="2"/>
    <x v="9"/>
    <x v="1208"/>
    <n v="1012.68"/>
    <n v="3"/>
    <n v="303.8"/>
    <x v="2"/>
    <x v="8"/>
    <x v="0"/>
  </r>
  <r>
    <s v="Joe Elijah"/>
    <x v="25"/>
    <x v="0"/>
    <x v="3"/>
    <x v="1467"/>
    <n v="17.22"/>
    <n v="5"/>
    <n v="-12.63"/>
    <x v="2"/>
    <x v="8"/>
    <x v="0"/>
  </r>
  <r>
    <s v="Toby Gnade"/>
    <x v="22"/>
    <x v="2"/>
    <x v="16"/>
    <x v="937"/>
    <n v="999.98"/>
    <n v="2"/>
    <n v="449.99"/>
    <x v="2"/>
    <x v="8"/>
    <x v="0"/>
  </r>
  <r>
    <s v="Ross DeVincentis"/>
    <x v="0"/>
    <x v="0"/>
    <x v="3"/>
    <x v="1129"/>
    <n v="8.61"/>
    <n v="8"/>
    <n v="-13.34"/>
    <x v="2"/>
    <x v="8"/>
    <x v="0"/>
  </r>
  <r>
    <s v="Ross DeVincentis"/>
    <x v="0"/>
    <x v="2"/>
    <x v="9"/>
    <x v="1617"/>
    <n v="159.56"/>
    <n v="5"/>
    <n v="33.909999999999997"/>
    <x v="2"/>
    <x v="8"/>
    <x v="0"/>
  </r>
  <r>
    <s v="Becky Martin"/>
    <x v="22"/>
    <x v="1"/>
    <x v="5"/>
    <x v="1322"/>
    <n v="215.98"/>
    <n v="3"/>
    <n v="-2.7"/>
    <x v="2"/>
    <x v="8"/>
    <x v="0"/>
  </r>
  <r>
    <s v="Becky Martin"/>
    <x v="22"/>
    <x v="0"/>
    <x v="10"/>
    <x v="611"/>
    <n v="65.94"/>
    <n v="3"/>
    <n v="30.99"/>
    <x v="2"/>
    <x v="8"/>
    <x v="0"/>
  </r>
  <r>
    <s v="Lena Radford"/>
    <x v="3"/>
    <x v="1"/>
    <x v="8"/>
    <x v="58"/>
    <n v="94.68"/>
    <n v="9"/>
    <n v="31.24"/>
    <x v="2"/>
    <x v="8"/>
    <x v="0"/>
  </r>
  <r>
    <s v="Lena Radford"/>
    <x v="3"/>
    <x v="0"/>
    <x v="2"/>
    <x v="110"/>
    <n v="23.67"/>
    <n v="3"/>
    <n v="0.95"/>
    <x v="2"/>
    <x v="8"/>
    <x v="0"/>
  </r>
  <r>
    <s v="Lena Radford"/>
    <x v="3"/>
    <x v="2"/>
    <x v="6"/>
    <x v="686"/>
    <n v="1091.17"/>
    <n v="4"/>
    <n v="68.2"/>
    <x v="2"/>
    <x v="8"/>
    <x v="0"/>
  </r>
  <r>
    <s v="Lena Radford"/>
    <x v="3"/>
    <x v="0"/>
    <x v="4"/>
    <x v="347"/>
    <n v="18.690000000000001"/>
    <n v="7"/>
    <n v="5.23"/>
    <x v="2"/>
    <x v="8"/>
    <x v="0"/>
  </r>
  <r>
    <s v="Lena Radford"/>
    <x v="3"/>
    <x v="1"/>
    <x v="13"/>
    <x v="444"/>
    <n v="568.73"/>
    <n v="3"/>
    <n v="28.44"/>
    <x v="2"/>
    <x v="8"/>
    <x v="0"/>
  </r>
  <r>
    <s v="Lena Radford"/>
    <x v="3"/>
    <x v="0"/>
    <x v="3"/>
    <x v="529"/>
    <n v="7.31"/>
    <n v="1"/>
    <n v="2.56"/>
    <x v="2"/>
    <x v="8"/>
    <x v="0"/>
  </r>
  <r>
    <s v="Paul Knutson"/>
    <x v="2"/>
    <x v="0"/>
    <x v="3"/>
    <x v="1391"/>
    <n v="1141.47"/>
    <n v="5"/>
    <n v="-760.98"/>
    <x v="2"/>
    <x v="8"/>
    <x v="1"/>
  </r>
  <r>
    <s v="Paul Knutson"/>
    <x v="2"/>
    <x v="2"/>
    <x v="6"/>
    <x v="1379"/>
    <n v="280.77999999999997"/>
    <n v="3"/>
    <n v="-46.8"/>
    <x v="2"/>
    <x v="8"/>
    <x v="1"/>
  </r>
  <r>
    <s v="Julie Kriz"/>
    <x v="1"/>
    <x v="1"/>
    <x v="8"/>
    <x v="1330"/>
    <n v="83.95"/>
    <n v="3"/>
    <n v="-90.25"/>
    <x v="2"/>
    <x v="8"/>
    <x v="1"/>
  </r>
  <r>
    <s v="Carlos Soltero"/>
    <x v="1"/>
    <x v="0"/>
    <x v="3"/>
    <x v="1245"/>
    <n v="8.81"/>
    <n v="3"/>
    <n v="-14.97"/>
    <x v="2"/>
    <x v="8"/>
    <x v="1"/>
  </r>
  <r>
    <s v="Filia McAdams"/>
    <x v="37"/>
    <x v="0"/>
    <x v="0"/>
    <x v="1589"/>
    <n v="48.16"/>
    <n v="7"/>
    <n v="22.15"/>
    <x v="2"/>
    <x v="8"/>
    <x v="1"/>
  </r>
  <r>
    <s v="Jennifer Jackson"/>
    <x v="21"/>
    <x v="0"/>
    <x v="2"/>
    <x v="199"/>
    <n v="54.5"/>
    <n v="5"/>
    <n v="14.17"/>
    <x v="2"/>
    <x v="8"/>
    <x v="1"/>
  </r>
  <r>
    <s v="Craig Yedwab"/>
    <x v="8"/>
    <x v="0"/>
    <x v="3"/>
    <x v="1480"/>
    <n v="87.28"/>
    <n v="8"/>
    <n v="41.02"/>
    <x v="2"/>
    <x v="8"/>
    <x v="1"/>
  </r>
  <r>
    <s v="Herbert Flentye"/>
    <x v="36"/>
    <x v="1"/>
    <x v="11"/>
    <x v="1093"/>
    <n v="344.94"/>
    <n v="3"/>
    <n v="31.04"/>
    <x v="2"/>
    <x v="8"/>
    <x v="1"/>
  </r>
  <r>
    <s v="Herbert Flentye"/>
    <x v="36"/>
    <x v="1"/>
    <x v="8"/>
    <x v="977"/>
    <n v="14.76"/>
    <n v="2"/>
    <n v="4.28"/>
    <x v="2"/>
    <x v="8"/>
    <x v="1"/>
  </r>
  <r>
    <s v="Herbert Flentye"/>
    <x v="36"/>
    <x v="0"/>
    <x v="3"/>
    <x v="1088"/>
    <n v="12.76"/>
    <n v="2"/>
    <n v="5.87"/>
    <x v="2"/>
    <x v="8"/>
    <x v="1"/>
  </r>
  <r>
    <s v="Herbert Flentye"/>
    <x v="36"/>
    <x v="0"/>
    <x v="1"/>
    <x v="1323"/>
    <n v="58.48"/>
    <n v="8"/>
    <n v="27.49"/>
    <x v="2"/>
    <x v="8"/>
    <x v="1"/>
  </r>
  <r>
    <s v="Rob Beeghly"/>
    <x v="1"/>
    <x v="1"/>
    <x v="11"/>
    <x v="1744"/>
    <n v="198.74"/>
    <n v="4"/>
    <n v="0"/>
    <x v="2"/>
    <x v="8"/>
    <x v="1"/>
  </r>
  <r>
    <s v="Matt Hagelstein"/>
    <x v="10"/>
    <x v="0"/>
    <x v="0"/>
    <x v="861"/>
    <n v="30.96"/>
    <n v="6"/>
    <n v="11.22"/>
    <x v="2"/>
    <x v="8"/>
    <x v="1"/>
  </r>
  <r>
    <s v="Ivan Liston"/>
    <x v="0"/>
    <x v="0"/>
    <x v="4"/>
    <x v="718"/>
    <n v="3.91"/>
    <n v="1"/>
    <n v="1.03"/>
    <x v="2"/>
    <x v="8"/>
    <x v="2"/>
  </r>
  <r>
    <s v="Ivan Liston"/>
    <x v="0"/>
    <x v="0"/>
    <x v="4"/>
    <x v="151"/>
    <n v="62.38"/>
    <n v="3"/>
    <n v="7.02"/>
    <x v="2"/>
    <x v="8"/>
    <x v="2"/>
  </r>
  <r>
    <s v="Christina VanderZanden"/>
    <x v="20"/>
    <x v="1"/>
    <x v="8"/>
    <x v="1466"/>
    <n v="63.94"/>
    <n v="1"/>
    <n v="24.94"/>
    <x v="2"/>
    <x v="8"/>
    <x v="2"/>
  </r>
  <r>
    <s v="Christina VanderZanden"/>
    <x v="20"/>
    <x v="0"/>
    <x v="3"/>
    <x v="958"/>
    <n v="60.6"/>
    <n v="5"/>
    <n v="20.45"/>
    <x v="2"/>
    <x v="8"/>
    <x v="2"/>
  </r>
  <r>
    <s v="Christina VanderZanden"/>
    <x v="20"/>
    <x v="0"/>
    <x v="14"/>
    <x v="1745"/>
    <n v="22.72"/>
    <n v="4"/>
    <n v="6.59"/>
    <x v="2"/>
    <x v="8"/>
    <x v="2"/>
  </r>
  <r>
    <s v="Delfina Latchford"/>
    <x v="15"/>
    <x v="0"/>
    <x v="0"/>
    <x v="976"/>
    <n v="12.19"/>
    <n v="3"/>
    <n v="4.1100000000000003"/>
    <x v="2"/>
    <x v="8"/>
    <x v="2"/>
  </r>
  <r>
    <s v="Delfina Latchford"/>
    <x v="15"/>
    <x v="0"/>
    <x v="12"/>
    <x v="1217"/>
    <n v="87.17"/>
    <n v="2"/>
    <n v="8.7200000000000006"/>
    <x v="2"/>
    <x v="8"/>
    <x v="2"/>
  </r>
  <r>
    <s v="Delfina Latchford"/>
    <x v="15"/>
    <x v="0"/>
    <x v="4"/>
    <x v="311"/>
    <n v="31.74"/>
    <n v="2"/>
    <n v="8.33"/>
    <x v="2"/>
    <x v="8"/>
    <x v="2"/>
  </r>
  <r>
    <s v="Anna Andreadi"/>
    <x v="5"/>
    <x v="1"/>
    <x v="8"/>
    <x v="1231"/>
    <n v="42.6"/>
    <n v="3"/>
    <n v="16.61"/>
    <x v="2"/>
    <x v="8"/>
    <x v="2"/>
  </r>
  <r>
    <s v="Anna Andreadi"/>
    <x v="5"/>
    <x v="0"/>
    <x v="3"/>
    <x v="1135"/>
    <n v="113.94"/>
    <n v="6"/>
    <n v="54.69"/>
    <x v="2"/>
    <x v="8"/>
    <x v="2"/>
  </r>
  <r>
    <s v="Anna Andreadi"/>
    <x v="5"/>
    <x v="0"/>
    <x v="2"/>
    <x v="99"/>
    <n v="129.91999999999999"/>
    <n v="4"/>
    <n v="5.2"/>
    <x v="2"/>
    <x v="8"/>
    <x v="2"/>
  </r>
  <r>
    <s v="Anna Andreadi"/>
    <x v="5"/>
    <x v="0"/>
    <x v="4"/>
    <x v="510"/>
    <n v="5.28"/>
    <n v="3"/>
    <n v="2.5299999999999998"/>
    <x v="2"/>
    <x v="8"/>
    <x v="2"/>
  </r>
  <r>
    <s v="Roy Phan"/>
    <x v="28"/>
    <x v="0"/>
    <x v="2"/>
    <x v="168"/>
    <n v="535.41"/>
    <n v="3"/>
    <n v="160.62"/>
    <x v="2"/>
    <x v="8"/>
    <x v="2"/>
  </r>
  <r>
    <s v="Mick Brown"/>
    <x v="24"/>
    <x v="0"/>
    <x v="10"/>
    <x v="21"/>
    <n v="16.559999999999999"/>
    <n v="2"/>
    <n v="7.78"/>
    <x v="2"/>
    <x v="8"/>
    <x v="2"/>
  </r>
  <r>
    <s v="Mick Brown"/>
    <x v="24"/>
    <x v="2"/>
    <x v="9"/>
    <x v="378"/>
    <n v="279.95"/>
    <n v="5"/>
    <n v="67.19"/>
    <x v="2"/>
    <x v="8"/>
    <x v="2"/>
  </r>
  <r>
    <s v="Jeremy Pistek"/>
    <x v="13"/>
    <x v="0"/>
    <x v="0"/>
    <x v="1437"/>
    <n v="239.5"/>
    <n v="5"/>
    <n v="114.96"/>
    <x v="2"/>
    <x v="8"/>
    <x v="2"/>
  </r>
  <r>
    <s v="Ionia McGrath"/>
    <x v="3"/>
    <x v="1"/>
    <x v="8"/>
    <x v="1746"/>
    <n v="24.27"/>
    <n v="3"/>
    <n v="8.74"/>
    <x v="2"/>
    <x v="8"/>
    <x v="2"/>
  </r>
  <r>
    <s v="Ionia McGrath"/>
    <x v="3"/>
    <x v="2"/>
    <x v="16"/>
    <x v="1252"/>
    <n v="2799.96"/>
    <n v="5"/>
    <n v="944.99"/>
    <x v="2"/>
    <x v="8"/>
    <x v="2"/>
  </r>
  <r>
    <s v="Jonathan Doherty"/>
    <x v="2"/>
    <x v="1"/>
    <x v="8"/>
    <x v="1412"/>
    <n v="82.8"/>
    <n v="2"/>
    <n v="10.35"/>
    <x v="2"/>
    <x v="8"/>
    <x v="3"/>
  </r>
  <r>
    <s v="Pete Kriz"/>
    <x v="14"/>
    <x v="1"/>
    <x v="8"/>
    <x v="462"/>
    <n v="12.22"/>
    <n v="1"/>
    <n v="3.67"/>
    <x v="2"/>
    <x v="8"/>
    <x v="3"/>
  </r>
  <r>
    <s v="Pete Kriz"/>
    <x v="14"/>
    <x v="0"/>
    <x v="2"/>
    <x v="1567"/>
    <n v="194.94"/>
    <n v="3"/>
    <n v="23.39"/>
    <x v="2"/>
    <x v="8"/>
    <x v="3"/>
  </r>
  <r>
    <s v="Pete Kriz"/>
    <x v="14"/>
    <x v="0"/>
    <x v="2"/>
    <x v="617"/>
    <n v="70.95"/>
    <n v="3"/>
    <n v="20.58"/>
    <x v="2"/>
    <x v="8"/>
    <x v="3"/>
  </r>
  <r>
    <s v="Pete Kriz"/>
    <x v="14"/>
    <x v="0"/>
    <x v="0"/>
    <x v="1137"/>
    <n v="91.36"/>
    <n v="4"/>
    <n v="42.03"/>
    <x v="2"/>
    <x v="8"/>
    <x v="3"/>
  </r>
  <r>
    <s v="Pete Kriz"/>
    <x v="14"/>
    <x v="1"/>
    <x v="5"/>
    <x v="591"/>
    <n v="242.94"/>
    <n v="3"/>
    <n v="29.15"/>
    <x v="2"/>
    <x v="8"/>
    <x v="3"/>
  </r>
  <r>
    <s v="Pete Kriz"/>
    <x v="14"/>
    <x v="0"/>
    <x v="1"/>
    <x v="1090"/>
    <n v="22.05"/>
    <n v="7"/>
    <n v="10.58"/>
    <x v="2"/>
    <x v="8"/>
    <x v="3"/>
  </r>
  <r>
    <s v="Toby Ritter"/>
    <x v="30"/>
    <x v="2"/>
    <x v="6"/>
    <x v="446"/>
    <n v="278.39999999999998"/>
    <n v="3"/>
    <n v="80.739999999999995"/>
    <x v="2"/>
    <x v="8"/>
    <x v="3"/>
  </r>
  <r>
    <s v="Brad Eason"/>
    <x v="42"/>
    <x v="0"/>
    <x v="4"/>
    <x v="1341"/>
    <n v="107.94"/>
    <n v="3"/>
    <n v="26.99"/>
    <x v="2"/>
    <x v="8"/>
    <x v="3"/>
  </r>
  <r>
    <s v="Anthony Rawles"/>
    <x v="0"/>
    <x v="1"/>
    <x v="5"/>
    <x v="478"/>
    <n v="347.8"/>
    <n v="7"/>
    <n v="-24.84"/>
    <x v="2"/>
    <x v="8"/>
    <x v="3"/>
  </r>
  <r>
    <s v="Marina Lichtenstein"/>
    <x v="3"/>
    <x v="2"/>
    <x v="9"/>
    <x v="1065"/>
    <n v="116"/>
    <n v="8"/>
    <n v="29"/>
    <x v="2"/>
    <x v="8"/>
    <x v="3"/>
  </r>
  <r>
    <s v="Jasper Cacioppo"/>
    <x v="2"/>
    <x v="0"/>
    <x v="3"/>
    <x v="212"/>
    <n v="9.56"/>
    <n v="5"/>
    <n v="-7.33"/>
    <x v="2"/>
    <x v="8"/>
    <x v="3"/>
  </r>
  <r>
    <s v="Darrin Martin"/>
    <x v="15"/>
    <x v="0"/>
    <x v="10"/>
    <x v="21"/>
    <n v="23.47"/>
    <n v="3"/>
    <n v="7.63"/>
    <x v="2"/>
    <x v="8"/>
    <x v="3"/>
  </r>
  <r>
    <s v="Darrin Martin"/>
    <x v="15"/>
    <x v="0"/>
    <x v="3"/>
    <x v="209"/>
    <n v="86.06"/>
    <n v="7"/>
    <n v="-63.11"/>
    <x v="2"/>
    <x v="8"/>
    <x v="3"/>
  </r>
  <r>
    <s v="Darrin Martin"/>
    <x v="15"/>
    <x v="2"/>
    <x v="6"/>
    <x v="418"/>
    <n v="108.78"/>
    <n v="2"/>
    <n v="6.8"/>
    <x v="2"/>
    <x v="8"/>
    <x v="3"/>
  </r>
  <r>
    <s v="Darrin Martin"/>
    <x v="15"/>
    <x v="0"/>
    <x v="0"/>
    <x v="127"/>
    <n v="10.27"/>
    <n v="3"/>
    <n v="3.21"/>
    <x v="2"/>
    <x v="8"/>
    <x v="3"/>
  </r>
  <r>
    <s v="Gary Hansen"/>
    <x v="0"/>
    <x v="0"/>
    <x v="12"/>
    <x v="1551"/>
    <n v="62.79"/>
    <n v="3"/>
    <n v="-166.39"/>
    <x v="2"/>
    <x v="8"/>
    <x v="3"/>
  </r>
  <r>
    <s v="Gary Hansen"/>
    <x v="0"/>
    <x v="0"/>
    <x v="7"/>
    <x v="961"/>
    <n v="28.44"/>
    <n v="9"/>
    <n v="4.2699999999999996"/>
    <x v="2"/>
    <x v="8"/>
    <x v="3"/>
  </r>
  <r>
    <s v="Joseph Holt"/>
    <x v="3"/>
    <x v="0"/>
    <x v="0"/>
    <x v="1747"/>
    <n v="96.08"/>
    <n v="2"/>
    <n v="46.12"/>
    <x v="2"/>
    <x v="8"/>
    <x v="3"/>
  </r>
  <r>
    <s v="Joseph Holt"/>
    <x v="3"/>
    <x v="0"/>
    <x v="3"/>
    <x v="772"/>
    <n v="11.68"/>
    <n v="2"/>
    <n v="3.94"/>
    <x v="2"/>
    <x v="8"/>
    <x v="3"/>
  </r>
  <r>
    <s v="Joseph Holt"/>
    <x v="3"/>
    <x v="0"/>
    <x v="7"/>
    <x v="590"/>
    <n v="4.3600000000000003"/>
    <n v="2"/>
    <n v="1.79"/>
    <x v="2"/>
    <x v="8"/>
    <x v="3"/>
  </r>
  <r>
    <s v="Don Miller"/>
    <x v="0"/>
    <x v="0"/>
    <x v="0"/>
    <x v="1382"/>
    <n v="25.92"/>
    <n v="5"/>
    <n v="9.07"/>
    <x v="2"/>
    <x v="8"/>
    <x v="3"/>
  </r>
  <r>
    <s v="Don Miller"/>
    <x v="0"/>
    <x v="0"/>
    <x v="7"/>
    <x v="78"/>
    <n v="15.81"/>
    <n v="8"/>
    <n v="5.34"/>
    <x v="2"/>
    <x v="8"/>
    <x v="3"/>
  </r>
  <r>
    <s v="Don Miller"/>
    <x v="0"/>
    <x v="0"/>
    <x v="0"/>
    <x v="1595"/>
    <n v="10.37"/>
    <n v="2"/>
    <n v="3.76"/>
    <x v="2"/>
    <x v="8"/>
    <x v="3"/>
  </r>
  <r>
    <s v="Mark Van Huff"/>
    <x v="20"/>
    <x v="0"/>
    <x v="0"/>
    <x v="1086"/>
    <n v="192.16"/>
    <n v="4"/>
    <n v="92.24"/>
    <x v="2"/>
    <x v="8"/>
    <x v="3"/>
  </r>
  <r>
    <s v="Pete Takahito"/>
    <x v="0"/>
    <x v="0"/>
    <x v="2"/>
    <x v="945"/>
    <n v="93.46"/>
    <n v="3"/>
    <n v="-17.52"/>
    <x v="2"/>
    <x v="8"/>
    <x v="3"/>
  </r>
  <r>
    <s v="Michael Moore"/>
    <x v="6"/>
    <x v="0"/>
    <x v="1"/>
    <x v="1433"/>
    <n v="25.06"/>
    <n v="2"/>
    <n v="11.78"/>
    <x v="2"/>
    <x v="8"/>
    <x v="3"/>
  </r>
  <r>
    <s v="Michael Moore"/>
    <x v="6"/>
    <x v="1"/>
    <x v="13"/>
    <x v="473"/>
    <n v="1652.94"/>
    <n v="3"/>
    <n v="314.06"/>
    <x v="2"/>
    <x v="8"/>
    <x v="3"/>
  </r>
  <r>
    <s v="Stephanie Ulpright"/>
    <x v="1"/>
    <x v="0"/>
    <x v="0"/>
    <x v="1515"/>
    <n v="9.25"/>
    <n v="2"/>
    <n v="3.35"/>
    <x v="2"/>
    <x v="8"/>
    <x v="3"/>
  </r>
  <r>
    <s v="Maribeth Dona"/>
    <x v="10"/>
    <x v="0"/>
    <x v="3"/>
    <x v="1171"/>
    <n v="8.9499999999999993"/>
    <n v="2"/>
    <n v="-7.46"/>
    <x v="2"/>
    <x v="8"/>
    <x v="3"/>
  </r>
  <r>
    <s v="Maribeth Dona"/>
    <x v="10"/>
    <x v="0"/>
    <x v="3"/>
    <x v="1058"/>
    <n v="8.86"/>
    <n v="6"/>
    <n v="-6.49"/>
    <x v="2"/>
    <x v="8"/>
    <x v="3"/>
  </r>
  <r>
    <s v="Maribeth Dona"/>
    <x v="10"/>
    <x v="1"/>
    <x v="5"/>
    <x v="142"/>
    <n v="85.25"/>
    <n v="2"/>
    <n v="-1.22"/>
    <x v="2"/>
    <x v="8"/>
    <x v="3"/>
  </r>
  <r>
    <s v="Elizabeth Moffitt"/>
    <x v="0"/>
    <x v="1"/>
    <x v="8"/>
    <x v="837"/>
    <n v="21.2"/>
    <n v="3"/>
    <n v="-11.66"/>
    <x v="2"/>
    <x v="8"/>
    <x v="3"/>
  </r>
  <r>
    <s v="Dean Braden"/>
    <x v="2"/>
    <x v="1"/>
    <x v="8"/>
    <x v="1746"/>
    <n v="58.25"/>
    <n v="9"/>
    <n v="11.65"/>
    <x v="2"/>
    <x v="8"/>
    <x v="3"/>
  </r>
  <r>
    <s v="Dean Braden"/>
    <x v="2"/>
    <x v="1"/>
    <x v="5"/>
    <x v="1748"/>
    <n v="71.25"/>
    <n v="2"/>
    <n v="-19.34"/>
    <x v="2"/>
    <x v="8"/>
    <x v="3"/>
  </r>
  <r>
    <s v="Dean Braden"/>
    <x v="2"/>
    <x v="0"/>
    <x v="4"/>
    <x v="658"/>
    <n v="7.87"/>
    <n v="3"/>
    <n v="0.59"/>
    <x v="2"/>
    <x v="8"/>
    <x v="3"/>
  </r>
  <r>
    <s v="Dean Braden"/>
    <x v="2"/>
    <x v="1"/>
    <x v="5"/>
    <x v="1333"/>
    <n v="887.27"/>
    <n v="3"/>
    <n v="-63.38"/>
    <x v="2"/>
    <x v="8"/>
    <x v="3"/>
  </r>
  <r>
    <s v="Fred Wasserman"/>
    <x v="20"/>
    <x v="2"/>
    <x v="6"/>
    <x v="383"/>
    <n v="43.6"/>
    <n v="4"/>
    <n v="12.21"/>
    <x v="2"/>
    <x v="8"/>
    <x v="3"/>
  </r>
  <r>
    <s v="Elpida Rittenbach"/>
    <x v="28"/>
    <x v="0"/>
    <x v="12"/>
    <x v="857"/>
    <n v="77.88"/>
    <n v="6"/>
    <n v="22.59"/>
    <x v="2"/>
    <x v="8"/>
    <x v="4"/>
  </r>
  <r>
    <s v="Mary O'Rourke"/>
    <x v="20"/>
    <x v="2"/>
    <x v="9"/>
    <x v="1594"/>
    <n v="31.86"/>
    <n v="2"/>
    <n v="11.15"/>
    <x v="2"/>
    <x v="8"/>
    <x v="4"/>
  </r>
  <r>
    <s v="Mary O'Rourke"/>
    <x v="20"/>
    <x v="1"/>
    <x v="11"/>
    <x v="1248"/>
    <n v="722.35"/>
    <n v="3"/>
    <n v="90.29"/>
    <x v="2"/>
    <x v="8"/>
    <x v="4"/>
  </r>
  <r>
    <s v="Karl Braun"/>
    <x v="25"/>
    <x v="0"/>
    <x v="10"/>
    <x v="1494"/>
    <n v="95.95"/>
    <n v="3"/>
    <n v="29.99"/>
    <x v="2"/>
    <x v="8"/>
    <x v="4"/>
  </r>
  <r>
    <s v="Karl Braun"/>
    <x v="25"/>
    <x v="0"/>
    <x v="3"/>
    <x v="105"/>
    <n v="3.2"/>
    <n v="2"/>
    <n v="-2.46"/>
    <x v="2"/>
    <x v="8"/>
    <x v="4"/>
  </r>
  <r>
    <s v="Bruce Geld"/>
    <x v="0"/>
    <x v="0"/>
    <x v="2"/>
    <x v="1369"/>
    <n v="10.78"/>
    <n v="1"/>
    <n v="0.81"/>
    <x v="2"/>
    <x v="8"/>
    <x v="4"/>
  </r>
  <r>
    <s v="Yoseph Carroll"/>
    <x v="0"/>
    <x v="0"/>
    <x v="0"/>
    <x v="800"/>
    <n v="41.92"/>
    <n v="4"/>
    <n v="15.2"/>
    <x v="2"/>
    <x v="8"/>
    <x v="4"/>
  </r>
  <r>
    <s v="Yoseph Carroll"/>
    <x v="0"/>
    <x v="2"/>
    <x v="6"/>
    <x v="1749"/>
    <n v="329.58"/>
    <n v="2"/>
    <n v="37.08"/>
    <x v="2"/>
    <x v="8"/>
    <x v="4"/>
  </r>
  <r>
    <s v="Anna Gayman"/>
    <x v="0"/>
    <x v="0"/>
    <x v="2"/>
    <x v="1677"/>
    <n v="35.950000000000003"/>
    <n v="3"/>
    <n v="3.6"/>
    <x v="2"/>
    <x v="8"/>
    <x v="5"/>
  </r>
  <r>
    <s v="Anna Gayman"/>
    <x v="0"/>
    <x v="1"/>
    <x v="11"/>
    <x v="1483"/>
    <n v="2396.27"/>
    <n v="4"/>
    <n v="-317.14999999999998"/>
    <x v="2"/>
    <x v="8"/>
    <x v="5"/>
  </r>
  <r>
    <s v="Anna Gayman"/>
    <x v="0"/>
    <x v="0"/>
    <x v="2"/>
    <x v="147"/>
    <n v="131.13999999999999"/>
    <n v="4"/>
    <n v="-32.78"/>
    <x v="2"/>
    <x v="8"/>
    <x v="5"/>
  </r>
  <r>
    <s v="Anna Gayman"/>
    <x v="0"/>
    <x v="2"/>
    <x v="9"/>
    <x v="530"/>
    <n v="57.58"/>
    <n v="2"/>
    <n v="0.72"/>
    <x v="2"/>
    <x v="8"/>
    <x v="5"/>
  </r>
  <r>
    <s v="Valerie Mitchum"/>
    <x v="3"/>
    <x v="0"/>
    <x v="3"/>
    <x v="739"/>
    <n v="33.020000000000003"/>
    <n v="2"/>
    <n v="11.56"/>
    <x v="2"/>
    <x v="8"/>
    <x v="5"/>
  </r>
  <r>
    <s v="Valerie Mitchum"/>
    <x v="3"/>
    <x v="0"/>
    <x v="3"/>
    <x v="702"/>
    <n v="67.14"/>
    <n v="4"/>
    <n v="23.5"/>
    <x v="2"/>
    <x v="8"/>
    <x v="5"/>
  </r>
  <r>
    <s v="Anne Pryor"/>
    <x v="32"/>
    <x v="1"/>
    <x v="11"/>
    <x v="1590"/>
    <n v="173.94"/>
    <n v="3"/>
    <n v="13.92"/>
    <x v="2"/>
    <x v="8"/>
    <x v="5"/>
  </r>
  <r>
    <s v="Anne Pryor"/>
    <x v="32"/>
    <x v="0"/>
    <x v="1"/>
    <x v="1092"/>
    <n v="14.76"/>
    <n v="4"/>
    <n v="6.94"/>
    <x v="2"/>
    <x v="8"/>
    <x v="5"/>
  </r>
  <r>
    <s v="Sanjit Engle"/>
    <x v="1"/>
    <x v="1"/>
    <x v="8"/>
    <x v="837"/>
    <n v="14.14"/>
    <n v="2"/>
    <n v="-7.77"/>
    <x v="2"/>
    <x v="8"/>
    <x v="5"/>
  </r>
  <r>
    <s v="Sanjit Engle"/>
    <x v="1"/>
    <x v="1"/>
    <x v="13"/>
    <x v="748"/>
    <n v="601.47"/>
    <n v="3"/>
    <n v="-300.74"/>
    <x v="2"/>
    <x v="8"/>
    <x v="5"/>
  </r>
  <r>
    <s v="Michael Grace"/>
    <x v="20"/>
    <x v="0"/>
    <x v="12"/>
    <x v="1335"/>
    <n v="207.48"/>
    <n v="1"/>
    <n v="62.24"/>
    <x v="2"/>
    <x v="8"/>
    <x v="5"/>
  </r>
  <r>
    <s v="Ken Black"/>
    <x v="0"/>
    <x v="0"/>
    <x v="4"/>
    <x v="487"/>
    <n v="70.37"/>
    <n v="2"/>
    <n v="6.16"/>
    <x v="2"/>
    <x v="8"/>
    <x v="5"/>
  </r>
  <r>
    <s v="Ken Black"/>
    <x v="0"/>
    <x v="2"/>
    <x v="6"/>
    <x v="1456"/>
    <n v="59.96"/>
    <n v="5"/>
    <n v="21.74"/>
    <x v="2"/>
    <x v="8"/>
    <x v="5"/>
  </r>
  <r>
    <s v="Jill Matthias"/>
    <x v="25"/>
    <x v="2"/>
    <x v="9"/>
    <x v="786"/>
    <n v="35.17"/>
    <n v="4"/>
    <n v="8.35"/>
    <x v="2"/>
    <x v="8"/>
    <x v="5"/>
  </r>
  <r>
    <s v="Jill Matthias"/>
    <x v="25"/>
    <x v="0"/>
    <x v="0"/>
    <x v="1415"/>
    <n v="64.7"/>
    <n v="3"/>
    <n v="23.46"/>
    <x v="2"/>
    <x v="8"/>
    <x v="5"/>
  </r>
  <r>
    <s v="Pauline Johnson"/>
    <x v="3"/>
    <x v="1"/>
    <x v="13"/>
    <x v="953"/>
    <n v="146.04"/>
    <n v="1"/>
    <n v="-12.78"/>
    <x v="2"/>
    <x v="8"/>
    <x v="5"/>
  </r>
  <r>
    <s v="Toby Ritter"/>
    <x v="22"/>
    <x v="1"/>
    <x v="8"/>
    <x v="562"/>
    <n v="43.13"/>
    <n v="1"/>
    <n v="14.66"/>
    <x v="2"/>
    <x v="8"/>
    <x v="5"/>
  </r>
  <r>
    <s v="Toby Ritter"/>
    <x v="22"/>
    <x v="0"/>
    <x v="0"/>
    <x v="1287"/>
    <n v="30.87"/>
    <n v="7"/>
    <n v="14.2"/>
    <x v="2"/>
    <x v="8"/>
    <x v="5"/>
  </r>
  <r>
    <s v="Liz Preis"/>
    <x v="3"/>
    <x v="0"/>
    <x v="4"/>
    <x v="222"/>
    <n v="14.88"/>
    <n v="2"/>
    <n v="3.72"/>
    <x v="2"/>
    <x v="8"/>
    <x v="5"/>
  </r>
  <r>
    <s v="Liz Preis"/>
    <x v="3"/>
    <x v="0"/>
    <x v="0"/>
    <x v="829"/>
    <n v="34.24"/>
    <n v="8"/>
    <n v="15.41"/>
    <x v="2"/>
    <x v="8"/>
    <x v="5"/>
  </r>
  <r>
    <s v="Liz Preis"/>
    <x v="3"/>
    <x v="0"/>
    <x v="2"/>
    <x v="1575"/>
    <n v="261.74"/>
    <n v="2"/>
    <n v="65.44"/>
    <x v="2"/>
    <x v="8"/>
    <x v="5"/>
  </r>
  <r>
    <s v="Troy Staebel"/>
    <x v="20"/>
    <x v="0"/>
    <x v="3"/>
    <x v="997"/>
    <n v="14.62"/>
    <n v="2"/>
    <n v="5.48"/>
    <x v="2"/>
    <x v="8"/>
    <x v="0"/>
  </r>
  <r>
    <s v="Annie Thurman"/>
    <x v="3"/>
    <x v="0"/>
    <x v="3"/>
    <x v="98"/>
    <n v="55.36"/>
    <n v="4"/>
    <n v="18.68"/>
    <x v="2"/>
    <x v="8"/>
    <x v="0"/>
  </r>
  <r>
    <s v="Daniel Byrd"/>
    <x v="0"/>
    <x v="1"/>
    <x v="8"/>
    <x v="1278"/>
    <n v="15.01"/>
    <n v="4"/>
    <n v="-12.01"/>
    <x v="2"/>
    <x v="8"/>
    <x v="0"/>
  </r>
  <r>
    <s v="Parhena Norris"/>
    <x v="20"/>
    <x v="0"/>
    <x v="2"/>
    <x v="1750"/>
    <n v="59.48"/>
    <n v="2"/>
    <n v="8.92"/>
    <x v="2"/>
    <x v="8"/>
    <x v="1"/>
  </r>
  <r>
    <s v="Parhena Norris"/>
    <x v="20"/>
    <x v="0"/>
    <x v="0"/>
    <x v="1089"/>
    <n v="6.69"/>
    <n v="1"/>
    <n v="3.08"/>
    <x v="2"/>
    <x v="8"/>
    <x v="1"/>
  </r>
  <r>
    <s v="Catherine Glotzbach"/>
    <x v="15"/>
    <x v="0"/>
    <x v="4"/>
    <x v="1398"/>
    <n v="67.56"/>
    <n v="3"/>
    <n v="8.4499999999999993"/>
    <x v="2"/>
    <x v="8"/>
    <x v="1"/>
  </r>
  <r>
    <s v="Kean Thornton"/>
    <x v="0"/>
    <x v="1"/>
    <x v="13"/>
    <x v="278"/>
    <n v="300.93"/>
    <n v="5"/>
    <n v="-34.39"/>
    <x v="2"/>
    <x v="8"/>
    <x v="1"/>
  </r>
  <r>
    <s v="Kean Thornton"/>
    <x v="0"/>
    <x v="2"/>
    <x v="6"/>
    <x v="570"/>
    <n v="719.96"/>
    <n v="5"/>
    <n v="54"/>
    <x v="2"/>
    <x v="8"/>
    <x v="1"/>
  </r>
  <r>
    <s v="Steve Chapman"/>
    <x v="16"/>
    <x v="2"/>
    <x v="6"/>
    <x v="446"/>
    <n v="519.67999999999995"/>
    <n v="7"/>
    <n v="58.46"/>
    <x v="2"/>
    <x v="8"/>
    <x v="1"/>
  </r>
  <r>
    <s v="Bryan Davis"/>
    <x v="22"/>
    <x v="0"/>
    <x v="1"/>
    <x v="1165"/>
    <n v="7.38"/>
    <n v="2"/>
    <n v="3.47"/>
    <x v="2"/>
    <x v="8"/>
    <x v="1"/>
  </r>
  <r>
    <s v="Bryan Davis"/>
    <x v="22"/>
    <x v="0"/>
    <x v="3"/>
    <x v="56"/>
    <n v="14.26"/>
    <n v="3"/>
    <n v="4.46"/>
    <x v="2"/>
    <x v="8"/>
    <x v="1"/>
  </r>
  <r>
    <s v="Bryan Davis"/>
    <x v="22"/>
    <x v="0"/>
    <x v="0"/>
    <x v="290"/>
    <n v="81.98"/>
    <n v="2"/>
    <n v="40.17"/>
    <x v="2"/>
    <x v="8"/>
    <x v="1"/>
  </r>
  <r>
    <s v="Bryan Davis"/>
    <x v="22"/>
    <x v="0"/>
    <x v="3"/>
    <x v="1386"/>
    <n v="39.619999999999997"/>
    <n v="3"/>
    <n v="13.87"/>
    <x v="2"/>
    <x v="8"/>
    <x v="1"/>
  </r>
  <r>
    <s v="Dianna Vittorini"/>
    <x v="3"/>
    <x v="0"/>
    <x v="3"/>
    <x v="1644"/>
    <n v="276.77999999999997"/>
    <n v="2"/>
    <n v="89.95"/>
    <x v="2"/>
    <x v="8"/>
    <x v="1"/>
  </r>
  <r>
    <s v="Kelly Collister"/>
    <x v="3"/>
    <x v="0"/>
    <x v="0"/>
    <x v="605"/>
    <n v="7.61"/>
    <n v="1"/>
    <n v="3.58"/>
    <x v="2"/>
    <x v="8"/>
    <x v="2"/>
  </r>
  <r>
    <s v="Kelly Collister"/>
    <x v="3"/>
    <x v="2"/>
    <x v="9"/>
    <x v="1044"/>
    <n v="3347.37"/>
    <n v="13"/>
    <n v="636"/>
    <x v="2"/>
    <x v="8"/>
    <x v="2"/>
  </r>
  <r>
    <s v="Giulietta Dortch"/>
    <x v="2"/>
    <x v="0"/>
    <x v="0"/>
    <x v="74"/>
    <n v="8.4499999999999993"/>
    <n v="2"/>
    <n v="2.64"/>
    <x v="2"/>
    <x v="8"/>
    <x v="2"/>
  </r>
  <r>
    <s v="Giulietta Dortch"/>
    <x v="2"/>
    <x v="2"/>
    <x v="6"/>
    <x v="197"/>
    <n v="728.95"/>
    <n v="9"/>
    <n v="-157.94"/>
    <x v="2"/>
    <x v="8"/>
    <x v="2"/>
  </r>
  <r>
    <s v="Nick Zandusky"/>
    <x v="10"/>
    <x v="0"/>
    <x v="3"/>
    <x v="461"/>
    <n v="22.43"/>
    <n v="3"/>
    <n v="-17.940000000000001"/>
    <x v="2"/>
    <x v="8"/>
    <x v="2"/>
  </r>
  <r>
    <s v="Nick Zandusky"/>
    <x v="10"/>
    <x v="0"/>
    <x v="2"/>
    <x v="163"/>
    <n v="37.520000000000003"/>
    <n v="5"/>
    <n v="3.75"/>
    <x v="2"/>
    <x v="8"/>
    <x v="2"/>
  </r>
  <r>
    <s v="Jill Fjeld"/>
    <x v="6"/>
    <x v="2"/>
    <x v="16"/>
    <x v="1308"/>
    <n v="1599.92"/>
    <n v="8"/>
    <n v="751.96"/>
    <x v="2"/>
    <x v="8"/>
    <x v="2"/>
  </r>
  <r>
    <s v="Jill Fjeld"/>
    <x v="6"/>
    <x v="0"/>
    <x v="10"/>
    <x v="1658"/>
    <n v="11.09"/>
    <n v="1"/>
    <n v="5.43"/>
    <x v="2"/>
    <x v="8"/>
    <x v="2"/>
  </r>
  <r>
    <s v="Eugene Barchas"/>
    <x v="3"/>
    <x v="0"/>
    <x v="2"/>
    <x v="1020"/>
    <n v="332.94"/>
    <n v="3"/>
    <n v="6.66"/>
    <x v="2"/>
    <x v="8"/>
    <x v="2"/>
  </r>
  <r>
    <s v="Eugene Barchas"/>
    <x v="3"/>
    <x v="0"/>
    <x v="3"/>
    <x v="461"/>
    <n v="39.869999999999997"/>
    <n v="2"/>
    <n v="12.96"/>
    <x v="2"/>
    <x v="8"/>
    <x v="2"/>
  </r>
  <r>
    <s v="Trudy Brown"/>
    <x v="42"/>
    <x v="2"/>
    <x v="6"/>
    <x v="419"/>
    <n v="224.75"/>
    <n v="5"/>
    <n v="62.93"/>
    <x v="2"/>
    <x v="8"/>
    <x v="2"/>
  </r>
  <r>
    <s v="Adam Shillingsburg"/>
    <x v="1"/>
    <x v="0"/>
    <x v="1"/>
    <x v="228"/>
    <n v="6"/>
    <n v="2"/>
    <n v="2.1"/>
    <x v="2"/>
    <x v="8"/>
    <x v="2"/>
  </r>
  <r>
    <s v="Adam Shillingsburg"/>
    <x v="1"/>
    <x v="0"/>
    <x v="3"/>
    <x v="740"/>
    <n v="1.91"/>
    <n v="3"/>
    <n v="-3.24"/>
    <x v="2"/>
    <x v="8"/>
    <x v="2"/>
  </r>
  <r>
    <s v="Linda Cazamias"/>
    <x v="12"/>
    <x v="0"/>
    <x v="4"/>
    <x v="1559"/>
    <n v="2.91"/>
    <n v="2"/>
    <n v="0.91"/>
    <x v="2"/>
    <x v="8"/>
    <x v="2"/>
  </r>
  <r>
    <s v="Linda Cazamias"/>
    <x v="12"/>
    <x v="0"/>
    <x v="0"/>
    <x v="723"/>
    <n v="20.74"/>
    <n v="4"/>
    <n v="7.26"/>
    <x v="2"/>
    <x v="8"/>
    <x v="2"/>
  </r>
  <r>
    <s v="Linda Cazamias"/>
    <x v="12"/>
    <x v="0"/>
    <x v="0"/>
    <x v="689"/>
    <n v="9.57"/>
    <n v="2"/>
    <n v="2.99"/>
    <x v="2"/>
    <x v="8"/>
    <x v="2"/>
  </r>
  <r>
    <s v="Ryan Crowe"/>
    <x v="0"/>
    <x v="0"/>
    <x v="10"/>
    <x v="323"/>
    <n v="99.57"/>
    <n v="2"/>
    <n v="33.6"/>
    <x v="2"/>
    <x v="8"/>
    <x v="2"/>
  </r>
  <r>
    <s v="Ben Peterman"/>
    <x v="26"/>
    <x v="1"/>
    <x v="8"/>
    <x v="283"/>
    <n v="15.14"/>
    <n v="4"/>
    <n v="3.59"/>
    <x v="2"/>
    <x v="8"/>
    <x v="3"/>
  </r>
  <r>
    <s v="Ben Peterman"/>
    <x v="26"/>
    <x v="1"/>
    <x v="5"/>
    <x v="1283"/>
    <n v="466.77"/>
    <n v="2"/>
    <n v="52.51"/>
    <x v="2"/>
    <x v="8"/>
    <x v="3"/>
  </r>
  <r>
    <s v="Ben Peterman"/>
    <x v="26"/>
    <x v="1"/>
    <x v="8"/>
    <x v="169"/>
    <n v="15.23"/>
    <n v="1"/>
    <n v="1.71"/>
    <x v="2"/>
    <x v="8"/>
    <x v="3"/>
  </r>
  <r>
    <s v="Ben Peterman"/>
    <x v="26"/>
    <x v="0"/>
    <x v="1"/>
    <x v="1116"/>
    <n v="6.26"/>
    <n v="3"/>
    <n v="2.04"/>
    <x v="2"/>
    <x v="8"/>
    <x v="3"/>
  </r>
  <r>
    <s v="Sarah Foster"/>
    <x v="22"/>
    <x v="0"/>
    <x v="7"/>
    <x v="995"/>
    <n v="10.47"/>
    <n v="3"/>
    <n v="4.82"/>
    <x v="2"/>
    <x v="8"/>
    <x v="3"/>
  </r>
  <r>
    <s v="Sarah Foster"/>
    <x v="22"/>
    <x v="0"/>
    <x v="1"/>
    <x v="1165"/>
    <n v="11.07"/>
    <n v="3"/>
    <n v="5.2"/>
    <x v="2"/>
    <x v="8"/>
    <x v="3"/>
  </r>
  <r>
    <s v="Sarah Foster"/>
    <x v="22"/>
    <x v="0"/>
    <x v="3"/>
    <x v="871"/>
    <n v="20.7"/>
    <n v="4"/>
    <n v="7.76"/>
    <x v="2"/>
    <x v="8"/>
    <x v="3"/>
  </r>
  <r>
    <s v="Anthony Johnson"/>
    <x v="6"/>
    <x v="2"/>
    <x v="9"/>
    <x v="162"/>
    <n v="20.7"/>
    <n v="3"/>
    <n v="1.66"/>
    <x v="2"/>
    <x v="8"/>
    <x v="3"/>
  </r>
  <r>
    <s v="Anthony Johnson"/>
    <x v="6"/>
    <x v="0"/>
    <x v="7"/>
    <x v="78"/>
    <n v="11.34"/>
    <n v="3"/>
    <n v="5.22"/>
    <x v="2"/>
    <x v="8"/>
    <x v="3"/>
  </r>
  <r>
    <s v="Anthony Johnson"/>
    <x v="6"/>
    <x v="0"/>
    <x v="2"/>
    <x v="1160"/>
    <n v="67.900000000000006"/>
    <n v="5"/>
    <n v="0.68"/>
    <x v="2"/>
    <x v="8"/>
    <x v="3"/>
  </r>
  <r>
    <s v="Anthony Johnson"/>
    <x v="6"/>
    <x v="1"/>
    <x v="5"/>
    <x v="1528"/>
    <n v="1059.1199999999999"/>
    <n v="4"/>
    <n v="307.14"/>
    <x v="2"/>
    <x v="8"/>
    <x v="3"/>
  </r>
  <r>
    <s v="Steve Chapman"/>
    <x v="14"/>
    <x v="0"/>
    <x v="0"/>
    <x v="1226"/>
    <n v="68.52"/>
    <n v="3"/>
    <n v="31.52"/>
    <x v="2"/>
    <x v="8"/>
    <x v="3"/>
  </r>
  <r>
    <s v="Philisse Overcash"/>
    <x v="26"/>
    <x v="2"/>
    <x v="6"/>
    <x v="1120"/>
    <n v="146.94999999999999"/>
    <n v="3"/>
    <n v="9.18"/>
    <x v="2"/>
    <x v="8"/>
    <x v="3"/>
  </r>
  <r>
    <s v="Philisse Overcash"/>
    <x v="26"/>
    <x v="1"/>
    <x v="5"/>
    <x v="241"/>
    <n v="83.14"/>
    <n v="4"/>
    <n v="5.2"/>
    <x v="2"/>
    <x v="8"/>
    <x v="3"/>
  </r>
  <r>
    <s v="Matt Collister"/>
    <x v="20"/>
    <x v="1"/>
    <x v="8"/>
    <x v="220"/>
    <n v="40.479999999999997"/>
    <n v="2"/>
    <n v="14.57"/>
    <x v="2"/>
    <x v="8"/>
    <x v="3"/>
  </r>
  <r>
    <s v="Alejandro Grove"/>
    <x v="40"/>
    <x v="0"/>
    <x v="2"/>
    <x v="1160"/>
    <n v="40.74"/>
    <n v="3"/>
    <n v="0.41"/>
    <x v="2"/>
    <x v="8"/>
    <x v="4"/>
  </r>
  <r>
    <s v="Alejandro Grove"/>
    <x v="40"/>
    <x v="0"/>
    <x v="1"/>
    <x v="564"/>
    <n v="14.4"/>
    <n v="5"/>
    <n v="7.06"/>
    <x v="2"/>
    <x v="8"/>
    <x v="4"/>
  </r>
  <r>
    <s v="Alejandro Grove"/>
    <x v="40"/>
    <x v="2"/>
    <x v="6"/>
    <x v="1109"/>
    <n v="149.94999999999999"/>
    <n v="5"/>
    <n v="41.99"/>
    <x v="2"/>
    <x v="8"/>
    <x v="4"/>
  </r>
  <r>
    <s v="Alejandro Grove"/>
    <x v="40"/>
    <x v="0"/>
    <x v="14"/>
    <x v="1486"/>
    <n v="16.899999999999999"/>
    <n v="2"/>
    <n v="5.07"/>
    <x v="2"/>
    <x v="8"/>
    <x v="4"/>
  </r>
  <r>
    <s v="Alejandro Grove"/>
    <x v="40"/>
    <x v="0"/>
    <x v="0"/>
    <x v="1357"/>
    <n v="17.61"/>
    <n v="3"/>
    <n v="8.4499999999999993"/>
    <x v="2"/>
    <x v="8"/>
    <x v="4"/>
  </r>
  <r>
    <s v="Alejandro Grove"/>
    <x v="40"/>
    <x v="0"/>
    <x v="12"/>
    <x v="427"/>
    <n v="378"/>
    <n v="2"/>
    <n v="136.08000000000001"/>
    <x v="2"/>
    <x v="8"/>
    <x v="4"/>
  </r>
  <r>
    <s v="Alejandro Grove"/>
    <x v="40"/>
    <x v="0"/>
    <x v="0"/>
    <x v="903"/>
    <n v="17.64"/>
    <n v="3"/>
    <n v="8.64"/>
    <x v="2"/>
    <x v="8"/>
    <x v="4"/>
  </r>
  <r>
    <s v="Alejandro Grove"/>
    <x v="40"/>
    <x v="0"/>
    <x v="2"/>
    <x v="892"/>
    <n v="373.08"/>
    <n v="6"/>
    <n v="100.73"/>
    <x v="2"/>
    <x v="8"/>
    <x v="4"/>
  </r>
  <r>
    <s v="Alejandro Grove"/>
    <x v="40"/>
    <x v="1"/>
    <x v="8"/>
    <x v="1751"/>
    <n v="1336.44"/>
    <n v="14"/>
    <n v="387.57"/>
    <x v="2"/>
    <x v="8"/>
    <x v="4"/>
  </r>
  <r>
    <s v="Alejandro Grove"/>
    <x v="40"/>
    <x v="2"/>
    <x v="6"/>
    <x v="1201"/>
    <n v="29.97"/>
    <n v="3"/>
    <n v="0.3"/>
    <x v="2"/>
    <x v="8"/>
    <x v="4"/>
  </r>
  <r>
    <s v="Parhena Norris"/>
    <x v="9"/>
    <x v="0"/>
    <x v="0"/>
    <x v="300"/>
    <n v="25.92"/>
    <n v="4"/>
    <n v="12.44"/>
    <x v="2"/>
    <x v="8"/>
    <x v="6"/>
  </r>
  <r>
    <s v="Clay Ludtke"/>
    <x v="20"/>
    <x v="2"/>
    <x v="6"/>
    <x v="1157"/>
    <n v="437.85"/>
    <n v="3"/>
    <n v="131.36000000000001"/>
    <x v="2"/>
    <x v="8"/>
    <x v="6"/>
  </r>
  <r>
    <s v="Clay Ludtke"/>
    <x v="20"/>
    <x v="0"/>
    <x v="3"/>
    <x v="243"/>
    <n v="673.57"/>
    <n v="2"/>
    <n v="252.59"/>
    <x v="2"/>
    <x v="8"/>
    <x v="6"/>
  </r>
  <r>
    <s v="Dean Braden"/>
    <x v="2"/>
    <x v="0"/>
    <x v="0"/>
    <x v="1752"/>
    <n v="5.34"/>
    <n v="1"/>
    <n v="1.87"/>
    <x v="2"/>
    <x v="8"/>
    <x v="5"/>
  </r>
  <r>
    <s v="Adam Hart"/>
    <x v="20"/>
    <x v="0"/>
    <x v="3"/>
    <x v="1140"/>
    <n v="841.57"/>
    <n v="2"/>
    <n v="294.55"/>
    <x v="2"/>
    <x v="8"/>
    <x v="5"/>
  </r>
  <r>
    <s v="Rob Beeghly"/>
    <x v="22"/>
    <x v="0"/>
    <x v="0"/>
    <x v="1663"/>
    <n v="21.4"/>
    <n v="5"/>
    <n v="10.06"/>
    <x v="2"/>
    <x v="8"/>
    <x v="5"/>
  </r>
  <r>
    <s v="Rob Beeghly"/>
    <x v="22"/>
    <x v="0"/>
    <x v="3"/>
    <x v="592"/>
    <n v="48.66"/>
    <n v="7"/>
    <n v="15.82"/>
    <x v="2"/>
    <x v="8"/>
    <x v="5"/>
  </r>
  <r>
    <s v="Justin Deggeller"/>
    <x v="34"/>
    <x v="0"/>
    <x v="3"/>
    <x v="405"/>
    <n v="20.420000000000002"/>
    <n v="4"/>
    <n v="6.64"/>
    <x v="2"/>
    <x v="8"/>
    <x v="5"/>
  </r>
  <r>
    <s v="Justin Deggeller"/>
    <x v="34"/>
    <x v="1"/>
    <x v="13"/>
    <x v="177"/>
    <n v="1128.3900000000001"/>
    <n v="3"/>
    <n v="259.52999999999997"/>
    <x v="2"/>
    <x v="8"/>
    <x v="5"/>
  </r>
  <r>
    <s v="Angele Hood"/>
    <x v="22"/>
    <x v="0"/>
    <x v="4"/>
    <x v="760"/>
    <n v="35.4"/>
    <n v="5"/>
    <n v="13.45"/>
    <x v="2"/>
    <x v="8"/>
    <x v="5"/>
  </r>
  <r>
    <s v="Becky Castell"/>
    <x v="3"/>
    <x v="0"/>
    <x v="0"/>
    <x v="183"/>
    <n v="12.96"/>
    <n v="2"/>
    <n v="6.35"/>
    <x v="2"/>
    <x v="8"/>
    <x v="0"/>
  </r>
  <r>
    <s v="Keith Dawkins"/>
    <x v="3"/>
    <x v="1"/>
    <x v="11"/>
    <x v="1397"/>
    <n v="273.67"/>
    <n v="2"/>
    <n v="-12.88"/>
    <x v="2"/>
    <x v="8"/>
    <x v="0"/>
  </r>
  <r>
    <s v="Keith Dawkins"/>
    <x v="3"/>
    <x v="0"/>
    <x v="12"/>
    <x v="1277"/>
    <n v="17.48"/>
    <n v="4"/>
    <n v="4.54"/>
    <x v="2"/>
    <x v="8"/>
    <x v="0"/>
  </r>
  <r>
    <s v="Corey Roper"/>
    <x v="4"/>
    <x v="1"/>
    <x v="5"/>
    <x v="94"/>
    <n v="121.78"/>
    <n v="2"/>
    <n v="30.45"/>
    <x v="2"/>
    <x v="8"/>
    <x v="0"/>
  </r>
  <r>
    <s v="Jim Sink"/>
    <x v="3"/>
    <x v="0"/>
    <x v="4"/>
    <x v="712"/>
    <n v="20.100000000000001"/>
    <n v="3"/>
    <n v="6.63"/>
    <x v="2"/>
    <x v="8"/>
    <x v="1"/>
  </r>
  <r>
    <s v="Jim Sink"/>
    <x v="3"/>
    <x v="2"/>
    <x v="6"/>
    <x v="527"/>
    <n v="73.58"/>
    <n v="2"/>
    <n v="8.2799999999999994"/>
    <x v="2"/>
    <x v="8"/>
    <x v="1"/>
  </r>
  <r>
    <s v="Jim Sink"/>
    <x v="3"/>
    <x v="0"/>
    <x v="0"/>
    <x v="537"/>
    <n v="6.48"/>
    <n v="1"/>
    <n v="3.11"/>
    <x v="2"/>
    <x v="8"/>
    <x v="1"/>
  </r>
  <r>
    <s v="Cindy Stewart"/>
    <x v="4"/>
    <x v="2"/>
    <x v="15"/>
    <x v="1753"/>
    <n v="396"/>
    <n v="4"/>
    <n v="190.08"/>
    <x v="2"/>
    <x v="8"/>
    <x v="1"/>
  </r>
  <r>
    <s v="Laura Armstrong"/>
    <x v="41"/>
    <x v="2"/>
    <x v="6"/>
    <x v="1157"/>
    <n v="437.85"/>
    <n v="3"/>
    <n v="131.36000000000001"/>
    <x v="2"/>
    <x v="8"/>
    <x v="1"/>
  </r>
  <r>
    <s v="Laura Armstrong"/>
    <x v="41"/>
    <x v="1"/>
    <x v="8"/>
    <x v="851"/>
    <n v="109.48"/>
    <n v="2"/>
    <n v="33.94"/>
    <x v="2"/>
    <x v="8"/>
    <x v="1"/>
  </r>
  <r>
    <s v="Sanjit Jacobs"/>
    <x v="22"/>
    <x v="1"/>
    <x v="5"/>
    <x v="1168"/>
    <n v="113.89"/>
    <n v="2"/>
    <n v="9.9700000000000006"/>
    <x v="2"/>
    <x v="8"/>
    <x v="1"/>
  </r>
  <r>
    <s v="Sanjit Jacobs"/>
    <x v="22"/>
    <x v="2"/>
    <x v="6"/>
    <x v="1158"/>
    <n v="105.58"/>
    <n v="2"/>
    <n v="7.92"/>
    <x v="2"/>
    <x v="8"/>
    <x v="1"/>
  </r>
  <r>
    <s v="Luke Weiss"/>
    <x v="20"/>
    <x v="0"/>
    <x v="3"/>
    <x v="396"/>
    <n v="232.4"/>
    <n v="5"/>
    <n v="78.44"/>
    <x v="2"/>
    <x v="8"/>
    <x v="1"/>
  </r>
  <r>
    <s v="Brendan Sweed"/>
    <x v="18"/>
    <x v="0"/>
    <x v="4"/>
    <x v="470"/>
    <n v="33.4"/>
    <n v="5"/>
    <n v="12.36"/>
    <x v="2"/>
    <x v="8"/>
    <x v="1"/>
  </r>
  <r>
    <s v="Patrick O'Donnell"/>
    <x v="32"/>
    <x v="1"/>
    <x v="8"/>
    <x v="1659"/>
    <n v="14.82"/>
    <n v="3"/>
    <n v="6.22"/>
    <x v="2"/>
    <x v="8"/>
    <x v="1"/>
  </r>
  <r>
    <s v="Patrick O'Donnell"/>
    <x v="32"/>
    <x v="1"/>
    <x v="8"/>
    <x v="14"/>
    <n v="191.82"/>
    <n v="3"/>
    <n v="61.38"/>
    <x v="2"/>
    <x v="8"/>
    <x v="1"/>
  </r>
  <r>
    <s v="Troy Staebel"/>
    <x v="10"/>
    <x v="0"/>
    <x v="2"/>
    <x v="1191"/>
    <n v="295.39999999999998"/>
    <n v="5"/>
    <n v="-62.77"/>
    <x v="2"/>
    <x v="8"/>
    <x v="1"/>
  </r>
  <r>
    <s v="Chuck Clark"/>
    <x v="22"/>
    <x v="0"/>
    <x v="1"/>
    <x v="360"/>
    <n v="12.32"/>
    <n v="4"/>
    <n v="5.91"/>
    <x v="2"/>
    <x v="8"/>
    <x v="1"/>
  </r>
  <r>
    <s v="Henry MacAllister"/>
    <x v="20"/>
    <x v="0"/>
    <x v="3"/>
    <x v="872"/>
    <n v="4.62"/>
    <n v="1"/>
    <n v="1.73"/>
    <x v="2"/>
    <x v="8"/>
    <x v="2"/>
  </r>
  <r>
    <s v="Nona Balk"/>
    <x v="16"/>
    <x v="1"/>
    <x v="13"/>
    <x v="1348"/>
    <n v="383.44"/>
    <n v="4"/>
    <n v="-167.32"/>
    <x v="2"/>
    <x v="8"/>
    <x v="2"/>
  </r>
  <r>
    <s v="Anne McFarland"/>
    <x v="33"/>
    <x v="1"/>
    <x v="5"/>
    <x v="1107"/>
    <n v="350.98"/>
    <n v="1"/>
    <n v="84.24"/>
    <x v="2"/>
    <x v="8"/>
    <x v="2"/>
  </r>
  <r>
    <s v="Anne McFarland"/>
    <x v="33"/>
    <x v="0"/>
    <x v="0"/>
    <x v="894"/>
    <n v="13.08"/>
    <n v="2"/>
    <n v="6.02"/>
    <x v="2"/>
    <x v="8"/>
    <x v="2"/>
  </r>
  <r>
    <s v="Anne McFarland"/>
    <x v="33"/>
    <x v="0"/>
    <x v="2"/>
    <x v="1002"/>
    <n v="900.08"/>
    <n v="4"/>
    <n v="117.01"/>
    <x v="2"/>
    <x v="8"/>
    <x v="2"/>
  </r>
  <r>
    <s v="Seth Vernon"/>
    <x v="10"/>
    <x v="1"/>
    <x v="8"/>
    <x v="928"/>
    <n v="5.35"/>
    <n v="3"/>
    <n v="1.61"/>
    <x v="2"/>
    <x v="8"/>
    <x v="2"/>
  </r>
  <r>
    <s v="Seth Vernon"/>
    <x v="10"/>
    <x v="1"/>
    <x v="5"/>
    <x v="478"/>
    <n v="99.37"/>
    <n v="2"/>
    <n v="-7.1"/>
    <x v="2"/>
    <x v="8"/>
    <x v="2"/>
  </r>
  <r>
    <s v="Seth Vernon"/>
    <x v="10"/>
    <x v="0"/>
    <x v="4"/>
    <x v="1185"/>
    <n v="2.67"/>
    <n v="1"/>
    <n v="0.37"/>
    <x v="2"/>
    <x v="8"/>
    <x v="2"/>
  </r>
  <r>
    <s v="Magdelene Morse"/>
    <x v="20"/>
    <x v="1"/>
    <x v="5"/>
    <x v="354"/>
    <n v="631.78"/>
    <n v="2"/>
    <n v="140.4"/>
    <x v="2"/>
    <x v="8"/>
    <x v="2"/>
  </r>
  <r>
    <s v="Magdelene Morse"/>
    <x v="20"/>
    <x v="1"/>
    <x v="8"/>
    <x v="1634"/>
    <n v="60.72"/>
    <n v="3"/>
    <n v="26.11"/>
    <x v="2"/>
    <x v="8"/>
    <x v="2"/>
  </r>
  <r>
    <s v="Patrick O'Brill"/>
    <x v="16"/>
    <x v="0"/>
    <x v="1"/>
    <x v="85"/>
    <n v="3"/>
    <n v="1"/>
    <n v="1.05"/>
    <x v="2"/>
    <x v="8"/>
    <x v="2"/>
  </r>
  <r>
    <s v="Jane Waco"/>
    <x v="3"/>
    <x v="1"/>
    <x v="5"/>
    <x v="610"/>
    <n v="801.57"/>
    <n v="2"/>
    <n v="50.1"/>
    <x v="2"/>
    <x v="8"/>
    <x v="2"/>
  </r>
  <r>
    <s v="Jane Waco"/>
    <x v="3"/>
    <x v="0"/>
    <x v="0"/>
    <x v="290"/>
    <n v="368.91"/>
    <n v="9"/>
    <n v="180.77"/>
    <x v="2"/>
    <x v="8"/>
    <x v="2"/>
  </r>
  <r>
    <s v="Jane Waco"/>
    <x v="3"/>
    <x v="1"/>
    <x v="5"/>
    <x v="561"/>
    <n v="885.53"/>
    <n v="9"/>
    <n v="-99.62"/>
    <x v="2"/>
    <x v="8"/>
    <x v="2"/>
  </r>
  <r>
    <s v="Bill Donatelli"/>
    <x v="3"/>
    <x v="2"/>
    <x v="6"/>
    <x v="860"/>
    <n v="239.98"/>
    <n v="2"/>
    <n v="24"/>
    <x v="2"/>
    <x v="8"/>
    <x v="2"/>
  </r>
  <r>
    <s v="Eugene Hildebrand"/>
    <x v="1"/>
    <x v="1"/>
    <x v="5"/>
    <x v="610"/>
    <n v="701.37"/>
    <n v="2"/>
    <n v="-50.1"/>
    <x v="2"/>
    <x v="8"/>
    <x v="3"/>
  </r>
  <r>
    <s v="Eugene Hildebrand"/>
    <x v="1"/>
    <x v="0"/>
    <x v="3"/>
    <x v="872"/>
    <n v="2.31"/>
    <n v="2"/>
    <n v="-3.46"/>
    <x v="2"/>
    <x v="8"/>
    <x v="3"/>
  </r>
  <r>
    <s v="Rick Huthwaite"/>
    <x v="43"/>
    <x v="0"/>
    <x v="2"/>
    <x v="168"/>
    <n v="1606.23"/>
    <n v="9"/>
    <n v="481.87"/>
    <x v="2"/>
    <x v="8"/>
    <x v="3"/>
  </r>
  <r>
    <s v="Rick Huthwaite"/>
    <x v="43"/>
    <x v="0"/>
    <x v="0"/>
    <x v="1243"/>
    <n v="17.04"/>
    <n v="3"/>
    <n v="7.67"/>
    <x v="2"/>
    <x v="8"/>
    <x v="3"/>
  </r>
  <r>
    <s v="Rick Huthwaite"/>
    <x v="43"/>
    <x v="0"/>
    <x v="3"/>
    <x v="1386"/>
    <n v="49.53"/>
    <n v="3"/>
    <n v="23.77"/>
    <x v="2"/>
    <x v="8"/>
    <x v="3"/>
  </r>
  <r>
    <s v="Rick Huthwaite"/>
    <x v="43"/>
    <x v="1"/>
    <x v="5"/>
    <x v="376"/>
    <n v="872.32"/>
    <n v="4"/>
    <n v="244.25"/>
    <x v="2"/>
    <x v="8"/>
    <x v="3"/>
  </r>
  <r>
    <s v="Scot Wooten"/>
    <x v="3"/>
    <x v="0"/>
    <x v="0"/>
    <x v="1137"/>
    <n v="159.88"/>
    <n v="7"/>
    <n v="73.540000000000006"/>
    <x v="2"/>
    <x v="8"/>
    <x v="3"/>
  </r>
  <r>
    <s v="Shirley Daniels"/>
    <x v="23"/>
    <x v="0"/>
    <x v="3"/>
    <x v="505"/>
    <n v="25.44"/>
    <n v="6"/>
    <n v="12.72"/>
    <x v="2"/>
    <x v="8"/>
    <x v="3"/>
  </r>
  <r>
    <s v="Shirley Daniels"/>
    <x v="23"/>
    <x v="0"/>
    <x v="14"/>
    <x v="139"/>
    <n v="27.93"/>
    <n v="3"/>
    <n v="8.1"/>
    <x v="2"/>
    <x v="8"/>
    <x v="3"/>
  </r>
  <r>
    <s v="Theone Pippenger"/>
    <x v="4"/>
    <x v="0"/>
    <x v="14"/>
    <x v="424"/>
    <n v="5.04"/>
    <n v="2"/>
    <n v="0.15"/>
    <x v="2"/>
    <x v="8"/>
    <x v="3"/>
  </r>
  <r>
    <s v="Theone Pippenger"/>
    <x v="4"/>
    <x v="2"/>
    <x v="9"/>
    <x v="265"/>
    <n v="249.95"/>
    <n v="5"/>
    <n v="107.48"/>
    <x v="2"/>
    <x v="8"/>
    <x v="3"/>
  </r>
  <r>
    <s v="Anne Pryor"/>
    <x v="2"/>
    <x v="1"/>
    <x v="8"/>
    <x v="1514"/>
    <n v="25.63"/>
    <n v="3"/>
    <n v="3.84"/>
    <x v="2"/>
    <x v="8"/>
    <x v="3"/>
  </r>
  <r>
    <s v="Chuck Clark"/>
    <x v="3"/>
    <x v="0"/>
    <x v="3"/>
    <x v="547"/>
    <n v="11.95"/>
    <n v="3"/>
    <n v="4.18"/>
    <x v="2"/>
    <x v="8"/>
    <x v="3"/>
  </r>
  <r>
    <s v="Chuck Clark"/>
    <x v="3"/>
    <x v="0"/>
    <x v="14"/>
    <x v="1754"/>
    <n v="6.24"/>
    <n v="3"/>
    <n v="1.87"/>
    <x v="2"/>
    <x v="8"/>
    <x v="3"/>
  </r>
  <r>
    <s v="Clytie Kelty"/>
    <x v="43"/>
    <x v="0"/>
    <x v="2"/>
    <x v="1549"/>
    <n v="69.52"/>
    <n v="2"/>
    <n v="17.38"/>
    <x v="2"/>
    <x v="8"/>
    <x v="3"/>
  </r>
  <r>
    <s v="Frank Hawley"/>
    <x v="3"/>
    <x v="0"/>
    <x v="3"/>
    <x v="706"/>
    <n v="8.93"/>
    <n v="2"/>
    <n v="3.12"/>
    <x v="2"/>
    <x v="8"/>
    <x v="3"/>
  </r>
  <r>
    <s v="Greg Maxwell"/>
    <x v="3"/>
    <x v="0"/>
    <x v="0"/>
    <x v="429"/>
    <n v="65.790000000000006"/>
    <n v="9"/>
    <n v="30.26"/>
    <x v="2"/>
    <x v="8"/>
    <x v="4"/>
  </r>
  <r>
    <s v="Greg Maxwell"/>
    <x v="3"/>
    <x v="0"/>
    <x v="3"/>
    <x v="313"/>
    <n v="271.98"/>
    <n v="2"/>
    <n v="88.39"/>
    <x v="2"/>
    <x v="8"/>
    <x v="4"/>
  </r>
  <r>
    <s v="Greg Maxwell"/>
    <x v="3"/>
    <x v="0"/>
    <x v="4"/>
    <x v="1000"/>
    <n v="11.76"/>
    <n v="4"/>
    <n v="3.18"/>
    <x v="2"/>
    <x v="8"/>
    <x v="4"/>
  </r>
  <r>
    <s v="Greg Maxwell"/>
    <x v="3"/>
    <x v="0"/>
    <x v="0"/>
    <x v="426"/>
    <n v="77.52"/>
    <n v="2"/>
    <n v="37.979999999999997"/>
    <x v="2"/>
    <x v="8"/>
    <x v="4"/>
  </r>
  <r>
    <s v="Greg Maxwell"/>
    <x v="3"/>
    <x v="0"/>
    <x v="3"/>
    <x v="417"/>
    <n v="48.64"/>
    <n v="2"/>
    <n v="15.81"/>
    <x v="2"/>
    <x v="8"/>
    <x v="4"/>
  </r>
  <r>
    <s v="Filia McAdams"/>
    <x v="25"/>
    <x v="1"/>
    <x v="8"/>
    <x v="863"/>
    <n v="17.09"/>
    <n v="2"/>
    <n v="1.07"/>
    <x v="2"/>
    <x v="8"/>
    <x v="4"/>
  </r>
  <r>
    <s v="Filia McAdams"/>
    <x v="25"/>
    <x v="1"/>
    <x v="5"/>
    <x v="561"/>
    <n v="98.39"/>
    <n v="1"/>
    <n v="-11.07"/>
    <x v="2"/>
    <x v="8"/>
    <x v="4"/>
  </r>
  <r>
    <s v="Helen Abelman"/>
    <x v="20"/>
    <x v="0"/>
    <x v="12"/>
    <x v="447"/>
    <n v="393.25"/>
    <n v="5"/>
    <n v="129.77000000000001"/>
    <x v="2"/>
    <x v="8"/>
    <x v="4"/>
  </r>
  <r>
    <s v="Edward Nazzal"/>
    <x v="14"/>
    <x v="0"/>
    <x v="3"/>
    <x v="361"/>
    <n v="83.7"/>
    <n v="5"/>
    <n v="41.01"/>
    <x v="2"/>
    <x v="8"/>
    <x v="4"/>
  </r>
  <r>
    <s v="Heather Jas"/>
    <x v="22"/>
    <x v="1"/>
    <x v="11"/>
    <x v="1615"/>
    <n v="163.88"/>
    <n v="2"/>
    <n v="40.97"/>
    <x v="2"/>
    <x v="8"/>
    <x v="4"/>
  </r>
  <r>
    <s v="Sally Hughsby"/>
    <x v="15"/>
    <x v="0"/>
    <x v="4"/>
    <x v="1638"/>
    <n v="40.78"/>
    <n v="3"/>
    <n v="4.59"/>
    <x v="2"/>
    <x v="8"/>
    <x v="5"/>
  </r>
  <r>
    <s v="Sally Hughsby"/>
    <x v="15"/>
    <x v="2"/>
    <x v="6"/>
    <x v="1755"/>
    <n v="63.94"/>
    <n v="8"/>
    <n v="5.59"/>
    <x v="2"/>
    <x v="8"/>
    <x v="5"/>
  </r>
  <r>
    <s v="Pierre Wener"/>
    <x v="2"/>
    <x v="0"/>
    <x v="4"/>
    <x v="608"/>
    <n v="7.87"/>
    <n v="3"/>
    <n v="0.89"/>
    <x v="2"/>
    <x v="8"/>
    <x v="5"/>
  </r>
  <r>
    <s v="Amy Cox"/>
    <x v="16"/>
    <x v="0"/>
    <x v="3"/>
    <x v="816"/>
    <n v="7.51"/>
    <n v="9"/>
    <n v="-6"/>
    <x v="2"/>
    <x v="8"/>
    <x v="5"/>
  </r>
  <r>
    <s v="Amy Cox"/>
    <x v="16"/>
    <x v="0"/>
    <x v="1"/>
    <x v="1096"/>
    <n v="16.559999999999999"/>
    <n v="2"/>
    <n v="5.8"/>
    <x v="2"/>
    <x v="8"/>
    <x v="5"/>
  </r>
  <r>
    <s v="Ann Steele"/>
    <x v="5"/>
    <x v="1"/>
    <x v="8"/>
    <x v="731"/>
    <n v="13.28"/>
    <n v="2"/>
    <n v="6.37"/>
    <x v="2"/>
    <x v="8"/>
    <x v="5"/>
  </r>
  <r>
    <s v="Robert Dilbeck"/>
    <x v="2"/>
    <x v="0"/>
    <x v="1"/>
    <x v="218"/>
    <n v="16.52"/>
    <n v="5"/>
    <n v="5.37"/>
    <x v="2"/>
    <x v="8"/>
    <x v="5"/>
  </r>
  <r>
    <s v="Sam Zeldin"/>
    <x v="20"/>
    <x v="0"/>
    <x v="2"/>
    <x v="929"/>
    <n v="128.34"/>
    <n v="6"/>
    <n v="37.22"/>
    <x v="2"/>
    <x v="8"/>
    <x v="5"/>
  </r>
  <r>
    <s v="Anna Chung"/>
    <x v="18"/>
    <x v="0"/>
    <x v="0"/>
    <x v="563"/>
    <n v="35.880000000000003"/>
    <n v="6"/>
    <n v="16.149999999999999"/>
    <x v="2"/>
    <x v="8"/>
    <x v="5"/>
  </r>
  <r>
    <s v="Suzanne McNair"/>
    <x v="26"/>
    <x v="1"/>
    <x v="8"/>
    <x v="462"/>
    <n v="68.430000000000007"/>
    <n v="7"/>
    <n v="8.5500000000000007"/>
    <x v="2"/>
    <x v="8"/>
    <x v="5"/>
  </r>
  <r>
    <s v="Chris Selesnick"/>
    <x v="21"/>
    <x v="1"/>
    <x v="8"/>
    <x v="1336"/>
    <n v="18.96"/>
    <n v="2"/>
    <n v="7.58"/>
    <x v="2"/>
    <x v="8"/>
    <x v="5"/>
  </r>
  <r>
    <s v="Nora Pelletier"/>
    <x v="10"/>
    <x v="0"/>
    <x v="10"/>
    <x v="1494"/>
    <n v="63.97"/>
    <n v="2"/>
    <n v="19.989999999999998"/>
    <x v="2"/>
    <x v="8"/>
    <x v="5"/>
  </r>
  <r>
    <s v="Ryan Crowe"/>
    <x v="14"/>
    <x v="0"/>
    <x v="0"/>
    <x v="976"/>
    <n v="35.56"/>
    <n v="7"/>
    <n v="16.71"/>
    <x v="2"/>
    <x v="8"/>
    <x v="5"/>
  </r>
  <r>
    <s v="Ryan Crowe"/>
    <x v="14"/>
    <x v="2"/>
    <x v="6"/>
    <x v="952"/>
    <n v="97.98"/>
    <n v="2"/>
    <n v="27.43"/>
    <x v="2"/>
    <x v="8"/>
    <x v="5"/>
  </r>
  <r>
    <s v="Kelly Lampkin"/>
    <x v="10"/>
    <x v="1"/>
    <x v="8"/>
    <x v="97"/>
    <n v="532.70000000000005"/>
    <n v="6"/>
    <n v="-26.64"/>
    <x v="2"/>
    <x v="8"/>
    <x v="0"/>
  </r>
  <r>
    <s v="Kelly Lampkin"/>
    <x v="10"/>
    <x v="0"/>
    <x v="4"/>
    <x v="1625"/>
    <n v="4.91"/>
    <n v="2"/>
    <n v="0.31"/>
    <x v="2"/>
    <x v="8"/>
    <x v="0"/>
  </r>
  <r>
    <s v="Russell Applegate"/>
    <x v="4"/>
    <x v="0"/>
    <x v="2"/>
    <x v="617"/>
    <n v="118.25"/>
    <n v="5"/>
    <n v="34.29"/>
    <x v="2"/>
    <x v="8"/>
    <x v="0"/>
  </r>
  <r>
    <s v="Russell Applegate"/>
    <x v="4"/>
    <x v="1"/>
    <x v="5"/>
    <x v="1255"/>
    <n v="368.97"/>
    <n v="3"/>
    <n v="81.17"/>
    <x v="2"/>
    <x v="8"/>
    <x v="0"/>
  </r>
  <r>
    <s v="Candace McMahon"/>
    <x v="22"/>
    <x v="0"/>
    <x v="14"/>
    <x v="388"/>
    <n v="13.68"/>
    <n v="2"/>
    <n v="3.69"/>
    <x v="2"/>
    <x v="8"/>
    <x v="0"/>
  </r>
  <r>
    <s v="Darrin Van Huff"/>
    <x v="3"/>
    <x v="0"/>
    <x v="10"/>
    <x v="229"/>
    <n v="4.08"/>
    <n v="2"/>
    <n v="1.92"/>
    <x v="2"/>
    <x v="8"/>
    <x v="0"/>
  </r>
  <r>
    <s v="Darrin Van Huff"/>
    <x v="3"/>
    <x v="0"/>
    <x v="1"/>
    <x v="821"/>
    <n v="18.899999999999999"/>
    <n v="3"/>
    <n v="8.69"/>
    <x v="2"/>
    <x v="8"/>
    <x v="0"/>
  </r>
  <r>
    <s v="Clay Rozendal"/>
    <x v="20"/>
    <x v="0"/>
    <x v="3"/>
    <x v="24"/>
    <n v="10.53"/>
    <n v="7"/>
    <n v="3.68"/>
    <x v="2"/>
    <x v="8"/>
    <x v="0"/>
  </r>
  <r>
    <s v="Joni Sundaresam"/>
    <x v="10"/>
    <x v="0"/>
    <x v="0"/>
    <x v="1097"/>
    <n v="11.95"/>
    <n v="3"/>
    <n v="4.03"/>
    <x v="2"/>
    <x v="8"/>
    <x v="0"/>
  </r>
  <r>
    <s v="Joni Sundaresam"/>
    <x v="10"/>
    <x v="1"/>
    <x v="8"/>
    <x v="1756"/>
    <n v="28"/>
    <n v="4"/>
    <n v="7.7"/>
    <x v="2"/>
    <x v="8"/>
    <x v="0"/>
  </r>
  <r>
    <s v="Joni Sundaresam"/>
    <x v="10"/>
    <x v="0"/>
    <x v="3"/>
    <x v="246"/>
    <n v="12.2"/>
    <n v="7"/>
    <n v="-9.76"/>
    <x v="2"/>
    <x v="8"/>
    <x v="0"/>
  </r>
  <r>
    <s v="Dave Poirier"/>
    <x v="22"/>
    <x v="0"/>
    <x v="3"/>
    <x v="333"/>
    <n v="13.22"/>
    <n v="4"/>
    <n v="4.46"/>
    <x v="2"/>
    <x v="8"/>
    <x v="0"/>
  </r>
  <r>
    <s v="Dave Poirier"/>
    <x v="22"/>
    <x v="1"/>
    <x v="5"/>
    <x v="415"/>
    <n v="184.75"/>
    <n v="3"/>
    <n v="-20.78"/>
    <x v="2"/>
    <x v="8"/>
    <x v="0"/>
  </r>
  <r>
    <s v="Pete Kriz"/>
    <x v="10"/>
    <x v="1"/>
    <x v="5"/>
    <x v="1395"/>
    <n v="155.37"/>
    <n v="2"/>
    <n v="-13.32"/>
    <x v="2"/>
    <x v="8"/>
    <x v="1"/>
  </r>
  <r>
    <s v="Laura Armstrong"/>
    <x v="3"/>
    <x v="0"/>
    <x v="2"/>
    <x v="916"/>
    <n v="41.96"/>
    <n v="2"/>
    <n v="2.94"/>
    <x v="2"/>
    <x v="8"/>
    <x v="1"/>
  </r>
  <r>
    <s v="Laura Armstrong"/>
    <x v="3"/>
    <x v="0"/>
    <x v="0"/>
    <x v="64"/>
    <n v="41.7"/>
    <n v="5"/>
    <n v="20.85"/>
    <x v="2"/>
    <x v="8"/>
    <x v="1"/>
  </r>
  <r>
    <s v="Edward Becker"/>
    <x v="3"/>
    <x v="1"/>
    <x v="8"/>
    <x v="805"/>
    <n v="63.2"/>
    <n v="5"/>
    <n v="23.38"/>
    <x v="2"/>
    <x v="8"/>
    <x v="1"/>
  </r>
  <r>
    <s v="Craig Leslie"/>
    <x v="26"/>
    <x v="1"/>
    <x v="8"/>
    <x v="1346"/>
    <n v="21.44"/>
    <n v="2"/>
    <n v="7.5"/>
    <x v="2"/>
    <x v="8"/>
    <x v="1"/>
  </r>
  <r>
    <s v="Craig Leslie"/>
    <x v="26"/>
    <x v="0"/>
    <x v="2"/>
    <x v="135"/>
    <n v="511.06"/>
    <n v="9"/>
    <n v="-95.82"/>
    <x v="2"/>
    <x v="8"/>
    <x v="1"/>
  </r>
  <r>
    <s v="Benjamin Patterson"/>
    <x v="39"/>
    <x v="0"/>
    <x v="3"/>
    <x v="405"/>
    <n v="6.38"/>
    <n v="1"/>
    <n v="2.93"/>
    <x v="2"/>
    <x v="8"/>
    <x v="1"/>
  </r>
  <r>
    <s v="Benjamin Patterson"/>
    <x v="39"/>
    <x v="0"/>
    <x v="0"/>
    <x v="327"/>
    <n v="6.48"/>
    <n v="1"/>
    <n v="3.11"/>
    <x v="2"/>
    <x v="8"/>
    <x v="1"/>
  </r>
  <r>
    <s v="Ruben Dartt"/>
    <x v="18"/>
    <x v="1"/>
    <x v="8"/>
    <x v="809"/>
    <n v="127.95"/>
    <n v="3"/>
    <n v="21.75"/>
    <x v="2"/>
    <x v="8"/>
    <x v="1"/>
  </r>
  <r>
    <s v="Michael Kennedy"/>
    <x v="1"/>
    <x v="0"/>
    <x v="3"/>
    <x v="1665"/>
    <n v="442.37"/>
    <n v="7"/>
    <n v="-729.91"/>
    <x v="2"/>
    <x v="8"/>
    <x v="1"/>
  </r>
  <r>
    <s v="Edward Hooks"/>
    <x v="3"/>
    <x v="0"/>
    <x v="10"/>
    <x v="838"/>
    <n v="304.89999999999998"/>
    <n v="5"/>
    <n v="143.30000000000001"/>
    <x v="2"/>
    <x v="8"/>
    <x v="1"/>
  </r>
  <r>
    <s v="Edward Hooks"/>
    <x v="3"/>
    <x v="1"/>
    <x v="5"/>
    <x v="433"/>
    <n v="563.24"/>
    <n v="5"/>
    <n v="56.32"/>
    <x v="2"/>
    <x v="8"/>
    <x v="1"/>
  </r>
  <r>
    <s v="Adrian Barton"/>
    <x v="12"/>
    <x v="1"/>
    <x v="13"/>
    <x v="1036"/>
    <n v="393.17"/>
    <n v="3"/>
    <n v="-204.45"/>
    <x v="2"/>
    <x v="8"/>
    <x v="2"/>
  </r>
  <r>
    <s v="Nicole Hansen"/>
    <x v="0"/>
    <x v="0"/>
    <x v="1"/>
    <x v="849"/>
    <n v="15.94"/>
    <n v="4"/>
    <n v="5.18"/>
    <x v="2"/>
    <x v="8"/>
    <x v="2"/>
  </r>
  <r>
    <s v="Katrina Edelman"/>
    <x v="11"/>
    <x v="0"/>
    <x v="0"/>
    <x v="64"/>
    <n v="60.05"/>
    <n v="9"/>
    <n v="22.52"/>
    <x v="2"/>
    <x v="8"/>
    <x v="2"/>
  </r>
  <r>
    <s v="Katrina Edelman"/>
    <x v="11"/>
    <x v="0"/>
    <x v="3"/>
    <x v="361"/>
    <n v="5.0199999999999996"/>
    <n v="1"/>
    <n v="-3.52"/>
    <x v="2"/>
    <x v="8"/>
    <x v="2"/>
  </r>
  <r>
    <s v="Julia West"/>
    <x v="3"/>
    <x v="0"/>
    <x v="4"/>
    <x v="780"/>
    <n v="16.559999999999999"/>
    <n v="4"/>
    <n v="6.96"/>
    <x v="2"/>
    <x v="8"/>
    <x v="2"/>
  </r>
  <r>
    <s v="Steve Chapman"/>
    <x v="21"/>
    <x v="2"/>
    <x v="9"/>
    <x v="297"/>
    <n v="499.95"/>
    <n v="5"/>
    <n v="174.98"/>
    <x v="2"/>
    <x v="8"/>
    <x v="2"/>
  </r>
  <r>
    <s v="Steve Chapman"/>
    <x v="21"/>
    <x v="0"/>
    <x v="4"/>
    <x v="1472"/>
    <n v="3.04"/>
    <n v="1"/>
    <n v="1.03"/>
    <x v="2"/>
    <x v="8"/>
    <x v="2"/>
  </r>
  <r>
    <s v="Steve Chapman"/>
    <x v="21"/>
    <x v="1"/>
    <x v="5"/>
    <x v="1209"/>
    <n v="201.96"/>
    <n v="2"/>
    <n v="50.49"/>
    <x v="2"/>
    <x v="8"/>
    <x v="2"/>
  </r>
  <r>
    <s v="Steve Chapman"/>
    <x v="21"/>
    <x v="1"/>
    <x v="8"/>
    <x v="1698"/>
    <n v="68.64"/>
    <n v="11"/>
    <n v="17.16"/>
    <x v="2"/>
    <x v="8"/>
    <x v="2"/>
  </r>
  <r>
    <s v="Tony Sayre"/>
    <x v="10"/>
    <x v="0"/>
    <x v="12"/>
    <x v="1295"/>
    <n v="286.26"/>
    <n v="1"/>
    <n v="17.89"/>
    <x v="2"/>
    <x v="8"/>
    <x v="2"/>
  </r>
  <r>
    <s v="Tony Sayre"/>
    <x v="10"/>
    <x v="0"/>
    <x v="2"/>
    <x v="835"/>
    <n v="24.22"/>
    <n v="2"/>
    <n v="-4.84"/>
    <x v="2"/>
    <x v="8"/>
    <x v="2"/>
  </r>
  <r>
    <s v="Tony Sayre"/>
    <x v="10"/>
    <x v="0"/>
    <x v="2"/>
    <x v="332"/>
    <n v="331.54"/>
    <n v="3"/>
    <n v="-82.88"/>
    <x v="2"/>
    <x v="8"/>
    <x v="2"/>
  </r>
  <r>
    <s v="Aaron Smayling"/>
    <x v="3"/>
    <x v="1"/>
    <x v="11"/>
    <x v="1205"/>
    <n v="477.67"/>
    <n v="2"/>
    <n v="84.29"/>
    <x v="2"/>
    <x v="8"/>
    <x v="2"/>
  </r>
  <r>
    <s v="Dan Lawera"/>
    <x v="3"/>
    <x v="0"/>
    <x v="0"/>
    <x v="988"/>
    <n v="10.9"/>
    <n v="5"/>
    <n v="5.12"/>
    <x v="2"/>
    <x v="8"/>
    <x v="2"/>
  </r>
  <r>
    <s v="Dan Lawera"/>
    <x v="3"/>
    <x v="0"/>
    <x v="1"/>
    <x v="798"/>
    <n v="29.6"/>
    <n v="2"/>
    <n v="14.8"/>
    <x v="2"/>
    <x v="8"/>
    <x v="2"/>
  </r>
  <r>
    <s v="Dan Lawera"/>
    <x v="3"/>
    <x v="0"/>
    <x v="1"/>
    <x v="465"/>
    <n v="4.9800000000000004"/>
    <n v="1"/>
    <n v="2.29"/>
    <x v="2"/>
    <x v="8"/>
    <x v="2"/>
  </r>
  <r>
    <s v="Dan Lawera"/>
    <x v="3"/>
    <x v="2"/>
    <x v="16"/>
    <x v="1308"/>
    <n v="479.98"/>
    <n v="3"/>
    <n v="161.99"/>
    <x v="2"/>
    <x v="8"/>
    <x v="2"/>
  </r>
  <r>
    <s v="Dan Lawera"/>
    <x v="3"/>
    <x v="2"/>
    <x v="6"/>
    <x v="1258"/>
    <n v="44.74"/>
    <n v="8"/>
    <n v="4.47"/>
    <x v="2"/>
    <x v="8"/>
    <x v="2"/>
  </r>
  <r>
    <s v="Dan Lawera"/>
    <x v="3"/>
    <x v="0"/>
    <x v="4"/>
    <x v="1441"/>
    <n v="5.76"/>
    <n v="2"/>
    <n v="1.67"/>
    <x v="2"/>
    <x v="8"/>
    <x v="2"/>
  </r>
  <r>
    <s v="Dan Lawera"/>
    <x v="3"/>
    <x v="1"/>
    <x v="5"/>
    <x v="1022"/>
    <n v="483.14"/>
    <n v="4"/>
    <n v="60.39"/>
    <x v="2"/>
    <x v="8"/>
    <x v="2"/>
  </r>
  <r>
    <s v="Natalie Fritzler"/>
    <x v="1"/>
    <x v="1"/>
    <x v="5"/>
    <x v="47"/>
    <n v="747.56"/>
    <n v="3"/>
    <n v="-96.11"/>
    <x v="2"/>
    <x v="8"/>
    <x v="3"/>
  </r>
  <r>
    <s v="Natalie Fritzler"/>
    <x v="1"/>
    <x v="0"/>
    <x v="10"/>
    <x v="21"/>
    <n v="8.93"/>
    <n v="2"/>
    <n v="3.35"/>
    <x v="2"/>
    <x v="8"/>
    <x v="3"/>
  </r>
  <r>
    <s v="Sally Hughsby"/>
    <x v="3"/>
    <x v="1"/>
    <x v="11"/>
    <x v="384"/>
    <n v="424.96"/>
    <n v="5"/>
    <n v="20"/>
    <x v="2"/>
    <x v="8"/>
    <x v="3"/>
  </r>
  <r>
    <s v="Steve Nguyen"/>
    <x v="22"/>
    <x v="0"/>
    <x v="12"/>
    <x v="587"/>
    <n v="236.88"/>
    <n v="6"/>
    <n v="66.33"/>
    <x v="2"/>
    <x v="8"/>
    <x v="3"/>
  </r>
  <r>
    <s v="Steve Nguyen"/>
    <x v="22"/>
    <x v="0"/>
    <x v="0"/>
    <x v="1396"/>
    <n v="29.9"/>
    <n v="5"/>
    <n v="14.65"/>
    <x v="2"/>
    <x v="8"/>
    <x v="3"/>
  </r>
  <r>
    <s v="Steve Nguyen"/>
    <x v="22"/>
    <x v="2"/>
    <x v="9"/>
    <x v="1598"/>
    <n v="100"/>
    <n v="4"/>
    <n v="21"/>
    <x v="2"/>
    <x v="8"/>
    <x v="3"/>
  </r>
  <r>
    <s v="Charles Sheldon"/>
    <x v="30"/>
    <x v="0"/>
    <x v="0"/>
    <x v="1641"/>
    <n v="9.99"/>
    <n v="1"/>
    <n v="4.5"/>
    <x v="2"/>
    <x v="8"/>
    <x v="3"/>
  </r>
  <r>
    <s v="Chuck Magee"/>
    <x v="3"/>
    <x v="0"/>
    <x v="2"/>
    <x v="1187"/>
    <n v="51.45"/>
    <n v="3"/>
    <n v="13.89"/>
    <x v="2"/>
    <x v="8"/>
    <x v="3"/>
  </r>
  <r>
    <s v="Chuck Magee"/>
    <x v="3"/>
    <x v="0"/>
    <x v="1"/>
    <x v="685"/>
    <n v="7.83"/>
    <n v="3"/>
    <n v="3.6"/>
    <x v="2"/>
    <x v="8"/>
    <x v="3"/>
  </r>
  <r>
    <s v="Chuck Magee"/>
    <x v="3"/>
    <x v="0"/>
    <x v="4"/>
    <x v="760"/>
    <n v="35.4"/>
    <n v="5"/>
    <n v="13.45"/>
    <x v="2"/>
    <x v="8"/>
    <x v="3"/>
  </r>
  <r>
    <s v="Chuck Magee"/>
    <x v="3"/>
    <x v="0"/>
    <x v="0"/>
    <x v="689"/>
    <n v="29.9"/>
    <n v="5"/>
    <n v="13.46"/>
    <x v="2"/>
    <x v="8"/>
    <x v="3"/>
  </r>
  <r>
    <s v="Dorothy Wardle"/>
    <x v="3"/>
    <x v="0"/>
    <x v="0"/>
    <x v="1757"/>
    <n v="12.96"/>
    <n v="2"/>
    <n v="6.22"/>
    <x v="2"/>
    <x v="8"/>
    <x v="3"/>
  </r>
  <r>
    <s v="Tanja Norvell"/>
    <x v="16"/>
    <x v="2"/>
    <x v="9"/>
    <x v="1542"/>
    <n v="431.98"/>
    <n v="3"/>
    <n v="-75.599999999999994"/>
    <x v="2"/>
    <x v="8"/>
    <x v="3"/>
  </r>
  <r>
    <s v="Shahid Collister"/>
    <x v="0"/>
    <x v="0"/>
    <x v="3"/>
    <x v="1345"/>
    <n v="15.62"/>
    <n v="2"/>
    <n v="-25"/>
    <x v="2"/>
    <x v="8"/>
    <x v="3"/>
  </r>
  <r>
    <s v="Lisa Ryan"/>
    <x v="0"/>
    <x v="0"/>
    <x v="12"/>
    <x v="1758"/>
    <n v="93.03"/>
    <n v="2"/>
    <n v="-251.19"/>
    <x v="2"/>
    <x v="8"/>
    <x v="3"/>
  </r>
  <r>
    <s v="Lisa Ryan"/>
    <x v="0"/>
    <x v="1"/>
    <x v="5"/>
    <x v="1155"/>
    <n v="454.97"/>
    <n v="5"/>
    <n v="-136.49"/>
    <x v="2"/>
    <x v="8"/>
    <x v="3"/>
  </r>
  <r>
    <s v="Matt Hagelstein"/>
    <x v="0"/>
    <x v="0"/>
    <x v="3"/>
    <x v="978"/>
    <n v="6.82"/>
    <n v="2"/>
    <n v="-11.59"/>
    <x v="2"/>
    <x v="8"/>
    <x v="3"/>
  </r>
  <r>
    <s v="Harry Marie"/>
    <x v="0"/>
    <x v="1"/>
    <x v="11"/>
    <x v="1446"/>
    <n v="956.66"/>
    <n v="7"/>
    <n v="-225.1"/>
    <x v="2"/>
    <x v="8"/>
    <x v="4"/>
  </r>
  <r>
    <s v="Brian Moss"/>
    <x v="10"/>
    <x v="0"/>
    <x v="3"/>
    <x v="309"/>
    <n v="2.91"/>
    <n v="3"/>
    <n v="-2.0299999999999998"/>
    <x v="2"/>
    <x v="8"/>
    <x v="4"/>
  </r>
  <r>
    <s v="Shaun Weien"/>
    <x v="22"/>
    <x v="2"/>
    <x v="6"/>
    <x v="1085"/>
    <n v="1001.58"/>
    <n v="2"/>
    <n v="125.2"/>
    <x v="2"/>
    <x v="8"/>
    <x v="4"/>
  </r>
  <r>
    <s v="James Galang"/>
    <x v="4"/>
    <x v="0"/>
    <x v="0"/>
    <x v="607"/>
    <n v="17.940000000000001"/>
    <n v="3"/>
    <n v="8.7899999999999991"/>
    <x v="2"/>
    <x v="8"/>
    <x v="4"/>
  </r>
  <r>
    <s v="James Galang"/>
    <x v="4"/>
    <x v="0"/>
    <x v="4"/>
    <x v="202"/>
    <n v="13.89"/>
    <n v="3"/>
    <n v="4.58"/>
    <x v="2"/>
    <x v="8"/>
    <x v="4"/>
  </r>
  <r>
    <s v="Muhammed MacIntyre"/>
    <x v="1"/>
    <x v="0"/>
    <x v="0"/>
    <x v="842"/>
    <n v="99.14"/>
    <n v="4"/>
    <n v="30.98"/>
    <x v="2"/>
    <x v="8"/>
    <x v="6"/>
  </r>
  <r>
    <s v="Linda Southworth"/>
    <x v="2"/>
    <x v="0"/>
    <x v="1"/>
    <x v="95"/>
    <n v="15.94"/>
    <n v="4"/>
    <n v="5.18"/>
    <x v="2"/>
    <x v="8"/>
    <x v="5"/>
  </r>
  <r>
    <s v="Chad Cunningham"/>
    <x v="18"/>
    <x v="0"/>
    <x v="4"/>
    <x v="1759"/>
    <n v="40.880000000000003"/>
    <n v="7"/>
    <n v="10.63"/>
    <x v="2"/>
    <x v="8"/>
    <x v="5"/>
  </r>
  <r>
    <s v="Pamela Stobb"/>
    <x v="3"/>
    <x v="0"/>
    <x v="0"/>
    <x v="167"/>
    <n v="18.97"/>
    <n v="1"/>
    <n v="9.11"/>
    <x v="2"/>
    <x v="8"/>
    <x v="5"/>
  </r>
  <r>
    <s v="Joe Kamberova"/>
    <x v="33"/>
    <x v="2"/>
    <x v="9"/>
    <x v="1620"/>
    <n v="209.97"/>
    <n v="3"/>
    <n v="71.39"/>
    <x v="2"/>
    <x v="8"/>
    <x v="5"/>
  </r>
  <r>
    <s v="Joe Kamberova"/>
    <x v="33"/>
    <x v="0"/>
    <x v="3"/>
    <x v="702"/>
    <n v="62.94"/>
    <n v="3"/>
    <n v="30.21"/>
    <x v="2"/>
    <x v="8"/>
    <x v="5"/>
  </r>
  <r>
    <s v="Joe Kamberova"/>
    <x v="33"/>
    <x v="0"/>
    <x v="4"/>
    <x v="1237"/>
    <n v="25.92"/>
    <n v="9"/>
    <n v="7.78"/>
    <x v="2"/>
    <x v="8"/>
    <x v="5"/>
  </r>
  <r>
    <s v="Andy Reiter"/>
    <x v="3"/>
    <x v="0"/>
    <x v="3"/>
    <x v="876"/>
    <n v="27.24"/>
    <n v="5"/>
    <n v="9.5299999999999994"/>
    <x v="2"/>
    <x v="8"/>
    <x v="5"/>
  </r>
  <r>
    <s v="Dario Medina"/>
    <x v="12"/>
    <x v="0"/>
    <x v="4"/>
    <x v="44"/>
    <n v="10.5"/>
    <n v="4"/>
    <n v="1.18"/>
    <x v="2"/>
    <x v="8"/>
    <x v="5"/>
  </r>
  <r>
    <s v="Erin Smith"/>
    <x v="11"/>
    <x v="2"/>
    <x v="6"/>
    <x v="387"/>
    <n v="859.2"/>
    <n v="3"/>
    <n v="75.180000000000007"/>
    <x v="2"/>
    <x v="8"/>
    <x v="5"/>
  </r>
  <r>
    <s v="Maris LaWare"/>
    <x v="3"/>
    <x v="2"/>
    <x v="9"/>
    <x v="306"/>
    <n v="36.24"/>
    <n v="1"/>
    <n v="15.22"/>
    <x v="2"/>
    <x v="8"/>
    <x v="5"/>
  </r>
  <r>
    <s v="Sarah Jordon"/>
    <x v="1"/>
    <x v="0"/>
    <x v="3"/>
    <x v="73"/>
    <n v="1.96"/>
    <n v="2"/>
    <n v="-3.24"/>
    <x v="2"/>
    <x v="8"/>
    <x v="0"/>
  </r>
  <r>
    <s v="Greg Matthias"/>
    <x v="20"/>
    <x v="1"/>
    <x v="11"/>
    <x v="28"/>
    <n v="523.91999999999996"/>
    <n v="5"/>
    <n v="-26.2"/>
    <x v="2"/>
    <x v="8"/>
    <x v="0"/>
  </r>
  <r>
    <s v="Brian DeCherney"/>
    <x v="3"/>
    <x v="1"/>
    <x v="5"/>
    <x v="94"/>
    <n v="194.85"/>
    <n v="4"/>
    <n v="12.18"/>
    <x v="2"/>
    <x v="9"/>
    <x v="1"/>
  </r>
  <r>
    <s v="Chris Cortes"/>
    <x v="18"/>
    <x v="2"/>
    <x v="6"/>
    <x v="503"/>
    <n v="69.900000000000006"/>
    <n v="2"/>
    <n v="18.87"/>
    <x v="2"/>
    <x v="9"/>
    <x v="1"/>
  </r>
  <r>
    <s v="Chris Cortes"/>
    <x v="18"/>
    <x v="1"/>
    <x v="8"/>
    <x v="598"/>
    <n v="41.85"/>
    <n v="5"/>
    <n v="10.88"/>
    <x v="2"/>
    <x v="9"/>
    <x v="1"/>
  </r>
  <r>
    <s v="Greg Matthias"/>
    <x v="20"/>
    <x v="1"/>
    <x v="13"/>
    <x v="473"/>
    <n v="330.59"/>
    <n v="1"/>
    <n v="-115.71"/>
    <x v="2"/>
    <x v="9"/>
    <x v="1"/>
  </r>
  <r>
    <s v="Hunter Glantz"/>
    <x v="0"/>
    <x v="2"/>
    <x v="9"/>
    <x v="1037"/>
    <n v="79.510000000000005"/>
    <n v="3"/>
    <n v="20.87"/>
    <x v="2"/>
    <x v="9"/>
    <x v="1"/>
  </r>
  <r>
    <s v="Hunter Glantz"/>
    <x v="0"/>
    <x v="0"/>
    <x v="0"/>
    <x v="371"/>
    <n v="28.35"/>
    <n v="1"/>
    <n v="9.57"/>
    <x v="2"/>
    <x v="9"/>
    <x v="1"/>
  </r>
  <r>
    <s v="Jamie Kunitz"/>
    <x v="16"/>
    <x v="0"/>
    <x v="3"/>
    <x v="263"/>
    <n v="5.39"/>
    <n v="4"/>
    <n v="-4.49"/>
    <x v="2"/>
    <x v="9"/>
    <x v="1"/>
  </r>
  <r>
    <s v="Jamie Kunitz"/>
    <x v="16"/>
    <x v="0"/>
    <x v="4"/>
    <x v="108"/>
    <n v="30.98"/>
    <n v="8"/>
    <n v="5.03"/>
    <x v="2"/>
    <x v="9"/>
    <x v="1"/>
  </r>
  <r>
    <s v="Tim Taslimi"/>
    <x v="20"/>
    <x v="0"/>
    <x v="12"/>
    <x v="808"/>
    <n v="61.44"/>
    <n v="3"/>
    <n v="16.59"/>
    <x v="2"/>
    <x v="9"/>
    <x v="2"/>
  </r>
  <r>
    <s v="Liz Preis"/>
    <x v="12"/>
    <x v="0"/>
    <x v="3"/>
    <x v="812"/>
    <n v="54.79"/>
    <n v="6"/>
    <n v="-40.18"/>
    <x v="2"/>
    <x v="9"/>
    <x v="2"/>
  </r>
  <r>
    <s v="Tamara Chand"/>
    <x v="18"/>
    <x v="0"/>
    <x v="2"/>
    <x v="90"/>
    <n v="32.479999999999997"/>
    <n v="2"/>
    <n v="4.87"/>
    <x v="2"/>
    <x v="9"/>
    <x v="2"/>
  </r>
  <r>
    <s v="Tamara Chand"/>
    <x v="18"/>
    <x v="2"/>
    <x v="16"/>
    <x v="1696"/>
    <n v="17499.95"/>
    <n v="5"/>
    <n v="8399.98"/>
    <x v="2"/>
    <x v="9"/>
    <x v="2"/>
  </r>
  <r>
    <s v="Tamara Chand"/>
    <x v="18"/>
    <x v="0"/>
    <x v="3"/>
    <x v="688"/>
    <n v="735.98"/>
    <n v="2"/>
    <n v="331.19"/>
    <x v="2"/>
    <x v="9"/>
    <x v="2"/>
  </r>
  <r>
    <s v="Tamara Chand"/>
    <x v="18"/>
    <x v="0"/>
    <x v="3"/>
    <x v="832"/>
    <n v="34.369999999999997"/>
    <n v="7"/>
    <n v="16.84"/>
    <x v="2"/>
    <x v="9"/>
    <x v="2"/>
  </r>
  <r>
    <s v="Tamara Chand"/>
    <x v="18"/>
    <x v="0"/>
    <x v="4"/>
    <x v="1607"/>
    <n v="33.96"/>
    <n v="2"/>
    <n v="9.51"/>
    <x v="2"/>
    <x v="9"/>
    <x v="2"/>
  </r>
  <r>
    <s v="Hunter Lopez"/>
    <x v="0"/>
    <x v="0"/>
    <x v="10"/>
    <x v="21"/>
    <n v="15.65"/>
    <n v="2"/>
    <n v="5.09"/>
    <x v="2"/>
    <x v="9"/>
    <x v="3"/>
  </r>
  <r>
    <s v="Emily Burns"/>
    <x v="20"/>
    <x v="1"/>
    <x v="5"/>
    <x v="1395"/>
    <n v="599.29"/>
    <n v="6"/>
    <n v="93.22"/>
    <x v="2"/>
    <x v="9"/>
    <x v="3"/>
  </r>
  <r>
    <s v="Tracy Poddar"/>
    <x v="0"/>
    <x v="1"/>
    <x v="8"/>
    <x v="169"/>
    <n v="38.08"/>
    <n v="5"/>
    <n v="-29.51"/>
    <x v="2"/>
    <x v="9"/>
    <x v="3"/>
  </r>
  <r>
    <s v="Daniel Byrd"/>
    <x v="3"/>
    <x v="0"/>
    <x v="1"/>
    <x v="911"/>
    <n v="6.16"/>
    <n v="2"/>
    <n v="2.96"/>
    <x v="2"/>
    <x v="9"/>
    <x v="3"/>
  </r>
  <r>
    <s v="Daniel Byrd"/>
    <x v="3"/>
    <x v="1"/>
    <x v="5"/>
    <x v="7"/>
    <n v="915.14"/>
    <n v="4"/>
    <n v="102.95"/>
    <x v="2"/>
    <x v="9"/>
    <x v="3"/>
  </r>
  <r>
    <s v="Daniel Byrd"/>
    <x v="3"/>
    <x v="0"/>
    <x v="0"/>
    <x v="829"/>
    <n v="8.56"/>
    <n v="2"/>
    <n v="3.85"/>
    <x v="2"/>
    <x v="9"/>
    <x v="3"/>
  </r>
  <r>
    <s v="Daniel Byrd"/>
    <x v="3"/>
    <x v="0"/>
    <x v="0"/>
    <x v="141"/>
    <n v="97.82"/>
    <n v="2"/>
    <n v="45.98"/>
    <x v="2"/>
    <x v="9"/>
    <x v="3"/>
  </r>
  <r>
    <s v="Mary O'Rourke"/>
    <x v="0"/>
    <x v="0"/>
    <x v="10"/>
    <x v="1104"/>
    <n v="59.75"/>
    <n v="7"/>
    <n v="19.420000000000002"/>
    <x v="2"/>
    <x v="9"/>
    <x v="4"/>
  </r>
  <r>
    <s v="Daniel Raglin"/>
    <x v="43"/>
    <x v="0"/>
    <x v="3"/>
    <x v="417"/>
    <n v="30.4"/>
    <n v="1"/>
    <n v="13.98"/>
    <x v="2"/>
    <x v="9"/>
    <x v="4"/>
  </r>
  <r>
    <s v="Daniel Raglin"/>
    <x v="43"/>
    <x v="2"/>
    <x v="16"/>
    <x v="377"/>
    <n v="5399.91"/>
    <n v="9"/>
    <n v="2591.96"/>
    <x v="2"/>
    <x v="9"/>
    <x v="4"/>
  </r>
  <r>
    <s v="Daniel Raglin"/>
    <x v="43"/>
    <x v="0"/>
    <x v="2"/>
    <x v="1760"/>
    <n v="119.1"/>
    <n v="3"/>
    <n v="34.54"/>
    <x v="2"/>
    <x v="9"/>
    <x v="4"/>
  </r>
  <r>
    <s v="Melanie Seite"/>
    <x v="36"/>
    <x v="1"/>
    <x v="13"/>
    <x v="1600"/>
    <n v="239.37"/>
    <n v="2"/>
    <n v="-23.94"/>
    <x v="2"/>
    <x v="9"/>
    <x v="4"/>
  </r>
  <r>
    <s v="Anna Häberlin"/>
    <x v="16"/>
    <x v="2"/>
    <x v="6"/>
    <x v="1130"/>
    <n v="52.68"/>
    <n v="3"/>
    <n v="19.760000000000002"/>
    <x v="2"/>
    <x v="9"/>
    <x v="4"/>
  </r>
  <r>
    <s v="Anna Häberlin"/>
    <x v="16"/>
    <x v="1"/>
    <x v="8"/>
    <x v="1521"/>
    <n v="11.57"/>
    <n v="3"/>
    <n v="2.6"/>
    <x v="2"/>
    <x v="9"/>
    <x v="4"/>
  </r>
  <r>
    <s v="Jonathan Howell"/>
    <x v="39"/>
    <x v="0"/>
    <x v="3"/>
    <x v="872"/>
    <n v="28.85"/>
    <n v="5"/>
    <n v="14.43"/>
    <x v="2"/>
    <x v="9"/>
    <x v="5"/>
  </r>
  <r>
    <s v="Laurel Beltran"/>
    <x v="26"/>
    <x v="2"/>
    <x v="15"/>
    <x v="1761"/>
    <n v="703.71"/>
    <n v="6"/>
    <n v="-938.28"/>
    <x v="2"/>
    <x v="9"/>
    <x v="5"/>
  </r>
  <r>
    <s v="Laurel Beltran"/>
    <x v="26"/>
    <x v="0"/>
    <x v="3"/>
    <x v="1171"/>
    <n v="17.899999999999999"/>
    <n v="4"/>
    <n v="-14.92"/>
    <x v="2"/>
    <x v="9"/>
    <x v="5"/>
  </r>
  <r>
    <s v="Laurel Beltran"/>
    <x v="26"/>
    <x v="0"/>
    <x v="3"/>
    <x v="970"/>
    <n v="11.98"/>
    <n v="4"/>
    <n v="-9.18"/>
    <x v="2"/>
    <x v="9"/>
    <x v="5"/>
  </r>
  <r>
    <s v="Laurel Beltran"/>
    <x v="26"/>
    <x v="2"/>
    <x v="9"/>
    <x v="963"/>
    <n v="67.959999999999994"/>
    <n v="5"/>
    <n v="0.85"/>
    <x v="2"/>
    <x v="9"/>
    <x v="5"/>
  </r>
  <r>
    <s v="Tim Brockman"/>
    <x v="3"/>
    <x v="0"/>
    <x v="3"/>
    <x v="978"/>
    <n v="27.26"/>
    <n v="2"/>
    <n v="8.86"/>
    <x v="2"/>
    <x v="9"/>
    <x v="0"/>
  </r>
  <r>
    <s v="Dionis Lloyd"/>
    <x v="22"/>
    <x v="2"/>
    <x v="15"/>
    <x v="508"/>
    <n v="837.6"/>
    <n v="3"/>
    <n v="62.82"/>
    <x v="2"/>
    <x v="9"/>
    <x v="0"/>
  </r>
  <r>
    <s v="Cindy Chapman"/>
    <x v="3"/>
    <x v="0"/>
    <x v="0"/>
    <x v="1133"/>
    <n v="10.56"/>
    <n v="2"/>
    <n v="5.07"/>
    <x v="2"/>
    <x v="9"/>
    <x v="0"/>
  </r>
  <r>
    <s v="Arthur Wiediger"/>
    <x v="2"/>
    <x v="0"/>
    <x v="1"/>
    <x v="1459"/>
    <n v="4.93"/>
    <n v="2"/>
    <n v="1.72"/>
    <x v="2"/>
    <x v="9"/>
    <x v="0"/>
  </r>
  <r>
    <s v="Mick Crebagga"/>
    <x v="22"/>
    <x v="0"/>
    <x v="7"/>
    <x v="12"/>
    <n v="93.36"/>
    <n v="12"/>
    <n v="0.93"/>
    <x v="2"/>
    <x v="9"/>
    <x v="0"/>
  </r>
  <r>
    <s v="Bart Watters"/>
    <x v="0"/>
    <x v="1"/>
    <x v="8"/>
    <x v="1527"/>
    <n v="51.71"/>
    <n v="8"/>
    <n v="-32.32"/>
    <x v="2"/>
    <x v="9"/>
    <x v="1"/>
  </r>
  <r>
    <s v="Joel Eaton"/>
    <x v="3"/>
    <x v="0"/>
    <x v="0"/>
    <x v="705"/>
    <n v="61.96"/>
    <n v="2"/>
    <n v="27.88"/>
    <x v="2"/>
    <x v="9"/>
    <x v="1"/>
  </r>
  <r>
    <s v="Peter McVee"/>
    <x v="0"/>
    <x v="0"/>
    <x v="1"/>
    <x v="1433"/>
    <n v="60.14"/>
    <n v="6"/>
    <n v="20.3"/>
    <x v="2"/>
    <x v="9"/>
    <x v="1"/>
  </r>
  <r>
    <s v="Doug Bickford"/>
    <x v="25"/>
    <x v="0"/>
    <x v="2"/>
    <x v="1762"/>
    <n v="387.72"/>
    <n v="5"/>
    <n v="-67.849999999999994"/>
    <x v="2"/>
    <x v="9"/>
    <x v="1"/>
  </r>
  <r>
    <s v="Michael Paige"/>
    <x v="10"/>
    <x v="2"/>
    <x v="6"/>
    <x v="1201"/>
    <n v="23.98"/>
    <n v="4"/>
    <n v="-15.58"/>
    <x v="2"/>
    <x v="9"/>
    <x v="2"/>
  </r>
  <r>
    <s v="Sibella Parks"/>
    <x v="2"/>
    <x v="0"/>
    <x v="0"/>
    <x v="258"/>
    <n v="19.14"/>
    <n v="4"/>
    <n v="5.98"/>
    <x v="2"/>
    <x v="9"/>
    <x v="2"/>
  </r>
  <r>
    <s v="Sibella Parks"/>
    <x v="2"/>
    <x v="1"/>
    <x v="8"/>
    <x v="511"/>
    <n v="332.83"/>
    <n v="4"/>
    <n v="-24.96"/>
    <x v="2"/>
    <x v="9"/>
    <x v="2"/>
  </r>
  <r>
    <s v="Maria Zettner"/>
    <x v="12"/>
    <x v="0"/>
    <x v="4"/>
    <x v="1041"/>
    <n v="1.41"/>
    <n v="1"/>
    <n v="0.16"/>
    <x v="2"/>
    <x v="9"/>
    <x v="2"/>
  </r>
  <r>
    <s v="Maria Zettner"/>
    <x v="12"/>
    <x v="1"/>
    <x v="8"/>
    <x v="1445"/>
    <n v="169.57"/>
    <n v="2"/>
    <n v="0"/>
    <x v="2"/>
    <x v="9"/>
    <x v="2"/>
  </r>
  <r>
    <s v="Erica Bern"/>
    <x v="25"/>
    <x v="0"/>
    <x v="14"/>
    <x v="277"/>
    <n v="20.61"/>
    <n v="2"/>
    <n v="-4.38"/>
    <x v="2"/>
    <x v="9"/>
    <x v="3"/>
  </r>
  <r>
    <s v="Erica Bern"/>
    <x v="25"/>
    <x v="0"/>
    <x v="3"/>
    <x v="475"/>
    <n v="4.0999999999999996"/>
    <n v="3"/>
    <n v="-2.73"/>
    <x v="2"/>
    <x v="9"/>
    <x v="3"/>
  </r>
  <r>
    <s v="Corey Catlett"/>
    <x v="26"/>
    <x v="1"/>
    <x v="11"/>
    <x v="1763"/>
    <n v="90.88"/>
    <n v="3"/>
    <n v="-190.85"/>
    <x v="2"/>
    <x v="9"/>
    <x v="3"/>
  </r>
  <r>
    <s v="Corey Catlett"/>
    <x v="26"/>
    <x v="2"/>
    <x v="6"/>
    <x v="585"/>
    <n v="15.99"/>
    <n v="1"/>
    <n v="-3"/>
    <x v="2"/>
    <x v="9"/>
    <x v="3"/>
  </r>
  <r>
    <s v="Corey Catlett"/>
    <x v="26"/>
    <x v="1"/>
    <x v="5"/>
    <x v="1417"/>
    <n v="120.78"/>
    <n v="1"/>
    <n v="13.59"/>
    <x v="2"/>
    <x v="9"/>
    <x v="3"/>
  </r>
  <r>
    <s v="William Brown"/>
    <x v="0"/>
    <x v="1"/>
    <x v="8"/>
    <x v="1756"/>
    <n v="14"/>
    <n v="4"/>
    <n v="-6.3"/>
    <x v="2"/>
    <x v="9"/>
    <x v="3"/>
  </r>
  <r>
    <s v="William Brown"/>
    <x v="0"/>
    <x v="0"/>
    <x v="3"/>
    <x v="209"/>
    <n v="16.39"/>
    <n v="2"/>
    <n v="-26.23"/>
    <x v="2"/>
    <x v="9"/>
    <x v="3"/>
  </r>
  <r>
    <s v="Emily Phan"/>
    <x v="1"/>
    <x v="0"/>
    <x v="4"/>
    <x v="191"/>
    <n v="5.34"/>
    <n v="2"/>
    <n v="0.67"/>
    <x v="2"/>
    <x v="9"/>
    <x v="4"/>
  </r>
  <r>
    <s v="Emily Phan"/>
    <x v="1"/>
    <x v="0"/>
    <x v="4"/>
    <x v="1439"/>
    <n v="27.72"/>
    <n v="3"/>
    <n v="3.47"/>
    <x v="2"/>
    <x v="9"/>
    <x v="4"/>
  </r>
  <r>
    <s v="Lena Creighton"/>
    <x v="3"/>
    <x v="0"/>
    <x v="0"/>
    <x v="59"/>
    <n v="20.04"/>
    <n v="3"/>
    <n v="9.6199999999999992"/>
    <x v="2"/>
    <x v="9"/>
    <x v="5"/>
  </r>
  <r>
    <s v="Lena Creighton"/>
    <x v="3"/>
    <x v="0"/>
    <x v="0"/>
    <x v="1285"/>
    <n v="35.44"/>
    <n v="1"/>
    <n v="16.66"/>
    <x v="2"/>
    <x v="9"/>
    <x v="5"/>
  </r>
  <r>
    <s v="Lena Creighton"/>
    <x v="3"/>
    <x v="0"/>
    <x v="4"/>
    <x v="1237"/>
    <n v="11.52"/>
    <n v="4"/>
    <n v="3.46"/>
    <x v="2"/>
    <x v="9"/>
    <x v="5"/>
  </r>
  <r>
    <s v="Lena Creighton"/>
    <x v="3"/>
    <x v="0"/>
    <x v="7"/>
    <x v="789"/>
    <n v="4.0199999999999996"/>
    <n v="2"/>
    <n v="1.97"/>
    <x v="2"/>
    <x v="9"/>
    <x v="5"/>
  </r>
  <r>
    <s v="Lena Creighton"/>
    <x v="3"/>
    <x v="0"/>
    <x v="3"/>
    <x v="1469"/>
    <n v="76.180000000000007"/>
    <n v="3"/>
    <n v="26.66"/>
    <x v="2"/>
    <x v="9"/>
    <x v="5"/>
  </r>
  <r>
    <s v="Lena Creighton"/>
    <x v="3"/>
    <x v="0"/>
    <x v="14"/>
    <x v="1458"/>
    <n v="65.88"/>
    <n v="6"/>
    <n v="18.45"/>
    <x v="2"/>
    <x v="9"/>
    <x v="5"/>
  </r>
  <r>
    <s v="Lena Creighton"/>
    <x v="3"/>
    <x v="1"/>
    <x v="8"/>
    <x v="895"/>
    <n v="43.12"/>
    <n v="14"/>
    <n v="20.7"/>
    <x v="2"/>
    <x v="9"/>
    <x v="5"/>
  </r>
  <r>
    <s v="Noah Childs"/>
    <x v="26"/>
    <x v="1"/>
    <x v="13"/>
    <x v="576"/>
    <n v="727.45"/>
    <n v="5"/>
    <n v="-465.57"/>
    <x v="2"/>
    <x v="9"/>
    <x v="5"/>
  </r>
  <r>
    <s v="Noah Childs"/>
    <x v="26"/>
    <x v="1"/>
    <x v="8"/>
    <x v="1684"/>
    <n v="24.96"/>
    <n v="3"/>
    <n v="4.37"/>
    <x v="2"/>
    <x v="9"/>
    <x v="5"/>
  </r>
  <r>
    <s v="Helen Andreada"/>
    <x v="0"/>
    <x v="2"/>
    <x v="9"/>
    <x v="1300"/>
    <n v="191.98"/>
    <n v="3"/>
    <n v="24"/>
    <x v="2"/>
    <x v="9"/>
    <x v="5"/>
  </r>
  <r>
    <s v="Helen Andreada"/>
    <x v="0"/>
    <x v="0"/>
    <x v="0"/>
    <x v="1736"/>
    <n v="8.2899999999999991"/>
    <n v="2"/>
    <n v="3"/>
    <x v="2"/>
    <x v="9"/>
    <x v="5"/>
  </r>
  <r>
    <s v="Helen Andreada"/>
    <x v="0"/>
    <x v="1"/>
    <x v="8"/>
    <x v="1330"/>
    <n v="139.91999999999999"/>
    <n v="5"/>
    <n v="-150.41"/>
    <x v="2"/>
    <x v="9"/>
    <x v="5"/>
  </r>
  <r>
    <s v="Helen Andreada"/>
    <x v="0"/>
    <x v="0"/>
    <x v="4"/>
    <x v="609"/>
    <n v="15.87"/>
    <n v="1"/>
    <n v="1.19"/>
    <x v="2"/>
    <x v="9"/>
    <x v="5"/>
  </r>
  <r>
    <s v="Helen Andreada"/>
    <x v="0"/>
    <x v="0"/>
    <x v="3"/>
    <x v="263"/>
    <n v="6.29"/>
    <n v="7"/>
    <n v="-11"/>
    <x v="2"/>
    <x v="9"/>
    <x v="5"/>
  </r>
  <r>
    <s v="Bart Watters"/>
    <x v="20"/>
    <x v="0"/>
    <x v="4"/>
    <x v="1697"/>
    <n v="34.700000000000003"/>
    <n v="5"/>
    <n v="12.49"/>
    <x v="2"/>
    <x v="9"/>
    <x v="5"/>
  </r>
  <r>
    <s v="Bart Watters"/>
    <x v="20"/>
    <x v="0"/>
    <x v="2"/>
    <x v="53"/>
    <n v="99.87"/>
    <n v="3"/>
    <n v="23.97"/>
    <x v="2"/>
    <x v="9"/>
    <x v="5"/>
  </r>
  <r>
    <s v="Bart Watters"/>
    <x v="20"/>
    <x v="0"/>
    <x v="0"/>
    <x v="1175"/>
    <n v="37.94"/>
    <n v="2"/>
    <n v="18.21"/>
    <x v="2"/>
    <x v="9"/>
    <x v="5"/>
  </r>
  <r>
    <s v="Bart Watters"/>
    <x v="20"/>
    <x v="0"/>
    <x v="1"/>
    <x v="1015"/>
    <n v="24.9"/>
    <n v="5"/>
    <n v="11.45"/>
    <x v="2"/>
    <x v="9"/>
    <x v="5"/>
  </r>
  <r>
    <s v="Bart Watters"/>
    <x v="20"/>
    <x v="1"/>
    <x v="8"/>
    <x v="1484"/>
    <n v="82.26"/>
    <n v="3"/>
    <n v="33.729999999999997"/>
    <x v="2"/>
    <x v="9"/>
    <x v="5"/>
  </r>
  <r>
    <s v="Christine Phan"/>
    <x v="22"/>
    <x v="2"/>
    <x v="9"/>
    <x v="818"/>
    <n v="177"/>
    <n v="3"/>
    <n v="30.09"/>
    <x v="2"/>
    <x v="9"/>
    <x v="0"/>
  </r>
  <r>
    <s v="Nathan Cano"/>
    <x v="25"/>
    <x v="1"/>
    <x v="5"/>
    <x v="1764"/>
    <n v="102.59"/>
    <n v="1"/>
    <n v="10.26"/>
    <x v="2"/>
    <x v="9"/>
    <x v="0"/>
  </r>
  <r>
    <s v="Nathan Cano"/>
    <x v="25"/>
    <x v="2"/>
    <x v="9"/>
    <x v="662"/>
    <n v="22.7"/>
    <n v="1"/>
    <n v="5.96"/>
    <x v="2"/>
    <x v="9"/>
    <x v="0"/>
  </r>
  <r>
    <s v="Nathan Cano"/>
    <x v="25"/>
    <x v="0"/>
    <x v="0"/>
    <x v="426"/>
    <n v="93.02"/>
    <n v="3"/>
    <n v="33.72"/>
    <x v="2"/>
    <x v="9"/>
    <x v="0"/>
  </r>
  <r>
    <s v="Nathan Cano"/>
    <x v="25"/>
    <x v="0"/>
    <x v="14"/>
    <x v="488"/>
    <n v="12.77"/>
    <n v="2"/>
    <n v="1.44"/>
    <x v="2"/>
    <x v="9"/>
    <x v="0"/>
  </r>
  <r>
    <s v="Nathan Cano"/>
    <x v="25"/>
    <x v="0"/>
    <x v="10"/>
    <x v="944"/>
    <n v="35.01"/>
    <n v="4"/>
    <n v="13.13"/>
    <x v="2"/>
    <x v="9"/>
    <x v="0"/>
  </r>
  <r>
    <s v="Nathan Cano"/>
    <x v="25"/>
    <x v="0"/>
    <x v="0"/>
    <x v="646"/>
    <n v="39.15"/>
    <n v="1"/>
    <n v="14.68"/>
    <x v="2"/>
    <x v="9"/>
    <x v="0"/>
  </r>
  <r>
    <s v="Pauline Webber"/>
    <x v="20"/>
    <x v="2"/>
    <x v="6"/>
    <x v="1426"/>
    <n v="1091.93"/>
    <n v="7"/>
    <n v="272.98"/>
    <x v="2"/>
    <x v="9"/>
    <x v="0"/>
  </r>
  <r>
    <s v="Pauline Webber"/>
    <x v="20"/>
    <x v="0"/>
    <x v="0"/>
    <x v="1463"/>
    <n v="111.96"/>
    <n v="2"/>
    <n v="54.86"/>
    <x v="2"/>
    <x v="9"/>
    <x v="0"/>
  </r>
  <r>
    <s v="Bobby Elias"/>
    <x v="21"/>
    <x v="2"/>
    <x v="9"/>
    <x v="1146"/>
    <n v="1649.75"/>
    <n v="5"/>
    <n v="544.41999999999996"/>
    <x v="2"/>
    <x v="9"/>
    <x v="0"/>
  </r>
  <r>
    <s v="Patrick Bzostek"/>
    <x v="27"/>
    <x v="0"/>
    <x v="0"/>
    <x v="1765"/>
    <n v="45.68"/>
    <n v="2"/>
    <n v="21.01"/>
    <x v="2"/>
    <x v="9"/>
    <x v="1"/>
  </r>
  <r>
    <s v="Patrick Bzostek"/>
    <x v="27"/>
    <x v="0"/>
    <x v="0"/>
    <x v="750"/>
    <n v="60.12"/>
    <n v="9"/>
    <n v="28.86"/>
    <x v="2"/>
    <x v="9"/>
    <x v="1"/>
  </r>
  <r>
    <s v="Patrick Bzostek"/>
    <x v="27"/>
    <x v="0"/>
    <x v="3"/>
    <x v="345"/>
    <n v="41.72"/>
    <n v="5"/>
    <n v="13.04"/>
    <x v="2"/>
    <x v="9"/>
    <x v="1"/>
  </r>
  <r>
    <s v="Patrick Bzostek"/>
    <x v="27"/>
    <x v="0"/>
    <x v="0"/>
    <x v="1010"/>
    <n v="71.599999999999994"/>
    <n v="8"/>
    <n v="32.94"/>
    <x v="2"/>
    <x v="9"/>
    <x v="1"/>
  </r>
  <r>
    <s v="Cynthia Delaney"/>
    <x v="39"/>
    <x v="0"/>
    <x v="1"/>
    <x v="564"/>
    <n v="20.16"/>
    <n v="7"/>
    <n v="9.8800000000000008"/>
    <x v="2"/>
    <x v="9"/>
    <x v="1"/>
  </r>
  <r>
    <s v="Cynthia Delaney"/>
    <x v="39"/>
    <x v="0"/>
    <x v="1"/>
    <x v="1"/>
    <n v="29.46"/>
    <n v="6"/>
    <n v="14.44"/>
    <x v="2"/>
    <x v="9"/>
    <x v="1"/>
  </r>
  <r>
    <s v="Cynthia Delaney"/>
    <x v="39"/>
    <x v="0"/>
    <x v="12"/>
    <x v="1193"/>
    <n v="868.59"/>
    <n v="3"/>
    <n v="251.89"/>
    <x v="2"/>
    <x v="9"/>
    <x v="1"/>
  </r>
  <r>
    <s v="Cynthia Delaney"/>
    <x v="39"/>
    <x v="0"/>
    <x v="0"/>
    <x v="423"/>
    <n v="12.96"/>
    <n v="2"/>
    <n v="6.22"/>
    <x v="2"/>
    <x v="9"/>
    <x v="1"/>
  </r>
  <r>
    <s v="Cynthia Delaney"/>
    <x v="39"/>
    <x v="2"/>
    <x v="6"/>
    <x v="1740"/>
    <n v="5.5"/>
    <n v="1"/>
    <n v="1.38"/>
    <x v="2"/>
    <x v="9"/>
    <x v="1"/>
  </r>
  <r>
    <s v="Cynthia Delaney"/>
    <x v="39"/>
    <x v="0"/>
    <x v="3"/>
    <x v="417"/>
    <n v="121.6"/>
    <n v="4"/>
    <n v="55.94"/>
    <x v="2"/>
    <x v="9"/>
    <x v="1"/>
  </r>
  <r>
    <s v="Quincy Jones"/>
    <x v="6"/>
    <x v="0"/>
    <x v="3"/>
    <x v="1356"/>
    <n v="232.96"/>
    <n v="7"/>
    <n v="116.48"/>
    <x v="2"/>
    <x v="9"/>
    <x v="1"/>
  </r>
  <r>
    <s v="Quincy Jones"/>
    <x v="6"/>
    <x v="0"/>
    <x v="10"/>
    <x v="1658"/>
    <n v="66.540000000000006"/>
    <n v="6"/>
    <n v="32.6"/>
    <x v="2"/>
    <x v="9"/>
    <x v="1"/>
  </r>
  <r>
    <s v="Quincy Jones"/>
    <x v="6"/>
    <x v="0"/>
    <x v="12"/>
    <x v="366"/>
    <n v="43.26"/>
    <n v="3"/>
    <n v="14.28"/>
    <x v="2"/>
    <x v="9"/>
    <x v="1"/>
  </r>
  <r>
    <s v="Nona Balk"/>
    <x v="20"/>
    <x v="1"/>
    <x v="13"/>
    <x v="444"/>
    <n v="142.18"/>
    <n v="1"/>
    <n v="-37.92"/>
    <x v="2"/>
    <x v="9"/>
    <x v="2"/>
  </r>
  <r>
    <s v="Neil Knudson"/>
    <x v="3"/>
    <x v="0"/>
    <x v="3"/>
    <x v="362"/>
    <n v="18.16"/>
    <n v="5"/>
    <n v="6.58"/>
    <x v="2"/>
    <x v="9"/>
    <x v="3"/>
  </r>
  <r>
    <s v="Michael Granlund"/>
    <x v="3"/>
    <x v="1"/>
    <x v="11"/>
    <x v="1744"/>
    <n v="120.67"/>
    <n v="2"/>
    <n v="21.29"/>
    <x v="2"/>
    <x v="9"/>
    <x v="3"/>
  </r>
  <r>
    <s v="Frank Carlisle"/>
    <x v="24"/>
    <x v="2"/>
    <x v="6"/>
    <x v="854"/>
    <n v="449.97"/>
    <n v="3"/>
    <n v="220.49"/>
    <x v="2"/>
    <x v="9"/>
    <x v="3"/>
  </r>
  <r>
    <s v="Frank Carlisle"/>
    <x v="24"/>
    <x v="0"/>
    <x v="12"/>
    <x v="1547"/>
    <n v="1927.59"/>
    <n v="7"/>
    <n v="751.76"/>
    <x v="2"/>
    <x v="9"/>
    <x v="3"/>
  </r>
  <r>
    <s v="Nick Radford"/>
    <x v="23"/>
    <x v="1"/>
    <x v="11"/>
    <x v="238"/>
    <n v="120.98"/>
    <n v="1"/>
    <n v="12.1"/>
    <x v="2"/>
    <x v="9"/>
    <x v="3"/>
  </r>
  <r>
    <s v="Nick Radford"/>
    <x v="23"/>
    <x v="0"/>
    <x v="3"/>
    <x v="1665"/>
    <n v="315.98"/>
    <n v="1"/>
    <n v="148.51"/>
    <x v="2"/>
    <x v="9"/>
    <x v="3"/>
  </r>
  <r>
    <s v="Emily Phan"/>
    <x v="12"/>
    <x v="1"/>
    <x v="5"/>
    <x v="415"/>
    <n v="307.92"/>
    <n v="5"/>
    <n v="-34.64"/>
    <x v="2"/>
    <x v="9"/>
    <x v="4"/>
  </r>
  <r>
    <s v="Luke Foster"/>
    <x v="10"/>
    <x v="0"/>
    <x v="4"/>
    <x v="614"/>
    <n v="7.15"/>
    <n v="3"/>
    <n v="0.72"/>
    <x v="2"/>
    <x v="9"/>
    <x v="5"/>
  </r>
  <r>
    <s v="Chuck Magee"/>
    <x v="0"/>
    <x v="0"/>
    <x v="0"/>
    <x v="1545"/>
    <n v="51.02"/>
    <n v="7"/>
    <n v="15.94"/>
    <x v="2"/>
    <x v="9"/>
    <x v="5"/>
  </r>
  <r>
    <s v="Chuck Magee"/>
    <x v="0"/>
    <x v="0"/>
    <x v="7"/>
    <x v="78"/>
    <n v="25.25"/>
    <n v="4"/>
    <n v="7.89"/>
    <x v="2"/>
    <x v="9"/>
    <x v="5"/>
  </r>
  <r>
    <s v="Chuck Magee"/>
    <x v="0"/>
    <x v="1"/>
    <x v="5"/>
    <x v="591"/>
    <n v="56.69"/>
    <n v="1"/>
    <n v="-14.58"/>
    <x v="2"/>
    <x v="9"/>
    <x v="5"/>
  </r>
  <r>
    <s v="Joy Smith"/>
    <x v="14"/>
    <x v="2"/>
    <x v="6"/>
    <x v="1337"/>
    <n v="125.7"/>
    <n v="6"/>
    <n v="35.200000000000003"/>
    <x v="2"/>
    <x v="9"/>
    <x v="5"/>
  </r>
  <r>
    <s v="Joy Smith"/>
    <x v="14"/>
    <x v="2"/>
    <x v="6"/>
    <x v="307"/>
    <n v="191.98"/>
    <n v="2"/>
    <n v="51.83"/>
    <x v="2"/>
    <x v="9"/>
    <x v="5"/>
  </r>
  <r>
    <s v="Joy Smith"/>
    <x v="14"/>
    <x v="0"/>
    <x v="2"/>
    <x v="1142"/>
    <n v="20.86"/>
    <n v="7"/>
    <n v="1.46"/>
    <x v="2"/>
    <x v="9"/>
    <x v="5"/>
  </r>
  <r>
    <s v="Andrew Gjertsen"/>
    <x v="3"/>
    <x v="0"/>
    <x v="3"/>
    <x v="274"/>
    <n v="19.3"/>
    <n v="3"/>
    <n v="6.03"/>
    <x v="2"/>
    <x v="9"/>
    <x v="5"/>
  </r>
  <r>
    <s v="Lindsay Castell"/>
    <x v="6"/>
    <x v="1"/>
    <x v="8"/>
    <x v="462"/>
    <n v="61.1"/>
    <n v="5"/>
    <n v="18.329999999999998"/>
    <x v="2"/>
    <x v="9"/>
    <x v="5"/>
  </r>
  <r>
    <s v="Muhammed Yedwab"/>
    <x v="3"/>
    <x v="1"/>
    <x v="5"/>
    <x v="1633"/>
    <n v="387.14"/>
    <n v="4"/>
    <n v="4.84"/>
    <x v="2"/>
    <x v="9"/>
    <x v="5"/>
  </r>
  <r>
    <s v="Michael Kennedy"/>
    <x v="37"/>
    <x v="0"/>
    <x v="3"/>
    <x v="1447"/>
    <n v="23.2"/>
    <n v="4"/>
    <n v="10.44"/>
    <x v="2"/>
    <x v="9"/>
    <x v="0"/>
  </r>
  <r>
    <s v="Michael Kennedy"/>
    <x v="37"/>
    <x v="0"/>
    <x v="14"/>
    <x v="488"/>
    <n v="7.36"/>
    <n v="2"/>
    <n v="0.15"/>
    <x v="2"/>
    <x v="9"/>
    <x v="0"/>
  </r>
  <r>
    <s v="Michael Kennedy"/>
    <x v="37"/>
    <x v="0"/>
    <x v="2"/>
    <x v="788"/>
    <n v="104.79"/>
    <n v="7"/>
    <n v="29.34"/>
    <x v="2"/>
    <x v="9"/>
    <x v="0"/>
  </r>
  <r>
    <s v="Michael Kennedy"/>
    <x v="37"/>
    <x v="1"/>
    <x v="11"/>
    <x v="1028"/>
    <n v="1043.92"/>
    <n v="4"/>
    <n v="271.42"/>
    <x v="2"/>
    <x v="9"/>
    <x v="0"/>
  </r>
  <r>
    <s v="Neoma Murray"/>
    <x v="3"/>
    <x v="0"/>
    <x v="0"/>
    <x v="1636"/>
    <n v="22.92"/>
    <n v="3"/>
    <n v="11.23"/>
    <x v="2"/>
    <x v="9"/>
    <x v="0"/>
  </r>
  <r>
    <s v="Joel Eaton"/>
    <x v="3"/>
    <x v="0"/>
    <x v="2"/>
    <x v="627"/>
    <n v="154.44"/>
    <n v="3"/>
    <n v="1.54"/>
    <x v="2"/>
    <x v="9"/>
    <x v="0"/>
  </r>
  <r>
    <s v="Muhammed Yedwab"/>
    <x v="7"/>
    <x v="0"/>
    <x v="3"/>
    <x v="1508"/>
    <n v="7.92"/>
    <n v="4"/>
    <n v="3.56"/>
    <x v="2"/>
    <x v="9"/>
    <x v="0"/>
  </r>
  <r>
    <s v="Charles McCrossin"/>
    <x v="36"/>
    <x v="2"/>
    <x v="9"/>
    <x v="665"/>
    <n v="98.16"/>
    <n v="6"/>
    <n v="9.82"/>
    <x v="2"/>
    <x v="9"/>
    <x v="0"/>
  </r>
  <r>
    <s v="Susan Vittorini"/>
    <x v="10"/>
    <x v="2"/>
    <x v="6"/>
    <x v="952"/>
    <n v="235.15"/>
    <n v="8"/>
    <n v="-47.03"/>
    <x v="2"/>
    <x v="9"/>
    <x v="0"/>
  </r>
  <r>
    <s v="Victoria Wilson"/>
    <x v="10"/>
    <x v="1"/>
    <x v="13"/>
    <x v="473"/>
    <n v="661.18"/>
    <n v="2"/>
    <n v="-231.41"/>
    <x v="2"/>
    <x v="9"/>
    <x v="0"/>
  </r>
  <r>
    <s v="Dennis Pardue"/>
    <x v="17"/>
    <x v="0"/>
    <x v="4"/>
    <x v="1007"/>
    <n v="113.22"/>
    <n v="3"/>
    <n v="29.44"/>
    <x v="2"/>
    <x v="9"/>
    <x v="0"/>
  </r>
  <r>
    <s v="Dennis Pardue"/>
    <x v="17"/>
    <x v="0"/>
    <x v="0"/>
    <x v="1490"/>
    <n v="35.880000000000003"/>
    <n v="6"/>
    <n v="17.579999999999998"/>
    <x v="2"/>
    <x v="9"/>
    <x v="0"/>
  </r>
  <r>
    <s v="Dennis Pardue"/>
    <x v="17"/>
    <x v="0"/>
    <x v="3"/>
    <x v="870"/>
    <n v="4535.9799999999996"/>
    <n v="3"/>
    <n v="1644.29"/>
    <x v="2"/>
    <x v="9"/>
    <x v="0"/>
  </r>
  <r>
    <s v="Giulietta Weimer"/>
    <x v="15"/>
    <x v="0"/>
    <x v="2"/>
    <x v="1616"/>
    <n v="111.67"/>
    <n v="9"/>
    <n v="6.98"/>
    <x v="2"/>
    <x v="9"/>
    <x v="0"/>
  </r>
  <r>
    <s v="Jill Fjeld"/>
    <x v="0"/>
    <x v="2"/>
    <x v="9"/>
    <x v="225"/>
    <n v="106.08"/>
    <n v="6"/>
    <n v="-9.2799999999999994"/>
    <x v="2"/>
    <x v="9"/>
    <x v="0"/>
  </r>
  <r>
    <s v="Carlos Soltero"/>
    <x v="3"/>
    <x v="1"/>
    <x v="5"/>
    <x v="946"/>
    <n v="242.14"/>
    <n v="3"/>
    <n v="12.11"/>
    <x v="2"/>
    <x v="9"/>
    <x v="0"/>
  </r>
  <r>
    <s v="Carlos Soltero"/>
    <x v="3"/>
    <x v="0"/>
    <x v="4"/>
    <x v="146"/>
    <n v="12.39"/>
    <n v="3"/>
    <n v="5.7"/>
    <x v="2"/>
    <x v="9"/>
    <x v="0"/>
  </r>
  <r>
    <s v="Carlos Soltero"/>
    <x v="3"/>
    <x v="1"/>
    <x v="8"/>
    <x v="1652"/>
    <n v="19.96"/>
    <n v="2"/>
    <n v="5.59"/>
    <x v="2"/>
    <x v="9"/>
    <x v="0"/>
  </r>
  <r>
    <s v="Carlos Soltero"/>
    <x v="3"/>
    <x v="0"/>
    <x v="2"/>
    <x v="2"/>
    <n v="340.92"/>
    <n v="3"/>
    <n v="3.41"/>
    <x v="2"/>
    <x v="9"/>
    <x v="0"/>
  </r>
  <r>
    <s v="Anne Pryor"/>
    <x v="16"/>
    <x v="1"/>
    <x v="8"/>
    <x v="467"/>
    <n v="45.57"/>
    <n v="2"/>
    <n v="9.68"/>
    <x v="2"/>
    <x v="9"/>
    <x v="0"/>
  </r>
  <r>
    <s v="Anne Pryor"/>
    <x v="16"/>
    <x v="0"/>
    <x v="3"/>
    <x v="302"/>
    <n v="28.75"/>
    <n v="8"/>
    <n v="-21.08"/>
    <x v="2"/>
    <x v="9"/>
    <x v="0"/>
  </r>
  <r>
    <s v="Peter McVee"/>
    <x v="14"/>
    <x v="1"/>
    <x v="8"/>
    <x v="1387"/>
    <n v="31.4"/>
    <n v="5"/>
    <n v="10.050000000000001"/>
    <x v="2"/>
    <x v="9"/>
    <x v="1"/>
  </r>
  <r>
    <s v="Eric Barreto"/>
    <x v="6"/>
    <x v="1"/>
    <x v="8"/>
    <x v="1652"/>
    <n v="39.92"/>
    <n v="4"/>
    <n v="11.18"/>
    <x v="2"/>
    <x v="9"/>
    <x v="1"/>
  </r>
  <r>
    <s v="MaryBeth Skach"/>
    <x v="22"/>
    <x v="0"/>
    <x v="0"/>
    <x v="750"/>
    <n v="6.68"/>
    <n v="1"/>
    <n v="3.21"/>
    <x v="2"/>
    <x v="9"/>
    <x v="1"/>
  </r>
  <r>
    <s v="MaryBeth Skach"/>
    <x v="22"/>
    <x v="0"/>
    <x v="4"/>
    <x v="531"/>
    <n v="8.34"/>
    <n v="3"/>
    <n v="2.25"/>
    <x v="2"/>
    <x v="9"/>
    <x v="1"/>
  </r>
  <r>
    <s v="MaryBeth Skach"/>
    <x v="22"/>
    <x v="1"/>
    <x v="8"/>
    <x v="1766"/>
    <n v="101.94"/>
    <n v="3"/>
    <n v="30.58"/>
    <x v="2"/>
    <x v="9"/>
    <x v="1"/>
  </r>
  <r>
    <s v="Steven Roelle"/>
    <x v="20"/>
    <x v="0"/>
    <x v="0"/>
    <x v="795"/>
    <n v="379.4"/>
    <n v="10"/>
    <n v="178.32"/>
    <x v="2"/>
    <x v="9"/>
    <x v="2"/>
  </r>
  <r>
    <s v="Heather Kirkland"/>
    <x v="1"/>
    <x v="1"/>
    <x v="8"/>
    <x v="924"/>
    <n v="16.16"/>
    <n v="7"/>
    <n v="-12.12"/>
    <x v="2"/>
    <x v="9"/>
    <x v="2"/>
  </r>
  <r>
    <s v="Heather Kirkland"/>
    <x v="1"/>
    <x v="0"/>
    <x v="0"/>
    <x v="709"/>
    <n v="54.82"/>
    <n v="3"/>
    <n v="17.82"/>
    <x v="2"/>
    <x v="9"/>
    <x v="2"/>
  </r>
  <r>
    <s v="Alejandro Ballentine"/>
    <x v="22"/>
    <x v="0"/>
    <x v="7"/>
    <x v="1739"/>
    <n v="17.05"/>
    <n v="5"/>
    <n v="8.18"/>
    <x v="2"/>
    <x v="9"/>
    <x v="2"/>
  </r>
  <r>
    <s v="Victoria Wilson"/>
    <x v="3"/>
    <x v="2"/>
    <x v="9"/>
    <x v="1598"/>
    <n v="100"/>
    <n v="4"/>
    <n v="21"/>
    <x v="2"/>
    <x v="9"/>
    <x v="3"/>
  </r>
  <r>
    <s v="Victoria Wilson"/>
    <x v="3"/>
    <x v="2"/>
    <x v="9"/>
    <x v="1542"/>
    <n v="359.98"/>
    <n v="2"/>
    <n v="21.6"/>
    <x v="2"/>
    <x v="9"/>
    <x v="3"/>
  </r>
  <r>
    <s v="Catherine Glotzbach"/>
    <x v="15"/>
    <x v="2"/>
    <x v="6"/>
    <x v="43"/>
    <n v="239.98"/>
    <n v="3"/>
    <n v="18"/>
    <x v="2"/>
    <x v="9"/>
    <x v="3"/>
  </r>
  <r>
    <s v="Sonia Sunley"/>
    <x v="3"/>
    <x v="2"/>
    <x v="9"/>
    <x v="1390"/>
    <n v="199.99"/>
    <n v="1"/>
    <n v="86"/>
    <x v="2"/>
    <x v="9"/>
    <x v="3"/>
  </r>
  <r>
    <s v="Jennifer Patt"/>
    <x v="0"/>
    <x v="0"/>
    <x v="0"/>
    <x v="63"/>
    <n v="15.55"/>
    <n v="3"/>
    <n v="5.44"/>
    <x v="2"/>
    <x v="9"/>
    <x v="3"/>
  </r>
  <r>
    <s v="Emily Ducich"/>
    <x v="3"/>
    <x v="2"/>
    <x v="9"/>
    <x v="993"/>
    <n v="450"/>
    <n v="5"/>
    <n v="162"/>
    <x v="2"/>
    <x v="9"/>
    <x v="3"/>
  </r>
  <r>
    <s v="Jill Stevenson"/>
    <x v="16"/>
    <x v="2"/>
    <x v="6"/>
    <x v="156"/>
    <n v="783.96"/>
    <n v="5"/>
    <n v="78.400000000000006"/>
    <x v="2"/>
    <x v="9"/>
    <x v="4"/>
  </r>
  <r>
    <s v="Jeremy Ellison"/>
    <x v="20"/>
    <x v="1"/>
    <x v="8"/>
    <x v="1346"/>
    <n v="40.200000000000003"/>
    <n v="3"/>
    <n v="19.3"/>
    <x v="2"/>
    <x v="9"/>
    <x v="5"/>
  </r>
  <r>
    <s v="Bart Pistole"/>
    <x v="3"/>
    <x v="0"/>
    <x v="12"/>
    <x v="394"/>
    <n v="43.92"/>
    <n v="4"/>
    <n v="11.86"/>
    <x v="2"/>
    <x v="9"/>
    <x v="5"/>
  </r>
  <r>
    <s v="Bart Pistole"/>
    <x v="3"/>
    <x v="0"/>
    <x v="3"/>
    <x v="345"/>
    <n v="25.03"/>
    <n v="3"/>
    <n v="7.82"/>
    <x v="2"/>
    <x v="9"/>
    <x v="5"/>
  </r>
  <r>
    <s v="Ben Wallace"/>
    <x v="6"/>
    <x v="1"/>
    <x v="5"/>
    <x v="1083"/>
    <n v="290.98"/>
    <n v="1"/>
    <n v="75.650000000000006"/>
    <x v="2"/>
    <x v="9"/>
    <x v="5"/>
  </r>
  <r>
    <s v="Pete Armstrong"/>
    <x v="3"/>
    <x v="0"/>
    <x v="3"/>
    <x v="778"/>
    <n v="67.14"/>
    <n v="4"/>
    <n v="25.18"/>
    <x v="2"/>
    <x v="9"/>
    <x v="5"/>
  </r>
  <r>
    <s v="Ben Wallace"/>
    <x v="20"/>
    <x v="1"/>
    <x v="5"/>
    <x v="633"/>
    <n v="427.64"/>
    <n v="14"/>
    <n v="80.78"/>
    <x v="2"/>
    <x v="9"/>
    <x v="5"/>
  </r>
  <r>
    <s v="Ben Wallace"/>
    <x v="20"/>
    <x v="0"/>
    <x v="7"/>
    <x v="320"/>
    <n v="40.67"/>
    <n v="7"/>
    <n v="12.61"/>
    <x v="2"/>
    <x v="9"/>
    <x v="5"/>
  </r>
  <r>
    <s v="Ben Wallace"/>
    <x v="20"/>
    <x v="0"/>
    <x v="2"/>
    <x v="252"/>
    <n v="33.479999999999997"/>
    <n v="2"/>
    <n v="1.34"/>
    <x v="2"/>
    <x v="9"/>
    <x v="5"/>
  </r>
  <r>
    <s v="Ben Wallace"/>
    <x v="20"/>
    <x v="0"/>
    <x v="3"/>
    <x v="756"/>
    <n v="9.73"/>
    <n v="2"/>
    <n v="3.28"/>
    <x v="2"/>
    <x v="9"/>
    <x v="5"/>
  </r>
  <r>
    <s v="Jonathan Howell"/>
    <x v="3"/>
    <x v="0"/>
    <x v="2"/>
    <x v="1034"/>
    <n v="93.06"/>
    <n v="6"/>
    <n v="26.06"/>
    <x v="2"/>
    <x v="9"/>
    <x v="0"/>
  </r>
  <r>
    <s v="Jonathan Howell"/>
    <x v="3"/>
    <x v="2"/>
    <x v="6"/>
    <x v="458"/>
    <n v="302.38"/>
    <n v="3"/>
    <n v="22.68"/>
    <x v="2"/>
    <x v="9"/>
    <x v="0"/>
  </r>
  <r>
    <s v="Jonathan Doherty"/>
    <x v="23"/>
    <x v="0"/>
    <x v="0"/>
    <x v="890"/>
    <n v="32.4"/>
    <n v="5"/>
    <n v="15.55"/>
    <x v="2"/>
    <x v="9"/>
    <x v="0"/>
  </r>
  <r>
    <s v="Jonathan Doherty"/>
    <x v="23"/>
    <x v="0"/>
    <x v="2"/>
    <x v="1324"/>
    <n v="1082.48"/>
    <n v="8"/>
    <n v="10.82"/>
    <x v="2"/>
    <x v="9"/>
    <x v="0"/>
  </r>
  <r>
    <s v="Jonathan Doherty"/>
    <x v="23"/>
    <x v="0"/>
    <x v="0"/>
    <x v="1656"/>
    <n v="56.91"/>
    <n v="3"/>
    <n v="27.32"/>
    <x v="2"/>
    <x v="9"/>
    <x v="0"/>
  </r>
  <r>
    <s v="Jonathan Doherty"/>
    <x v="23"/>
    <x v="1"/>
    <x v="8"/>
    <x v="1108"/>
    <n v="77.599999999999994"/>
    <n v="4"/>
    <n v="38.020000000000003"/>
    <x v="2"/>
    <x v="9"/>
    <x v="0"/>
  </r>
  <r>
    <s v="Jonathan Doherty"/>
    <x v="23"/>
    <x v="0"/>
    <x v="3"/>
    <x v="496"/>
    <n v="14.28"/>
    <n v="1"/>
    <n v="6.57"/>
    <x v="2"/>
    <x v="9"/>
    <x v="0"/>
  </r>
  <r>
    <s v="Alejandro Savely"/>
    <x v="3"/>
    <x v="0"/>
    <x v="0"/>
    <x v="551"/>
    <n v="50.96"/>
    <n v="7"/>
    <n v="25.48"/>
    <x v="2"/>
    <x v="9"/>
    <x v="0"/>
  </r>
  <r>
    <s v="Alejandro Savely"/>
    <x v="3"/>
    <x v="0"/>
    <x v="3"/>
    <x v="739"/>
    <n v="49.54"/>
    <n v="3"/>
    <n v="17.34"/>
    <x v="2"/>
    <x v="9"/>
    <x v="0"/>
  </r>
  <r>
    <s v="Patrick Gardner"/>
    <x v="16"/>
    <x v="1"/>
    <x v="8"/>
    <x v="408"/>
    <n v="47.95"/>
    <n v="3"/>
    <n v="13.79"/>
    <x v="2"/>
    <x v="9"/>
    <x v="0"/>
  </r>
  <r>
    <s v="Patrick Gardner"/>
    <x v="16"/>
    <x v="0"/>
    <x v="3"/>
    <x v="276"/>
    <n v="37.43"/>
    <n v="5"/>
    <n v="-29.94"/>
    <x v="2"/>
    <x v="9"/>
    <x v="0"/>
  </r>
  <r>
    <s v="Patrick Gardner"/>
    <x v="16"/>
    <x v="1"/>
    <x v="8"/>
    <x v="1098"/>
    <n v="63.97"/>
    <n v="2"/>
    <n v="0"/>
    <x v="2"/>
    <x v="9"/>
    <x v="0"/>
  </r>
  <r>
    <s v="Patrick Gardner"/>
    <x v="16"/>
    <x v="1"/>
    <x v="8"/>
    <x v="1063"/>
    <n v="165.05"/>
    <n v="3"/>
    <n v="41.26"/>
    <x v="2"/>
    <x v="9"/>
    <x v="0"/>
  </r>
  <r>
    <s v="Suzanne McNair"/>
    <x v="25"/>
    <x v="0"/>
    <x v="3"/>
    <x v="1245"/>
    <n v="17.62"/>
    <n v="4"/>
    <n v="-14.09"/>
    <x v="2"/>
    <x v="9"/>
    <x v="0"/>
  </r>
  <r>
    <s v="Emily Phan"/>
    <x v="16"/>
    <x v="0"/>
    <x v="3"/>
    <x v="1154"/>
    <n v="38.19"/>
    <n v="5"/>
    <n v="-26.73"/>
    <x v="2"/>
    <x v="9"/>
    <x v="0"/>
  </r>
  <r>
    <s v="Denise Leinenbach"/>
    <x v="20"/>
    <x v="0"/>
    <x v="4"/>
    <x v="780"/>
    <n v="12.42"/>
    <n v="3"/>
    <n v="5.22"/>
    <x v="2"/>
    <x v="9"/>
    <x v="0"/>
  </r>
  <r>
    <s v="Victoria Brennan"/>
    <x v="20"/>
    <x v="1"/>
    <x v="8"/>
    <x v="1730"/>
    <n v="756.8"/>
    <n v="5"/>
    <n v="75.680000000000007"/>
    <x v="2"/>
    <x v="9"/>
    <x v="0"/>
  </r>
  <r>
    <s v="Jim Mitchum"/>
    <x v="23"/>
    <x v="0"/>
    <x v="2"/>
    <x v="1160"/>
    <n v="40.74"/>
    <n v="3"/>
    <n v="0.41"/>
    <x v="2"/>
    <x v="9"/>
    <x v="1"/>
  </r>
  <r>
    <s v="Jim Mitchum"/>
    <x v="23"/>
    <x v="0"/>
    <x v="12"/>
    <x v="468"/>
    <n v="11.67"/>
    <n v="3"/>
    <n v="3.03"/>
    <x v="2"/>
    <x v="9"/>
    <x v="1"/>
  </r>
  <r>
    <s v="Katrina Willman"/>
    <x v="14"/>
    <x v="1"/>
    <x v="8"/>
    <x v="1346"/>
    <n v="67"/>
    <n v="5"/>
    <n v="32.159999999999997"/>
    <x v="2"/>
    <x v="9"/>
    <x v="1"/>
  </r>
  <r>
    <s v="Logan Haushalter"/>
    <x v="3"/>
    <x v="0"/>
    <x v="3"/>
    <x v="1245"/>
    <n v="11.74"/>
    <n v="1"/>
    <n v="3.82"/>
    <x v="2"/>
    <x v="9"/>
    <x v="1"/>
  </r>
  <r>
    <s v="Jason Fortune-"/>
    <x v="14"/>
    <x v="0"/>
    <x v="4"/>
    <x v="16"/>
    <n v="11.68"/>
    <n v="2"/>
    <n v="3.5"/>
    <x v="2"/>
    <x v="9"/>
    <x v="2"/>
  </r>
  <r>
    <s v="Edward Hooks"/>
    <x v="20"/>
    <x v="0"/>
    <x v="3"/>
    <x v="302"/>
    <n v="28.75"/>
    <n v="3"/>
    <n v="10.06"/>
    <x v="2"/>
    <x v="9"/>
    <x v="2"/>
  </r>
  <r>
    <s v="Edward Hooks"/>
    <x v="20"/>
    <x v="0"/>
    <x v="4"/>
    <x v="666"/>
    <n v="114.95"/>
    <n v="5"/>
    <n v="32.19"/>
    <x v="2"/>
    <x v="9"/>
    <x v="2"/>
  </r>
  <r>
    <s v="Susan Pistek"/>
    <x v="3"/>
    <x v="0"/>
    <x v="7"/>
    <x v="1144"/>
    <n v="3.62"/>
    <n v="2"/>
    <n v="1.19"/>
    <x v="2"/>
    <x v="9"/>
    <x v="2"/>
  </r>
  <r>
    <s v="Bill Donatelli"/>
    <x v="2"/>
    <x v="1"/>
    <x v="5"/>
    <x v="433"/>
    <n v="492.84"/>
    <n v="5"/>
    <n v="-14.08"/>
    <x v="2"/>
    <x v="9"/>
    <x v="3"/>
  </r>
  <r>
    <s v="Jonathan Doherty"/>
    <x v="3"/>
    <x v="0"/>
    <x v="2"/>
    <x v="880"/>
    <n v="1085.42"/>
    <n v="7"/>
    <n v="282.20999999999998"/>
    <x v="2"/>
    <x v="9"/>
    <x v="3"/>
  </r>
  <r>
    <s v="Frank Olsen"/>
    <x v="16"/>
    <x v="0"/>
    <x v="0"/>
    <x v="257"/>
    <n v="32.06"/>
    <n v="6"/>
    <n v="11.22"/>
    <x v="2"/>
    <x v="9"/>
    <x v="3"/>
  </r>
  <r>
    <s v="Helen Wasserman"/>
    <x v="39"/>
    <x v="0"/>
    <x v="14"/>
    <x v="1458"/>
    <n v="21.96"/>
    <n v="2"/>
    <n v="6.15"/>
    <x v="2"/>
    <x v="9"/>
    <x v="3"/>
  </r>
  <r>
    <s v="Helen Wasserman"/>
    <x v="39"/>
    <x v="1"/>
    <x v="5"/>
    <x v="1255"/>
    <n v="368.97"/>
    <n v="3"/>
    <n v="81.17"/>
    <x v="2"/>
    <x v="9"/>
    <x v="3"/>
  </r>
  <r>
    <s v="Helen Wasserman"/>
    <x v="39"/>
    <x v="0"/>
    <x v="4"/>
    <x v="1163"/>
    <n v="12.39"/>
    <n v="3"/>
    <n v="3.47"/>
    <x v="2"/>
    <x v="9"/>
    <x v="3"/>
  </r>
  <r>
    <s v="Helen Wasserman"/>
    <x v="39"/>
    <x v="0"/>
    <x v="2"/>
    <x v="351"/>
    <n v="332.94"/>
    <n v="3"/>
    <n v="9.99"/>
    <x v="2"/>
    <x v="9"/>
    <x v="3"/>
  </r>
  <r>
    <s v="Sylvia Foulston"/>
    <x v="3"/>
    <x v="1"/>
    <x v="5"/>
    <x v="1107"/>
    <n v="1403.92"/>
    <n v="5"/>
    <n v="70.2"/>
    <x v="2"/>
    <x v="9"/>
    <x v="3"/>
  </r>
  <r>
    <s v="Katherine Murray"/>
    <x v="6"/>
    <x v="2"/>
    <x v="6"/>
    <x v="383"/>
    <n v="21.8"/>
    <n v="2"/>
    <n v="6.1"/>
    <x v="2"/>
    <x v="10"/>
    <x v="4"/>
  </r>
  <r>
    <s v="Katherine Murray"/>
    <x v="6"/>
    <x v="0"/>
    <x v="10"/>
    <x v="239"/>
    <n v="251.79"/>
    <n v="3"/>
    <n v="118.34"/>
    <x v="2"/>
    <x v="10"/>
    <x v="4"/>
  </r>
  <r>
    <s v="Cindy Schnelling"/>
    <x v="0"/>
    <x v="0"/>
    <x v="2"/>
    <x v="1616"/>
    <n v="111.67"/>
    <n v="9"/>
    <n v="6.98"/>
    <x v="2"/>
    <x v="10"/>
    <x v="4"/>
  </r>
  <r>
    <s v="Xylona Preis"/>
    <x v="1"/>
    <x v="2"/>
    <x v="9"/>
    <x v="662"/>
    <n v="68.11"/>
    <n v="3"/>
    <n v="17.88"/>
    <x v="2"/>
    <x v="10"/>
    <x v="4"/>
  </r>
  <r>
    <s v="Clay Ludtke"/>
    <x v="30"/>
    <x v="0"/>
    <x v="4"/>
    <x v="794"/>
    <n v="75.959999999999994"/>
    <n v="2"/>
    <n v="22.79"/>
    <x v="2"/>
    <x v="10"/>
    <x v="5"/>
  </r>
  <r>
    <s v="Clay Ludtke"/>
    <x v="30"/>
    <x v="0"/>
    <x v="3"/>
    <x v="362"/>
    <n v="27.24"/>
    <n v="6"/>
    <n v="13.35"/>
    <x v="2"/>
    <x v="10"/>
    <x v="5"/>
  </r>
  <r>
    <s v="Sarah Foster"/>
    <x v="22"/>
    <x v="0"/>
    <x v="4"/>
    <x v="1169"/>
    <n v="8.82"/>
    <n v="3"/>
    <n v="2.38"/>
    <x v="2"/>
    <x v="10"/>
    <x v="5"/>
  </r>
  <r>
    <s v="Phillip Flathmann"/>
    <x v="3"/>
    <x v="1"/>
    <x v="5"/>
    <x v="1627"/>
    <n v="217.58"/>
    <n v="2"/>
    <n v="-29.92"/>
    <x v="2"/>
    <x v="10"/>
    <x v="5"/>
  </r>
  <r>
    <s v="Phillip Flathmann"/>
    <x v="3"/>
    <x v="2"/>
    <x v="9"/>
    <x v="1487"/>
    <n v="82.95"/>
    <n v="5"/>
    <n v="29.03"/>
    <x v="2"/>
    <x v="10"/>
    <x v="5"/>
  </r>
  <r>
    <s v="Phillip Flathmann"/>
    <x v="3"/>
    <x v="0"/>
    <x v="1"/>
    <x v="1433"/>
    <n v="87.71"/>
    <n v="7"/>
    <n v="41.22"/>
    <x v="2"/>
    <x v="10"/>
    <x v="5"/>
  </r>
  <r>
    <s v="Phillip Flathmann"/>
    <x v="3"/>
    <x v="0"/>
    <x v="12"/>
    <x v="1547"/>
    <n v="1101.48"/>
    <n v="4"/>
    <n v="429.58"/>
    <x v="2"/>
    <x v="10"/>
    <x v="5"/>
  </r>
  <r>
    <s v="Arthur Prichep"/>
    <x v="5"/>
    <x v="0"/>
    <x v="7"/>
    <x v="790"/>
    <n v="20"/>
    <n v="4"/>
    <n v="9.6"/>
    <x v="2"/>
    <x v="10"/>
    <x v="5"/>
  </r>
  <r>
    <s v="Arthur Prichep"/>
    <x v="5"/>
    <x v="0"/>
    <x v="4"/>
    <x v="158"/>
    <n v="7.98"/>
    <n v="3"/>
    <n v="2.0699999999999998"/>
    <x v="2"/>
    <x v="10"/>
    <x v="5"/>
  </r>
  <r>
    <s v="Arthur Prichep"/>
    <x v="5"/>
    <x v="1"/>
    <x v="8"/>
    <x v="1521"/>
    <n v="24.1"/>
    <n v="5"/>
    <n v="9.16"/>
    <x v="2"/>
    <x v="10"/>
    <x v="5"/>
  </r>
  <r>
    <s v="Arthur Prichep"/>
    <x v="5"/>
    <x v="0"/>
    <x v="4"/>
    <x v="498"/>
    <n v="8.75"/>
    <n v="1"/>
    <n v="2.63"/>
    <x v="2"/>
    <x v="10"/>
    <x v="5"/>
  </r>
  <r>
    <s v="Arthur Prichep"/>
    <x v="5"/>
    <x v="1"/>
    <x v="13"/>
    <x v="1681"/>
    <n v="842.94"/>
    <n v="3"/>
    <n v="160.16"/>
    <x v="2"/>
    <x v="10"/>
    <x v="5"/>
  </r>
  <r>
    <s v="Xylona Preis"/>
    <x v="3"/>
    <x v="0"/>
    <x v="7"/>
    <x v="153"/>
    <n v="15.26"/>
    <n v="7"/>
    <n v="5.04"/>
    <x v="2"/>
    <x v="10"/>
    <x v="5"/>
  </r>
  <r>
    <s v="Xylona Preis"/>
    <x v="3"/>
    <x v="0"/>
    <x v="12"/>
    <x v="1184"/>
    <n v="43.32"/>
    <n v="2"/>
    <n v="14.3"/>
    <x v="2"/>
    <x v="10"/>
    <x v="5"/>
  </r>
  <r>
    <s v="Xylona Preis"/>
    <x v="3"/>
    <x v="0"/>
    <x v="3"/>
    <x v="362"/>
    <n v="43.58"/>
    <n v="12"/>
    <n v="15.8"/>
    <x v="2"/>
    <x v="10"/>
    <x v="5"/>
  </r>
  <r>
    <s v="Xylona Preis"/>
    <x v="3"/>
    <x v="0"/>
    <x v="0"/>
    <x v="502"/>
    <n v="116.28"/>
    <n v="3"/>
    <n v="56.98"/>
    <x v="2"/>
    <x v="10"/>
    <x v="5"/>
  </r>
  <r>
    <s v="Xylona Preis"/>
    <x v="3"/>
    <x v="0"/>
    <x v="3"/>
    <x v="246"/>
    <n v="9.3000000000000007"/>
    <n v="2"/>
    <n v="3.02"/>
    <x v="2"/>
    <x v="10"/>
    <x v="5"/>
  </r>
  <r>
    <s v="Xylona Preis"/>
    <x v="3"/>
    <x v="0"/>
    <x v="0"/>
    <x v="1240"/>
    <n v="19.440000000000001"/>
    <n v="3"/>
    <n v="9.33"/>
    <x v="2"/>
    <x v="10"/>
    <x v="5"/>
  </r>
  <r>
    <s v="Xylona Preis"/>
    <x v="3"/>
    <x v="0"/>
    <x v="0"/>
    <x v="1070"/>
    <n v="314.55"/>
    <n v="3"/>
    <n v="150.97999999999999"/>
    <x v="2"/>
    <x v="10"/>
    <x v="5"/>
  </r>
  <r>
    <s v="Patrick Jones"/>
    <x v="0"/>
    <x v="0"/>
    <x v="0"/>
    <x v="741"/>
    <n v="9.25"/>
    <n v="2"/>
    <n v="3.35"/>
    <x v="2"/>
    <x v="10"/>
    <x v="5"/>
  </r>
  <r>
    <s v="Natalie Webber"/>
    <x v="11"/>
    <x v="0"/>
    <x v="3"/>
    <x v="1508"/>
    <n v="4.16"/>
    <n v="7"/>
    <n v="-3.47"/>
    <x v="2"/>
    <x v="10"/>
    <x v="5"/>
  </r>
  <r>
    <s v="Natalie Webber"/>
    <x v="11"/>
    <x v="2"/>
    <x v="15"/>
    <x v="1767"/>
    <n v="179.99"/>
    <n v="3"/>
    <n v="-251.99"/>
    <x v="2"/>
    <x v="10"/>
    <x v="5"/>
  </r>
  <r>
    <s v="Julie Prescott"/>
    <x v="2"/>
    <x v="2"/>
    <x v="9"/>
    <x v="993"/>
    <n v="72"/>
    <n v="1"/>
    <n v="14.4"/>
    <x v="2"/>
    <x v="10"/>
    <x v="5"/>
  </r>
  <r>
    <s v="Julie Prescott"/>
    <x v="2"/>
    <x v="1"/>
    <x v="5"/>
    <x v="342"/>
    <n v="470.16"/>
    <n v="7"/>
    <n v="-13.43"/>
    <x v="2"/>
    <x v="10"/>
    <x v="5"/>
  </r>
  <r>
    <s v="Roy Collins"/>
    <x v="5"/>
    <x v="0"/>
    <x v="7"/>
    <x v="642"/>
    <n v="10.74"/>
    <n v="3"/>
    <n v="5.26"/>
    <x v="2"/>
    <x v="10"/>
    <x v="0"/>
  </r>
  <r>
    <s v="Alejandro Savely"/>
    <x v="22"/>
    <x v="1"/>
    <x v="8"/>
    <x v="1330"/>
    <n v="209.88"/>
    <n v="3"/>
    <n v="35.68"/>
    <x v="2"/>
    <x v="10"/>
    <x v="0"/>
  </r>
  <r>
    <s v="Lisa Hazard"/>
    <x v="3"/>
    <x v="1"/>
    <x v="8"/>
    <x v="261"/>
    <n v="38.29"/>
    <n v="7"/>
    <n v="16.46"/>
    <x v="2"/>
    <x v="10"/>
    <x v="0"/>
  </r>
  <r>
    <s v="Thomas Thornton"/>
    <x v="3"/>
    <x v="0"/>
    <x v="4"/>
    <x v="456"/>
    <n v="192.8"/>
    <n v="4"/>
    <n v="55.91"/>
    <x v="2"/>
    <x v="10"/>
    <x v="0"/>
  </r>
  <r>
    <s v="Tracy Poddar"/>
    <x v="11"/>
    <x v="0"/>
    <x v="14"/>
    <x v="965"/>
    <n v="17.579999999999998"/>
    <n v="7"/>
    <n v="-4.18"/>
    <x v="2"/>
    <x v="10"/>
    <x v="0"/>
  </r>
  <r>
    <s v="Tracy Poddar"/>
    <x v="11"/>
    <x v="1"/>
    <x v="5"/>
    <x v="914"/>
    <n v="104.78"/>
    <n v="1"/>
    <n v="-14.41"/>
    <x v="2"/>
    <x v="10"/>
    <x v="0"/>
  </r>
  <r>
    <s v="Tracy Poddar"/>
    <x v="11"/>
    <x v="0"/>
    <x v="0"/>
    <x v="386"/>
    <n v="47.95"/>
    <n v="3"/>
    <n v="16.78"/>
    <x v="2"/>
    <x v="10"/>
    <x v="0"/>
  </r>
  <r>
    <s v="Tracy Poddar"/>
    <x v="11"/>
    <x v="1"/>
    <x v="5"/>
    <x v="927"/>
    <n v="650.35"/>
    <n v="3"/>
    <n v="-97.55"/>
    <x v="2"/>
    <x v="10"/>
    <x v="0"/>
  </r>
  <r>
    <s v="Tracy Poddar"/>
    <x v="11"/>
    <x v="0"/>
    <x v="1"/>
    <x v="493"/>
    <n v="629.17999999999995"/>
    <n v="8"/>
    <n v="228.08"/>
    <x v="2"/>
    <x v="10"/>
    <x v="0"/>
  </r>
  <r>
    <s v="Tracy Poddar"/>
    <x v="11"/>
    <x v="0"/>
    <x v="0"/>
    <x v="167"/>
    <n v="15.18"/>
    <n v="1"/>
    <n v="5.31"/>
    <x v="2"/>
    <x v="10"/>
    <x v="0"/>
  </r>
  <r>
    <s v="Maureen Fritzler"/>
    <x v="16"/>
    <x v="1"/>
    <x v="8"/>
    <x v="58"/>
    <n v="50.5"/>
    <n v="6"/>
    <n v="8.2100000000000009"/>
    <x v="2"/>
    <x v="10"/>
    <x v="0"/>
  </r>
  <r>
    <s v="Carl Weiss"/>
    <x v="3"/>
    <x v="0"/>
    <x v="3"/>
    <x v="575"/>
    <n v="7.71"/>
    <n v="2"/>
    <n v="2.8"/>
    <x v="2"/>
    <x v="10"/>
    <x v="0"/>
  </r>
  <r>
    <s v="Carl Weiss"/>
    <x v="3"/>
    <x v="0"/>
    <x v="3"/>
    <x v="613"/>
    <n v="4.18"/>
    <n v="1"/>
    <n v="1.31"/>
    <x v="2"/>
    <x v="10"/>
    <x v="0"/>
  </r>
  <r>
    <s v="Carl Weiss"/>
    <x v="3"/>
    <x v="0"/>
    <x v="0"/>
    <x v="697"/>
    <n v="38.880000000000003"/>
    <n v="6"/>
    <n v="18.66"/>
    <x v="2"/>
    <x v="10"/>
    <x v="0"/>
  </r>
  <r>
    <s v="Elpida Rittenbach"/>
    <x v="25"/>
    <x v="0"/>
    <x v="2"/>
    <x v="370"/>
    <n v="45.25"/>
    <n v="2"/>
    <n v="3.96"/>
    <x v="2"/>
    <x v="10"/>
    <x v="0"/>
  </r>
  <r>
    <s v="Elpida Rittenbach"/>
    <x v="25"/>
    <x v="1"/>
    <x v="13"/>
    <x v="1060"/>
    <n v="876.3"/>
    <n v="10"/>
    <n v="-292.10000000000002"/>
    <x v="2"/>
    <x v="10"/>
    <x v="0"/>
  </r>
  <r>
    <s v="Elpida Rittenbach"/>
    <x v="25"/>
    <x v="0"/>
    <x v="14"/>
    <x v="1673"/>
    <n v="185.38"/>
    <n v="2"/>
    <n v="-34.76"/>
    <x v="2"/>
    <x v="10"/>
    <x v="0"/>
  </r>
  <r>
    <s v="Cindy Chapman"/>
    <x v="3"/>
    <x v="2"/>
    <x v="15"/>
    <x v="1768"/>
    <n v="686.4"/>
    <n v="2"/>
    <n v="77.22"/>
    <x v="2"/>
    <x v="10"/>
    <x v="0"/>
  </r>
  <r>
    <s v="Sally Matthias"/>
    <x v="0"/>
    <x v="1"/>
    <x v="8"/>
    <x v="1336"/>
    <n v="11.38"/>
    <n v="3"/>
    <n v="-5.69"/>
    <x v="2"/>
    <x v="10"/>
    <x v="0"/>
  </r>
  <r>
    <s v="Sally Matthias"/>
    <x v="0"/>
    <x v="1"/>
    <x v="8"/>
    <x v="392"/>
    <n v="66.11"/>
    <n v="4"/>
    <n v="-84.29"/>
    <x v="2"/>
    <x v="10"/>
    <x v="0"/>
  </r>
  <r>
    <s v="Christopher Schild"/>
    <x v="3"/>
    <x v="0"/>
    <x v="3"/>
    <x v="1550"/>
    <n v="29.12"/>
    <n v="5"/>
    <n v="9.83"/>
    <x v="2"/>
    <x v="10"/>
    <x v="1"/>
  </r>
  <r>
    <s v="Alejandro Savely"/>
    <x v="2"/>
    <x v="2"/>
    <x v="6"/>
    <x v="1482"/>
    <n v="23.99"/>
    <n v="2"/>
    <n v="-15.99"/>
    <x v="2"/>
    <x v="10"/>
    <x v="1"/>
  </r>
  <r>
    <s v="Emily Phan"/>
    <x v="0"/>
    <x v="1"/>
    <x v="13"/>
    <x v="1301"/>
    <n v="863.13"/>
    <n v="8"/>
    <n v="-160.30000000000001"/>
    <x v="2"/>
    <x v="10"/>
    <x v="1"/>
  </r>
  <r>
    <s v="Emily Phan"/>
    <x v="0"/>
    <x v="0"/>
    <x v="3"/>
    <x v="56"/>
    <n v="3.56"/>
    <n v="3"/>
    <n v="-6.24"/>
    <x v="2"/>
    <x v="10"/>
    <x v="1"/>
  </r>
  <r>
    <s v="Emily Phan"/>
    <x v="0"/>
    <x v="1"/>
    <x v="11"/>
    <x v="1446"/>
    <n v="956.66"/>
    <n v="7"/>
    <n v="-225.1"/>
    <x v="2"/>
    <x v="10"/>
    <x v="1"/>
  </r>
  <r>
    <s v="Emily Phan"/>
    <x v="0"/>
    <x v="0"/>
    <x v="3"/>
    <x v="702"/>
    <n v="12.59"/>
    <n v="3"/>
    <n v="-20.14"/>
    <x v="2"/>
    <x v="10"/>
    <x v="1"/>
  </r>
  <r>
    <s v="Emily Phan"/>
    <x v="0"/>
    <x v="2"/>
    <x v="9"/>
    <x v="1769"/>
    <n v="171.96"/>
    <n v="5"/>
    <n v="45.14"/>
    <x v="2"/>
    <x v="10"/>
    <x v="1"/>
  </r>
  <r>
    <s v="Michelle Arnett"/>
    <x v="18"/>
    <x v="0"/>
    <x v="3"/>
    <x v="702"/>
    <n v="104.9"/>
    <n v="5"/>
    <n v="50.35"/>
    <x v="2"/>
    <x v="10"/>
    <x v="1"/>
  </r>
  <r>
    <s v="Michelle Arnett"/>
    <x v="18"/>
    <x v="0"/>
    <x v="4"/>
    <x v="311"/>
    <n v="39.68"/>
    <n v="2"/>
    <n v="16.27"/>
    <x v="2"/>
    <x v="10"/>
    <x v="1"/>
  </r>
  <r>
    <s v="Michelle Arnett"/>
    <x v="18"/>
    <x v="0"/>
    <x v="1"/>
    <x v="1476"/>
    <n v="51.75"/>
    <n v="5"/>
    <n v="24.84"/>
    <x v="2"/>
    <x v="10"/>
    <x v="1"/>
  </r>
  <r>
    <s v="Joseph Holt"/>
    <x v="3"/>
    <x v="0"/>
    <x v="3"/>
    <x v="1356"/>
    <n v="53.25"/>
    <n v="2"/>
    <n v="19.97"/>
    <x v="2"/>
    <x v="10"/>
    <x v="1"/>
  </r>
  <r>
    <s v="Evan Bailliet"/>
    <x v="0"/>
    <x v="0"/>
    <x v="1"/>
    <x v="236"/>
    <n v="11.84"/>
    <n v="1"/>
    <n v="4.4400000000000004"/>
    <x v="2"/>
    <x v="10"/>
    <x v="1"/>
  </r>
  <r>
    <s v="Nora Preis"/>
    <x v="22"/>
    <x v="2"/>
    <x v="9"/>
    <x v="1770"/>
    <n v="479.72"/>
    <n v="4"/>
    <n v="52.77"/>
    <x v="2"/>
    <x v="10"/>
    <x v="1"/>
  </r>
  <r>
    <s v="Logan Haushalter"/>
    <x v="3"/>
    <x v="2"/>
    <x v="9"/>
    <x v="1470"/>
    <n v="72"/>
    <n v="4"/>
    <n v="12.96"/>
    <x v="2"/>
    <x v="10"/>
    <x v="1"/>
  </r>
  <r>
    <s v="Logan Haushalter"/>
    <x v="3"/>
    <x v="1"/>
    <x v="5"/>
    <x v="1168"/>
    <n v="113.89"/>
    <n v="2"/>
    <n v="9.9700000000000006"/>
    <x v="2"/>
    <x v="10"/>
    <x v="1"/>
  </r>
  <r>
    <s v="Logan Haushalter"/>
    <x v="3"/>
    <x v="0"/>
    <x v="10"/>
    <x v="382"/>
    <n v="158.13"/>
    <n v="3"/>
    <n v="77.48"/>
    <x v="2"/>
    <x v="10"/>
    <x v="1"/>
  </r>
  <r>
    <s v="Liz Willingham"/>
    <x v="6"/>
    <x v="1"/>
    <x v="8"/>
    <x v="769"/>
    <n v="273.95999999999998"/>
    <n v="2"/>
    <n v="71.23"/>
    <x v="2"/>
    <x v="10"/>
    <x v="1"/>
  </r>
  <r>
    <s v="Liz Willingham"/>
    <x v="6"/>
    <x v="2"/>
    <x v="9"/>
    <x v="1503"/>
    <n v="89.97"/>
    <n v="3"/>
    <n v="18.89"/>
    <x v="2"/>
    <x v="10"/>
    <x v="1"/>
  </r>
  <r>
    <s v="Liz Willingham"/>
    <x v="6"/>
    <x v="1"/>
    <x v="8"/>
    <x v="1730"/>
    <n v="756.8"/>
    <n v="5"/>
    <n v="75.680000000000007"/>
    <x v="2"/>
    <x v="10"/>
    <x v="1"/>
  </r>
  <r>
    <s v="Lindsay Shagiari"/>
    <x v="3"/>
    <x v="1"/>
    <x v="5"/>
    <x v="1748"/>
    <n v="81.42"/>
    <n v="2"/>
    <n v="-9.16"/>
    <x v="2"/>
    <x v="10"/>
    <x v="2"/>
  </r>
  <r>
    <s v="Lindsay Shagiari"/>
    <x v="3"/>
    <x v="1"/>
    <x v="8"/>
    <x v="1100"/>
    <n v="238.56"/>
    <n v="3"/>
    <n v="26.24"/>
    <x v="2"/>
    <x v="10"/>
    <x v="2"/>
  </r>
  <r>
    <s v="Kelly Lampkin"/>
    <x v="16"/>
    <x v="1"/>
    <x v="5"/>
    <x v="1155"/>
    <n v="207.98"/>
    <n v="2"/>
    <n v="-28.6"/>
    <x v="2"/>
    <x v="10"/>
    <x v="2"/>
  </r>
  <r>
    <s v="Kelly Lampkin"/>
    <x v="16"/>
    <x v="0"/>
    <x v="0"/>
    <x v="1675"/>
    <n v="36.11"/>
    <n v="2"/>
    <n v="12.64"/>
    <x v="2"/>
    <x v="10"/>
    <x v="2"/>
  </r>
  <r>
    <s v="Kelly Lampkin"/>
    <x v="16"/>
    <x v="1"/>
    <x v="8"/>
    <x v="1150"/>
    <n v="35.57"/>
    <n v="2"/>
    <n v="5.78"/>
    <x v="2"/>
    <x v="10"/>
    <x v="2"/>
  </r>
  <r>
    <s v="Kelly Lampkin"/>
    <x v="16"/>
    <x v="0"/>
    <x v="0"/>
    <x v="267"/>
    <n v="88.77"/>
    <n v="2"/>
    <n v="31.07"/>
    <x v="2"/>
    <x v="10"/>
    <x v="2"/>
  </r>
  <r>
    <s v="Irene Maddox"/>
    <x v="3"/>
    <x v="0"/>
    <x v="2"/>
    <x v="370"/>
    <n v="84.84"/>
    <n v="3"/>
    <n v="22.91"/>
    <x v="2"/>
    <x v="10"/>
    <x v="2"/>
  </r>
  <r>
    <s v="Max Jones"/>
    <x v="22"/>
    <x v="0"/>
    <x v="3"/>
    <x v="1385"/>
    <n v="27.68"/>
    <n v="2"/>
    <n v="9.69"/>
    <x v="2"/>
    <x v="10"/>
    <x v="3"/>
  </r>
  <r>
    <s v="Eudokia Martin"/>
    <x v="3"/>
    <x v="0"/>
    <x v="3"/>
    <x v="363"/>
    <n v="37.44"/>
    <n v="4"/>
    <n v="11.7"/>
    <x v="2"/>
    <x v="10"/>
    <x v="3"/>
  </r>
  <r>
    <s v="Eudokia Martin"/>
    <x v="3"/>
    <x v="0"/>
    <x v="3"/>
    <x v="250"/>
    <n v="26.98"/>
    <n v="4"/>
    <n v="8.77"/>
    <x v="2"/>
    <x v="10"/>
    <x v="3"/>
  </r>
  <r>
    <s v="Eudokia Martin"/>
    <x v="3"/>
    <x v="0"/>
    <x v="14"/>
    <x v="1745"/>
    <n v="11.36"/>
    <n v="2"/>
    <n v="3.29"/>
    <x v="2"/>
    <x v="10"/>
    <x v="3"/>
  </r>
  <r>
    <s v="Eudokia Martin"/>
    <x v="3"/>
    <x v="0"/>
    <x v="1"/>
    <x v="1323"/>
    <n v="14.62"/>
    <n v="2"/>
    <n v="6.87"/>
    <x v="2"/>
    <x v="10"/>
    <x v="3"/>
  </r>
  <r>
    <s v="Claudia Bergmann"/>
    <x v="3"/>
    <x v="1"/>
    <x v="8"/>
    <x v="1659"/>
    <n v="14.82"/>
    <n v="3"/>
    <n v="6.22"/>
    <x v="2"/>
    <x v="10"/>
    <x v="3"/>
  </r>
  <r>
    <s v="Denise Monton"/>
    <x v="10"/>
    <x v="2"/>
    <x v="9"/>
    <x v="399"/>
    <n v="119.98"/>
    <n v="3"/>
    <n v="22.5"/>
    <x v="2"/>
    <x v="10"/>
    <x v="3"/>
  </r>
  <r>
    <s v="Cindy Chapman"/>
    <x v="23"/>
    <x v="0"/>
    <x v="7"/>
    <x v="1534"/>
    <n v="14.96"/>
    <n v="4"/>
    <n v="0.3"/>
    <x v="2"/>
    <x v="10"/>
    <x v="3"/>
  </r>
  <r>
    <s v="Penelope Sewall"/>
    <x v="3"/>
    <x v="0"/>
    <x v="0"/>
    <x v="861"/>
    <n v="12.9"/>
    <n v="2"/>
    <n v="6.32"/>
    <x v="2"/>
    <x v="10"/>
    <x v="3"/>
  </r>
  <r>
    <s v="Michelle Arnett"/>
    <x v="46"/>
    <x v="1"/>
    <x v="5"/>
    <x v="610"/>
    <n v="1603.14"/>
    <n v="4"/>
    <n v="100.2"/>
    <x v="2"/>
    <x v="10"/>
    <x v="3"/>
  </r>
  <r>
    <s v="Luke Weiss"/>
    <x v="20"/>
    <x v="2"/>
    <x v="6"/>
    <x v="305"/>
    <n v="263.95999999999998"/>
    <n v="4"/>
    <n v="71.27"/>
    <x v="2"/>
    <x v="10"/>
    <x v="3"/>
  </r>
  <r>
    <s v="Luke Weiss"/>
    <x v="20"/>
    <x v="2"/>
    <x v="6"/>
    <x v="1118"/>
    <n v="359.97"/>
    <n v="3"/>
    <n v="100.79"/>
    <x v="2"/>
    <x v="10"/>
    <x v="3"/>
  </r>
  <r>
    <s v="Luke Weiss"/>
    <x v="20"/>
    <x v="0"/>
    <x v="0"/>
    <x v="736"/>
    <n v="12.96"/>
    <n v="2"/>
    <n v="6.22"/>
    <x v="2"/>
    <x v="10"/>
    <x v="3"/>
  </r>
  <r>
    <s v="Luke Weiss"/>
    <x v="20"/>
    <x v="0"/>
    <x v="2"/>
    <x v="945"/>
    <n v="116.82"/>
    <n v="3"/>
    <n v="5.84"/>
    <x v="2"/>
    <x v="10"/>
    <x v="3"/>
  </r>
  <r>
    <s v="Luke Weiss"/>
    <x v="20"/>
    <x v="0"/>
    <x v="3"/>
    <x v="1644"/>
    <n v="276.77999999999997"/>
    <n v="2"/>
    <n v="89.95"/>
    <x v="2"/>
    <x v="10"/>
    <x v="3"/>
  </r>
  <r>
    <s v="Michael Chen"/>
    <x v="0"/>
    <x v="1"/>
    <x v="8"/>
    <x v="1614"/>
    <n v="44.46"/>
    <n v="5"/>
    <n v="-17.78"/>
    <x v="2"/>
    <x v="10"/>
    <x v="3"/>
  </r>
  <r>
    <s v="Michael Chen"/>
    <x v="0"/>
    <x v="0"/>
    <x v="2"/>
    <x v="1575"/>
    <n v="314.08999999999997"/>
    <n v="3"/>
    <n v="19.63"/>
    <x v="2"/>
    <x v="10"/>
    <x v="3"/>
  </r>
  <r>
    <s v="Marina Lichtenstein"/>
    <x v="3"/>
    <x v="2"/>
    <x v="9"/>
    <x v="552"/>
    <n v="479.97"/>
    <n v="3"/>
    <n v="163.19"/>
    <x v="2"/>
    <x v="10"/>
    <x v="3"/>
  </r>
  <r>
    <s v="Lisa DeCherney"/>
    <x v="3"/>
    <x v="0"/>
    <x v="3"/>
    <x v="171"/>
    <n v="57.58"/>
    <n v="2"/>
    <n v="20.149999999999999"/>
    <x v="2"/>
    <x v="10"/>
    <x v="3"/>
  </r>
  <r>
    <s v="Claire Gute"/>
    <x v="5"/>
    <x v="1"/>
    <x v="11"/>
    <x v="1662"/>
    <n v="261.95999999999998"/>
    <n v="2"/>
    <n v="41.91"/>
    <x v="2"/>
    <x v="10"/>
    <x v="4"/>
  </r>
  <r>
    <s v="Claire Gute"/>
    <x v="5"/>
    <x v="1"/>
    <x v="5"/>
    <x v="528"/>
    <n v="731.94"/>
    <n v="3"/>
    <n v="219.58"/>
    <x v="2"/>
    <x v="10"/>
    <x v="4"/>
  </r>
  <r>
    <s v="Philip Fox"/>
    <x v="3"/>
    <x v="2"/>
    <x v="9"/>
    <x v="138"/>
    <n v="479.97"/>
    <n v="3"/>
    <n v="177.59"/>
    <x v="2"/>
    <x v="10"/>
    <x v="6"/>
  </r>
  <r>
    <s v="Pamela Coakley"/>
    <x v="3"/>
    <x v="0"/>
    <x v="2"/>
    <x v="1122"/>
    <n v="155.82"/>
    <n v="7"/>
    <n v="42.07"/>
    <x v="2"/>
    <x v="10"/>
    <x v="5"/>
  </r>
  <r>
    <s v="Pamela Coakley"/>
    <x v="3"/>
    <x v="0"/>
    <x v="3"/>
    <x v="1223"/>
    <n v="70.010000000000005"/>
    <n v="3"/>
    <n v="24.5"/>
    <x v="2"/>
    <x v="10"/>
    <x v="5"/>
  </r>
  <r>
    <s v="Chuck Clark"/>
    <x v="3"/>
    <x v="0"/>
    <x v="3"/>
    <x v="333"/>
    <n v="13.22"/>
    <n v="4"/>
    <n v="4.46"/>
    <x v="2"/>
    <x v="10"/>
    <x v="5"/>
  </r>
  <r>
    <s v="Chuck Clark"/>
    <x v="3"/>
    <x v="0"/>
    <x v="0"/>
    <x v="1499"/>
    <n v="32.4"/>
    <n v="5"/>
    <n v="15.55"/>
    <x v="2"/>
    <x v="10"/>
    <x v="5"/>
  </r>
  <r>
    <s v="Debra Catini"/>
    <x v="4"/>
    <x v="0"/>
    <x v="4"/>
    <x v="588"/>
    <n v="41.86"/>
    <n v="7"/>
    <n v="10.47"/>
    <x v="2"/>
    <x v="10"/>
    <x v="5"/>
  </r>
  <r>
    <s v="Art Foster"/>
    <x v="10"/>
    <x v="0"/>
    <x v="14"/>
    <x v="488"/>
    <n v="14.72"/>
    <n v="5"/>
    <n v="-3.31"/>
    <x v="2"/>
    <x v="10"/>
    <x v="5"/>
  </r>
  <r>
    <s v="Art Foster"/>
    <x v="10"/>
    <x v="0"/>
    <x v="2"/>
    <x v="90"/>
    <n v="38.979999999999997"/>
    <n v="3"/>
    <n v="-2.44"/>
    <x v="2"/>
    <x v="10"/>
    <x v="5"/>
  </r>
  <r>
    <s v="Paul Prost"/>
    <x v="10"/>
    <x v="0"/>
    <x v="1"/>
    <x v="349"/>
    <n v="9.2200000000000006"/>
    <n v="4"/>
    <n v="3.34"/>
    <x v="2"/>
    <x v="10"/>
    <x v="5"/>
  </r>
  <r>
    <s v="Paul Prost"/>
    <x v="10"/>
    <x v="2"/>
    <x v="6"/>
    <x v="356"/>
    <n v="41.96"/>
    <n v="7"/>
    <n v="-9.7899999999999991"/>
    <x v="2"/>
    <x v="10"/>
    <x v="5"/>
  </r>
  <r>
    <s v="Paul Prost"/>
    <x v="10"/>
    <x v="0"/>
    <x v="0"/>
    <x v="1033"/>
    <n v="89.57"/>
    <n v="2"/>
    <n v="32.47"/>
    <x v="2"/>
    <x v="10"/>
    <x v="5"/>
  </r>
  <r>
    <s v="Paul Prost"/>
    <x v="10"/>
    <x v="0"/>
    <x v="0"/>
    <x v="1032"/>
    <n v="22.25"/>
    <n v="3"/>
    <n v="7.51"/>
    <x v="2"/>
    <x v="10"/>
    <x v="5"/>
  </r>
  <r>
    <s v="Paul Prost"/>
    <x v="10"/>
    <x v="0"/>
    <x v="12"/>
    <x v="1551"/>
    <n v="334.88"/>
    <n v="4"/>
    <n v="29.3"/>
    <x v="2"/>
    <x v="10"/>
    <x v="5"/>
  </r>
  <r>
    <s v="Paul Prost"/>
    <x v="10"/>
    <x v="1"/>
    <x v="8"/>
    <x v="765"/>
    <n v="148.29"/>
    <n v="7"/>
    <n v="29.66"/>
    <x v="2"/>
    <x v="10"/>
    <x v="5"/>
  </r>
  <r>
    <s v="Paul Prost"/>
    <x v="10"/>
    <x v="0"/>
    <x v="0"/>
    <x v="834"/>
    <n v="4.62"/>
    <n v="1"/>
    <n v="1.68"/>
    <x v="2"/>
    <x v="10"/>
    <x v="5"/>
  </r>
  <r>
    <s v="Paul Prost"/>
    <x v="10"/>
    <x v="2"/>
    <x v="9"/>
    <x v="1106"/>
    <n v="178.92"/>
    <n v="7"/>
    <n v="-29.07"/>
    <x v="2"/>
    <x v="10"/>
    <x v="5"/>
  </r>
  <r>
    <s v="Paul Prost"/>
    <x v="10"/>
    <x v="0"/>
    <x v="3"/>
    <x v="1356"/>
    <n v="69.89"/>
    <n v="7"/>
    <n v="-46.59"/>
    <x v="2"/>
    <x v="10"/>
    <x v="5"/>
  </r>
  <r>
    <s v="Maxwell Schwartz"/>
    <x v="0"/>
    <x v="2"/>
    <x v="9"/>
    <x v="247"/>
    <n v="279.94"/>
    <n v="7"/>
    <n v="48.99"/>
    <x v="2"/>
    <x v="10"/>
    <x v="5"/>
  </r>
  <r>
    <s v="Kalyca Meade"/>
    <x v="24"/>
    <x v="1"/>
    <x v="8"/>
    <x v="1290"/>
    <n v="37.299999999999997"/>
    <n v="2"/>
    <n v="17.16"/>
    <x v="2"/>
    <x v="10"/>
    <x v="5"/>
  </r>
  <r>
    <s v="Kalyca Meade"/>
    <x v="24"/>
    <x v="0"/>
    <x v="3"/>
    <x v="209"/>
    <n v="81.96"/>
    <n v="2"/>
    <n v="39.340000000000003"/>
    <x v="2"/>
    <x v="10"/>
    <x v="5"/>
  </r>
  <r>
    <s v="Sally Hughsby"/>
    <x v="20"/>
    <x v="0"/>
    <x v="3"/>
    <x v="1154"/>
    <n v="20.37"/>
    <n v="1"/>
    <n v="7.38"/>
    <x v="2"/>
    <x v="10"/>
    <x v="5"/>
  </r>
  <r>
    <s v="Sally Hughsby"/>
    <x v="20"/>
    <x v="0"/>
    <x v="3"/>
    <x v="471"/>
    <n v="49.85"/>
    <n v="3"/>
    <n v="16.82"/>
    <x v="2"/>
    <x v="10"/>
    <x v="5"/>
  </r>
  <r>
    <s v="Arianne Irving"/>
    <x v="3"/>
    <x v="0"/>
    <x v="0"/>
    <x v="1675"/>
    <n v="67.709999999999994"/>
    <n v="3"/>
    <n v="32.5"/>
    <x v="2"/>
    <x v="10"/>
    <x v="5"/>
  </r>
  <r>
    <s v="Arianne Irving"/>
    <x v="3"/>
    <x v="0"/>
    <x v="12"/>
    <x v="1771"/>
    <n v="129.91999999999999"/>
    <n v="4"/>
    <n v="38.979999999999997"/>
    <x v="2"/>
    <x v="10"/>
    <x v="5"/>
  </r>
  <r>
    <s v="Arianne Irving"/>
    <x v="3"/>
    <x v="1"/>
    <x v="8"/>
    <x v="19"/>
    <n v="467.46"/>
    <n v="9"/>
    <n v="191.66"/>
    <x v="2"/>
    <x v="10"/>
    <x v="5"/>
  </r>
  <r>
    <s v="Arianne Irving"/>
    <x v="3"/>
    <x v="0"/>
    <x v="0"/>
    <x v="369"/>
    <n v="61.4"/>
    <n v="5"/>
    <n v="28.86"/>
    <x v="2"/>
    <x v="10"/>
    <x v="5"/>
  </r>
  <r>
    <s v="Arianne Irving"/>
    <x v="3"/>
    <x v="0"/>
    <x v="2"/>
    <x v="1126"/>
    <n v="720.76"/>
    <n v="4"/>
    <n v="187.4"/>
    <x v="2"/>
    <x v="10"/>
    <x v="5"/>
  </r>
  <r>
    <s v="Arianne Irving"/>
    <x v="3"/>
    <x v="0"/>
    <x v="3"/>
    <x v="1056"/>
    <n v="5.18"/>
    <n v="3"/>
    <n v="1.81"/>
    <x v="2"/>
    <x v="10"/>
    <x v="5"/>
  </r>
  <r>
    <s v="Arianne Irving"/>
    <x v="3"/>
    <x v="0"/>
    <x v="4"/>
    <x v="1772"/>
    <n v="14.7"/>
    <n v="5"/>
    <n v="3.97"/>
    <x v="2"/>
    <x v="10"/>
    <x v="5"/>
  </r>
  <r>
    <s v="Ben Ferrer"/>
    <x v="3"/>
    <x v="1"/>
    <x v="8"/>
    <x v="1652"/>
    <n v="9.98"/>
    <n v="1"/>
    <n v="2.79"/>
    <x v="2"/>
    <x v="10"/>
    <x v="5"/>
  </r>
  <r>
    <s v="Rose O'Brian"/>
    <x v="3"/>
    <x v="0"/>
    <x v="2"/>
    <x v="1750"/>
    <n v="29.74"/>
    <n v="1"/>
    <n v="4.46"/>
    <x v="2"/>
    <x v="10"/>
    <x v="5"/>
  </r>
  <r>
    <s v="Seth Vernon"/>
    <x v="10"/>
    <x v="0"/>
    <x v="0"/>
    <x v="1444"/>
    <n v="31.1"/>
    <n v="6"/>
    <n v="10.89"/>
    <x v="2"/>
    <x v="10"/>
    <x v="5"/>
  </r>
  <r>
    <s v="Aaron Bergman"/>
    <x v="39"/>
    <x v="2"/>
    <x v="6"/>
    <x v="1250"/>
    <n v="221.98"/>
    <n v="2"/>
    <n v="62.15"/>
    <x v="2"/>
    <x v="10"/>
    <x v="5"/>
  </r>
  <r>
    <s v="Aaron Bergman"/>
    <x v="39"/>
    <x v="1"/>
    <x v="11"/>
    <x v="76"/>
    <n v="341.96"/>
    <n v="2"/>
    <n v="54.71"/>
    <x v="2"/>
    <x v="10"/>
    <x v="5"/>
  </r>
  <r>
    <s v="Scott Williamson"/>
    <x v="20"/>
    <x v="0"/>
    <x v="3"/>
    <x v="475"/>
    <n v="3.64"/>
    <n v="1"/>
    <n v="1.37"/>
    <x v="2"/>
    <x v="10"/>
    <x v="5"/>
  </r>
  <r>
    <s v="Scott Williamson"/>
    <x v="20"/>
    <x v="2"/>
    <x v="6"/>
    <x v="696"/>
    <n v="881.93"/>
    <n v="7"/>
    <n v="220.48"/>
    <x v="2"/>
    <x v="10"/>
    <x v="5"/>
  </r>
  <r>
    <s v="Bryan Davis"/>
    <x v="20"/>
    <x v="2"/>
    <x v="9"/>
    <x v="1103"/>
    <n v="59.97"/>
    <n v="3"/>
    <n v="14.99"/>
    <x v="2"/>
    <x v="10"/>
    <x v="0"/>
  </r>
  <r>
    <s v="Bryan Davis"/>
    <x v="20"/>
    <x v="0"/>
    <x v="2"/>
    <x v="451"/>
    <n v="83.36"/>
    <n v="1"/>
    <n v="20.84"/>
    <x v="2"/>
    <x v="10"/>
    <x v="0"/>
  </r>
  <r>
    <s v="Brenda Bowman"/>
    <x v="1"/>
    <x v="2"/>
    <x v="9"/>
    <x v="991"/>
    <n v="95.97"/>
    <n v="4"/>
    <n v="1.2"/>
    <x v="2"/>
    <x v="10"/>
    <x v="0"/>
  </r>
  <r>
    <s v="Brenda Bowman"/>
    <x v="1"/>
    <x v="1"/>
    <x v="5"/>
    <x v="1350"/>
    <n v="47.99"/>
    <n v="2"/>
    <n v="-2.06"/>
    <x v="2"/>
    <x v="10"/>
    <x v="0"/>
  </r>
  <r>
    <s v="Lisa DeCherney"/>
    <x v="14"/>
    <x v="2"/>
    <x v="6"/>
    <x v="967"/>
    <n v="257.98"/>
    <n v="2"/>
    <n v="74.81"/>
    <x v="2"/>
    <x v="10"/>
    <x v="0"/>
  </r>
  <r>
    <s v="Berenike Kampe"/>
    <x v="3"/>
    <x v="1"/>
    <x v="8"/>
    <x v="365"/>
    <n v="6.96"/>
    <n v="4"/>
    <n v="2.23"/>
    <x v="2"/>
    <x v="10"/>
    <x v="0"/>
  </r>
  <r>
    <s v="Laurel Beltran"/>
    <x v="16"/>
    <x v="0"/>
    <x v="3"/>
    <x v="275"/>
    <n v="9.89"/>
    <n v="2"/>
    <n v="-6.92"/>
    <x v="2"/>
    <x v="10"/>
    <x v="0"/>
  </r>
  <r>
    <s v="Laurel Beltran"/>
    <x v="16"/>
    <x v="0"/>
    <x v="12"/>
    <x v="1712"/>
    <n v="671.54"/>
    <n v="3"/>
    <n v="50.37"/>
    <x v="2"/>
    <x v="10"/>
    <x v="0"/>
  </r>
  <r>
    <s v="Edward Becker"/>
    <x v="20"/>
    <x v="0"/>
    <x v="2"/>
    <x v="163"/>
    <n v="28.14"/>
    <n v="3"/>
    <n v="7.88"/>
    <x v="2"/>
    <x v="10"/>
    <x v="0"/>
  </r>
  <r>
    <s v="Edward Becker"/>
    <x v="20"/>
    <x v="2"/>
    <x v="9"/>
    <x v="1470"/>
    <n v="36"/>
    <n v="2"/>
    <n v="6.48"/>
    <x v="2"/>
    <x v="10"/>
    <x v="0"/>
  </r>
  <r>
    <s v="Edward Becker"/>
    <x v="20"/>
    <x v="0"/>
    <x v="4"/>
    <x v="1192"/>
    <n v="92.94"/>
    <n v="3"/>
    <n v="25.09"/>
    <x v="2"/>
    <x v="10"/>
    <x v="0"/>
  </r>
  <r>
    <s v="Edward Becker"/>
    <x v="20"/>
    <x v="1"/>
    <x v="5"/>
    <x v="943"/>
    <n v="245.65"/>
    <n v="3"/>
    <n v="8.19"/>
    <x v="2"/>
    <x v="10"/>
    <x v="0"/>
  </r>
  <r>
    <s v="Edward Becker"/>
    <x v="20"/>
    <x v="0"/>
    <x v="3"/>
    <x v="1461"/>
    <n v="55.01"/>
    <n v="3"/>
    <n v="17.190000000000001"/>
    <x v="2"/>
    <x v="10"/>
    <x v="0"/>
  </r>
  <r>
    <s v="Edward Becker"/>
    <x v="20"/>
    <x v="0"/>
    <x v="3"/>
    <x v="1245"/>
    <n v="35.229999999999997"/>
    <n v="3"/>
    <n v="11.45"/>
    <x v="2"/>
    <x v="10"/>
    <x v="0"/>
  </r>
  <r>
    <s v="Liz Pelletier"/>
    <x v="3"/>
    <x v="1"/>
    <x v="8"/>
    <x v="1773"/>
    <n v="41.96"/>
    <n v="2"/>
    <n v="10.91"/>
    <x v="2"/>
    <x v="10"/>
    <x v="0"/>
  </r>
  <r>
    <s v="Liz Pelletier"/>
    <x v="3"/>
    <x v="1"/>
    <x v="5"/>
    <x v="612"/>
    <n v="451.15"/>
    <n v="3"/>
    <n v="0"/>
    <x v="2"/>
    <x v="10"/>
    <x v="0"/>
  </r>
  <r>
    <s v="Liz Pelletier"/>
    <x v="3"/>
    <x v="0"/>
    <x v="3"/>
    <x v="824"/>
    <n v="31.5"/>
    <n v="11"/>
    <n v="11.03"/>
    <x v="2"/>
    <x v="10"/>
    <x v="0"/>
  </r>
  <r>
    <s v="Alejandro Savely"/>
    <x v="18"/>
    <x v="1"/>
    <x v="13"/>
    <x v="178"/>
    <n v="2678.94"/>
    <n v="6"/>
    <n v="241.1"/>
    <x v="2"/>
    <x v="10"/>
    <x v="0"/>
  </r>
  <r>
    <s v="Sung Chung"/>
    <x v="1"/>
    <x v="0"/>
    <x v="4"/>
    <x v="1169"/>
    <n v="14.11"/>
    <n v="6"/>
    <n v="1.23"/>
    <x v="2"/>
    <x v="10"/>
    <x v="0"/>
  </r>
  <r>
    <s v="Maurice Satty"/>
    <x v="12"/>
    <x v="0"/>
    <x v="3"/>
    <x v="950"/>
    <n v="6.27"/>
    <n v="5"/>
    <n v="-4.5999999999999996"/>
    <x v="2"/>
    <x v="10"/>
    <x v="1"/>
  </r>
  <r>
    <s v="Maurice Satty"/>
    <x v="12"/>
    <x v="0"/>
    <x v="3"/>
    <x v="1496"/>
    <n v="4.37"/>
    <n v="7"/>
    <n v="-3.35"/>
    <x v="2"/>
    <x v="10"/>
    <x v="1"/>
  </r>
  <r>
    <s v="Maurice Satty"/>
    <x v="12"/>
    <x v="2"/>
    <x v="9"/>
    <x v="1103"/>
    <n v="31.98"/>
    <n v="2"/>
    <n v="2"/>
    <x v="2"/>
    <x v="10"/>
    <x v="1"/>
  </r>
  <r>
    <s v="Frank Hawley"/>
    <x v="18"/>
    <x v="0"/>
    <x v="10"/>
    <x v="1577"/>
    <n v="287.52"/>
    <n v="8"/>
    <n v="129.38"/>
    <x v="2"/>
    <x v="10"/>
    <x v="1"/>
  </r>
  <r>
    <s v="Frank Hawley"/>
    <x v="18"/>
    <x v="0"/>
    <x v="12"/>
    <x v="1173"/>
    <n v="37.68"/>
    <n v="2"/>
    <n v="10.55"/>
    <x v="2"/>
    <x v="10"/>
    <x v="1"/>
  </r>
  <r>
    <s v="Frank Hawley"/>
    <x v="18"/>
    <x v="0"/>
    <x v="0"/>
    <x v="1413"/>
    <n v="19.98"/>
    <n v="2"/>
    <n v="8.99"/>
    <x v="2"/>
    <x v="10"/>
    <x v="1"/>
  </r>
  <r>
    <s v="Frank Hawley"/>
    <x v="18"/>
    <x v="0"/>
    <x v="4"/>
    <x v="1169"/>
    <n v="20.58"/>
    <n v="7"/>
    <n v="5.56"/>
    <x v="2"/>
    <x v="10"/>
    <x v="1"/>
  </r>
  <r>
    <s v="Frank Hawley"/>
    <x v="18"/>
    <x v="0"/>
    <x v="3"/>
    <x v="1296"/>
    <n v="17.38"/>
    <n v="2"/>
    <n v="8.69"/>
    <x v="2"/>
    <x v="10"/>
    <x v="1"/>
  </r>
  <r>
    <s v="Susan Pistek"/>
    <x v="10"/>
    <x v="1"/>
    <x v="5"/>
    <x v="149"/>
    <n v="1474.8"/>
    <n v="7"/>
    <n v="-21.07"/>
    <x v="2"/>
    <x v="10"/>
    <x v="1"/>
  </r>
  <r>
    <s v="Susan Pistek"/>
    <x v="10"/>
    <x v="0"/>
    <x v="12"/>
    <x v="52"/>
    <n v="110.1"/>
    <n v="2"/>
    <n v="33.03"/>
    <x v="2"/>
    <x v="10"/>
    <x v="1"/>
  </r>
  <r>
    <s v="Susan Pistek"/>
    <x v="10"/>
    <x v="0"/>
    <x v="7"/>
    <x v="995"/>
    <n v="16.75"/>
    <n v="6"/>
    <n v="5.44"/>
    <x v="2"/>
    <x v="10"/>
    <x v="1"/>
  </r>
  <r>
    <s v="Susan Pistek"/>
    <x v="10"/>
    <x v="1"/>
    <x v="5"/>
    <x v="528"/>
    <n v="1537.07"/>
    <n v="9"/>
    <n v="0"/>
    <x v="2"/>
    <x v="10"/>
    <x v="1"/>
  </r>
  <r>
    <s v="Susan Pistek"/>
    <x v="10"/>
    <x v="1"/>
    <x v="5"/>
    <x v="1111"/>
    <n v="449.37"/>
    <n v="2"/>
    <n v="-12.84"/>
    <x v="2"/>
    <x v="10"/>
    <x v="1"/>
  </r>
  <r>
    <s v="Dianna Wilson"/>
    <x v="3"/>
    <x v="2"/>
    <x v="6"/>
    <x v="1210"/>
    <n v="203.98"/>
    <n v="3"/>
    <n v="25.5"/>
    <x v="2"/>
    <x v="10"/>
    <x v="1"/>
  </r>
  <r>
    <s v="Dianna Wilson"/>
    <x v="3"/>
    <x v="1"/>
    <x v="13"/>
    <x v="1681"/>
    <n v="674.35"/>
    <n v="3"/>
    <n v="-8.43"/>
    <x v="2"/>
    <x v="10"/>
    <x v="1"/>
  </r>
  <r>
    <s v="Stephanie Phelps"/>
    <x v="1"/>
    <x v="1"/>
    <x v="8"/>
    <x v="1298"/>
    <n v="22.75"/>
    <n v="6"/>
    <n v="-8.5299999999999994"/>
    <x v="2"/>
    <x v="10"/>
    <x v="1"/>
  </r>
  <r>
    <s v="Frank Merwin"/>
    <x v="22"/>
    <x v="0"/>
    <x v="4"/>
    <x v="864"/>
    <n v="44.02"/>
    <n v="2"/>
    <n v="11.45"/>
    <x v="2"/>
    <x v="10"/>
    <x v="2"/>
  </r>
  <r>
    <s v="Cindy Stewart"/>
    <x v="25"/>
    <x v="0"/>
    <x v="14"/>
    <x v="139"/>
    <n v="52.14"/>
    <n v="7"/>
    <n v="5.87"/>
    <x v="2"/>
    <x v="10"/>
    <x v="2"/>
  </r>
  <r>
    <s v="Adrian Shami"/>
    <x v="22"/>
    <x v="1"/>
    <x v="8"/>
    <x v="1141"/>
    <n v="4.18"/>
    <n v="1"/>
    <n v="1.5"/>
    <x v="2"/>
    <x v="10"/>
    <x v="2"/>
  </r>
  <r>
    <s v="Chuck Clark"/>
    <x v="2"/>
    <x v="0"/>
    <x v="0"/>
    <x v="655"/>
    <n v="217.06"/>
    <n v="7"/>
    <n v="78.680000000000007"/>
    <x v="2"/>
    <x v="10"/>
    <x v="2"/>
  </r>
  <r>
    <s v="Laurel Beltran"/>
    <x v="1"/>
    <x v="0"/>
    <x v="3"/>
    <x v="1274"/>
    <n v="3.14"/>
    <n v="2"/>
    <n v="-4.7"/>
    <x v="2"/>
    <x v="10"/>
    <x v="2"/>
  </r>
  <r>
    <s v="Cyma Kinney"/>
    <x v="20"/>
    <x v="0"/>
    <x v="2"/>
    <x v="271"/>
    <n v="77.55"/>
    <n v="5"/>
    <n v="20.16"/>
    <x v="2"/>
    <x v="10"/>
    <x v="2"/>
  </r>
  <r>
    <s v="Cyma Kinney"/>
    <x v="20"/>
    <x v="0"/>
    <x v="2"/>
    <x v="304"/>
    <n v="24.88"/>
    <n v="2"/>
    <n v="6.97"/>
    <x v="2"/>
    <x v="10"/>
    <x v="2"/>
  </r>
  <r>
    <s v="Cyma Kinney"/>
    <x v="20"/>
    <x v="0"/>
    <x v="4"/>
    <x v="1024"/>
    <n v="140.75"/>
    <n v="5"/>
    <n v="39.409999999999997"/>
    <x v="2"/>
    <x v="10"/>
    <x v="2"/>
  </r>
  <r>
    <s v="Cyma Kinney"/>
    <x v="20"/>
    <x v="0"/>
    <x v="2"/>
    <x v="737"/>
    <n v="36.630000000000003"/>
    <n v="3"/>
    <n v="9.89"/>
    <x v="2"/>
    <x v="10"/>
    <x v="2"/>
  </r>
  <r>
    <s v="Tom Stivers"/>
    <x v="39"/>
    <x v="1"/>
    <x v="8"/>
    <x v="1176"/>
    <n v="30.36"/>
    <n v="4"/>
    <n v="13.05"/>
    <x v="2"/>
    <x v="10"/>
    <x v="2"/>
  </r>
  <r>
    <s v="Corinna Mitchell"/>
    <x v="20"/>
    <x v="2"/>
    <x v="6"/>
    <x v="1774"/>
    <n v="2279.96"/>
    <n v="4"/>
    <n v="592.79"/>
    <x v="2"/>
    <x v="10"/>
    <x v="2"/>
  </r>
  <r>
    <s v="Corinna Mitchell"/>
    <x v="20"/>
    <x v="0"/>
    <x v="1"/>
    <x v="849"/>
    <n v="14.94"/>
    <n v="3"/>
    <n v="6.87"/>
    <x v="2"/>
    <x v="10"/>
    <x v="2"/>
  </r>
  <r>
    <s v="Philisse Overcash"/>
    <x v="22"/>
    <x v="1"/>
    <x v="8"/>
    <x v="1683"/>
    <n v="19.54"/>
    <n v="2"/>
    <n v="7.23"/>
    <x v="2"/>
    <x v="10"/>
    <x v="2"/>
  </r>
  <r>
    <s v="Allen Armold"/>
    <x v="4"/>
    <x v="2"/>
    <x v="9"/>
    <x v="1552"/>
    <n v="499.98"/>
    <n v="2"/>
    <n v="115"/>
    <x v="2"/>
    <x v="10"/>
    <x v="3"/>
  </r>
  <r>
    <s v="Allen Armold"/>
    <x v="4"/>
    <x v="0"/>
    <x v="0"/>
    <x v="1018"/>
    <n v="5.28"/>
    <n v="1"/>
    <n v="2.38"/>
    <x v="2"/>
    <x v="10"/>
    <x v="3"/>
  </r>
  <r>
    <s v="Allen Armold"/>
    <x v="4"/>
    <x v="0"/>
    <x v="3"/>
    <x v="333"/>
    <n v="8.26"/>
    <n v="2"/>
    <n v="3.88"/>
    <x v="2"/>
    <x v="10"/>
    <x v="3"/>
  </r>
  <r>
    <s v="Ralph Ritter"/>
    <x v="3"/>
    <x v="0"/>
    <x v="1"/>
    <x v="1092"/>
    <n v="7.38"/>
    <n v="2"/>
    <n v="3.47"/>
    <x v="2"/>
    <x v="10"/>
    <x v="3"/>
  </r>
  <r>
    <s v="Kelly Collister"/>
    <x v="0"/>
    <x v="0"/>
    <x v="3"/>
    <x v="1540"/>
    <n v="2.2999999999999998"/>
    <n v="2"/>
    <n v="-3.9"/>
    <x v="2"/>
    <x v="10"/>
    <x v="3"/>
  </r>
  <r>
    <s v="Maria Bertelson"/>
    <x v="20"/>
    <x v="1"/>
    <x v="5"/>
    <x v="668"/>
    <n v="408.01"/>
    <n v="2"/>
    <n v="72.53"/>
    <x v="2"/>
    <x v="10"/>
    <x v="3"/>
  </r>
  <r>
    <s v="Maria Bertelson"/>
    <x v="20"/>
    <x v="0"/>
    <x v="2"/>
    <x v="1369"/>
    <n v="40.44"/>
    <n v="3"/>
    <n v="10.51"/>
    <x v="2"/>
    <x v="10"/>
    <x v="3"/>
  </r>
  <r>
    <s v="Eugene Barchas"/>
    <x v="2"/>
    <x v="1"/>
    <x v="5"/>
    <x v="1434"/>
    <n v="380.06"/>
    <n v="3"/>
    <n v="-21.72"/>
    <x v="2"/>
    <x v="10"/>
    <x v="3"/>
  </r>
  <r>
    <s v="Eugene Barchas"/>
    <x v="2"/>
    <x v="2"/>
    <x v="16"/>
    <x v="673"/>
    <n v="1199.98"/>
    <n v="4"/>
    <n v="180"/>
    <x v="2"/>
    <x v="10"/>
    <x v="3"/>
  </r>
  <r>
    <s v="Eugene Barchas"/>
    <x v="2"/>
    <x v="1"/>
    <x v="8"/>
    <x v="220"/>
    <n v="48.58"/>
    <n v="3"/>
    <n v="9.7200000000000006"/>
    <x v="2"/>
    <x v="10"/>
    <x v="3"/>
  </r>
  <r>
    <s v="Tim Brockman"/>
    <x v="3"/>
    <x v="0"/>
    <x v="4"/>
    <x v="175"/>
    <n v="9.84"/>
    <n v="3"/>
    <n v="2.85"/>
    <x v="2"/>
    <x v="10"/>
    <x v="3"/>
  </r>
  <r>
    <s v="Justin MacKendrick"/>
    <x v="7"/>
    <x v="0"/>
    <x v="0"/>
    <x v="1071"/>
    <n v="16.45"/>
    <n v="5"/>
    <n v="7.57"/>
    <x v="2"/>
    <x v="10"/>
    <x v="3"/>
  </r>
  <r>
    <s v="Justin MacKendrick"/>
    <x v="7"/>
    <x v="1"/>
    <x v="8"/>
    <x v="517"/>
    <n v="19.920000000000002"/>
    <n v="4"/>
    <n v="6.57"/>
    <x v="2"/>
    <x v="10"/>
    <x v="3"/>
  </r>
  <r>
    <s v="Ryan Crowe"/>
    <x v="36"/>
    <x v="2"/>
    <x v="6"/>
    <x v="1109"/>
    <n v="89.97"/>
    <n v="3"/>
    <n v="25.19"/>
    <x v="2"/>
    <x v="10"/>
    <x v="3"/>
  </r>
  <r>
    <s v="Darren Powers"/>
    <x v="20"/>
    <x v="2"/>
    <x v="6"/>
    <x v="1258"/>
    <n v="13.98"/>
    <n v="2"/>
    <n v="3.91"/>
    <x v="2"/>
    <x v="10"/>
    <x v="3"/>
  </r>
  <r>
    <s v="Darren Powers"/>
    <x v="20"/>
    <x v="0"/>
    <x v="4"/>
    <x v="286"/>
    <n v="23.65"/>
    <n v="1"/>
    <n v="6.15"/>
    <x v="2"/>
    <x v="10"/>
    <x v="3"/>
  </r>
  <r>
    <s v="Stewart Carmichael"/>
    <x v="3"/>
    <x v="2"/>
    <x v="9"/>
    <x v="1037"/>
    <n v="99.39"/>
    <n v="3"/>
    <n v="40.75"/>
    <x v="2"/>
    <x v="10"/>
    <x v="4"/>
  </r>
  <r>
    <s v="Toby Gnade"/>
    <x v="3"/>
    <x v="0"/>
    <x v="3"/>
    <x v="1030"/>
    <n v="1016.79"/>
    <n v="1"/>
    <n v="381.3"/>
    <x v="2"/>
    <x v="10"/>
    <x v="4"/>
  </r>
  <r>
    <s v="Toby Gnade"/>
    <x v="3"/>
    <x v="0"/>
    <x v="3"/>
    <x v="876"/>
    <n v="38.14"/>
    <n v="7"/>
    <n v="13.35"/>
    <x v="2"/>
    <x v="10"/>
    <x v="4"/>
  </r>
  <r>
    <s v="Anna Häberlin"/>
    <x v="3"/>
    <x v="2"/>
    <x v="6"/>
    <x v="803"/>
    <n v="361.38"/>
    <n v="2"/>
    <n v="27.1"/>
    <x v="2"/>
    <x v="10"/>
    <x v="4"/>
  </r>
  <r>
    <s v="Odella Nelson"/>
    <x v="25"/>
    <x v="1"/>
    <x v="13"/>
    <x v="989"/>
    <n v="630.02"/>
    <n v="4"/>
    <n v="-199.51"/>
    <x v="2"/>
    <x v="10"/>
    <x v="4"/>
  </r>
  <r>
    <s v="Ruben Dartt"/>
    <x v="31"/>
    <x v="0"/>
    <x v="10"/>
    <x v="21"/>
    <n v="28.4"/>
    <n v="5"/>
    <n v="13.35"/>
    <x v="2"/>
    <x v="10"/>
    <x v="6"/>
  </r>
  <r>
    <s v="Ionia McGrath"/>
    <x v="3"/>
    <x v="0"/>
    <x v="3"/>
    <x v="1496"/>
    <n v="8.32"/>
    <n v="5"/>
    <n v="2.81"/>
    <x v="2"/>
    <x v="10"/>
    <x v="6"/>
  </r>
  <r>
    <s v="Maribeth Schnelling"/>
    <x v="31"/>
    <x v="0"/>
    <x v="3"/>
    <x v="263"/>
    <n v="10.78"/>
    <n v="3"/>
    <n v="3.37"/>
    <x v="2"/>
    <x v="10"/>
    <x v="5"/>
  </r>
  <r>
    <s v="Barry Gonzalez"/>
    <x v="0"/>
    <x v="2"/>
    <x v="6"/>
    <x v="1570"/>
    <n v="67.180000000000007"/>
    <n v="3"/>
    <n v="6.72"/>
    <x v="2"/>
    <x v="10"/>
    <x v="5"/>
  </r>
  <r>
    <s v="Barry Gonzalez"/>
    <x v="0"/>
    <x v="0"/>
    <x v="0"/>
    <x v="1692"/>
    <n v="15.23"/>
    <n v="4"/>
    <n v="5.52"/>
    <x v="2"/>
    <x v="10"/>
    <x v="5"/>
  </r>
  <r>
    <s v="Heather Jas"/>
    <x v="3"/>
    <x v="0"/>
    <x v="14"/>
    <x v="1452"/>
    <n v="49.5"/>
    <n v="5"/>
    <n v="13.37"/>
    <x v="2"/>
    <x v="10"/>
    <x v="5"/>
  </r>
  <r>
    <s v="Arthur Wiediger"/>
    <x v="39"/>
    <x v="0"/>
    <x v="2"/>
    <x v="479"/>
    <n v="1117.92"/>
    <n v="4"/>
    <n v="55.9"/>
    <x v="2"/>
    <x v="10"/>
    <x v="0"/>
  </r>
  <r>
    <s v="Steve Nguyen"/>
    <x v="0"/>
    <x v="0"/>
    <x v="4"/>
    <x v="29"/>
    <n v="6.37"/>
    <n v="2"/>
    <n v="1.03"/>
    <x v="2"/>
    <x v="10"/>
    <x v="0"/>
  </r>
  <r>
    <s v="Steve Nguyen"/>
    <x v="0"/>
    <x v="0"/>
    <x v="1"/>
    <x v="956"/>
    <n v="48.85"/>
    <n v="2"/>
    <n v="15.88"/>
    <x v="2"/>
    <x v="10"/>
    <x v="0"/>
  </r>
  <r>
    <s v="Steve Nguyen"/>
    <x v="0"/>
    <x v="0"/>
    <x v="0"/>
    <x v="572"/>
    <n v="19.649999999999999"/>
    <n v="2"/>
    <n v="6.63"/>
    <x v="2"/>
    <x v="10"/>
    <x v="0"/>
  </r>
  <r>
    <s v="Steve Nguyen"/>
    <x v="0"/>
    <x v="1"/>
    <x v="5"/>
    <x v="664"/>
    <n v="255.11"/>
    <n v="6"/>
    <n v="-18.22"/>
    <x v="2"/>
    <x v="10"/>
    <x v="0"/>
  </r>
  <r>
    <s v="Sean Braxton"/>
    <x v="10"/>
    <x v="0"/>
    <x v="12"/>
    <x v="1184"/>
    <n v="103.97"/>
    <n v="6"/>
    <n v="16.89"/>
    <x v="2"/>
    <x v="10"/>
    <x v="0"/>
  </r>
  <r>
    <s v="Tracy Collins"/>
    <x v="3"/>
    <x v="2"/>
    <x v="6"/>
    <x v="1327"/>
    <n v="61.19"/>
    <n v="1"/>
    <n v="6.12"/>
    <x v="2"/>
    <x v="10"/>
    <x v="0"/>
  </r>
  <r>
    <s v="Tracy Collins"/>
    <x v="3"/>
    <x v="0"/>
    <x v="12"/>
    <x v="1562"/>
    <n v="67.84"/>
    <n v="1"/>
    <n v="18.32"/>
    <x v="2"/>
    <x v="10"/>
    <x v="0"/>
  </r>
  <r>
    <s v="Ashley Jarboe"/>
    <x v="14"/>
    <x v="1"/>
    <x v="5"/>
    <x v="120"/>
    <n v="301.95999999999998"/>
    <n v="2"/>
    <n v="33.22"/>
    <x v="2"/>
    <x v="10"/>
    <x v="0"/>
  </r>
  <r>
    <s v="Karen Carlisle"/>
    <x v="33"/>
    <x v="2"/>
    <x v="9"/>
    <x v="1375"/>
    <n v="1319.96"/>
    <n v="4"/>
    <n v="527.98"/>
    <x v="2"/>
    <x v="10"/>
    <x v="0"/>
  </r>
  <r>
    <s v="Patrick Gardner"/>
    <x v="3"/>
    <x v="2"/>
    <x v="9"/>
    <x v="640"/>
    <n v="595"/>
    <n v="5"/>
    <n v="95.2"/>
    <x v="2"/>
    <x v="10"/>
    <x v="0"/>
  </r>
  <r>
    <s v="Bobby Elias"/>
    <x v="3"/>
    <x v="0"/>
    <x v="3"/>
    <x v="1489"/>
    <n v="61.12"/>
    <n v="5"/>
    <n v="22.16"/>
    <x v="2"/>
    <x v="10"/>
    <x v="0"/>
  </r>
  <r>
    <s v="Doug Jacobs"/>
    <x v="20"/>
    <x v="0"/>
    <x v="3"/>
    <x v="1198"/>
    <n v="14.35"/>
    <n v="3"/>
    <n v="4.66"/>
    <x v="2"/>
    <x v="10"/>
    <x v="1"/>
  </r>
  <r>
    <s v="Doug Jacobs"/>
    <x v="20"/>
    <x v="0"/>
    <x v="2"/>
    <x v="99"/>
    <n v="64.959999999999994"/>
    <n v="2"/>
    <n v="2.6"/>
    <x v="2"/>
    <x v="10"/>
    <x v="1"/>
  </r>
  <r>
    <s v="Doug Jacobs"/>
    <x v="20"/>
    <x v="0"/>
    <x v="2"/>
    <x v="1187"/>
    <n v="68.599999999999994"/>
    <n v="4"/>
    <n v="18.52"/>
    <x v="2"/>
    <x v="10"/>
    <x v="1"/>
  </r>
  <r>
    <s v="Eric Hoffmann"/>
    <x v="0"/>
    <x v="0"/>
    <x v="2"/>
    <x v="916"/>
    <n v="100.7"/>
    <n v="6"/>
    <n v="-16.36"/>
    <x v="2"/>
    <x v="10"/>
    <x v="1"/>
  </r>
  <r>
    <s v="Eric Hoffmann"/>
    <x v="0"/>
    <x v="1"/>
    <x v="8"/>
    <x v="1670"/>
    <n v="2.33"/>
    <n v="2"/>
    <n v="-0.76"/>
    <x v="2"/>
    <x v="10"/>
    <x v="1"/>
  </r>
  <r>
    <s v="Eric Hoffmann"/>
    <x v="0"/>
    <x v="0"/>
    <x v="3"/>
    <x v="39"/>
    <n v="10.78"/>
    <n v="5"/>
    <n v="-17.25"/>
    <x v="2"/>
    <x v="10"/>
    <x v="1"/>
  </r>
  <r>
    <s v="Eric Hoffmann"/>
    <x v="0"/>
    <x v="0"/>
    <x v="7"/>
    <x v="78"/>
    <n v="58.37"/>
    <n v="12"/>
    <n v="21.89"/>
    <x v="2"/>
    <x v="10"/>
    <x v="1"/>
  </r>
  <r>
    <s v="Eric Hoffmann"/>
    <x v="0"/>
    <x v="0"/>
    <x v="10"/>
    <x v="1606"/>
    <n v="40.97"/>
    <n v="3"/>
    <n v="13.83"/>
    <x v="2"/>
    <x v="10"/>
    <x v="1"/>
  </r>
  <r>
    <s v="Eric Hoffmann"/>
    <x v="0"/>
    <x v="2"/>
    <x v="6"/>
    <x v="764"/>
    <n v="71.959999999999994"/>
    <n v="5"/>
    <n v="25.19"/>
    <x v="2"/>
    <x v="10"/>
    <x v="1"/>
  </r>
  <r>
    <s v="Eric Hoffmann"/>
    <x v="0"/>
    <x v="0"/>
    <x v="0"/>
    <x v="1757"/>
    <n v="10.37"/>
    <n v="2"/>
    <n v="3.63"/>
    <x v="2"/>
    <x v="10"/>
    <x v="1"/>
  </r>
  <r>
    <s v="Eric Hoffmann"/>
    <x v="0"/>
    <x v="0"/>
    <x v="3"/>
    <x v="566"/>
    <n v="1.19"/>
    <n v="2"/>
    <n v="-2.0299999999999998"/>
    <x v="2"/>
    <x v="10"/>
    <x v="1"/>
  </r>
  <r>
    <s v="Nora Pelletier"/>
    <x v="20"/>
    <x v="0"/>
    <x v="4"/>
    <x v="743"/>
    <n v="17.28"/>
    <n v="6"/>
    <n v="5.01"/>
    <x v="2"/>
    <x v="10"/>
    <x v="1"/>
  </r>
  <r>
    <s v="Nora Pelletier"/>
    <x v="20"/>
    <x v="0"/>
    <x v="3"/>
    <x v="116"/>
    <n v="17.71"/>
    <n v="3"/>
    <n v="6.42"/>
    <x v="2"/>
    <x v="10"/>
    <x v="1"/>
  </r>
  <r>
    <s v="Tim Taslimi"/>
    <x v="18"/>
    <x v="0"/>
    <x v="12"/>
    <x v="1284"/>
    <n v="54.96"/>
    <n v="3"/>
    <n v="15.94"/>
    <x v="2"/>
    <x v="10"/>
    <x v="1"/>
  </r>
  <r>
    <s v="Liz Thompson"/>
    <x v="25"/>
    <x v="0"/>
    <x v="4"/>
    <x v="489"/>
    <n v="18.48"/>
    <n v="2"/>
    <n v="6.01"/>
    <x v="2"/>
    <x v="10"/>
    <x v="1"/>
  </r>
  <r>
    <s v="Natalie DeCherney"/>
    <x v="20"/>
    <x v="0"/>
    <x v="12"/>
    <x v="1280"/>
    <n v="8.74"/>
    <n v="2"/>
    <n v="2.27"/>
    <x v="2"/>
    <x v="10"/>
    <x v="1"/>
  </r>
  <r>
    <s v="Natalie DeCherney"/>
    <x v="20"/>
    <x v="0"/>
    <x v="0"/>
    <x v="1010"/>
    <n v="44.75"/>
    <n v="5"/>
    <n v="20.59"/>
    <x v="2"/>
    <x v="10"/>
    <x v="1"/>
  </r>
  <r>
    <s v="Janet Molinari"/>
    <x v="22"/>
    <x v="1"/>
    <x v="8"/>
    <x v="964"/>
    <n v="31.96"/>
    <n v="2"/>
    <n v="1.6"/>
    <x v="2"/>
    <x v="10"/>
    <x v="1"/>
  </r>
  <r>
    <s v="Nora Paige"/>
    <x v="39"/>
    <x v="0"/>
    <x v="1"/>
    <x v="913"/>
    <n v="14.62"/>
    <n v="2"/>
    <n v="6.87"/>
    <x v="2"/>
    <x v="10"/>
    <x v="2"/>
  </r>
  <r>
    <s v="Nora Paige"/>
    <x v="39"/>
    <x v="2"/>
    <x v="6"/>
    <x v="1775"/>
    <n v="944.93"/>
    <n v="7"/>
    <n v="236.23"/>
    <x v="2"/>
    <x v="10"/>
    <x v="2"/>
  </r>
  <r>
    <s v="Nick Zandusky"/>
    <x v="10"/>
    <x v="0"/>
    <x v="7"/>
    <x v="1739"/>
    <n v="19.100000000000001"/>
    <n v="7"/>
    <n v="6.68"/>
    <x v="2"/>
    <x v="10"/>
    <x v="2"/>
  </r>
  <r>
    <s v="Nick Zandusky"/>
    <x v="10"/>
    <x v="0"/>
    <x v="1"/>
    <x v="912"/>
    <n v="18.5"/>
    <n v="8"/>
    <n v="6.24"/>
    <x v="2"/>
    <x v="10"/>
    <x v="2"/>
  </r>
  <r>
    <s v="Nick Zandusky"/>
    <x v="10"/>
    <x v="2"/>
    <x v="9"/>
    <x v="138"/>
    <n v="255.98"/>
    <n v="2"/>
    <n v="54.4"/>
    <x v="2"/>
    <x v="10"/>
    <x v="2"/>
  </r>
  <r>
    <s v="Nick Zandusky"/>
    <x v="10"/>
    <x v="1"/>
    <x v="11"/>
    <x v="1419"/>
    <n v="86.97"/>
    <n v="3"/>
    <n v="-48.7"/>
    <x v="2"/>
    <x v="10"/>
    <x v="2"/>
  </r>
  <r>
    <s v="Allen Goldenen"/>
    <x v="10"/>
    <x v="0"/>
    <x v="0"/>
    <x v="13"/>
    <n v="15.7"/>
    <n v="3"/>
    <n v="5.0999999999999996"/>
    <x v="2"/>
    <x v="10"/>
    <x v="2"/>
  </r>
  <r>
    <s v="Allen Goldenen"/>
    <x v="10"/>
    <x v="0"/>
    <x v="3"/>
    <x v="878"/>
    <n v="2.63"/>
    <n v="2"/>
    <n v="-1.93"/>
    <x v="2"/>
    <x v="10"/>
    <x v="2"/>
  </r>
  <r>
    <s v="Allen Goldenen"/>
    <x v="10"/>
    <x v="0"/>
    <x v="3"/>
    <x v="775"/>
    <n v="14.43"/>
    <n v="3"/>
    <n v="-10.58"/>
    <x v="2"/>
    <x v="10"/>
    <x v="2"/>
  </r>
  <r>
    <s v="David Wiener"/>
    <x v="0"/>
    <x v="1"/>
    <x v="5"/>
    <x v="943"/>
    <n v="318.43"/>
    <n v="5"/>
    <n v="-77.33"/>
    <x v="2"/>
    <x v="10"/>
    <x v="2"/>
  </r>
  <r>
    <s v="David Wiener"/>
    <x v="0"/>
    <x v="2"/>
    <x v="6"/>
    <x v="1130"/>
    <n v="122.92"/>
    <n v="7"/>
    <n v="46.1"/>
    <x v="2"/>
    <x v="10"/>
    <x v="2"/>
  </r>
  <r>
    <s v="David Wiener"/>
    <x v="0"/>
    <x v="1"/>
    <x v="8"/>
    <x v="152"/>
    <n v="7.07"/>
    <n v="3"/>
    <n v="-2.83"/>
    <x v="2"/>
    <x v="10"/>
    <x v="2"/>
  </r>
  <r>
    <s v="Barbara Fisher"/>
    <x v="18"/>
    <x v="0"/>
    <x v="0"/>
    <x v="443"/>
    <n v="9.08"/>
    <n v="2"/>
    <n v="4.09"/>
    <x v="2"/>
    <x v="10"/>
    <x v="2"/>
  </r>
  <r>
    <s v="Barbara Fisher"/>
    <x v="18"/>
    <x v="0"/>
    <x v="0"/>
    <x v="600"/>
    <n v="314.55"/>
    <n v="3"/>
    <n v="150.97999999999999"/>
    <x v="2"/>
    <x v="10"/>
    <x v="2"/>
  </r>
  <r>
    <s v="Barbara Fisher"/>
    <x v="18"/>
    <x v="0"/>
    <x v="3"/>
    <x v="73"/>
    <n v="4.91"/>
    <n v="1"/>
    <n v="2.31"/>
    <x v="2"/>
    <x v="10"/>
    <x v="2"/>
  </r>
  <r>
    <s v="Erica Hackney"/>
    <x v="0"/>
    <x v="2"/>
    <x v="6"/>
    <x v="11"/>
    <n v="151.19"/>
    <n v="1"/>
    <n v="13.23"/>
    <x v="2"/>
    <x v="10"/>
    <x v="2"/>
  </r>
  <r>
    <s v="Matt Connell"/>
    <x v="3"/>
    <x v="0"/>
    <x v="12"/>
    <x v="652"/>
    <n v="39"/>
    <n v="12"/>
    <n v="11.31"/>
    <x v="2"/>
    <x v="10"/>
    <x v="2"/>
  </r>
  <r>
    <s v="Shirley Jackson"/>
    <x v="7"/>
    <x v="0"/>
    <x v="3"/>
    <x v="738"/>
    <n v="128.4"/>
    <n v="3"/>
    <n v="62.92"/>
    <x v="2"/>
    <x v="10"/>
    <x v="2"/>
  </r>
  <r>
    <s v="Frank Atkinson"/>
    <x v="16"/>
    <x v="1"/>
    <x v="11"/>
    <x v="1212"/>
    <n v="289.57"/>
    <n v="2"/>
    <n v="10.86"/>
    <x v="2"/>
    <x v="10"/>
    <x v="2"/>
  </r>
  <r>
    <s v="Frank Atkinson"/>
    <x v="16"/>
    <x v="0"/>
    <x v="2"/>
    <x v="776"/>
    <n v="39.72"/>
    <n v="5"/>
    <n v="4.47"/>
    <x v="2"/>
    <x v="10"/>
    <x v="2"/>
  </r>
  <r>
    <s v="Frank Atkinson"/>
    <x v="16"/>
    <x v="2"/>
    <x v="6"/>
    <x v="1327"/>
    <n v="244.77"/>
    <n v="4"/>
    <n v="24.48"/>
    <x v="2"/>
    <x v="10"/>
    <x v="2"/>
  </r>
  <r>
    <s v="Brendan Murry"/>
    <x v="3"/>
    <x v="2"/>
    <x v="9"/>
    <x v="1734"/>
    <n v="27.88"/>
    <n v="2"/>
    <n v="3.9"/>
    <x v="2"/>
    <x v="10"/>
    <x v="2"/>
  </r>
  <r>
    <s v="Justin Hirsh"/>
    <x v="11"/>
    <x v="1"/>
    <x v="5"/>
    <x v="707"/>
    <n v="195.14"/>
    <n v="4"/>
    <n v="-12.2"/>
    <x v="2"/>
    <x v="10"/>
    <x v="3"/>
  </r>
  <r>
    <s v="Denise Monton"/>
    <x v="30"/>
    <x v="0"/>
    <x v="0"/>
    <x v="1132"/>
    <n v="40.46"/>
    <n v="7"/>
    <n v="19.829999999999998"/>
    <x v="2"/>
    <x v="10"/>
    <x v="3"/>
  </r>
  <r>
    <s v="Denise Monton"/>
    <x v="30"/>
    <x v="2"/>
    <x v="6"/>
    <x v="1094"/>
    <n v="404.94"/>
    <n v="3"/>
    <n v="109.33"/>
    <x v="2"/>
    <x v="10"/>
    <x v="3"/>
  </r>
  <r>
    <s v="Chloris Kastensmidt"/>
    <x v="10"/>
    <x v="2"/>
    <x v="15"/>
    <x v="1776"/>
    <n v="30.35"/>
    <n v="7"/>
    <n v="-24.28"/>
    <x v="2"/>
    <x v="10"/>
    <x v="3"/>
  </r>
  <r>
    <s v="Chloris Kastensmidt"/>
    <x v="10"/>
    <x v="1"/>
    <x v="5"/>
    <x v="664"/>
    <n v="127.55"/>
    <n v="3"/>
    <n v="-9.11"/>
    <x v="2"/>
    <x v="10"/>
    <x v="3"/>
  </r>
  <r>
    <s v="Chloris Kastensmidt"/>
    <x v="10"/>
    <x v="1"/>
    <x v="8"/>
    <x v="866"/>
    <n v="77.95"/>
    <n v="3"/>
    <n v="15.59"/>
    <x v="2"/>
    <x v="10"/>
    <x v="3"/>
  </r>
  <r>
    <s v="Roger Demir"/>
    <x v="1"/>
    <x v="0"/>
    <x v="0"/>
    <x v="1544"/>
    <n v="38.43"/>
    <n v="1"/>
    <n v="13.45"/>
    <x v="2"/>
    <x v="10"/>
    <x v="3"/>
  </r>
  <r>
    <s v="Roger Demir"/>
    <x v="1"/>
    <x v="0"/>
    <x v="2"/>
    <x v="1369"/>
    <n v="21.57"/>
    <n v="2"/>
    <n v="1.62"/>
    <x v="2"/>
    <x v="10"/>
    <x v="3"/>
  </r>
  <r>
    <s v="Roger Demir"/>
    <x v="1"/>
    <x v="2"/>
    <x v="9"/>
    <x v="1381"/>
    <n v="81.58"/>
    <n v="3"/>
    <n v="2.04"/>
    <x v="2"/>
    <x v="10"/>
    <x v="3"/>
  </r>
  <r>
    <s v="Mike Vittorini"/>
    <x v="20"/>
    <x v="0"/>
    <x v="0"/>
    <x v="1709"/>
    <n v="12.96"/>
    <n v="2"/>
    <n v="6.35"/>
    <x v="2"/>
    <x v="10"/>
    <x v="3"/>
  </r>
  <r>
    <s v="Julie Kriz"/>
    <x v="20"/>
    <x v="1"/>
    <x v="11"/>
    <x v="1233"/>
    <n v="113.57"/>
    <n v="2"/>
    <n v="12.78"/>
    <x v="2"/>
    <x v="10"/>
    <x v="3"/>
  </r>
  <r>
    <s v="Tiffany House"/>
    <x v="3"/>
    <x v="0"/>
    <x v="0"/>
    <x v="1378"/>
    <n v="32.4"/>
    <n v="5"/>
    <n v="15.55"/>
    <x v="2"/>
    <x v="10"/>
    <x v="3"/>
  </r>
  <r>
    <s v="Todd Boyes"/>
    <x v="20"/>
    <x v="1"/>
    <x v="8"/>
    <x v="1013"/>
    <n v="39.880000000000003"/>
    <n v="2"/>
    <n v="11.17"/>
    <x v="2"/>
    <x v="10"/>
    <x v="4"/>
  </r>
  <r>
    <s v="Todd Boyes"/>
    <x v="20"/>
    <x v="0"/>
    <x v="3"/>
    <x v="51"/>
    <n v="12.19"/>
    <n v="4"/>
    <n v="4.1100000000000003"/>
    <x v="2"/>
    <x v="10"/>
    <x v="4"/>
  </r>
  <r>
    <s v="Todd Boyes"/>
    <x v="20"/>
    <x v="0"/>
    <x v="4"/>
    <x v="1697"/>
    <n v="20.82"/>
    <n v="3"/>
    <n v="7.5"/>
    <x v="2"/>
    <x v="10"/>
    <x v="4"/>
  </r>
  <r>
    <s v="Rob Dowd"/>
    <x v="14"/>
    <x v="0"/>
    <x v="3"/>
    <x v="275"/>
    <n v="49.44"/>
    <n v="3"/>
    <n v="24.23"/>
    <x v="2"/>
    <x v="10"/>
    <x v="4"/>
  </r>
  <r>
    <s v="Jeremy Ellison"/>
    <x v="0"/>
    <x v="0"/>
    <x v="3"/>
    <x v="811"/>
    <n v="6.22"/>
    <n v="6"/>
    <n v="-9.6300000000000008"/>
    <x v="2"/>
    <x v="10"/>
    <x v="4"/>
  </r>
  <r>
    <s v="Jeremy Ellison"/>
    <x v="0"/>
    <x v="0"/>
    <x v="4"/>
    <x v="608"/>
    <n v="23.62"/>
    <n v="9"/>
    <n v="2.66"/>
    <x v="2"/>
    <x v="10"/>
    <x v="4"/>
  </r>
  <r>
    <s v="Jeremy Ellison"/>
    <x v="0"/>
    <x v="2"/>
    <x v="9"/>
    <x v="1264"/>
    <n v="24.03"/>
    <n v="2"/>
    <n v="-0.6"/>
    <x v="2"/>
    <x v="10"/>
    <x v="4"/>
  </r>
  <r>
    <s v="Jeremy Ellison"/>
    <x v="0"/>
    <x v="0"/>
    <x v="1"/>
    <x v="685"/>
    <n v="2.09"/>
    <n v="1"/>
    <n v="0.68"/>
    <x v="2"/>
    <x v="10"/>
    <x v="4"/>
  </r>
  <r>
    <s v="Jeremy Ellison"/>
    <x v="0"/>
    <x v="0"/>
    <x v="3"/>
    <x v="949"/>
    <n v="4.49"/>
    <n v="6"/>
    <n v="-6.73"/>
    <x v="2"/>
    <x v="10"/>
    <x v="4"/>
  </r>
  <r>
    <s v="Cathy Armstrong"/>
    <x v="20"/>
    <x v="0"/>
    <x v="3"/>
    <x v="637"/>
    <n v="134.27000000000001"/>
    <n v="8"/>
    <n v="47"/>
    <x v="2"/>
    <x v="10"/>
    <x v="4"/>
  </r>
  <r>
    <s v="Luke Schmidt"/>
    <x v="2"/>
    <x v="0"/>
    <x v="7"/>
    <x v="961"/>
    <n v="15.8"/>
    <n v="5"/>
    <n v="2.37"/>
    <x v="2"/>
    <x v="10"/>
    <x v="6"/>
  </r>
  <r>
    <s v="Luke Schmidt"/>
    <x v="2"/>
    <x v="1"/>
    <x v="8"/>
    <x v="682"/>
    <n v="14.37"/>
    <n v="2"/>
    <n v="3.95"/>
    <x v="2"/>
    <x v="10"/>
    <x v="6"/>
  </r>
  <r>
    <s v="Luke Schmidt"/>
    <x v="2"/>
    <x v="1"/>
    <x v="8"/>
    <x v="1716"/>
    <n v="70.45"/>
    <n v="7"/>
    <n v="12.33"/>
    <x v="2"/>
    <x v="10"/>
    <x v="6"/>
  </r>
  <r>
    <s v="Matthew Grinstein"/>
    <x v="2"/>
    <x v="0"/>
    <x v="7"/>
    <x v="1777"/>
    <n v="4.42"/>
    <n v="3"/>
    <n v="1.6"/>
    <x v="2"/>
    <x v="10"/>
    <x v="5"/>
  </r>
  <r>
    <s v="Nat Carroll"/>
    <x v="20"/>
    <x v="0"/>
    <x v="3"/>
    <x v="797"/>
    <n v="17.22"/>
    <n v="4"/>
    <n v="6.03"/>
    <x v="2"/>
    <x v="10"/>
    <x v="5"/>
  </r>
  <r>
    <s v="Nat Carroll"/>
    <x v="20"/>
    <x v="0"/>
    <x v="0"/>
    <x v="1515"/>
    <n v="11.56"/>
    <n v="2"/>
    <n v="5.66"/>
    <x v="2"/>
    <x v="10"/>
    <x v="5"/>
  </r>
  <r>
    <s v="Nat Carroll"/>
    <x v="20"/>
    <x v="2"/>
    <x v="9"/>
    <x v="225"/>
    <n v="88.4"/>
    <n v="4"/>
    <n v="11.49"/>
    <x v="2"/>
    <x v="10"/>
    <x v="5"/>
  </r>
  <r>
    <s v="Nat Carroll"/>
    <x v="20"/>
    <x v="0"/>
    <x v="0"/>
    <x v="869"/>
    <n v="6.48"/>
    <n v="1"/>
    <n v="3.11"/>
    <x v="2"/>
    <x v="10"/>
    <x v="5"/>
  </r>
  <r>
    <s v="Alyssa Tate"/>
    <x v="3"/>
    <x v="2"/>
    <x v="6"/>
    <x v="1337"/>
    <n v="33.520000000000003"/>
    <n v="2"/>
    <n v="3.35"/>
    <x v="2"/>
    <x v="10"/>
    <x v="5"/>
  </r>
  <r>
    <s v="Alyssa Tate"/>
    <x v="3"/>
    <x v="1"/>
    <x v="8"/>
    <x v="20"/>
    <n v="9.94"/>
    <n v="2"/>
    <n v="3.08"/>
    <x v="2"/>
    <x v="10"/>
    <x v="5"/>
  </r>
  <r>
    <s v="Neola Schneider"/>
    <x v="0"/>
    <x v="0"/>
    <x v="2"/>
    <x v="1462"/>
    <n v="41.92"/>
    <n v="5"/>
    <n v="3.67"/>
    <x v="2"/>
    <x v="10"/>
    <x v="5"/>
  </r>
  <r>
    <s v="Neola Schneider"/>
    <x v="0"/>
    <x v="2"/>
    <x v="9"/>
    <x v="1464"/>
    <n v="297.58"/>
    <n v="3"/>
    <n v="-7.44"/>
    <x v="2"/>
    <x v="10"/>
    <x v="5"/>
  </r>
  <r>
    <s v="Neola Schneider"/>
    <x v="0"/>
    <x v="0"/>
    <x v="7"/>
    <x v="710"/>
    <n v="4.34"/>
    <n v="3"/>
    <n v="0.87"/>
    <x v="2"/>
    <x v="10"/>
    <x v="5"/>
  </r>
  <r>
    <s v="Neola Schneider"/>
    <x v="0"/>
    <x v="2"/>
    <x v="9"/>
    <x v="910"/>
    <n v="94.99"/>
    <n v="2"/>
    <n v="-2.37"/>
    <x v="2"/>
    <x v="10"/>
    <x v="5"/>
  </r>
  <r>
    <s v="Neola Schneider"/>
    <x v="0"/>
    <x v="0"/>
    <x v="0"/>
    <x v="705"/>
    <n v="74.349999999999994"/>
    <n v="3"/>
    <n v="23.24"/>
    <x v="2"/>
    <x v="10"/>
    <x v="5"/>
  </r>
  <r>
    <s v="Neola Schneider"/>
    <x v="0"/>
    <x v="0"/>
    <x v="4"/>
    <x v="540"/>
    <n v="14.04"/>
    <n v="3"/>
    <n v="1.58"/>
    <x v="2"/>
    <x v="10"/>
    <x v="5"/>
  </r>
  <r>
    <s v="Carol Darley"/>
    <x v="11"/>
    <x v="0"/>
    <x v="0"/>
    <x v="1708"/>
    <n v="24.78"/>
    <n v="1"/>
    <n v="7.75"/>
    <x v="2"/>
    <x v="10"/>
    <x v="5"/>
  </r>
  <r>
    <s v="George Ashbrook"/>
    <x v="0"/>
    <x v="2"/>
    <x v="6"/>
    <x v="1492"/>
    <n v="657.55"/>
    <n v="6"/>
    <n v="49.32"/>
    <x v="2"/>
    <x v="10"/>
    <x v="5"/>
  </r>
  <r>
    <s v="Sung Pak"/>
    <x v="3"/>
    <x v="2"/>
    <x v="9"/>
    <x v="1146"/>
    <n v="659.9"/>
    <n v="2"/>
    <n v="217.77"/>
    <x v="2"/>
    <x v="10"/>
    <x v="5"/>
  </r>
  <r>
    <s v="Sung Pak"/>
    <x v="3"/>
    <x v="1"/>
    <x v="5"/>
    <x v="354"/>
    <n v="1684.75"/>
    <n v="6"/>
    <n v="210.59"/>
    <x v="2"/>
    <x v="10"/>
    <x v="5"/>
  </r>
  <r>
    <s v="Sung Pak"/>
    <x v="3"/>
    <x v="2"/>
    <x v="9"/>
    <x v="1620"/>
    <n v="559.91999999999996"/>
    <n v="8"/>
    <n v="190.37"/>
    <x v="2"/>
    <x v="10"/>
    <x v="5"/>
  </r>
  <r>
    <s v="Amy Cox"/>
    <x v="22"/>
    <x v="0"/>
    <x v="3"/>
    <x v="8"/>
    <n v="1219.96"/>
    <n v="5"/>
    <n v="381.24"/>
    <x v="2"/>
    <x v="10"/>
    <x v="5"/>
  </r>
  <r>
    <s v="Laura Armstrong"/>
    <x v="36"/>
    <x v="1"/>
    <x v="8"/>
    <x v="19"/>
    <n v="207.76"/>
    <n v="4"/>
    <n v="85.18"/>
    <x v="2"/>
    <x v="10"/>
    <x v="5"/>
  </r>
  <r>
    <s v="Cathy Armstrong"/>
    <x v="10"/>
    <x v="0"/>
    <x v="10"/>
    <x v="22"/>
    <n v="40.75"/>
    <n v="3"/>
    <n v="15.28"/>
    <x v="2"/>
    <x v="10"/>
    <x v="5"/>
  </r>
  <r>
    <s v="Cathy Armstrong"/>
    <x v="10"/>
    <x v="2"/>
    <x v="9"/>
    <x v="1646"/>
    <n v="139.96"/>
    <n v="5"/>
    <n v="-22.74"/>
    <x v="2"/>
    <x v="10"/>
    <x v="5"/>
  </r>
  <r>
    <s v="Clay Rozendal"/>
    <x v="22"/>
    <x v="0"/>
    <x v="14"/>
    <x v="1486"/>
    <n v="25.35"/>
    <n v="3"/>
    <n v="7.61"/>
    <x v="2"/>
    <x v="10"/>
    <x v="5"/>
  </r>
  <r>
    <s v="Steve Carroll"/>
    <x v="22"/>
    <x v="1"/>
    <x v="8"/>
    <x v="1484"/>
    <n v="82.26"/>
    <n v="3"/>
    <n v="33.729999999999997"/>
    <x v="2"/>
    <x v="10"/>
    <x v="5"/>
  </r>
  <r>
    <s v="Sample Company A"/>
    <x v="16"/>
    <x v="1"/>
    <x v="11"/>
    <x v="1778"/>
    <n v="339.92"/>
    <n v="5"/>
    <n v="8.5"/>
    <x v="2"/>
    <x v="10"/>
    <x v="5"/>
  </r>
  <r>
    <s v="Sample Company A"/>
    <x v="16"/>
    <x v="0"/>
    <x v="0"/>
    <x v="1071"/>
    <n v="10.53"/>
    <n v="4"/>
    <n v="3.42"/>
    <x v="2"/>
    <x v="10"/>
    <x v="5"/>
  </r>
  <r>
    <s v="Sample Company A"/>
    <x v="16"/>
    <x v="0"/>
    <x v="12"/>
    <x v="244"/>
    <n v="42.38"/>
    <n v="2"/>
    <n v="4.24"/>
    <x v="2"/>
    <x v="10"/>
    <x v="5"/>
  </r>
  <r>
    <s v="Heather Jas"/>
    <x v="16"/>
    <x v="0"/>
    <x v="0"/>
    <x v="1700"/>
    <n v="5.08"/>
    <n v="1"/>
    <n v="1.65"/>
    <x v="2"/>
    <x v="10"/>
    <x v="0"/>
  </r>
  <r>
    <s v="Barry Pond"/>
    <x v="23"/>
    <x v="0"/>
    <x v="2"/>
    <x v="1194"/>
    <n v="563.4"/>
    <n v="4"/>
    <n v="67.61"/>
    <x v="2"/>
    <x v="10"/>
    <x v="0"/>
  </r>
  <r>
    <s v="Barry Pond"/>
    <x v="23"/>
    <x v="2"/>
    <x v="15"/>
    <x v="1779"/>
    <n v="319.92"/>
    <n v="8"/>
    <n v="118.37"/>
    <x v="2"/>
    <x v="10"/>
    <x v="0"/>
  </r>
  <r>
    <s v="Emily Phan"/>
    <x v="13"/>
    <x v="2"/>
    <x v="6"/>
    <x v="1511"/>
    <n v="59.98"/>
    <n v="2"/>
    <n v="17.989999999999998"/>
    <x v="2"/>
    <x v="10"/>
    <x v="0"/>
  </r>
  <r>
    <s v="Brenda Bowman"/>
    <x v="14"/>
    <x v="1"/>
    <x v="13"/>
    <x v="1348"/>
    <n v="1568.61"/>
    <n v="9"/>
    <n v="329.41"/>
    <x v="2"/>
    <x v="10"/>
    <x v="0"/>
  </r>
  <r>
    <s v="Brenda Bowman"/>
    <x v="14"/>
    <x v="0"/>
    <x v="3"/>
    <x v="1385"/>
    <n v="17.3"/>
    <n v="1"/>
    <n v="8.3000000000000007"/>
    <x v="2"/>
    <x v="10"/>
    <x v="0"/>
  </r>
  <r>
    <s v="Brenda Bowman"/>
    <x v="14"/>
    <x v="2"/>
    <x v="9"/>
    <x v="1691"/>
    <n v="160"/>
    <n v="8"/>
    <n v="62.4"/>
    <x v="2"/>
    <x v="10"/>
    <x v="0"/>
  </r>
  <r>
    <s v="Cindy Stewart"/>
    <x v="10"/>
    <x v="0"/>
    <x v="3"/>
    <x v="1391"/>
    <n v="456.59"/>
    <n v="2"/>
    <n v="-304.39"/>
    <x v="2"/>
    <x v="10"/>
    <x v="0"/>
  </r>
  <r>
    <s v="Cindy Stewart"/>
    <x v="10"/>
    <x v="2"/>
    <x v="15"/>
    <x v="1602"/>
    <n v="4499.99"/>
    <n v="5"/>
    <n v="-6599.98"/>
    <x v="2"/>
    <x v="10"/>
    <x v="0"/>
  </r>
  <r>
    <s v="Cindy Stewart"/>
    <x v="10"/>
    <x v="2"/>
    <x v="9"/>
    <x v="1780"/>
    <n v="59.98"/>
    <n v="3"/>
    <n v="12"/>
    <x v="2"/>
    <x v="10"/>
    <x v="0"/>
  </r>
  <r>
    <s v="Jay Kimmel"/>
    <x v="33"/>
    <x v="0"/>
    <x v="2"/>
    <x v="1462"/>
    <n v="73.36"/>
    <n v="7"/>
    <n v="19.809999999999999"/>
    <x v="2"/>
    <x v="10"/>
    <x v="0"/>
  </r>
  <r>
    <s v="Mark Hamilton"/>
    <x v="3"/>
    <x v="1"/>
    <x v="5"/>
    <x v="526"/>
    <n v="194.35"/>
    <n v="3"/>
    <n v="19.440000000000001"/>
    <x v="2"/>
    <x v="10"/>
    <x v="0"/>
  </r>
  <r>
    <s v="Mark Cousins"/>
    <x v="33"/>
    <x v="0"/>
    <x v="0"/>
    <x v="371"/>
    <n v="70.98"/>
    <n v="7"/>
    <n v="34.78"/>
    <x v="2"/>
    <x v="10"/>
    <x v="1"/>
  </r>
  <r>
    <s v="Mark Cousins"/>
    <x v="33"/>
    <x v="0"/>
    <x v="3"/>
    <x v="79"/>
    <n v="91.68"/>
    <n v="3"/>
    <n v="45.84"/>
    <x v="2"/>
    <x v="10"/>
    <x v="1"/>
  </r>
  <r>
    <s v="Mark Cousins"/>
    <x v="33"/>
    <x v="0"/>
    <x v="3"/>
    <x v="1421"/>
    <n v="33.75"/>
    <n v="5"/>
    <n v="16.88"/>
    <x v="2"/>
    <x v="10"/>
    <x v="1"/>
  </r>
  <r>
    <s v="Mark Cousins"/>
    <x v="33"/>
    <x v="2"/>
    <x v="15"/>
    <x v="1781"/>
    <n v="3040"/>
    <n v="8"/>
    <n v="1459.2"/>
    <x v="2"/>
    <x v="10"/>
    <x v="1"/>
  </r>
  <r>
    <s v="Tamara Chand"/>
    <x v="22"/>
    <x v="0"/>
    <x v="3"/>
    <x v="573"/>
    <n v="7.31"/>
    <n v="2"/>
    <n v="2.56"/>
    <x v="2"/>
    <x v="10"/>
    <x v="1"/>
  </r>
  <r>
    <s v="Carol Triggs"/>
    <x v="2"/>
    <x v="2"/>
    <x v="6"/>
    <x v="1404"/>
    <n v="494.98"/>
    <n v="3"/>
    <n v="-115.5"/>
    <x v="2"/>
    <x v="10"/>
    <x v="1"/>
  </r>
  <r>
    <s v="Pete Armstrong"/>
    <x v="16"/>
    <x v="0"/>
    <x v="3"/>
    <x v="253"/>
    <n v="3.74"/>
    <n v="4"/>
    <n v="-2.62"/>
    <x v="2"/>
    <x v="10"/>
    <x v="1"/>
  </r>
  <r>
    <s v="Dean Katz"/>
    <x v="20"/>
    <x v="1"/>
    <x v="13"/>
    <x v="134"/>
    <n v="313.18"/>
    <n v="2"/>
    <n v="-120.05"/>
    <x v="2"/>
    <x v="10"/>
    <x v="1"/>
  </r>
  <r>
    <s v="George Ashbrook"/>
    <x v="0"/>
    <x v="0"/>
    <x v="4"/>
    <x v="385"/>
    <n v="17.86"/>
    <n v="4"/>
    <n v="4.24"/>
    <x v="2"/>
    <x v="10"/>
    <x v="1"/>
  </r>
  <r>
    <s v="Cynthia Delaney"/>
    <x v="37"/>
    <x v="2"/>
    <x v="9"/>
    <x v="1103"/>
    <n v="59.97"/>
    <n v="3"/>
    <n v="14.99"/>
    <x v="2"/>
    <x v="10"/>
    <x v="1"/>
  </r>
  <r>
    <s v="Cynthia Delaney"/>
    <x v="37"/>
    <x v="0"/>
    <x v="0"/>
    <x v="1215"/>
    <n v="13.36"/>
    <n v="2"/>
    <n v="6.41"/>
    <x v="2"/>
    <x v="10"/>
    <x v="1"/>
  </r>
  <r>
    <s v="Eric Hoffmann"/>
    <x v="2"/>
    <x v="0"/>
    <x v="3"/>
    <x v="1223"/>
    <n v="78.760000000000005"/>
    <n v="9"/>
    <n v="-57.76"/>
    <x v="2"/>
    <x v="10"/>
    <x v="1"/>
  </r>
  <r>
    <s v="Maribeth Schnelling"/>
    <x v="3"/>
    <x v="1"/>
    <x v="11"/>
    <x v="853"/>
    <n v="3406.66"/>
    <n v="8"/>
    <n v="160.31"/>
    <x v="2"/>
    <x v="10"/>
    <x v="1"/>
  </r>
  <r>
    <s v="Maribeth Schnelling"/>
    <x v="3"/>
    <x v="0"/>
    <x v="4"/>
    <x v="1163"/>
    <n v="37.17"/>
    <n v="9"/>
    <n v="10.41"/>
    <x v="2"/>
    <x v="10"/>
    <x v="1"/>
  </r>
  <r>
    <s v="Maribeth Schnelling"/>
    <x v="3"/>
    <x v="0"/>
    <x v="12"/>
    <x v="1771"/>
    <n v="64.959999999999994"/>
    <n v="2"/>
    <n v="19.489999999999998"/>
    <x v="2"/>
    <x v="10"/>
    <x v="1"/>
  </r>
  <r>
    <s v="Maribeth Schnelling"/>
    <x v="3"/>
    <x v="1"/>
    <x v="8"/>
    <x v="1328"/>
    <n v="595.38"/>
    <n v="6"/>
    <n v="297.69"/>
    <x v="2"/>
    <x v="10"/>
    <x v="1"/>
  </r>
  <r>
    <s v="Greg Guthrie"/>
    <x v="1"/>
    <x v="0"/>
    <x v="2"/>
    <x v="62"/>
    <n v="97.98"/>
    <n v="2"/>
    <n v="-24.5"/>
    <x v="2"/>
    <x v="10"/>
    <x v="2"/>
  </r>
  <r>
    <s v="Greg Guthrie"/>
    <x v="1"/>
    <x v="2"/>
    <x v="9"/>
    <x v="17"/>
    <n v="62.4"/>
    <n v="6"/>
    <n v="19.5"/>
    <x v="2"/>
    <x v="10"/>
    <x v="2"/>
  </r>
  <r>
    <s v="Craig Carreira"/>
    <x v="12"/>
    <x v="2"/>
    <x v="6"/>
    <x v="1782"/>
    <n v="271.99"/>
    <n v="1"/>
    <n v="23.8"/>
    <x v="2"/>
    <x v="10"/>
    <x v="2"/>
  </r>
  <r>
    <s v="Victoria Brennan"/>
    <x v="14"/>
    <x v="0"/>
    <x v="12"/>
    <x v="256"/>
    <n v="167.29"/>
    <n v="6"/>
    <n v="29.74"/>
    <x v="2"/>
    <x v="10"/>
    <x v="2"/>
  </r>
  <r>
    <s v="Rob Williams"/>
    <x v="42"/>
    <x v="2"/>
    <x v="9"/>
    <x v="843"/>
    <n v="34.950000000000003"/>
    <n v="5"/>
    <n v="15.38"/>
    <x v="2"/>
    <x v="10"/>
    <x v="2"/>
  </r>
  <r>
    <s v="Rob Williams"/>
    <x v="42"/>
    <x v="0"/>
    <x v="3"/>
    <x v="417"/>
    <n v="152"/>
    <n v="5"/>
    <n v="69.92"/>
    <x v="2"/>
    <x v="10"/>
    <x v="2"/>
  </r>
  <r>
    <s v="Pamela Coakley"/>
    <x v="23"/>
    <x v="1"/>
    <x v="8"/>
    <x v="58"/>
    <n v="31.56"/>
    <n v="3"/>
    <n v="10.41"/>
    <x v="2"/>
    <x v="10"/>
    <x v="2"/>
  </r>
  <r>
    <s v="Herbert Flentye"/>
    <x v="16"/>
    <x v="2"/>
    <x v="6"/>
    <x v="1157"/>
    <n v="116.76"/>
    <n v="1"/>
    <n v="14.6"/>
    <x v="2"/>
    <x v="10"/>
    <x v="2"/>
  </r>
  <r>
    <s v="Herbert Flentye"/>
    <x v="16"/>
    <x v="1"/>
    <x v="13"/>
    <x v="278"/>
    <n v="331.02"/>
    <n v="7"/>
    <n v="-114.35"/>
    <x v="2"/>
    <x v="10"/>
    <x v="2"/>
  </r>
  <r>
    <s v="Chris McAfee"/>
    <x v="12"/>
    <x v="0"/>
    <x v="2"/>
    <x v="304"/>
    <n v="39.81"/>
    <n v="4"/>
    <n v="3.98"/>
    <x v="2"/>
    <x v="10"/>
    <x v="2"/>
  </r>
  <r>
    <s v="Cassandra Brandow"/>
    <x v="23"/>
    <x v="0"/>
    <x v="0"/>
    <x v="1783"/>
    <n v="25.92"/>
    <n v="4"/>
    <n v="12.44"/>
    <x v="2"/>
    <x v="10"/>
    <x v="2"/>
  </r>
  <r>
    <s v="Cassandra Brandow"/>
    <x v="23"/>
    <x v="0"/>
    <x v="4"/>
    <x v="619"/>
    <n v="34.65"/>
    <n v="3"/>
    <n v="9.6999999999999993"/>
    <x v="2"/>
    <x v="10"/>
    <x v="2"/>
  </r>
  <r>
    <s v="Cassandra Brandow"/>
    <x v="23"/>
    <x v="0"/>
    <x v="0"/>
    <x v="290"/>
    <n v="204.95"/>
    <n v="5"/>
    <n v="100.43"/>
    <x v="2"/>
    <x v="10"/>
    <x v="2"/>
  </r>
  <r>
    <s v="Cassandra Brandow"/>
    <x v="23"/>
    <x v="0"/>
    <x v="3"/>
    <x v="445"/>
    <n v="79.95"/>
    <n v="5"/>
    <n v="38.380000000000003"/>
    <x v="2"/>
    <x v="10"/>
    <x v="2"/>
  </r>
  <r>
    <s v="Sally Knutson"/>
    <x v="37"/>
    <x v="0"/>
    <x v="3"/>
    <x v="824"/>
    <n v="7.16"/>
    <n v="2"/>
    <n v="3.44"/>
    <x v="2"/>
    <x v="10"/>
    <x v="3"/>
  </r>
  <r>
    <s v="Anthony Jacobs"/>
    <x v="16"/>
    <x v="0"/>
    <x v="3"/>
    <x v="331"/>
    <n v="7.43"/>
    <n v="6"/>
    <n v="-5.7"/>
    <x v="2"/>
    <x v="10"/>
    <x v="3"/>
  </r>
  <r>
    <s v="Randy Ferguson"/>
    <x v="4"/>
    <x v="1"/>
    <x v="5"/>
    <x v="142"/>
    <n v="182.67"/>
    <n v="3"/>
    <n v="52.97"/>
    <x v="2"/>
    <x v="10"/>
    <x v="3"/>
  </r>
  <r>
    <s v="Randy Ferguson"/>
    <x v="4"/>
    <x v="2"/>
    <x v="9"/>
    <x v="281"/>
    <n v="101.7"/>
    <n v="6"/>
    <n v="6.1"/>
    <x v="2"/>
    <x v="10"/>
    <x v="3"/>
  </r>
  <r>
    <s v="Randy Ferguson"/>
    <x v="4"/>
    <x v="0"/>
    <x v="2"/>
    <x v="694"/>
    <n v="1126.02"/>
    <n v="3"/>
    <n v="56.3"/>
    <x v="2"/>
    <x v="10"/>
    <x v="3"/>
  </r>
  <r>
    <s v="Randy Ferguson"/>
    <x v="4"/>
    <x v="0"/>
    <x v="2"/>
    <x v="954"/>
    <n v="1263.3"/>
    <n v="6"/>
    <n v="315.83"/>
    <x v="2"/>
    <x v="10"/>
    <x v="3"/>
  </r>
  <r>
    <s v="David Smith"/>
    <x v="2"/>
    <x v="2"/>
    <x v="6"/>
    <x v="11"/>
    <n v="340.18"/>
    <n v="3"/>
    <n v="-73.709999999999994"/>
    <x v="2"/>
    <x v="10"/>
    <x v="3"/>
  </r>
  <r>
    <s v="David Smith"/>
    <x v="2"/>
    <x v="0"/>
    <x v="7"/>
    <x v="1713"/>
    <n v="12.67"/>
    <n v="8"/>
    <n v="2.69"/>
    <x v="2"/>
    <x v="10"/>
    <x v="3"/>
  </r>
  <r>
    <s v="David Smith"/>
    <x v="2"/>
    <x v="0"/>
    <x v="3"/>
    <x v="1467"/>
    <n v="6.89"/>
    <n v="2"/>
    <n v="-5.05"/>
    <x v="2"/>
    <x v="10"/>
    <x v="3"/>
  </r>
  <r>
    <s v="David Smith"/>
    <x v="2"/>
    <x v="0"/>
    <x v="2"/>
    <x v="204"/>
    <n v="32.54"/>
    <n v="2"/>
    <n v="-7.73"/>
    <x v="2"/>
    <x v="10"/>
    <x v="3"/>
  </r>
  <r>
    <s v="David Smith"/>
    <x v="2"/>
    <x v="1"/>
    <x v="5"/>
    <x v="478"/>
    <n v="347.8"/>
    <n v="7"/>
    <n v="-24.84"/>
    <x v="2"/>
    <x v="10"/>
    <x v="3"/>
  </r>
  <r>
    <s v="Nick Crebassa"/>
    <x v="0"/>
    <x v="2"/>
    <x v="9"/>
    <x v="1003"/>
    <n v="58.42"/>
    <n v="2"/>
    <n v="16.79"/>
    <x v="2"/>
    <x v="10"/>
    <x v="4"/>
  </r>
  <r>
    <s v="Daniel Raglin"/>
    <x v="1"/>
    <x v="1"/>
    <x v="8"/>
    <x v="1730"/>
    <n v="242.18"/>
    <n v="4"/>
    <n v="-302.72000000000003"/>
    <x v="2"/>
    <x v="10"/>
    <x v="4"/>
  </r>
  <r>
    <s v="Dean Braden"/>
    <x v="25"/>
    <x v="2"/>
    <x v="6"/>
    <x v="80"/>
    <n v="36.19"/>
    <n v="1"/>
    <n v="2.71"/>
    <x v="2"/>
    <x v="10"/>
    <x v="6"/>
  </r>
  <r>
    <s v="Bruce Stewart"/>
    <x v="14"/>
    <x v="0"/>
    <x v="0"/>
    <x v="64"/>
    <n v="33.36"/>
    <n v="4"/>
    <n v="16.68"/>
    <x v="2"/>
    <x v="10"/>
    <x v="6"/>
  </r>
  <r>
    <s v="Bruce Stewart"/>
    <x v="14"/>
    <x v="0"/>
    <x v="0"/>
    <x v="1589"/>
    <n v="13.76"/>
    <n v="2"/>
    <n v="6.33"/>
    <x v="2"/>
    <x v="10"/>
    <x v="6"/>
  </r>
  <r>
    <s v="Bruce Stewart"/>
    <x v="14"/>
    <x v="0"/>
    <x v="2"/>
    <x v="135"/>
    <n v="496.86"/>
    <n v="7"/>
    <n v="24.84"/>
    <x v="2"/>
    <x v="10"/>
    <x v="6"/>
  </r>
  <r>
    <s v="Bruce Stewart"/>
    <x v="14"/>
    <x v="1"/>
    <x v="5"/>
    <x v="1155"/>
    <n v="389.97"/>
    <n v="3"/>
    <n v="35.1"/>
    <x v="2"/>
    <x v="10"/>
    <x v="6"/>
  </r>
  <r>
    <s v="Gary Zandusky"/>
    <x v="28"/>
    <x v="0"/>
    <x v="0"/>
    <x v="1396"/>
    <n v="23.92"/>
    <n v="4"/>
    <n v="11.72"/>
    <x v="2"/>
    <x v="11"/>
    <x v="5"/>
  </r>
  <r>
    <s v="Joel Eaton"/>
    <x v="36"/>
    <x v="1"/>
    <x v="5"/>
    <x v="123"/>
    <n v="172.5"/>
    <n v="2"/>
    <n v="51.75"/>
    <x v="2"/>
    <x v="11"/>
    <x v="5"/>
  </r>
  <r>
    <s v="Joel Eaton"/>
    <x v="36"/>
    <x v="2"/>
    <x v="6"/>
    <x v="784"/>
    <n v="179.97"/>
    <n v="3"/>
    <n v="44.99"/>
    <x v="2"/>
    <x v="11"/>
    <x v="5"/>
  </r>
  <r>
    <s v="Rick Duston"/>
    <x v="18"/>
    <x v="1"/>
    <x v="8"/>
    <x v="924"/>
    <n v="17.309999999999999"/>
    <n v="3"/>
    <n v="5.19"/>
    <x v="2"/>
    <x v="11"/>
    <x v="5"/>
  </r>
  <r>
    <s v="Allen Goldenen"/>
    <x v="15"/>
    <x v="0"/>
    <x v="4"/>
    <x v="1000"/>
    <n v="4.7"/>
    <n v="2"/>
    <n v="0.41"/>
    <x v="2"/>
    <x v="11"/>
    <x v="5"/>
  </r>
  <r>
    <s v="Carl Ludwig"/>
    <x v="3"/>
    <x v="1"/>
    <x v="8"/>
    <x v="598"/>
    <n v="16.739999999999998"/>
    <n v="2"/>
    <n v="4.3499999999999996"/>
    <x v="2"/>
    <x v="11"/>
    <x v="5"/>
  </r>
  <r>
    <s v="Shirley Jackson"/>
    <x v="37"/>
    <x v="0"/>
    <x v="3"/>
    <x v="1245"/>
    <n v="88.08"/>
    <n v="6"/>
    <n v="40.520000000000003"/>
    <x v="2"/>
    <x v="11"/>
    <x v="5"/>
  </r>
  <r>
    <s v="Shirley Jackson"/>
    <x v="37"/>
    <x v="1"/>
    <x v="5"/>
    <x v="612"/>
    <n v="751.92"/>
    <n v="4"/>
    <n v="150.38"/>
    <x v="2"/>
    <x v="11"/>
    <x v="5"/>
  </r>
  <r>
    <s v="Mike Vittorini"/>
    <x v="25"/>
    <x v="2"/>
    <x v="6"/>
    <x v="1118"/>
    <n v="863.93"/>
    <n v="9"/>
    <n v="86.39"/>
    <x v="2"/>
    <x v="11"/>
    <x v="5"/>
  </r>
  <r>
    <s v="John Murray"/>
    <x v="0"/>
    <x v="1"/>
    <x v="5"/>
    <x v="478"/>
    <n v="248.43"/>
    <n v="5"/>
    <n v="-17.75"/>
    <x v="2"/>
    <x v="11"/>
    <x v="5"/>
  </r>
  <r>
    <s v="John Murray"/>
    <x v="0"/>
    <x v="0"/>
    <x v="12"/>
    <x v="460"/>
    <n v="11.65"/>
    <n v="4"/>
    <n v="-30.87"/>
    <x v="2"/>
    <x v="11"/>
    <x v="5"/>
  </r>
  <r>
    <s v="John Murray"/>
    <x v="0"/>
    <x v="1"/>
    <x v="5"/>
    <x v="142"/>
    <n v="85.25"/>
    <n v="2"/>
    <n v="-1.22"/>
    <x v="2"/>
    <x v="11"/>
    <x v="5"/>
  </r>
  <r>
    <s v="Eva Jacobs"/>
    <x v="32"/>
    <x v="2"/>
    <x v="6"/>
    <x v="1585"/>
    <n v="137.94"/>
    <n v="3"/>
    <n v="35.86"/>
    <x v="2"/>
    <x v="11"/>
    <x v="5"/>
  </r>
  <r>
    <s v="Eva Jacobs"/>
    <x v="32"/>
    <x v="1"/>
    <x v="8"/>
    <x v="1087"/>
    <n v="111.15"/>
    <n v="5"/>
    <n v="48.91"/>
    <x v="2"/>
    <x v="11"/>
    <x v="5"/>
  </r>
  <r>
    <s v="Eva Jacobs"/>
    <x v="32"/>
    <x v="0"/>
    <x v="12"/>
    <x v="453"/>
    <n v="901.95"/>
    <n v="3"/>
    <n v="297.64"/>
    <x v="2"/>
    <x v="11"/>
    <x v="5"/>
  </r>
  <r>
    <s v="Eva Jacobs"/>
    <x v="32"/>
    <x v="1"/>
    <x v="13"/>
    <x v="1348"/>
    <n v="366.01"/>
    <n v="3"/>
    <n v="-47.06"/>
    <x v="2"/>
    <x v="11"/>
    <x v="5"/>
  </r>
  <r>
    <s v="Jonathan Doherty"/>
    <x v="6"/>
    <x v="0"/>
    <x v="12"/>
    <x v="453"/>
    <n v="2104.5500000000002"/>
    <n v="7"/>
    <n v="694.5"/>
    <x v="2"/>
    <x v="11"/>
    <x v="5"/>
  </r>
  <r>
    <s v="Jonathan Doherty"/>
    <x v="6"/>
    <x v="0"/>
    <x v="14"/>
    <x v="622"/>
    <n v="40.700000000000003"/>
    <n v="5"/>
    <n v="11.8"/>
    <x v="2"/>
    <x v="11"/>
    <x v="5"/>
  </r>
  <r>
    <s v="Laurel Beltran"/>
    <x v="3"/>
    <x v="1"/>
    <x v="8"/>
    <x v="964"/>
    <n v="31.96"/>
    <n v="2"/>
    <n v="1.6"/>
    <x v="2"/>
    <x v="11"/>
    <x v="5"/>
  </r>
  <r>
    <s v="Laurel Beltran"/>
    <x v="3"/>
    <x v="0"/>
    <x v="0"/>
    <x v="1437"/>
    <n v="47.9"/>
    <n v="1"/>
    <n v="22.99"/>
    <x v="2"/>
    <x v="11"/>
    <x v="5"/>
  </r>
  <r>
    <s v="Laurel Beltran"/>
    <x v="3"/>
    <x v="0"/>
    <x v="2"/>
    <x v="1726"/>
    <n v="1112.94"/>
    <n v="3"/>
    <n v="222.59"/>
    <x v="2"/>
    <x v="11"/>
    <x v="5"/>
  </r>
  <r>
    <s v="Laurel Beltran"/>
    <x v="3"/>
    <x v="0"/>
    <x v="10"/>
    <x v="920"/>
    <n v="22.92"/>
    <n v="3"/>
    <n v="11.23"/>
    <x v="2"/>
    <x v="11"/>
    <x v="5"/>
  </r>
  <r>
    <s v="Fred Hopkins"/>
    <x v="3"/>
    <x v="0"/>
    <x v="4"/>
    <x v="1237"/>
    <n v="23.04"/>
    <n v="8"/>
    <n v="6.91"/>
    <x v="2"/>
    <x v="11"/>
    <x v="5"/>
  </r>
  <r>
    <s v="Mike Kennedy"/>
    <x v="3"/>
    <x v="0"/>
    <x v="0"/>
    <x v="1040"/>
    <n v="25.92"/>
    <n v="4"/>
    <n v="12.44"/>
    <x v="2"/>
    <x v="11"/>
    <x v="0"/>
  </r>
  <r>
    <s v="Mike Kennedy"/>
    <x v="3"/>
    <x v="0"/>
    <x v="0"/>
    <x v="1479"/>
    <n v="40.46"/>
    <n v="7"/>
    <n v="19.829999999999998"/>
    <x v="2"/>
    <x v="11"/>
    <x v="0"/>
  </r>
  <r>
    <s v="Mike Kennedy"/>
    <x v="3"/>
    <x v="0"/>
    <x v="2"/>
    <x v="350"/>
    <n v="33.869999999999997"/>
    <n v="3"/>
    <n v="8.81"/>
    <x v="2"/>
    <x v="11"/>
    <x v="0"/>
  </r>
  <r>
    <s v="Keith Dawkins"/>
    <x v="3"/>
    <x v="0"/>
    <x v="3"/>
    <x v="962"/>
    <n v="24.7"/>
    <n v="2"/>
    <n v="9.26"/>
    <x v="2"/>
    <x v="11"/>
    <x v="0"/>
  </r>
  <r>
    <s v="Keith Dawkins"/>
    <x v="3"/>
    <x v="0"/>
    <x v="12"/>
    <x v="107"/>
    <n v="59.7"/>
    <n v="3"/>
    <n v="26.87"/>
    <x v="2"/>
    <x v="11"/>
    <x v="0"/>
  </r>
  <r>
    <s v="Keith Dawkins"/>
    <x v="3"/>
    <x v="1"/>
    <x v="8"/>
    <x v="1522"/>
    <n v="14.52"/>
    <n v="3"/>
    <n v="5.66"/>
    <x v="2"/>
    <x v="11"/>
    <x v="0"/>
  </r>
  <r>
    <s v="Keith Dawkins"/>
    <x v="3"/>
    <x v="0"/>
    <x v="3"/>
    <x v="715"/>
    <n v="104.18"/>
    <n v="3"/>
    <n v="33.86"/>
    <x v="2"/>
    <x v="11"/>
    <x v="0"/>
  </r>
  <r>
    <s v="Deborah Brumfield"/>
    <x v="43"/>
    <x v="0"/>
    <x v="2"/>
    <x v="1266"/>
    <n v="2079.4"/>
    <n v="5"/>
    <n v="582.23"/>
    <x v="2"/>
    <x v="11"/>
    <x v="0"/>
  </r>
  <r>
    <s v="Deborah Brumfield"/>
    <x v="43"/>
    <x v="2"/>
    <x v="6"/>
    <x v="431"/>
    <n v="629.95000000000005"/>
    <n v="5"/>
    <n v="176.39"/>
    <x v="2"/>
    <x v="11"/>
    <x v="0"/>
  </r>
  <r>
    <s v="Deborah Brumfield"/>
    <x v="43"/>
    <x v="1"/>
    <x v="8"/>
    <x v="1732"/>
    <n v="72.42"/>
    <n v="6"/>
    <n v="23.9"/>
    <x v="2"/>
    <x v="11"/>
    <x v="0"/>
  </r>
  <r>
    <s v="Jamie Frazer"/>
    <x v="20"/>
    <x v="0"/>
    <x v="3"/>
    <x v="1644"/>
    <n v="415.18"/>
    <n v="3"/>
    <n v="134.93"/>
    <x v="2"/>
    <x v="11"/>
    <x v="0"/>
  </r>
  <r>
    <s v="Jamie Frazer"/>
    <x v="20"/>
    <x v="0"/>
    <x v="3"/>
    <x v="1245"/>
    <n v="35.229999999999997"/>
    <n v="3"/>
    <n v="11.45"/>
    <x v="2"/>
    <x v="11"/>
    <x v="0"/>
  </r>
  <r>
    <s v="Jamie Frazer"/>
    <x v="20"/>
    <x v="0"/>
    <x v="0"/>
    <x v="1127"/>
    <n v="54.96"/>
    <n v="1"/>
    <n v="26.93"/>
    <x v="2"/>
    <x v="11"/>
    <x v="0"/>
  </r>
  <r>
    <s v="Alan Schoenberger"/>
    <x v="26"/>
    <x v="2"/>
    <x v="9"/>
    <x v="925"/>
    <n v="165.6"/>
    <n v="3"/>
    <n v="-6.21"/>
    <x v="2"/>
    <x v="11"/>
    <x v="0"/>
  </r>
  <r>
    <s v="Pauline Webber"/>
    <x v="30"/>
    <x v="0"/>
    <x v="3"/>
    <x v="1057"/>
    <n v="115.84"/>
    <n v="8"/>
    <n v="54.44"/>
    <x v="2"/>
    <x v="11"/>
    <x v="0"/>
  </r>
  <r>
    <s v="Muhammed Yedwab"/>
    <x v="0"/>
    <x v="1"/>
    <x v="11"/>
    <x v="1450"/>
    <n v="781.86"/>
    <n v="10"/>
    <n v="-137.97999999999999"/>
    <x v="2"/>
    <x v="11"/>
    <x v="0"/>
  </r>
  <r>
    <s v="Muhammed Yedwab"/>
    <x v="0"/>
    <x v="0"/>
    <x v="0"/>
    <x v="1351"/>
    <n v="30.82"/>
    <n v="9"/>
    <n v="9.6300000000000008"/>
    <x v="2"/>
    <x v="11"/>
    <x v="0"/>
  </r>
  <r>
    <s v="Emily Grady"/>
    <x v="20"/>
    <x v="0"/>
    <x v="0"/>
    <x v="1131"/>
    <n v="182.72"/>
    <n v="8"/>
    <n v="84.05"/>
    <x v="2"/>
    <x v="11"/>
    <x v="1"/>
  </r>
  <r>
    <s v="Emily Grady"/>
    <x v="20"/>
    <x v="1"/>
    <x v="13"/>
    <x v="397"/>
    <n v="400.03"/>
    <n v="2"/>
    <n v="-153.35"/>
    <x v="2"/>
    <x v="11"/>
    <x v="1"/>
  </r>
  <r>
    <s v="Emily Grady"/>
    <x v="20"/>
    <x v="0"/>
    <x v="2"/>
    <x v="329"/>
    <n v="33.630000000000003"/>
    <n v="3"/>
    <n v="10.09"/>
    <x v="2"/>
    <x v="11"/>
    <x v="1"/>
  </r>
  <r>
    <s v="Emily Grady"/>
    <x v="20"/>
    <x v="1"/>
    <x v="5"/>
    <x v="249"/>
    <n v="542.65"/>
    <n v="3"/>
    <n v="102.5"/>
    <x v="2"/>
    <x v="11"/>
    <x v="1"/>
  </r>
  <r>
    <s v="Emily Grady"/>
    <x v="20"/>
    <x v="0"/>
    <x v="1"/>
    <x v="1090"/>
    <n v="6.3"/>
    <n v="2"/>
    <n v="3.02"/>
    <x v="2"/>
    <x v="11"/>
    <x v="1"/>
  </r>
  <r>
    <s v="Caroline Jumper"/>
    <x v="2"/>
    <x v="0"/>
    <x v="12"/>
    <x v="1302"/>
    <n v="394.82"/>
    <n v="4"/>
    <n v="93.77"/>
    <x v="2"/>
    <x v="11"/>
    <x v="1"/>
  </r>
  <r>
    <s v="Caroline Jumper"/>
    <x v="2"/>
    <x v="0"/>
    <x v="3"/>
    <x v="455"/>
    <n v="18.190000000000001"/>
    <n v="4"/>
    <n v="-14.55"/>
    <x v="2"/>
    <x v="11"/>
    <x v="1"/>
  </r>
  <r>
    <s v="Neoma Murray"/>
    <x v="3"/>
    <x v="2"/>
    <x v="9"/>
    <x v="1375"/>
    <n v="1649.95"/>
    <n v="5"/>
    <n v="659.98"/>
    <x v="2"/>
    <x v="11"/>
    <x v="1"/>
  </r>
  <r>
    <s v="Neoma Murray"/>
    <x v="3"/>
    <x v="1"/>
    <x v="8"/>
    <x v="1290"/>
    <n v="111.9"/>
    <n v="6"/>
    <n v="51.47"/>
    <x v="2"/>
    <x v="11"/>
    <x v="1"/>
  </r>
  <r>
    <s v="Michael Moore"/>
    <x v="18"/>
    <x v="1"/>
    <x v="13"/>
    <x v="576"/>
    <n v="581.96"/>
    <n v="2"/>
    <n v="104.75"/>
    <x v="2"/>
    <x v="11"/>
    <x v="1"/>
  </r>
  <r>
    <s v="Michael Moore"/>
    <x v="18"/>
    <x v="1"/>
    <x v="5"/>
    <x v="1004"/>
    <n v="29.98"/>
    <n v="1"/>
    <n v="8.09"/>
    <x v="2"/>
    <x v="11"/>
    <x v="1"/>
  </r>
  <r>
    <s v="Gary McGarr"/>
    <x v="3"/>
    <x v="0"/>
    <x v="2"/>
    <x v="917"/>
    <n v="772.68"/>
    <n v="4"/>
    <n v="108.18"/>
    <x v="2"/>
    <x v="11"/>
    <x v="1"/>
  </r>
  <r>
    <s v="Roger Demir"/>
    <x v="3"/>
    <x v="1"/>
    <x v="13"/>
    <x v="534"/>
    <n v="268.7"/>
    <n v="3"/>
    <n v="6.72"/>
    <x v="2"/>
    <x v="11"/>
    <x v="1"/>
  </r>
  <r>
    <s v="Roger Demir"/>
    <x v="3"/>
    <x v="0"/>
    <x v="4"/>
    <x v="9"/>
    <n v="21.92"/>
    <n v="8"/>
    <n v="5.92"/>
    <x v="2"/>
    <x v="11"/>
    <x v="1"/>
  </r>
  <r>
    <s v="Roger Demir"/>
    <x v="3"/>
    <x v="0"/>
    <x v="2"/>
    <x v="90"/>
    <n v="48.72"/>
    <n v="3"/>
    <n v="7.31"/>
    <x v="2"/>
    <x v="11"/>
    <x v="1"/>
  </r>
  <r>
    <s v="Roger Demir"/>
    <x v="3"/>
    <x v="1"/>
    <x v="11"/>
    <x v="238"/>
    <n v="205.67"/>
    <n v="2"/>
    <n v="-12.1"/>
    <x v="2"/>
    <x v="11"/>
    <x v="1"/>
  </r>
  <r>
    <s v="Becky Martin"/>
    <x v="20"/>
    <x v="1"/>
    <x v="8"/>
    <x v="676"/>
    <n v="113.79"/>
    <n v="3"/>
    <n v="20.48"/>
    <x v="2"/>
    <x v="11"/>
    <x v="2"/>
  </r>
  <r>
    <s v="Becky Martin"/>
    <x v="20"/>
    <x v="2"/>
    <x v="9"/>
    <x v="77"/>
    <n v="78.150000000000006"/>
    <n v="1"/>
    <n v="34.39"/>
    <x v="2"/>
    <x v="11"/>
    <x v="2"/>
  </r>
  <r>
    <s v="Becky Martin"/>
    <x v="20"/>
    <x v="0"/>
    <x v="3"/>
    <x v="1056"/>
    <n v="1.73"/>
    <n v="1"/>
    <n v="0.6"/>
    <x v="2"/>
    <x v="11"/>
    <x v="2"/>
  </r>
  <r>
    <s v="Becky Martin"/>
    <x v="20"/>
    <x v="0"/>
    <x v="0"/>
    <x v="371"/>
    <n v="40.56"/>
    <n v="4"/>
    <n v="19.87"/>
    <x v="2"/>
    <x v="11"/>
    <x v="2"/>
  </r>
  <r>
    <s v="Becky Martin"/>
    <x v="20"/>
    <x v="0"/>
    <x v="2"/>
    <x v="1554"/>
    <n v="182.94"/>
    <n v="3"/>
    <n v="3.66"/>
    <x v="2"/>
    <x v="11"/>
    <x v="2"/>
  </r>
  <r>
    <s v="Becky Martin"/>
    <x v="20"/>
    <x v="0"/>
    <x v="2"/>
    <x v="1762"/>
    <n v="193.86"/>
    <n v="2"/>
    <n v="11.63"/>
    <x v="2"/>
    <x v="11"/>
    <x v="2"/>
  </r>
  <r>
    <s v="Ellis Ballard"/>
    <x v="20"/>
    <x v="0"/>
    <x v="2"/>
    <x v="1784"/>
    <n v="212.88"/>
    <n v="6"/>
    <n v="0"/>
    <x v="2"/>
    <x v="11"/>
    <x v="2"/>
  </r>
  <r>
    <s v="Liz MacKendrick"/>
    <x v="20"/>
    <x v="0"/>
    <x v="3"/>
    <x v="871"/>
    <n v="15.53"/>
    <n v="3"/>
    <n v="5.82"/>
    <x v="2"/>
    <x v="11"/>
    <x v="2"/>
  </r>
  <r>
    <s v="Kean Takahito"/>
    <x v="3"/>
    <x v="0"/>
    <x v="0"/>
    <x v="1481"/>
    <n v="104.85"/>
    <n v="1"/>
    <n v="50.33"/>
    <x v="2"/>
    <x v="11"/>
    <x v="2"/>
  </r>
  <r>
    <s v="Irene Maddox"/>
    <x v="22"/>
    <x v="0"/>
    <x v="3"/>
    <x v="313"/>
    <n v="407.98"/>
    <n v="3"/>
    <n v="132.59"/>
    <x v="2"/>
    <x v="11"/>
    <x v="3"/>
  </r>
  <r>
    <s v="Justin Ellison"/>
    <x v="21"/>
    <x v="2"/>
    <x v="6"/>
    <x v="503"/>
    <n v="384.45"/>
    <n v="11"/>
    <n v="103.8"/>
    <x v="2"/>
    <x v="11"/>
    <x v="3"/>
  </r>
  <r>
    <s v="Justin Ellison"/>
    <x v="21"/>
    <x v="2"/>
    <x v="6"/>
    <x v="1631"/>
    <n v="149.97"/>
    <n v="3"/>
    <n v="6"/>
    <x v="2"/>
    <x v="11"/>
    <x v="3"/>
  </r>
  <r>
    <s v="Justin Ellison"/>
    <x v="21"/>
    <x v="1"/>
    <x v="5"/>
    <x v="528"/>
    <n v="1951.84"/>
    <n v="8"/>
    <n v="585.54999999999995"/>
    <x v="2"/>
    <x v="11"/>
    <x v="3"/>
  </r>
  <r>
    <s v="Justin Ellison"/>
    <x v="21"/>
    <x v="0"/>
    <x v="3"/>
    <x v="213"/>
    <n v="171.55"/>
    <n v="5"/>
    <n v="80.63"/>
    <x v="2"/>
    <x v="11"/>
    <x v="3"/>
  </r>
  <r>
    <s v="James Galang"/>
    <x v="5"/>
    <x v="1"/>
    <x v="8"/>
    <x v="1466"/>
    <n v="191.82"/>
    <n v="3"/>
    <n v="74.81"/>
    <x v="2"/>
    <x v="11"/>
    <x v="3"/>
  </r>
  <r>
    <s v="James Galang"/>
    <x v="20"/>
    <x v="0"/>
    <x v="2"/>
    <x v="880"/>
    <n v="465.18"/>
    <n v="3"/>
    <n v="120.95"/>
    <x v="2"/>
    <x v="11"/>
    <x v="3"/>
  </r>
  <r>
    <s v="Aleksandra Gannaway"/>
    <x v="32"/>
    <x v="1"/>
    <x v="11"/>
    <x v="1615"/>
    <n v="81.94"/>
    <n v="1"/>
    <n v="20.49"/>
    <x v="2"/>
    <x v="11"/>
    <x v="3"/>
  </r>
  <r>
    <s v="Tony Chapman"/>
    <x v="44"/>
    <x v="0"/>
    <x v="4"/>
    <x v="224"/>
    <n v="33.92"/>
    <n v="8"/>
    <n v="13.23"/>
    <x v="2"/>
    <x v="11"/>
    <x v="3"/>
  </r>
  <r>
    <s v="Theone Pippenger"/>
    <x v="5"/>
    <x v="2"/>
    <x v="6"/>
    <x v="1021"/>
    <n v="699.98"/>
    <n v="2"/>
    <n v="195.99"/>
    <x v="2"/>
    <x v="11"/>
    <x v="3"/>
  </r>
  <r>
    <s v="Theone Pippenger"/>
    <x v="5"/>
    <x v="0"/>
    <x v="2"/>
    <x v="1567"/>
    <n v="584.82000000000005"/>
    <n v="9"/>
    <n v="70.180000000000007"/>
    <x v="2"/>
    <x v="11"/>
    <x v="3"/>
  </r>
  <r>
    <s v="Randy Ferguson"/>
    <x v="1"/>
    <x v="0"/>
    <x v="1"/>
    <x v="95"/>
    <n v="11.95"/>
    <n v="3"/>
    <n v="3.88"/>
    <x v="2"/>
    <x v="11"/>
    <x v="3"/>
  </r>
  <r>
    <s v="Mike Pelletier"/>
    <x v="1"/>
    <x v="0"/>
    <x v="4"/>
    <x v="1363"/>
    <n v="3.54"/>
    <n v="2"/>
    <n v="0.31"/>
    <x v="2"/>
    <x v="11"/>
    <x v="3"/>
  </r>
  <r>
    <s v="Harold Engle"/>
    <x v="7"/>
    <x v="1"/>
    <x v="8"/>
    <x v="1346"/>
    <n v="13.4"/>
    <n v="1"/>
    <n v="6.43"/>
    <x v="2"/>
    <x v="11"/>
    <x v="3"/>
  </r>
  <r>
    <s v="Harold Engle"/>
    <x v="7"/>
    <x v="0"/>
    <x v="0"/>
    <x v="371"/>
    <n v="4.9800000000000004"/>
    <n v="1"/>
    <n v="2.34"/>
    <x v="2"/>
    <x v="11"/>
    <x v="3"/>
  </r>
  <r>
    <s v="Harold Engle"/>
    <x v="7"/>
    <x v="0"/>
    <x v="10"/>
    <x v="858"/>
    <n v="109.69"/>
    <n v="7"/>
    <n v="51.55"/>
    <x v="2"/>
    <x v="11"/>
    <x v="3"/>
  </r>
  <r>
    <s v="Greg Guthrie"/>
    <x v="3"/>
    <x v="0"/>
    <x v="0"/>
    <x v="757"/>
    <n v="19.440000000000001"/>
    <n v="3"/>
    <n v="9.33"/>
    <x v="2"/>
    <x v="11"/>
    <x v="4"/>
  </r>
  <r>
    <s v="Greg Tran"/>
    <x v="22"/>
    <x v="2"/>
    <x v="6"/>
    <x v="1319"/>
    <n v="156.79"/>
    <n v="1"/>
    <n v="13.72"/>
    <x v="2"/>
    <x v="11"/>
    <x v="4"/>
  </r>
  <r>
    <s v="Greg Tran"/>
    <x v="22"/>
    <x v="2"/>
    <x v="6"/>
    <x v="1238"/>
    <n v="431.98"/>
    <n v="3"/>
    <n v="27"/>
    <x v="2"/>
    <x v="11"/>
    <x v="4"/>
  </r>
  <r>
    <s v="Greg Tran"/>
    <x v="22"/>
    <x v="0"/>
    <x v="10"/>
    <x v="1353"/>
    <n v="35.89"/>
    <n v="1"/>
    <n v="16.149999999999999"/>
    <x v="2"/>
    <x v="11"/>
    <x v="4"/>
  </r>
  <r>
    <s v="Greg Tran"/>
    <x v="22"/>
    <x v="0"/>
    <x v="3"/>
    <x v="250"/>
    <n v="47.21"/>
    <n v="7"/>
    <n v="15.34"/>
    <x v="2"/>
    <x v="11"/>
    <x v="4"/>
  </r>
  <r>
    <s v="Greg Tran"/>
    <x v="22"/>
    <x v="0"/>
    <x v="0"/>
    <x v="1285"/>
    <n v="248.08"/>
    <n v="7"/>
    <n v="116.6"/>
    <x v="2"/>
    <x v="11"/>
    <x v="4"/>
  </r>
  <r>
    <s v="Greg Tran"/>
    <x v="22"/>
    <x v="0"/>
    <x v="0"/>
    <x v="795"/>
    <n v="189.7"/>
    <n v="5"/>
    <n v="89.16"/>
    <x v="2"/>
    <x v="11"/>
    <x v="4"/>
  </r>
  <r>
    <s v="Greg Tran"/>
    <x v="22"/>
    <x v="0"/>
    <x v="3"/>
    <x v="461"/>
    <n v="59.81"/>
    <n v="3"/>
    <n v="19.440000000000001"/>
    <x v="2"/>
    <x v="11"/>
    <x v="4"/>
  </r>
  <r>
    <s v="Dave Poirier"/>
    <x v="20"/>
    <x v="0"/>
    <x v="3"/>
    <x v="1644"/>
    <n v="968.74"/>
    <n v="7"/>
    <n v="314.83999999999997"/>
    <x v="2"/>
    <x v="11"/>
    <x v="4"/>
  </r>
  <r>
    <s v="Dave Poirier"/>
    <x v="20"/>
    <x v="0"/>
    <x v="3"/>
    <x v="830"/>
    <n v="222.35"/>
    <n v="13"/>
    <n v="77.819999999999993"/>
    <x v="2"/>
    <x v="11"/>
    <x v="4"/>
  </r>
  <r>
    <s v="Dave Poirier"/>
    <x v="20"/>
    <x v="2"/>
    <x v="16"/>
    <x v="359"/>
    <n v="479.98"/>
    <n v="2"/>
    <n v="90"/>
    <x v="2"/>
    <x v="11"/>
    <x v="4"/>
  </r>
  <r>
    <s v="Anne Pryor"/>
    <x v="3"/>
    <x v="2"/>
    <x v="6"/>
    <x v="1619"/>
    <n v="271.95999999999998"/>
    <n v="5"/>
    <n v="27.2"/>
    <x v="2"/>
    <x v="11"/>
    <x v="4"/>
  </r>
  <r>
    <s v="Anne Pryor"/>
    <x v="3"/>
    <x v="0"/>
    <x v="4"/>
    <x v="347"/>
    <n v="18.690000000000001"/>
    <n v="7"/>
    <n v="5.23"/>
    <x v="2"/>
    <x v="11"/>
    <x v="4"/>
  </r>
  <r>
    <s v="Anne Pryor"/>
    <x v="3"/>
    <x v="0"/>
    <x v="0"/>
    <x v="1282"/>
    <n v="13.36"/>
    <n v="2"/>
    <n v="6.41"/>
    <x v="2"/>
    <x v="11"/>
    <x v="4"/>
  </r>
  <r>
    <s v="Anne Pryor"/>
    <x v="3"/>
    <x v="2"/>
    <x v="6"/>
    <x v="1379"/>
    <n v="249.58"/>
    <n v="2"/>
    <n v="31.2"/>
    <x v="2"/>
    <x v="11"/>
    <x v="4"/>
  </r>
  <r>
    <s v="Anne Pryor"/>
    <x v="3"/>
    <x v="0"/>
    <x v="7"/>
    <x v="60"/>
    <n v="13.86"/>
    <n v="7"/>
    <n v="0"/>
    <x v="2"/>
    <x v="11"/>
    <x v="4"/>
  </r>
  <r>
    <s v="Anne Pryor"/>
    <x v="3"/>
    <x v="0"/>
    <x v="3"/>
    <x v="950"/>
    <n v="13.38"/>
    <n v="4"/>
    <n v="4.68"/>
    <x v="2"/>
    <x v="11"/>
    <x v="4"/>
  </r>
  <r>
    <s v="Anne Pryor"/>
    <x v="3"/>
    <x v="0"/>
    <x v="3"/>
    <x v="1345"/>
    <n v="437.47"/>
    <n v="14"/>
    <n v="153.12"/>
    <x v="2"/>
    <x v="11"/>
    <x v="4"/>
  </r>
  <r>
    <s v="Gene Hale"/>
    <x v="0"/>
    <x v="2"/>
    <x v="6"/>
    <x v="10"/>
    <n v="1097.54"/>
    <n v="7"/>
    <n v="123.47"/>
    <x v="2"/>
    <x v="11"/>
    <x v="5"/>
  </r>
  <r>
    <s v="Gene Hale"/>
    <x v="0"/>
    <x v="1"/>
    <x v="8"/>
    <x v="1751"/>
    <n v="190.92"/>
    <n v="5"/>
    <n v="-147.96"/>
    <x v="2"/>
    <x v="11"/>
    <x v="5"/>
  </r>
  <r>
    <s v="Quincy Jones"/>
    <x v="28"/>
    <x v="2"/>
    <x v="6"/>
    <x v="1502"/>
    <n v="114.95"/>
    <n v="5"/>
    <n v="2.2999999999999998"/>
    <x v="2"/>
    <x v="11"/>
    <x v="5"/>
  </r>
  <r>
    <s v="Julie Prescott"/>
    <x v="10"/>
    <x v="0"/>
    <x v="3"/>
    <x v="1023"/>
    <n v="12.96"/>
    <n v="7"/>
    <n v="-9.5"/>
    <x v="2"/>
    <x v="11"/>
    <x v="5"/>
  </r>
  <r>
    <s v="Stefania Perrino"/>
    <x v="3"/>
    <x v="0"/>
    <x v="4"/>
    <x v="514"/>
    <n v="8.56"/>
    <n v="2"/>
    <n v="2.48"/>
    <x v="2"/>
    <x v="11"/>
    <x v="5"/>
  </r>
  <r>
    <s v="Stefania Perrino"/>
    <x v="3"/>
    <x v="0"/>
    <x v="0"/>
    <x v="113"/>
    <n v="45.36"/>
    <n v="7"/>
    <n v="21.77"/>
    <x v="2"/>
    <x v="11"/>
    <x v="5"/>
  </r>
  <r>
    <s v="Stefania Perrino"/>
    <x v="3"/>
    <x v="1"/>
    <x v="13"/>
    <x v="230"/>
    <n v="1421.66"/>
    <n v="6"/>
    <n v="-195.48"/>
    <x v="2"/>
    <x v="11"/>
    <x v="5"/>
  </r>
  <r>
    <s v="Doug Bickford"/>
    <x v="3"/>
    <x v="0"/>
    <x v="2"/>
    <x v="939"/>
    <n v="34.049999999999997"/>
    <n v="3"/>
    <n v="9.5299999999999994"/>
    <x v="2"/>
    <x v="11"/>
    <x v="5"/>
  </r>
  <r>
    <s v="Doug Bickford"/>
    <x v="3"/>
    <x v="0"/>
    <x v="2"/>
    <x v="923"/>
    <n v="352.38"/>
    <n v="2"/>
    <n v="81.05"/>
    <x v="2"/>
    <x v="11"/>
    <x v="5"/>
  </r>
  <r>
    <s v="Lena Hernandez"/>
    <x v="25"/>
    <x v="2"/>
    <x v="6"/>
    <x v="1379"/>
    <n v="249.58"/>
    <n v="2"/>
    <n v="31.2"/>
    <x v="2"/>
    <x v="11"/>
    <x v="5"/>
  </r>
  <r>
    <s v="Lena Hernandez"/>
    <x v="25"/>
    <x v="2"/>
    <x v="9"/>
    <x v="662"/>
    <n v="68.11"/>
    <n v="3"/>
    <n v="17.88"/>
    <x v="2"/>
    <x v="11"/>
    <x v="5"/>
  </r>
  <r>
    <s v="Lena Hernandez"/>
    <x v="25"/>
    <x v="2"/>
    <x v="9"/>
    <x v="162"/>
    <n v="16.559999999999999"/>
    <n v="3"/>
    <n v="-2.48"/>
    <x v="2"/>
    <x v="11"/>
    <x v="5"/>
  </r>
  <r>
    <s v="Julia Barnett"/>
    <x v="10"/>
    <x v="0"/>
    <x v="0"/>
    <x v="1287"/>
    <n v="10.58"/>
    <n v="3"/>
    <n v="3.44"/>
    <x v="2"/>
    <x v="11"/>
    <x v="5"/>
  </r>
  <r>
    <s v="Arthur Gainer"/>
    <x v="21"/>
    <x v="1"/>
    <x v="11"/>
    <x v="1590"/>
    <n v="405.86"/>
    <n v="7"/>
    <n v="32.47"/>
    <x v="2"/>
    <x v="11"/>
    <x v="5"/>
  </r>
  <r>
    <s v="Arthur Gainer"/>
    <x v="21"/>
    <x v="1"/>
    <x v="5"/>
    <x v="668"/>
    <n v="680.01"/>
    <n v="3"/>
    <n v="176.8"/>
    <x v="2"/>
    <x v="11"/>
    <x v="5"/>
  </r>
  <r>
    <s v="Ken Black"/>
    <x v="40"/>
    <x v="0"/>
    <x v="4"/>
    <x v="1785"/>
    <n v="19.46"/>
    <n v="7"/>
    <n v="5.0599999999999996"/>
    <x v="2"/>
    <x v="11"/>
    <x v="0"/>
  </r>
  <r>
    <s v="Ken Black"/>
    <x v="40"/>
    <x v="0"/>
    <x v="12"/>
    <x v="882"/>
    <n v="60.34"/>
    <n v="7"/>
    <n v="15.69"/>
    <x v="2"/>
    <x v="11"/>
    <x v="0"/>
  </r>
  <r>
    <s v="Fred McMath"/>
    <x v="32"/>
    <x v="0"/>
    <x v="1"/>
    <x v="1786"/>
    <n v="3.69"/>
    <n v="1"/>
    <n v="1.73"/>
    <x v="2"/>
    <x v="11"/>
    <x v="0"/>
  </r>
  <r>
    <s v="Fred McMath"/>
    <x v="32"/>
    <x v="0"/>
    <x v="1"/>
    <x v="1199"/>
    <n v="122.12"/>
    <n v="4"/>
    <n v="56.18"/>
    <x v="2"/>
    <x v="11"/>
    <x v="0"/>
  </r>
  <r>
    <s v="George Bell"/>
    <x v="0"/>
    <x v="0"/>
    <x v="0"/>
    <x v="1357"/>
    <n v="9.39"/>
    <n v="2"/>
    <n v="3.29"/>
    <x v="2"/>
    <x v="11"/>
    <x v="0"/>
  </r>
  <r>
    <s v="George Bell"/>
    <x v="0"/>
    <x v="0"/>
    <x v="4"/>
    <x v="536"/>
    <n v="9.33"/>
    <n v="1"/>
    <n v="0.82"/>
    <x v="2"/>
    <x v="11"/>
    <x v="0"/>
  </r>
  <r>
    <s v="Damala Kotsonis"/>
    <x v="15"/>
    <x v="1"/>
    <x v="13"/>
    <x v="1174"/>
    <n v="79.97"/>
    <n v="3"/>
    <n v="-29.32"/>
    <x v="2"/>
    <x v="11"/>
    <x v="0"/>
  </r>
  <r>
    <s v="Damala Kotsonis"/>
    <x v="15"/>
    <x v="0"/>
    <x v="3"/>
    <x v="832"/>
    <n v="2.95"/>
    <n v="2"/>
    <n v="-2.06"/>
    <x v="2"/>
    <x v="11"/>
    <x v="0"/>
  </r>
  <r>
    <s v="Logan Haushalter"/>
    <x v="14"/>
    <x v="2"/>
    <x v="6"/>
    <x v="383"/>
    <n v="10.9"/>
    <n v="1"/>
    <n v="3.05"/>
    <x v="2"/>
    <x v="11"/>
    <x v="0"/>
  </r>
  <r>
    <s v="Logan Haushalter"/>
    <x v="14"/>
    <x v="2"/>
    <x v="9"/>
    <x v="833"/>
    <n v="59.98"/>
    <n v="2"/>
    <n v="25.19"/>
    <x v="2"/>
    <x v="11"/>
    <x v="0"/>
  </r>
  <r>
    <s v="Logan Haushalter"/>
    <x v="14"/>
    <x v="0"/>
    <x v="12"/>
    <x v="52"/>
    <n v="61.93"/>
    <n v="1"/>
    <n v="23.4"/>
    <x v="2"/>
    <x v="11"/>
    <x v="0"/>
  </r>
  <r>
    <s v="Emily Burns"/>
    <x v="15"/>
    <x v="2"/>
    <x v="6"/>
    <x v="1147"/>
    <n v="40.68"/>
    <n v="3"/>
    <n v="-9.15"/>
    <x v="2"/>
    <x v="11"/>
    <x v="0"/>
  </r>
  <r>
    <s v="Rob Williams"/>
    <x v="1"/>
    <x v="0"/>
    <x v="14"/>
    <x v="472"/>
    <n v="20.57"/>
    <n v="3"/>
    <n v="1.54"/>
    <x v="2"/>
    <x v="11"/>
    <x v="0"/>
  </r>
  <r>
    <s v="Rob Williams"/>
    <x v="1"/>
    <x v="0"/>
    <x v="12"/>
    <x v="188"/>
    <n v="4.3600000000000003"/>
    <n v="2"/>
    <n v="-11.76"/>
    <x v="2"/>
    <x v="11"/>
    <x v="0"/>
  </r>
  <r>
    <s v="Rob Williams"/>
    <x v="1"/>
    <x v="2"/>
    <x v="9"/>
    <x v="1117"/>
    <n v="19.04"/>
    <n v="4"/>
    <n v="-1.43"/>
    <x v="2"/>
    <x v="11"/>
    <x v="0"/>
  </r>
  <r>
    <s v="Stephanie Phelps"/>
    <x v="3"/>
    <x v="0"/>
    <x v="3"/>
    <x v="738"/>
    <n v="273.92"/>
    <n v="8"/>
    <n v="99.3"/>
    <x v="2"/>
    <x v="11"/>
    <x v="0"/>
  </r>
  <r>
    <s v="Paul MacIntyre"/>
    <x v="6"/>
    <x v="1"/>
    <x v="13"/>
    <x v="1312"/>
    <n v="1056.8599999999999"/>
    <n v="7"/>
    <n v="158.53"/>
    <x v="2"/>
    <x v="11"/>
    <x v="0"/>
  </r>
  <r>
    <s v="Logan Haushalter"/>
    <x v="3"/>
    <x v="1"/>
    <x v="5"/>
    <x v="249"/>
    <n v="321.57"/>
    <n v="2"/>
    <n v="28.14"/>
    <x v="2"/>
    <x v="11"/>
    <x v="1"/>
  </r>
  <r>
    <s v="Delfina Latchford"/>
    <x v="20"/>
    <x v="0"/>
    <x v="2"/>
    <x v="624"/>
    <n v="80.58"/>
    <n v="6"/>
    <n v="22.56"/>
    <x v="2"/>
    <x v="11"/>
    <x v="1"/>
  </r>
  <r>
    <s v="Delfina Latchford"/>
    <x v="20"/>
    <x v="0"/>
    <x v="10"/>
    <x v="1329"/>
    <n v="361.92"/>
    <n v="4"/>
    <n v="162.86000000000001"/>
    <x v="2"/>
    <x v="11"/>
    <x v="1"/>
  </r>
  <r>
    <s v="Arthur Prichep"/>
    <x v="22"/>
    <x v="0"/>
    <x v="3"/>
    <x v="713"/>
    <n v="153.55000000000001"/>
    <n v="3"/>
    <n v="51.82"/>
    <x v="2"/>
    <x v="11"/>
    <x v="1"/>
  </r>
  <r>
    <s v="Arthur Prichep"/>
    <x v="22"/>
    <x v="0"/>
    <x v="12"/>
    <x v="1500"/>
    <n v="65.34"/>
    <n v="3"/>
    <n v="22.87"/>
    <x v="2"/>
    <x v="11"/>
    <x v="1"/>
  </r>
  <r>
    <s v="Arthur Prichep"/>
    <x v="22"/>
    <x v="0"/>
    <x v="0"/>
    <x v="728"/>
    <n v="123.92"/>
    <n v="4"/>
    <n v="55.76"/>
    <x v="2"/>
    <x v="11"/>
    <x v="1"/>
  </r>
  <r>
    <s v="Arthur Prichep"/>
    <x v="22"/>
    <x v="0"/>
    <x v="12"/>
    <x v="1787"/>
    <n v="35.1"/>
    <n v="3"/>
    <n v="12.29"/>
    <x v="2"/>
    <x v="11"/>
    <x v="1"/>
  </r>
  <r>
    <s v="Arthur Prichep"/>
    <x v="22"/>
    <x v="2"/>
    <x v="9"/>
    <x v="907"/>
    <n v="44.75"/>
    <n v="5"/>
    <n v="8.5"/>
    <x v="2"/>
    <x v="11"/>
    <x v="1"/>
  </r>
  <r>
    <s v="Mark Hamilton"/>
    <x v="18"/>
    <x v="1"/>
    <x v="5"/>
    <x v="160"/>
    <n v="1424.9"/>
    <n v="5"/>
    <n v="356.23"/>
    <x v="2"/>
    <x v="11"/>
    <x v="1"/>
  </r>
  <r>
    <s v="Sanjit Jacobs"/>
    <x v="3"/>
    <x v="0"/>
    <x v="0"/>
    <x v="1089"/>
    <n v="80.28"/>
    <n v="12"/>
    <n v="36.93"/>
    <x v="2"/>
    <x v="11"/>
    <x v="1"/>
  </r>
  <r>
    <s v="Chris McAfee"/>
    <x v="20"/>
    <x v="0"/>
    <x v="0"/>
    <x v="1032"/>
    <n v="18.54"/>
    <n v="2"/>
    <n v="8.7100000000000009"/>
    <x v="2"/>
    <x v="11"/>
    <x v="1"/>
  </r>
  <r>
    <s v="Chris McAfee"/>
    <x v="20"/>
    <x v="0"/>
    <x v="3"/>
    <x v="313"/>
    <n v="679.96"/>
    <n v="5"/>
    <n v="220.99"/>
    <x v="2"/>
    <x v="11"/>
    <x v="1"/>
  </r>
  <r>
    <s v="Bart Watters"/>
    <x v="20"/>
    <x v="0"/>
    <x v="0"/>
    <x v="663"/>
    <n v="62.82"/>
    <n v="9"/>
    <n v="29.53"/>
    <x v="2"/>
    <x v="11"/>
    <x v="1"/>
  </r>
  <r>
    <s v="Sara Luxemburg"/>
    <x v="20"/>
    <x v="0"/>
    <x v="0"/>
    <x v="1038"/>
    <n v="6.48"/>
    <n v="1"/>
    <n v="3.11"/>
    <x v="2"/>
    <x v="11"/>
    <x v="1"/>
  </r>
  <r>
    <s v="Janet Molinari"/>
    <x v="20"/>
    <x v="0"/>
    <x v="7"/>
    <x v="590"/>
    <n v="15.26"/>
    <n v="7"/>
    <n v="6.26"/>
    <x v="2"/>
    <x v="11"/>
    <x v="2"/>
  </r>
  <r>
    <s v="Janet Molinari"/>
    <x v="20"/>
    <x v="2"/>
    <x v="6"/>
    <x v="1749"/>
    <n v="1029.95"/>
    <n v="5"/>
    <n v="298.69"/>
    <x v="2"/>
    <x v="11"/>
    <x v="2"/>
  </r>
  <r>
    <s v="Fred McMath"/>
    <x v="26"/>
    <x v="0"/>
    <x v="2"/>
    <x v="972"/>
    <n v="243.38"/>
    <n v="3"/>
    <n v="-51.72"/>
    <x v="2"/>
    <x v="11"/>
    <x v="2"/>
  </r>
  <r>
    <s v="Fred McMath"/>
    <x v="26"/>
    <x v="2"/>
    <x v="9"/>
    <x v="1114"/>
    <n v="119.8"/>
    <n v="5"/>
    <n v="29.95"/>
    <x v="2"/>
    <x v="11"/>
    <x v="2"/>
  </r>
  <r>
    <s v="Fred McMath"/>
    <x v="26"/>
    <x v="2"/>
    <x v="6"/>
    <x v="67"/>
    <n v="300.77"/>
    <n v="4"/>
    <n v="30.08"/>
    <x v="2"/>
    <x v="11"/>
    <x v="2"/>
  </r>
  <r>
    <s v="Anthony Rawles"/>
    <x v="22"/>
    <x v="1"/>
    <x v="8"/>
    <x v="457"/>
    <n v="14.8"/>
    <n v="4"/>
    <n v="6.07"/>
    <x v="2"/>
    <x v="11"/>
    <x v="2"/>
  </r>
  <r>
    <s v="Anthony Rawles"/>
    <x v="22"/>
    <x v="2"/>
    <x v="6"/>
    <x v="231"/>
    <n v="302.38"/>
    <n v="3"/>
    <n v="22.68"/>
    <x v="2"/>
    <x v="11"/>
    <x v="2"/>
  </r>
  <r>
    <s v="Anthony Rawles"/>
    <x v="22"/>
    <x v="2"/>
    <x v="9"/>
    <x v="1151"/>
    <n v="316"/>
    <n v="4"/>
    <n v="31.6"/>
    <x v="2"/>
    <x v="11"/>
    <x v="2"/>
  </r>
  <r>
    <s v="Lena Radford"/>
    <x v="16"/>
    <x v="0"/>
    <x v="2"/>
    <x v="1303"/>
    <n v="85.22"/>
    <n v="3"/>
    <n v="7.46"/>
    <x v="2"/>
    <x v="11"/>
    <x v="2"/>
  </r>
  <r>
    <s v="Cynthia Arntzen"/>
    <x v="15"/>
    <x v="0"/>
    <x v="4"/>
    <x v="531"/>
    <n v="6.67"/>
    <n v="3"/>
    <n v="1.67"/>
    <x v="2"/>
    <x v="11"/>
    <x v="2"/>
  </r>
  <r>
    <s v="Noel Staavos"/>
    <x v="10"/>
    <x v="0"/>
    <x v="2"/>
    <x v="90"/>
    <n v="64.959999999999994"/>
    <n v="5"/>
    <n v="-4.0599999999999996"/>
    <x v="2"/>
    <x v="11"/>
    <x v="2"/>
  </r>
  <r>
    <s v="Noel Staavos"/>
    <x v="10"/>
    <x v="0"/>
    <x v="14"/>
    <x v="1486"/>
    <n v="13.52"/>
    <n v="2"/>
    <n v="1.69"/>
    <x v="2"/>
    <x v="11"/>
    <x v="2"/>
  </r>
  <r>
    <s v="Noel Staavos"/>
    <x v="10"/>
    <x v="1"/>
    <x v="5"/>
    <x v="914"/>
    <n v="458.43"/>
    <n v="5"/>
    <n v="-137.53"/>
    <x v="2"/>
    <x v="11"/>
    <x v="2"/>
  </r>
  <r>
    <s v="Noel Staavos"/>
    <x v="10"/>
    <x v="0"/>
    <x v="12"/>
    <x v="1532"/>
    <n v="387.14"/>
    <n v="4"/>
    <n v="24.2"/>
    <x v="2"/>
    <x v="11"/>
    <x v="2"/>
  </r>
  <r>
    <s v="Noel Staavos"/>
    <x v="10"/>
    <x v="1"/>
    <x v="13"/>
    <x v="953"/>
    <n v="328.59"/>
    <n v="3"/>
    <n v="-147.87"/>
    <x v="2"/>
    <x v="11"/>
    <x v="2"/>
  </r>
  <r>
    <s v="Deborah Brumfield"/>
    <x v="11"/>
    <x v="1"/>
    <x v="5"/>
    <x v="1209"/>
    <n v="403.92"/>
    <n v="5"/>
    <n v="25.25"/>
    <x v="2"/>
    <x v="11"/>
    <x v="2"/>
  </r>
  <r>
    <s v="William Brown"/>
    <x v="3"/>
    <x v="0"/>
    <x v="3"/>
    <x v="81"/>
    <n v="209.6"/>
    <n v="5"/>
    <n v="68.12"/>
    <x v="2"/>
    <x v="11"/>
    <x v="2"/>
  </r>
  <r>
    <s v="William Brown"/>
    <x v="3"/>
    <x v="0"/>
    <x v="4"/>
    <x v="1728"/>
    <n v="23.32"/>
    <n v="2"/>
    <n v="6.06"/>
    <x v="2"/>
    <x v="11"/>
    <x v="2"/>
  </r>
  <r>
    <s v="William Brown"/>
    <x v="3"/>
    <x v="0"/>
    <x v="0"/>
    <x v="1708"/>
    <n v="30.98"/>
    <n v="1"/>
    <n v="13.94"/>
    <x v="2"/>
    <x v="11"/>
    <x v="2"/>
  </r>
  <r>
    <s v="William Brown"/>
    <x v="3"/>
    <x v="2"/>
    <x v="9"/>
    <x v="1503"/>
    <n v="119.96"/>
    <n v="4"/>
    <n v="25.19"/>
    <x v="2"/>
    <x v="11"/>
    <x v="2"/>
  </r>
  <r>
    <s v="William Brown"/>
    <x v="3"/>
    <x v="1"/>
    <x v="5"/>
    <x v="943"/>
    <n v="363.92"/>
    <n v="5"/>
    <n v="-31.84"/>
    <x v="2"/>
    <x v="11"/>
    <x v="2"/>
  </r>
  <r>
    <s v="William Brown"/>
    <x v="3"/>
    <x v="0"/>
    <x v="3"/>
    <x v="1171"/>
    <n v="35.81"/>
    <n v="3"/>
    <n v="11.19"/>
    <x v="2"/>
    <x v="11"/>
    <x v="2"/>
  </r>
  <r>
    <s v="William Brown"/>
    <x v="3"/>
    <x v="0"/>
    <x v="3"/>
    <x v="978"/>
    <n v="122.69"/>
    <n v="9"/>
    <n v="39.869999999999997"/>
    <x v="2"/>
    <x v="11"/>
    <x v="2"/>
  </r>
  <r>
    <s v="William Brown"/>
    <x v="3"/>
    <x v="1"/>
    <x v="13"/>
    <x v="1138"/>
    <n v="892.14"/>
    <n v="7"/>
    <n v="111.52"/>
    <x v="2"/>
    <x v="11"/>
    <x v="2"/>
  </r>
  <r>
    <s v="William Brown"/>
    <x v="3"/>
    <x v="0"/>
    <x v="2"/>
    <x v="252"/>
    <n v="50.22"/>
    <n v="3"/>
    <n v="2.0099999999999998"/>
    <x v="2"/>
    <x v="11"/>
    <x v="2"/>
  </r>
  <r>
    <s v="William Brown"/>
    <x v="3"/>
    <x v="0"/>
    <x v="12"/>
    <x v="810"/>
    <n v="83.42"/>
    <n v="2"/>
    <n v="24.19"/>
    <x v="2"/>
    <x v="11"/>
    <x v="2"/>
  </r>
  <r>
    <s v="William Brown"/>
    <x v="3"/>
    <x v="0"/>
    <x v="3"/>
    <x v="1239"/>
    <n v="5.87"/>
    <n v="2"/>
    <n v="2.13"/>
    <x v="2"/>
    <x v="11"/>
    <x v="2"/>
  </r>
  <r>
    <s v="Steve Chapman"/>
    <x v="10"/>
    <x v="0"/>
    <x v="12"/>
    <x v="484"/>
    <n v="73.540000000000006"/>
    <n v="4"/>
    <n v="9.19"/>
    <x v="2"/>
    <x v="11"/>
    <x v="2"/>
  </r>
  <r>
    <s v="Jim Mitchum"/>
    <x v="10"/>
    <x v="0"/>
    <x v="3"/>
    <x v="471"/>
    <n v="18.690000000000001"/>
    <n v="3"/>
    <n v="-14.33"/>
    <x v="2"/>
    <x v="11"/>
    <x v="3"/>
  </r>
  <r>
    <s v="Jim Mitchum"/>
    <x v="10"/>
    <x v="2"/>
    <x v="9"/>
    <x v="615"/>
    <n v="383.95"/>
    <n v="6"/>
    <n v="76.790000000000006"/>
    <x v="2"/>
    <x v="11"/>
    <x v="3"/>
  </r>
  <r>
    <s v="Matthew Grinstein"/>
    <x v="14"/>
    <x v="2"/>
    <x v="6"/>
    <x v="67"/>
    <n v="657.93"/>
    <n v="7"/>
    <n v="184.22"/>
    <x v="2"/>
    <x v="11"/>
    <x v="3"/>
  </r>
  <r>
    <s v="Matthew Grinstein"/>
    <x v="14"/>
    <x v="1"/>
    <x v="8"/>
    <x v="598"/>
    <n v="33.479999999999997"/>
    <n v="4"/>
    <n v="8.6999999999999993"/>
    <x v="2"/>
    <x v="11"/>
    <x v="3"/>
  </r>
  <r>
    <s v="Matthew Grinstein"/>
    <x v="14"/>
    <x v="0"/>
    <x v="4"/>
    <x v="182"/>
    <n v="13.9"/>
    <n v="5"/>
    <n v="3.61"/>
    <x v="2"/>
    <x v="11"/>
    <x v="3"/>
  </r>
  <r>
    <s v="Matthew Grinstein"/>
    <x v="14"/>
    <x v="0"/>
    <x v="2"/>
    <x v="1062"/>
    <n v="26.86"/>
    <n v="2"/>
    <n v="6.72"/>
    <x v="2"/>
    <x v="11"/>
    <x v="3"/>
  </r>
  <r>
    <s v="Erin Creighton"/>
    <x v="4"/>
    <x v="2"/>
    <x v="9"/>
    <x v="621"/>
    <n v="249.95"/>
    <n v="5"/>
    <n v="20"/>
    <x v="2"/>
    <x v="11"/>
    <x v="3"/>
  </r>
  <r>
    <s v="Erin Creighton"/>
    <x v="4"/>
    <x v="0"/>
    <x v="0"/>
    <x v="1788"/>
    <n v="49.12"/>
    <n v="4"/>
    <n v="23.09"/>
    <x v="2"/>
    <x v="11"/>
    <x v="3"/>
  </r>
  <r>
    <s v="Roy Französisch"/>
    <x v="3"/>
    <x v="1"/>
    <x v="8"/>
    <x v="14"/>
    <n v="383.64"/>
    <n v="6"/>
    <n v="122.76"/>
    <x v="2"/>
    <x v="11"/>
    <x v="3"/>
  </r>
  <r>
    <s v="Roy Französisch"/>
    <x v="3"/>
    <x v="0"/>
    <x v="12"/>
    <x v="1173"/>
    <n v="56.52"/>
    <n v="3"/>
    <n v="15.83"/>
    <x v="2"/>
    <x v="11"/>
    <x v="3"/>
  </r>
  <r>
    <s v="Noel Staavos"/>
    <x v="20"/>
    <x v="1"/>
    <x v="8"/>
    <x v="1732"/>
    <n v="60.35"/>
    <n v="5"/>
    <n v="19.920000000000002"/>
    <x v="2"/>
    <x v="11"/>
    <x v="3"/>
  </r>
  <r>
    <s v="Noel Staavos"/>
    <x v="20"/>
    <x v="0"/>
    <x v="14"/>
    <x v="1722"/>
    <n v="35.520000000000003"/>
    <n v="4"/>
    <n v="9.9499999999999993"/>
    <x v="2"/>
    <x v="11"/>
    <x v="3"/>
  </r>
  <r>
    <s v="Noel Staavos"/>
    <x v="20"/>
    <x v="0"/>
    <x v="4"/>
    <x v="1686"/>
    <n v="11.2"/>
    <n v="7"/>
    <n v="4.82"/>
    <x v="2"/>
    <x v="11"/>
    <x v="3"/>
  </r>
  <r>
    <s v="Ken Heidel"/>
    <x v="39"/>
    <x v="2"/>
    <x v="9"/>
    <x v="1081"/>
    <n v="63.88"/>
    <n v="4"/>
    <n v="24.91"/>
    <x v="2"/>
    <x v="11"/>
    <x v="4"/>
  </r>
  <r>
    <s v="Rob Williams"/>
    <x v="3"/>
    <x v="0"/>
    <x v="3"/>
    <x v="596"/>
    <n v="6.1"/>
    <n v="2"/>
    <n v="2.21"/>
    <x v="2"/>
    <x v="11"/>
    <x v="4"/>
  </r>
  <r>
    <s v="Rob Williams"/>
    <x v="3"/>
    <x v="1"/>
    <x v="13"/>
    <x v="1091"/>
    <n v="1114.27"/>
    <n v="4"/>
    <n v="41.79"/>
    <x v="2"/>
    <x v="11"/>
    <x v="4"/>
  </r>
  <r>
    <s v="Jasper Cacioppo"/>
    <x v="3"/>
    <x v="0"/>
    <x v="4"/>
    <x v="268"/>
    <n v="9.84"/>
    <n v="3"/>
    <n v="3.25"/>
    <x v="2"/>
    <x v="11"/>
    <x v="4"/>
  </r>
  <r>
    <s v="Michael Chen"/>
    <x v="29"/>
    <x v="1"/>
    <x v="8"/>
    <x v="1087"/>
    <n v="133.38"/>
    <n v="6"/>
    <n v="58.69"/>
    <x v="2"/>
    <x v="11"/>
    <x v="6"/>
  </r>
  <r>
    <s v="Pete Kriz"/>
    <x v="20"/>
    <x v="0"/>
    <x v="0"/>
    <x v="429"/>
    <n v="14.62"/>
    <n v="2"/>
    <n v="6.73"/>
    <x v="2"/>
    <x v="11"/>
    <x v="6"/>
  </r>
  <r>
    <s v="Pete Kriz"/>
    <x v="20"/>
    <x v="0"/>
    <x v="1"/>
    <x v="1454"/>
    <n v="5.76"/>
    <n v="2"/>
    <n v="2.82"/>
    <x v="2"/>
    <x v="11"/>
    <x v="6"/>
  </r>
  <r>
    <s v="Pete Kriz"/>
    <x v="20"/>
    <x v="0"/>
    <x v="7"/>
    <x v="642"/>
    <n v="21.48"/>
    <n v="6"/>
    <n v="10.53"/>
    <x v="2"/>
    <x v="11"/>
    <x v="6"/>
  </r>
  <r>
    <s v="Pete Kriz"/>
    <x v="20"/>
    <x v="1"/>
    <x v="8"/>
    <x v="1328"/>
    <n v="396.92"/>
    <n v="4"/>
    <n v="198.46"/>
    <x v="2"/>
    <x v="11"/>
    <x v="6"/>
  </r>
  <r>
    <s v="Pete Kriz"/>
    <x v="20"/>
    <x v="0"/>
    <x v="2"/>
    <x v="1187"/>
    <n v="17.149999999999999"/>
    <n v="1"/>
    <n v="4.63"/>
    <x v="2"/>
    <x v="11"/>
    <x v="6"/>
  </r>
  <r>
    <s v="Pete Kriz"/>
    <x v="20"/>
    <x v="0"/>
    <x v="3"/>
    <x v="1693"/>
    <n v="23.12"/>
    <n v="2"/>
    <n v="7.8"/>
    <x v="2"/>
    <x v="11"/>
    <x v="6"/>
  </r>
  <r>
    <s v="David Smith"/>
    <x v="3"/>
    <x v="1"/>
    <x v="5"/>
    <x v="1748"/>
    <n v="81.42"/>
    <n v="2"/>
    <n v="-9.16"/>
    <x v="2"/>
    <x v="11"/>
    <x v="6"/>
  </r>
  <r>
    <s v="David Smith"/>
    <x v="3"/>
    <x v="0"/>
    <x v="2"/>
    <x v="1369"/>
    <n v="134.80000000000001"/>
    <n v="10"/>
    <n v="35.049999999999997"/>
    <x v="2"/>
    <x v="11"/>
    <x v="6"/>
  </r>
  <r>
    <s v="Michael Paige"/>
    <x v="14"/>
    <x v="1"/>
    <x v="13"/>
    <x v="232"/>
    <n v="1652.94"/>
    <n v="3"/>
    <n v="231.41"/>
    <x v="2"/>
    <x v="11"/>
    <x v="5"/>
  </r>
  <r>
    <s v="Michael Paige"/>
    <x v="14"/>
    <x v="0"/>
    <x v="2"/>
    <x v="1080"/>
    <n v="296.37"/>
    <n v="3"/>
    <n v="80.02"/>
    <x v="2"/>
    <x v="11"/>
    <x v="5"/>
  </r>
  <r>
    <s v="Benjamin Patterson"/>
    <x v="3"/>
    <x v="1"/>
    <x v="8"/>
    <x v="977"/>
    <n v="14.76"/>
    <n v="2"/>
    <n v="4.28"/>
    <x v="2"/>
    <x v="11"/>
    <x v="5"/>
  </r>
  <r>
    <s v="Mike Pelletier"/>
    <x v="11"/>
    <x v="1"/>
    <x v="13"/>
    <x v="177"/>
    <n v="564.20000000000005"/>
    <n v="3"/>
    <n v="-304.67"/>
    <x v="2"/>
    <x v="11"/>
    <x v="5"/>
  </r>
  <r>
    <s v="Mike Pelletier"/>
    <x v="11"/>
    <x v="0"/>
    <x v="12"/>
    <x v="1217"/>
    <n v="87.17"/>
    <n v="2"/>
    <n v="8.7200000000000006"/>
    <x v="2"/>
    <x v="11"/>
    <x v="5"/>
  </r>
  <r>
    <s v="Shahid Hopkins"/>
    <x v="10"/>
    <x v="0"/>
    <x v="3"/>
    <x v="1005"/>
    <n v="2.21"/>
    <n v="3"/>
    <n v="-1.48"/>
    <x v="2"/>
    <x v="11"/>
    <x v="5"/>
  </r>
  <r>
    <s v="Tony Chapman"/>
    <x v="13"/>
    <x v="0"/>
    <x v="0"/>
    <x v="1789"/>
    <n v="19.440000000000001"/>
    <n v="3"/>
    <n v="9.33"/>
    <x v="2"/>
    <x v="11"/>
    <x v="5"/>
  </r>
  <r>
    <s v="Craig Carreira"/>
    <x v="1"/>
    <x v="0"/>
    <x v="3"/>
    <x v="1430"/>
    <n v="4.79"/>
    <n v="3"/>
    <n v="-7.9"/>
    <x v="2"/>
    <x v="11"/>
    <x v="0"/>
  </r>
  <r>
    <s v="Keith Dawkins"/>
    <x v="20"/>
    <x v="0"/>
    <x v="7"/>
    <x v="1777"/>
    <n v="3.68"/>
    <n v="2"/>
    <n v="1.8"/>
    <x v="2"/>
    <x v="11"/>
    <x v="0"/>
  </r>
  <r>
    <s v="Pete Kriz"/>
    <x v="3"/>
    <x v="1"/>
    <x v="5"/>
    <x v="1136"/>
    <n v="563.91999999999996"/>
    <n v="5"/>
    <n v="7.05"/>
    <x v="2"/>
    <x v="11"/>
    <x v="0"/>
  </r>
  <r>
    <s v="Sandra Flanagan"/>
    <x v="25"/>
    <x v="0"/>
    <x v="12"/>
    <x v="460"/>
    <n v="34.94"/>
    <n v="3"/>
    <n v="3.06"/>
    <x v="2"/>
    <x v="11"/>
    <x v="0"/>
  </r>
  <r>
    <s v="Tanja Norvell"/>
    <x v="3"/>
    <x v="2"/>
    <x v="9"/>
    <x v="915"/>
    <n v="21.21"/>
    <n v="7"/>
    <n v="4.45"/>
    <x v="2"/>
    <x v="11"/>
    <x v="0"/>
  </r>
  <r>
    <s v="Charles McCrossin"/>
    <x v="3"/>
    <x v="1"/>
    <x v="13"/>
    <x v="1629"/>
    <n v="2003.52"/>
    <n v="6"/>
    <n v="-325.57"/>
    <x v="2"/>
    <x v="11"/>
    <x v="1"/>
  </r>
  <r>
    <s v="Steve Carroll"/>
    <x v="22"/>
    <x v="0"/>
    <x v="2"/>
    <x v="1034"/>
    <n v="46.53"/>
    <n v="3"/>
    <n v="13.03"/>
    <x v="2"/>
    <x v="11"/>
    <x v="1"/>
  </r>
  <r>
    <s v="Adam Hart"/>
    <x v="0"/>
    <x v="0"/>
    <x v="0"/>
    <x v="1110"/>
    <n v="51.84"/>
    <n v="10"/>
    <n v="18.14"/>
    <x v="2"/>
    <x v="11"/>
    <x v="1"/>
  </r>
  <r>
    <s v="Adam Hart"/>
    <x v="0"/>
    <x v="2"/>
    <x v="9"/>
    <x v="925"/>
    <n v="165.6"/>
    <n v="3"/>
    <n v="-6.21"/>
    <x v="2"/>
    <x v="11"/>
    <x v="1"/>
  </r>
  <r>
    <s v="Noel Staavos"/>
    <x v="31"/>
    <x v="0"/>
    <x v="3"/>
    <x v="250"/>
    <n v="13.49"/>
    <n v="2"/>
    <n v="4.38"/>
    <x v="2"/>
    <x v="11"/>
    <x v="1"/>
  </r>
  <r>
    <s v="Noel Staavos"/>
    <x v="31"/>
    <x v="0"/>
    <x v="3"/>
    <x v="767"/>
    <n v="11.42"/>
    <n v="1"/>
    <n v="3.85"/>
    <x v="2"/>
    <x v="11"/>
    <x v="1"/>
  </r>
  <r>
    <s v="Adrian Barton"/>
    <x v="14"/>
    <x v="0"/>
    <x v="3"/>
    <x v="1391"/>
    <n v="9892.74"/>
    <n v="13"/>
    <n v="4946.37"/>
    <x v="2"/>
    <x v="11"/>
    <x v="1"/>
  </r>
  <r>
    <s v="Alan Haines"/>
    <x v="16"/>
    <x v="0"/>
    <x v="3"/>
    <x v="1498"/>
    <n v="254.06"/>
    <n v="7"/>
    <n v="-169.37"/>
    <x v="2"/>
    <x v="11"/>
    <x v="2"/>
  </r>
  <r>
    <s v="Alan Haines"/>
    <x v="16"/>
    <x v="0"/>
    <x v="12"/>
    <x v="1411"/>
    <n v="194.53"/>
    <n v="2"/>
    <n v="24.32"/>
    <x v="2"/>
    <x v="11"/>
    <x v="2"/>
  </r>
  <r>
    <s v="Alan Haines"/>
    <x v="16"/>
    <x v="0"/>
    <x v="14"/>
    <x v="966"/>
    <n v="961.48"/>
    <n v="5"/>
    <n v="-204.31"/>
    <x v="2"/>
    <x v="11"/>
    <x v="2"/>
  </r>
  <r>
    <s v="Justin Deggeller"/>
    <x v="28"/>
    <x v="1"/>
    <x v="8"/>
    <x v="1387"/>
    <n v="18.84"/>
    <n v="3"/>
    <n v="6.03"/>
    <x v="2"/>
    <x v="11"/>
    <x v="2"/>
  </r>
  <r>
    <s v="Henry Goldwyn"/>
    <x v="3"/>
    <x v="0"/>
    <x v="0"/>
    <x v="63"/>
    <n v="38.880000000000003"/>
    <n v="6"/>
    <n v="18.66"/>
    <x v="2"/>
    <x v="11"/>
    <x v="2"/>
  </r>
  <r>
    <s v="Henry Goldwyn"/>
    <x v="3"/>
    <x v="1"/>
    <x v="8"/>
    <x v="1790"/>
    <n v="183.84"/>
    <n v="8"/>
    <n v="62.51"/>
    <x v="2"/>
    <x v="11"/>
    <x v="2"/>
  </r>
  <r>
    <s v="Henry Goldwyn"/>
    <x v="3"/>
    <x v="0"/>
    <x v="14"/>
    <x v="1673"/>
    <n v="579.29999999999995"/>
    <n v="5"/>
    <n v="28.97"/>
    <x v="2"/>
    <x v="11"/>
    <x v="2"/>
  </r>
  <r>
    <s v="Julie Kriz"/>
    <x v="20"/>
    <x v="0"/>
    <x v="2"/>
    <x v="1002"/>
    <n v="900.08"/>
    <n v="4"/>
    <n v="117.01"/>
    <x v="2"/>
    <x v="11"/>
    <x v="2"/>
  </r>
  <r>
    <s v="Grace Kelly"/>
    <x v="23"/>
    <x v="0"/>
    <x v="3"/>
    <x v="717"/>
    <n v="1793.98"/>
    <n v="2"/>
    <n v="843.17"/>
    <x v="2"/>
    <x v="11"/>
    <x v="2"/>
  </r>
  <r>
    <s v="Jeremy Ellison"/>
    <x v="3"/>
    <x v="2"/>
    <x v="9"/>
    <x v="390"/>
    <n v="72.64"/>
    <n v="2"/>
    <n v="21.79"/>
    <x v="2"/>
    <x v="11"/>
    <x v="2"/>
  </r>
  <r>
    <s v="Jeremy Ellison"/>
    <x v="3"/>
    <x v="2"/>
    <x v="9"/>
    <x v="1044"/>
    <n v="772.47"/>
    <n v="3"/>
    <n v="146.77000000000001"/>
    <x v="2"/>
    <x v="11"/>
    <x v="2"/>
  </r>
  <r>
    <s v="Jeremy Ellison"/>
    <x v="3"/>
    <x v="1"/>
    <x v="8"/>
    <x v="1652"/>
    <n v="39.92"/>
    <n v="4"/>
    <n v="11.18"/>
    <x v="2"/>
    <x v="11"/>
    <x v="2"/>
  </r>
  <r>
    <s v="Adrian Hane"/>
    <x v="11"/>
    <x v="0"/>
    <x v="3"/>
    <x v="556"/>
    <n v="45.24"/>
    <n v="4"/>
    <n v="-30.16"/>
    <x v="2"/>
    <x v="11"/>
    <x v="2"/>
  </r>
  <r>
    <s v="Adrian Hane"/>
    <x v="11"/>
    <x v="0"/>
    <x v="4"/>
    <x v="16"/>
    <n v="18.690000000000001"/>
    <n v="4"/>
    <n v="2.34"/>
    <x v="2"/>
    <x v="11"/>
    <x v="2"/>
  </r>
  <r>
    <s v="Adrian Hane"/>
    <x v="11"/>
    <x v="0"/>
    <x v="0"/>
    <x v="121"/>
    <n v="11.65"/>
    <n v="2"/>
    <n v="3.79"/>
    <x v="2"/>
    <x v="11"/>
    <x v="2"/>
  </r>
  <r>
    <s v="Adrian Hane"/>
    <x v="11"/>
    <x v="2"/>
    <x v="9"/>
    <x v="1685"/>
    <n v="112.78"/>
    <n v="3"/>
    <n v="-8.4600000000000009"/>
    <x v="2"/>
    <x v="11"/>
    <x v="2"/>
  </r>
  <r>
    <s v="Adrian Hane"/>
    <x v="11"/>
    <x v="1"/>
    <x v="13"/>
    <x v="1312"/>
    <n v="377.45"/>
    <n v="5"/>
    <n v="-264.22000000000003"/>
    <x v="2"/>
    <x v="11"/>
    <x v="2"/>
  </r>
  <r>
    <s v="Adrian Hane"/>
    <x v="11"/>
    <x v="0"/>
    <x v="1"/>
    <x v="1015"/>
    <n v="15.94"/>
    <n v="4"/>
    <n v="5.18"/>
    <x v="2"/>
    <x v="11"/>
    <x v="2"/>
  </r>
  <r>
    <s v="Adrian Hane"/>
    <x v="11"/>
    <x v="2"/>
    <x v="6"/>
    <x v="65"/>
    <n v="28.68"/>
    <n v="3"/>
    <n v="-7.17"/>
    <x v="2"/>
    <x v="11"/>
    <x v="2"/>
  </r>
  <r>
    <s v="Parhena Norris"/>
    <x v="40"/>
    <x v="1"/>
    <x v="5"/>
    <x v="612"/>
    <n v="563.94000000000005"/>
    <n v="3"/>
    <n v="112.79"/>
    <x v="2"/>
    <x v="11"/>
    <x v="2"/>
  </r>
  <r>
    <s v="Andy Yotov"/>
    <x v="3"/>
    <x v="2"/>
    <x v="6"/>
    <x v="441"/>
    <n v="66.98"/>
    <n v="7"/>
    <n v="6.7"/>
    <x v="2"/>
    <x v="11"/>
    <x v="2"/>
  </r>
  <r>
    <s v="Erin Smith"/>
    <x v="12"/>
    <x v="1"/>
    <x v="13"/>
    <x v="295"/>
    <n v="455.97"/>
    <n v="6"/>
    <n v="-218.87"/>
    <x v="2"/>
    <x v="11"/>
    <x v="3"/>
  </r>
  <r>
    <s v="Erin Smith"/>
    <x v="12"/>
    <x v="0"/>
    <x v="3"/>
    <x v="541"/>
    <n v="10.44"/>
    <n v="6"/>
    <n v="-7.66"/>
    <x v="2"/>
    <x v="11"/>
    <x v="3"/>
  </r>
  <r>
    <s v="Erin Smith"/>
    <x v="12"/>
    <x v="0"/>
    <x v="3"/>
    <x v="592"/>
    <n v="5.21"/>
    <n v="2"/>
    <n v="-4.17"/>
    <x v="2"/>
    <x v="11"/>
    <x v="3"/>
  </r>
  <r>
    <s v="Mark Haberlin"/>
    <x v="20"/>
    <x v="0"/>
    <x v="3"/>
    <x v="767"/>
    <n v="34.25"/>
    <n v="3"/>
    <n v="11.56"/>
    <x v="2"/>
    <x v="11"/>
    <x v="3"/>
  </r>
  <r>
    <s v="Mark Haberlin"/>
    <x v="20"/>
    <x v="0"/>
    <x v="4"/>
    <x v="1591"/>
    <n v="3.52"/>
    <n v="2"/>
    <n v="1.02"/>
    <x v="2"/>
    <x v="11"/>
    <x v="3"/>
  </r>
  <r>
    <s v="Barry Pond"/>
    <x v="1"/>
    <x v="0"/>
    <x v="3"/>
    <x v="106"/>
    <n v="1.8"/>
    <n v="5"/>
    <n v="-2.88"/>
    <x v="2"/>
    <x v="11"/>
    <x v="3"/>
  </r>
  <r>
    <s v="Clay Ludtke"/>
    <x v="2"/>
    <x v="1"/>
    <x v="8"/>
    <x v="1190"/>
    <n v="303.92"/>
    <n v="5"/>
    <n v="-30.39"/>
    <x v="2"/>
    <x v="11"/>
    <x v="3"/>
  </r>
  <r>
    <s v="Stuart Calhoun"/>
    <x v="29"/>
    <x v="2"/>
    <x v="9"/>
    <x v="225"/>
    <n v="66.3"/>
    <n v="3"/>
    <n v="8.6199999999999992"/>
    <x v="2"/>
    <x v="11"/>
    <x v="4"/>
  </r>
  <r>
    <s v="Alejandro Ballentine"/>
    <x v="29"/>
    <x v="1"/>
    <x v="8"/>
    <x v="283"/>
    <n v="18.920000000000002"/>
    <n v="4"/>
    <n v="7.38"/>
    <x v="2"/>
    <x v="11"/>
    <x v="4"/>
  </r>
  <r>
    <s v="Alejandro Ballentine"/>
    <x v="29"/>
    <x v="0"/>
    <x v="3"/>
    <x v="483"/>
    <n v="15.42"/>
    <n v="2"/>
    <n v="6.94"/>
    <x v="2"/>
    <x v="11"/>
    <x v="4"/>
  </r>
  <r>
    <s v="Matt Collins"/>
    <x v="40"/>
    <x v="0"/>
    <x v="0"/>
    <x v="1791"/>
    <n v="33.9"/>
    <n v="5"/>
    <n v="15.59"/>
    <x v="2"/>
    <x v="11"/>
    <x v="4"/>
  </r>
  <r>
    <s v="Sue Ann Reed"/>
    <x v="11"/>
    <x v="0"/>
    <x v="3"/>
    <x v="594"/>
    <n v="31.32"/>
    <n v="10"/>
    <n v="-25.06"/>
    <x v="2"/>
    <x v="11"/>
    <x v="5"/>
  </r>
  <r>
    <s v="Sue Ann Reed"/>
    <x v="11"/>
    <x v="1"/>
    <x v="8"/>
    <x v="457"/>
    <n v="11.84"/>
    <n v="4"/>
    <n v="3.11"/>
    <x v="2"/>
    <x v="11"/>
    <x v="5"/>
  </r>
  <r>
    <s v="Sue Ann Reed"/>
    <x v="11"/>
    <x v="1"/>
    <x v="8"/>
    <x v="467"/>
    <n v="22.78"/>
    <n v="1"/>
    <n v="4.84"/>
    <x v="2"/>
    <x v="11"/>
    <x v="5"/>
  </r>
  <r>
    <s v="Lena Creighton"/>
    <x v="20"/>
    <x v="0"/>
    <x v="3"/>
    <x v="445"/>
    <n v="25.58"/>
    <n v="2"/>
    <n v="8.9499999999999993"/>
    <x v="2"/>
    <x v="11"/>
    <x v="5"/>
  </r>
  <r>
    <s v="Emily Ducich"/>
    <x v="22"/>
    <x v="0"/>
    <x v="3"/>
    <x v="1385"/>
    <n v="55.36"/>
    <n v="4"/>
    <n v="19.38"/>
    <x v="2"/>
    <x v="11"/>
    <x v="5"/>
  </r>
  <r>
    <s v="Emily Ducich"/>
    <x v="22"/>
    <x v="2"/>
    <x v="15"/>
    <x v="1776"/>
    <n v="11.56"/>
    <n v="1"/>
    <n v="3.76"/>
    <x v="2"/>
    <x v="11"/>
    <x v="5"/>
  </r>
  <r>
    <s v="Duane Noonan"/>
    <x v="3"/>
    <x v="1"/>
    <x v="8"/>
    <x v="888"/>
    <n v="842.72"/>
    <n v="8"/>
    <n v="202.25"/>
    <x v="2"/>
    <x v="11"/>
    <x v="5"/>
  </r>
  <r>
    <s v="Duane Noonan"/>
    <x v="3"/>
    <x v="1"/>
    <x v="8"/>
    <x v="1773"/>
    <n v="41.96"/>
    <n v="2"/>
    <n v="10.91"/>
    <x v="2"/>
    <x v="11"/>
    <x v="5"/>
  </r>
  <r>
    <s v="Logan Currie"/>
    <x v="6"/>
    <x v="1"/>
    <x v="8"/>
    <x v="1751"/>
    <n v="572.76"/>
    <n v="6"/>
    <n v="166.1"/>
    <x v="2"/>
    <x v="11"/>
    <x v="0"/>
  </r>
  <r>
    <s v="Logan Currie"/>
    <x v="6"/>
    <x v="1"/>
    <x v="8"/>
    <x v="1751"/>
    <n v="286.38"/>
    <n v="3"/>
    <n v="83.05"/>
    <x v="2"/>
    <x v="11"/>
    <x v="0"/>
  </r>
  <r>
    <s v="Ben Peterman"/>
    <x v="1"/>
    <x v="1"/>
    <x v="11"/>
    <x v="1671"/>
    <n v="141.37"/>
    <n v="2"/>
    <n v="-14.14"/>
    <x v="2"/>
    <x v="11"/>
    <x v="0"/>
  </r>
  <r>
    <s v="Matt Collister"/>
    <x v="14"/>
    <x v="0"/>
    <x v="7"/>
    <x v="648"/>
    <n v="24.85"/>
    <n v="7"/>
    <n v="11.68"/>
    <x v="2"/>
    <x v="11"/>
    <x v="0"/>
  </r>
  <r>
    <s v="Neoma Murray"/>
    <x v="10"/>
    <x v="0"/>
    <x v="3"/>
    <x v="1023"/>
    <n v="5.55"/>
    <n v="3"/>
    <n v="-4.07"/>
    <x v="2"/>
    <x v="11"/>
    <x v="0"/>
  </r>
  <r>
    <s v="Edward Hooks"/>
    <x v="22"/>
    <x v="0"/>
    <x v="4"/>
    <x v="421"/>
    <n v="8.82"/>
    <n v="3"/>
    <n v="2.56"/>
    <x v="2"/>
    <x v="11"/>
    <x v="0"/>
  </r>
  <r>
    <s v="Edward Hooks"/>
    <x v="22"/>
    <x v="0"/>
    <x v="0"/>
    <x v="1175"/>
    <n v="37.94"/>
    <n v="2"/>
    <n v="18.21"/>
    <x v="2"/>
    <x v="11"/>
    <x v="0"/>
  </r>
  <r>
    <s v="Edward Hooks"/>
    <x v="22"/>
    <x v="0"/>
    <x v="4"/>
    <x v="237"/>
    <n v="4.2"/>
    <n v="2"/>
    <n v="1.18"/>
    <x v="2"/>
    <x v="11"/>
    <x v="0"/>
  </r>
  <r>
    <s v="Edward Hooks"/>
    <x v="22"/>
    <x v="0"/>
    <x v="2"/>
    <x v="2"/>
    <n v="227.28"/>
    <n v="2"/>
    <n v="2.27"/>
    <x v="2"/>
    <x v="11"/>
    <x v="0"/>
  </r>
  <r>
    <s v="Edward Hooks"/>
    <x v="22"/>
    <x v="0"/>
    <x v="0"/>
    <x v="1667"/>
    <n v="47.9"/>
    <n v="1"/>
    <n v="22.99"/>
    <x v="2"/>
    <x v="11"/>
    <x v="0"/>
  </r>
  <r>
    <s v="Edward Hooks"/>
    <x v="22"/>
    <x v="0"/>
    <x v="10"/>
    <x v="21"/>
    <n v="61.96"/>
    <n v="2"/>
    <n v="30.36"/>
    <x v="2"/>
    <x v="11"/>
    <x v="0"/>
  </r>
  <r>
    <s v="Edward Hooks"/>
    <x v="22"/>
    <x v="0"/>
    <x v="2"/>
    <x v="479"/>
    <n v="1117.92"/>
    <n v="4"/>
    <n v="55.9"/>
    <x v="2"/>
    <x v="11"/>
    <x v="0"/>
  </r>
  <r>
    <s v="Carol Adams"/>
    <x v="43"/>
    <x v="2"/>
    <x v="16"/>
    <x v="937"/>
    <n v="1999.96"/>
    <n v="4"/>
    <n v="899.98"/>
    <x v="2"/>
    <x v="11"/>
    <x v="0"/>
  </r>
  <r>
    <s v="Laura Armstrong"/>
    <x v="0"/>
    <x v="2"/>
    <x v="6"/>
    <x v="11"/>
    <n v="453.58"/>
    <n v="3"/>
    <n v="39.69"/>
    <x v="2"/>
    <x v="11"/>
    <x v="0"/>
  </r>
  <r>
    <s v="Laura Armstrong"/>
    <x v="0"/>
    <x v="0"/>
    <x v="1"/>
    <x v="893"/>
    <n v="45.36"/>
    <n v="9"/>
    <n v="14.74"/>
    <x v="2"/>
    <x v="11"/>
    <x v="0"/>
  </r>
  <r>
    <s v="Laura Armstrong"/>
    <x v="0"/>
    <x v="2"/>
    <x v="6"/>
    <x v="1613"/>
    <n v="287.88"/>
    <n v="3"/>
    <n v="35.99"/>
    <x v="2"/>
    <x v="11"/>
    <x v="0"/>
  </r>
  <r>
    <s v="Laura Armstrong"/>
    <x v="0"/>
    <x v="2"/>
    <x v="6"/>
    <x v="574"/>
    <n v="131.88"/>
    <n v="3"/>
    <n v="14.84"/>
    <x v="2"/>
    <x v="11"/>
    <x v="0"/>
  </r>
  <r>
    <s v="Laura Armstrong"/>
    <x v="0"/>
    <x v="1"/>
    <x v="8"/>
    <x v="1670"/>
    <n v="2.33"/>
    <n v="2"/>
    <n v="-0.76"/>
    <x v="2"/>
    <x v="11"/>
    <x v="0"/>
  </r>
  <r>
    <s v="Frank Merwin"/>
    <x v="2"/>
    <x v="0"/>
    <x v="0"/>
    <x v="971"/>
    <n v="7.97"/>
    <n v="2"/>
    <n v="2.69"/>
    <x v="2"/>
    <x v="11"/>
    <x v="0"/>
  </r>
  <r>
    <s v="Frank Merwin"/>
    <x v="2"/>
    <x v="2"/>
    <x v="6"/>
    <x v="1792"/>
    <n v="1499.97"/>
    <n v="5"/>
    <n v="-374.99"/>
    <x v="2"/>
    <x v="11"/>
    <x v="0"/>
  </r>
  <r>
    <s v="Ross Baird"/>
    <x v="25"/>
    <x v="0"/>
    <x v="3"/>
    <x v="36"/>
    <n v="27.88"/>
    <n v="3"/>
    <n v="-20.45"/>
    <x v="2"/>
    <x v="11"/>
    <x v="1"/>
  </r>
  <r>
    <s v="Ross Baird"/>
    <x v="25"/>
    <x v="0"/>
    <x v="2"/>
    <x v="1002"/>
    <n v="540.04999999999995"/>
    <n v="3"/>
    <n v="-47.25"/>
    <x v="2"/>
    <x v="11"/>
    <x v="1"/>
  </r>
  <r>
    <s v="Ross Baird"/>
    <x v="25"/>
    <x v="2"/>
    <x v="9"/>
    <x v="1253"/>
    <n v="255.68"/>
    <n v="8"/>
    <n v="76.7"/>
    <x v="2"/>
    <x v="11"/>
    <x v="1"/>
  </r>
  <r>
    <s v="Benjamin Venier"/>
    <x v="22"/>
    <x v="0"/>
    <x v="0"/>
    <x v="257"/>
    <n v="33.4"/>
    <n v="5"/>
    <n v="16.03"/>
    <x v="2"/>
    <x v="11"/>
    <x v="1"/>
  </r>
  <r>
    <s v="Jessica Myrick"/>
    <x v="20"/>
    <x v="1"/>
    <x v="8"/>
    <x v="259"/>
    <n v="799.56"/>
    <n v="9"/>
    <n v="207.89"/>
    <x v="2"/>
    <x v="11"/>
    <x v="1"/>
  </r>
  <r>
    <s v="Pauline Webber"/>
    <x v="20"/>
    <x v="2"/>
    <x v="6"/>
    <x v="987"/>
    <n v="197.97"/>
    <n v="3"/>
    <n v="53.45"/>
    <x v="2"/>
    <x v="11"/>
    <x v="1"/>
  </r>
  <r>
    <s v="Sean Christensen"/>
    <x v="3"/>
    <x v="1"/>
    <x v="8"/>
    <x v="734"/>
    <n v="43.96"/>
    <n v="7"/>
    <n v="18.46"/>
    <x v="2"/>
    <x v="11"/>
    <x v="1"/>
  </r>
  <r>
    <s v="Sean Christensen"/>
    <x v="3"/>
    <x v="0"/>
    <x v="10"/>
    <x v="21"/>
    <n v="39.76"/>
    <n v="7"/>
    <n v="18.690000000000001"/>
    <x v="2"/>
    <x v="11"/>
    <x v="1"/>
  </r>
  <r>
    <s v="Grace Kelly"/>
    <x v="3"/>
    <x v="2"/>
    <x v="6"/>
    <x v="1793"/>
    <n v="2575.94"/>
    <n v="7"/>
    <n v="257.58999999999997"/>
    <x v="2"/>
    <x v="11"/>
    <x v="2"/>
  </r>
  <r>
    <s v="Grace Kelly"/>
    <x v="3"/>
    <x v="0"/>
    <x v="0"/>
    <x v="5"/>
    <n v="45.36"/>
    <n v="7"/>
    <n v="21.77"/>
    <x v="2"/>
    <x v="11"/>
    <x v="2"/>
  </r>
  <r>
    <s v="Grace Kelly"/>
    <x v="3"/>
    <x v="2"/>
    <x v="9"/>
    <x v="390"/>
    <n v="254.24"/>
    <n v="7"/>
    <n v="76.27"/>
    <x v="2"/>
    <x v="11"/>
    <x v="2"/>
  </r>
  <r>
    <s v="Brian DeCherney"/>
    <x v="20"/>
    <x v="0"/>
    <x v="3"/>
    <x v="637"/>
    <n v="33.57"/>
    <n v="2"/>
    <n v="11.75"/>
    <x v="2"/>
    <x v="11"/>
    <x v="2"/>
  </r>
  <r>
    <s v="Saphhira Shifley"/>
    <x v="38"/>
    <x v="1"/>
    <x v="8"/>
    <x v="984"/>
    <n v="21.12"/>
    <n v="4"/>
    <n v="6.55"/>
    <x v="2"/>
    <x v="11"/>
    <x v="2"/>
  </r>
  <r>
    <s v="Joe Elijah"/>
    <x v="22"/>
    <x v="1"/>
    <x v="5"/>
    <x v="1083"/>
    <n v="698.35"/>
    <n v="3"/>
    <n v="52.38"/>
    <x v="2"/>
    <x v="11"/>
    <x v="2"/>
  </r>
  <r>
    <s v="Joe Elijah"/>
    <x v="22"/>
    <x v="1"/>
    <x v="13"/>
    <x v="670"/>
    <n v="1747.25"/>
    <n v="5"/>
    <n v="629.01"/>
    <x v="2"/>
    <x v="11"/>
    <x v="2"/>
  </r>
  <r>
    <s v="Laurel Workman"/>
    <x v="12"/>
    <x v="1"/>
    <x v="13"/>
    <x v="436"/>
    <n v="35.450000000000003"/>
    <n v="1"/>
    <n v="-24.1"/>
    <x v="2"/>
    <x v="11"/>
    <x v="2"/>
  </r>
  <r>
    <s v="Laurel Workman"/>
    <x v="12"/>
    <x v="2"/>
    <x v="15"/>
    <x v="1702"/>
    <n v="269.97000000000003"/>
    <n v="2"/>
    <n v="-386.96"/>
    <x v="2"/>
    <x v="11"/>
    <x v="2"/>
  </r>
  <r>
    <s v="Laurel Workman"/>
    <x v="12"/>
    <x v="2"/>
    <x v="9"/>
    <x v="401"/>
    <n v="45.12"/>
    <n v="3"/>
    <n v="-7.9"/>
    <x v="2"/>
    <x v="11"/>
    <x v="2"/>
  </r>
  <r>
    <s v="Laurel Workman"/>
    <x v="12"/>
    <x v="2"/>
    <x v="9"/>
    <x v="128"/>
    <n v="100.8"/>
    <n v="2"/>
    <n v="21.42"/>
    <x v="2"/>
    <x v="11"/>
    <x v="2"/>
  </r>
  <r>
    <s v="Laurel Workman"/>
    <x v="12"/>
    <x v="1"/>
    <x v="5"/>
    <x v="1004"/>
    <n v="47.97"/>
    <n v="2"/>
    <n v="4.2"/>
    <x v="2"/>
    <x v="11"/>
    <x v="2"/>
  </r>
  <r>
    <s v="Darren Budd"/>
    <x v="20"/>
    <x v="1"/>
    <x v="13"/>
    <x v="134"/>
    <n v="313.18"/>
    <n v="2"/>
    <n v="-120.05"/>
    <x v="2"/>
    <x v="11"/>
    <x v="2"/>
  </r>
  <r>
    <s v="Darren Budd"/>
    <x v="20"/>
    <x v="1"/>
    <x v="5"/>
    <x v="1111"/>
    <n v="866.65"/>
    <n v="3"/>
    <n v="173.33"/>
    <x v="2"/>
    <x v="11"/>
    <x v="2"/>
  </r>
  <r>
    <s v="Trudy Schmidt"/>
    <x v="13"/>
    <x v="0"/>
    <x v="4"/>
    <x v="46"/>
    <n v="19.89"/>
    <n v="9"/>
    <n v="5.37"/>
    <x v="2"/>
    <x v="11"/>
    <x v="2"/>
  </r>
  <r>
    <s v="Trudy Schmidt"/>
    <x v="13"/>
    <x v="2"/>
    <x v="9"/>
    <x v="1390"/>
    <n v="399.98"/>
    <n v="2"/>
    <n v="171.99"/>
    <x v="2"/>
    <x v="11"/>
    <x v="2"/>
  </r>
  <r>
    <s v="Trudy Schmidt"/>
    <x v="13"/>
    <x v="1"/>
    <x v="8"/>
    <x v="1063"/>
    <n v="343.85"/>
    <n v="5"/>
    <n v="137.54"/>
    <x v="2"/>
    <x v="11"/>
    <x v="2"/>
  </r>
  <r>
    <s v="Trudy Schmidt"/>
    <x v="13"/>
    <x v="0"/>
    <x v="0"/>
    <x v="1195"/>
    <n v="106.32"/>
    <n v="3"/>
    <n v="49.97"/>
    <x v="2"/>
    <x v="11"/>
    <x v="2"/>
  </r>
  <r>
    <s v="Joe Elijah"/>
    <x v="20"/>
    <x v="1"/>
    <x v="5"/>
    <x v="47"/>
    <n v="2563.06"/>
    <n v="8"/>
    <n v="313.26"/>
    <x v="2"/>
    <x v="11"/>
    <x v="2"/>
  </r>
  <r>
    <s v="Frank Preis"/>
    <x v="22"/>
    <x v="0"/>
    <x v="0"/>
    <x v="1791"/>
    <n v="33.9"/>
    <n v="5"/>
    <n v="15.59"/>
    <x v="2"/>
    <x v="11"/>
    <x v="3"/>
  </r>
  <r>
    <s v="Andrew Roberts"/>
    <x v="20"/>
    <x v="2"/>
    <x v="9"/>
    <x v="991"/>
    <n v="89.97"/>
    <n v="3"/>
    <n v="18.89"/>
    <x v="2"/>
    <x v="11"/>
    <x v="3"/>
  </r>
  <r>
    <s v="Sally Hughsby"/>
    <x v="26"/>
    <x v="0"/>
    <x v="12"/>
    <x v="1787"/>
    <n v="18.72"/>
    <n v="2"/>
    <n v="3.51"/>
    <x v="2"/>
    <x v="11"/>
    <x v="3"/>
  </r>
  <r>
    <s v="Roy Collins"/>
    <x v="26"/>
    <x v="0"/>
    <x v="4"/>
    <x v="760"/>
    <n v="11.33"/>
    <n v="2"/>
    <n v="2.5499999999999998"/>
    <x v="2"/>
    <x v="11"/>
    <x v="3"/>
  </r>
  <r>
    <s v="Mike Caudle"/>
    <x v="3"/>
    <x v="0"/>
    <x v="14"/>
    <x v="1722"/>
    <n v="17.760000000000002"/>
    <n v="2"/>
    <n v="4.97"/>
    <x v="2"/>
    <x v="11"/>
    <x v="3"/>
  </r>
  <r>
    <s v="Mike Caudle"/>
    <x v="3"/>
    <x v="2"/>
    <x v="6"/>
    <x v="482"/>
    <n v="302.38"/>
    <n v="2"/>
    <n v="30.24"/>
    <x v="2"/>
    <x v="11"/>
    <x v="3"/>
  </r>
  <r>
    <s v="Mike Caudle"/>
    <x v="3"/>
    <x v="1"/>
    <x v="5"/>
    <x v="1331"/>
    <n v="146.35"/>
    <n v="3"/>
    <n v="-5.49"/>
    <x v="2"/>
    <x v="11"/>
    <x v="3"/>
  </r>
  <r>
    <s v="Mike Caudle"/>
    <x v="3"/>
    <x v="0"/>
    <x v="12"/>
    <x v="936"/>
    <n v="7.9"/>
    <n v="2"/>
    <n v="2.0499999999999998"/>
    <x v="2"/>
    <x v="11"/>
    <x v="3"/>
  </r>
  <r>
    <s v="Mike Caudle"/>
    <x v="3"/>
    <x v="1"/>
    <x v="13"/>
    <x v="177"/>
    <n v="902.71"/>
    <n v="3"/>
    <n v="33.85"/>
    <x v="2"/>
    <x v="11"/>
    <x v="3"/>
  </r>
  <r>
    <s v="Mike Caudle"/>
    <x v="3"/>
    <x v="0"/>
    <x v="4"/>
    <x v="373"/>
    <n v="53.97"/>
    <n v="3"/>
    <n v="15.11"/>
    <x v="2"/>
    <x v="11"/>
    <x v="3"/>
  </r>
  <r>
    <s v="Brenda Bowman"/>
    <x v="23"/>
    <x v="1"/>
    <x v="5"/>
    <x v="1318"/>
    <n v="212.94"/>
    <n v="3"/>
    <n v="25.55"/>
    <x v="2"/>
    <x v="11"/>
    <x v="3"/>
  </r>
  <r>
    <s v="Brenda Bowman"/>
    <x v="23"/>
    <x v="0"/>
    <x v="12"/>
    <x v="244"/>
    <n v="26.49"/>
    <n v="1"/>
    <n v="7.42"/>
    <x v="2"/>
    <x v="11"/>
    <x v="3"/>
  </r>
  <r>
    <s v="Anthony Johnson"/>
    <x v="20"/>
    <x v="0"/>
    <x v="3"/>
    <x v="1496"/>
    <n v="4.99"/>
    <n v="3"/>
    <n v="1.68"/>
    <x v="2"/>
    <x v="11"/>
    <x v="3"/>
  </r>
  <r>
    <s v="Brooke Gillingham"/>
    <x v="1"/>
    <x v="1"/>
    <x v="5"/>
    <x v="1417"/>
    <n v="845.49"/>
    <n v="8"/>
    <n v="-12.08"/>
    <x v="2"/>
    <x v="11"/>
    <x v="4"/>
  </r>
  <r>
    <s v="Meg Tillman"/>
    <x v="0"/>
    <x v="0"/>
    <x v="0"/>
    <x v="1110"/>
    <n v="10.37"/>
    <n v="2"/>
    <n v="3.63"/>
    <x v="2"/>
    <x v="11"/>
    <x v="4"/>
  </r>
  <r>
    <s v="Meg Tillman"/>
    <x v="0"/>
    <x v="0"/>
    <x v="0"/>
    <x v="1216"/>
    <n v="23.68"/>
    <n v="4"/>
    <n v="7.4"/>
    <x v="2"/>
    <x v="11"/>
    <x v="4"/>
  </r>
  <r>
    <s v="Mitch Webber"/>
    <x v="10"/>
    <x v="2"/>
    <x v="9"/>
    <x v="1598"/>
    <n v="40"/>
    <n v="2"/>
    <n v="0.5"/>
    <x v="2"/>
    <x v="11"/>
    <x v="4"/>
  </r>
  <r>
    <s v="Eugene Moren"/>
    <x v="3"/>
    <x v="0"/>
    <x v="1"/>
    <x v="349"/>
    <n v="20.16"/>
    <n v="7"/>
    <n v="9.8800000000000008"/>
    <x v="2"/>
    <x v="11"/>
    <x v="4"/>
  </r>
  <r>
    <s v="Ross DeVincentis"/>
    <x v="10"/>
    <x v="0"/>
    <x v="7"/>
    <x v="642"/>
    <n v="17.18"/>
    <n v="6"/>
    <n v="6.23"/>
    <x v="2"/>
    <x v="11"/>
    <x v="4"/>
  </r>
  <r>
    <s v="Joni Wasserman"/>
    <x v="5"/>
    <x v="0"/>
    <x v="1"/>
    <x v="315"/>
    <n v="2.61"/>
    <n v="1"/>
    <n v="1.2"/>
    <x v="2"/>
    <x v="11"/>
    <x v="4"/>
  </r>
  <r>
    <s v="Troy Blackwell"/>
    <x v="21"/>
    <x v="1"/>
    <x v="5"/>
    <x v="1082"/>
    <n v="754.45"/>
    <n v="5"/>
    <n v="60.36"/>
    <x v="2"/>
    <x v="11"/>
    <x v="5"/>
  </r>
  <r>
    <s v="Kelly Andreada"/>
    <x v="1"/>
    <x v="0"/>
    <x v="0"/>
    <x v="655"/>
    <n v="186.05"/>
    <n v="6"/>
    <n v="67.44"/>
    <x v="2"/>
    <x v="11"/>
    <x v="5"/>
  </r>
  <r>
    <s v="Michael Paige"/>
    <x v="15"/>
    <x v="0"/>
    <x v="3"/>
    <x v="1469"/>
    <n v="38.090000000000003"/>
    <n v="4"/>
    <n v="-27.93"/>
    <x v="2"/>
    <x v="11"/>
    <x v="5"/>
  </r>
  <r>
    <s v="Michael Paige"/>
    <x v="15"/>
    <x v="0"/>
    <x v="3"/>
    <x v="253"/>
    <n v="2.81"/>
    <n v="3"/>
    <n v="-1.97"/>
    <x v="2"/>
    <x v="11"/>
    <x v="5"/>
  </r>
  <r>
    <s v="Carlos Daly"/>
    <x v="42"/>
    <x v="1"/>
    <x v="8"/>
    <x v="1200"/>
    <n v="70.56"/>
    <n v="6"/>
    <n v="23.99"/>
    <x v="2"/>
    <x v="11"/>
    <x v="5"/>
  </r>
  <r>
    <s v="Carlos Daly"/>
    <x v="42"/>
    <x v="0"/>
    <x v="12"/>
    <x v="103"/>
    <n v="81.96"/>
    <n v="2"/>
    <n v="22.95"/>
    <x v="2"/>
    <x v="11"/>
    <x v="5"/>
  </r>
  <r>
    <s v="Phillip Flathmann"/>
    <x v="3"/>
    <x v="0"/>
    <x v="3"/>
    <x v="701"/>
    <n v="11.23"/>
    <n v="3"/>
    <n v="3.93"/>
    <x v="2"/>
    <x v="11"/>
    <x v="5"/>
  </r>
  <r>
    <s v="Ken Lonsdale"/>
    <x v="11"/>
    <x v="0"/>
    <x v="10"/>
    <x v="1068"/>
    <n v="27.79"/>
    <n v="3"/>
    <n v="10.42"/>
    <x v="2"/>
    <x v="11"/>
    <x v="5"/>
  </r>
  <r>
    <s v="Marc Harrigan"/>
    <x v="16"/>
    <x v="0"/>
    <x v="0"/>
    <x v="257"/>
    <n v="37.409999999999997"/>
    <n v="7"/>
    <n v="13.09"/>
    <x v="2"/>
    <x v="11"/>
    <x v="5"/>
  </r>
  <r>
    <s v="Marc Harrigan"/>
    <x v="16"/>
    <x v="0"/>
    <x v="0"/>
    <x v="1133"/>
    <n v="25.34"/>
    <n v="6"/>
    <n v="8.8699999999999992"/>
    <x v="2"/>
    <x v="11"/>
    <x v="5"/>
  </r>
  <r>
    <s v="Frank Olsen"/>
    <x v="3"/>
    <x v="0"/>
    <x v="2"/>
    <x v="845"/>
    <n v="14.03"/>
    <n v="1"/>
    <n v="4.07"/>
    <x v="2"/>
    <x v="11"/>
    <x v="5"/>
  </r>
  <r>
    <s v="Frank Olsen"/>
    <x v="3"/>
    <x v="0"/>
    <x v="14"/>
    <x v="1360"/>
    <n v="27.96"/>
    <n v="2"/>
    <n v="7.27"/>
    <x v="2"/>
    <x v="11"/>
    <x v="5"/>
  </r>
  <r>
    <s v="Keith Dawkins"/>
    <x v="0"/>
    <x v="0"/>
    <x v="3"/>
    <x v="872"/>
    <n v="6.92"/>
    <n v="6"/>
    <n v="-10.39"/>
    <x v="2"/>
    <x v="11"/>
    <x v="0"/>
  </r>
  <r>
    <s v="Bryan Mills"/>
    <x v="10"/>
    <x v="0"/>
    <x v="1"/>
    <x v="1165"/>
    <n v="5.9"/>
    <n v="2"/>
    <n v="1.99"/>
    <x v="2"/>
    <x v="11"/>
    <x v="0"/>
  </r>
  <r>
    <s v="Bryan Mills"/>
    <x v="10"/>
    <x v="0"/>
    <x v="14"/>
    <x v="472"/>
    <n v="13.71"/>
    <n v="2"/>
    <n v="1.03"/>
    <x v="2"/>
    <x v="11"/>
    <x v="0"/>
  </r>
  <r>
    <s v="Julie Prescott"/>
    <x v="3"/>
    <x v="0"/>
    <x v="2"/>
    <x v="1407"/>
    <n v="481.32"/>
    <n v="4"/>
    <n v="125.14"/>
    <x v="2"/>
    <x v="11"/>
    <x v="0"/>
  </r>
  <r>
    <s v="Julie Prescott"/>
    <x v="3"/>
    <x v="0"/>
    <x v="3"/>
    <x v="1430"/>
    <n v="6.38"/>
    <n v="1"/>
    <n v="2.15"/>
    <x v="2"/>
    <x v="11"/>
    <x v="0"/>
  </r>
  <r>
    <s v="Brian Dahlen"/>
    <x v="2"/>
    <x v="1"/>
    <x v="5"/>
    <x v="528"/>
    <n v="170.79"/>
    <n v="1"/>
    <n v="0"/>
    <x v="2"/>
    <x v="11"/>
    <x v="0"/>
  </r>
  <r>
    <s v="Carl Jackson"/>
    <x v="2"/>
    <x v="0"/>
    <x v="4"/>
    <x v="1163"/>
    <n v="16.52"/>
    <n v="5"/>
    <n v="1.65"/>
    <x v="2"/>
    <x v="11"/>
    <x v="0"/>
  </r>
  <r>
    <s v="Evan Henry"/>
    <x v="16"/>
    <x v="0"/>
    <x v="0"/>
    <x v="1675"/>
    <n v="72.22"/>
    <n v="4"/>
    <n v="25.28"/>
    <x v="2"/>
    <x v="11"/>
    <x v="0"/>
  </r>
  <r>
    <s v="Kelly Lampkin"/>
    <x v="17"/>
    <x v="0"/>
    <x v="4"/>
    <x v="1559"/>
    <n v="3.64"/>
    <n v="2"/>
    <n v="1.64"/>
    <x v="2"/>
    <x v="11"/>
    <x v="1"/>
  </r>
  <r>
    <s v="Kelly Lampkin"/>
    <x v="17"/>
    <x v="0"/>
    <x v="3"/>
    <x v="1172"/>
    <n v="159.77000000000001"/>
    <n v="7"/>
    <n v="53.92"/>
    <x v="2"/>
    <x v="11"/>
    <x v="1"/>
  </r>
  <r>
    <s v="Brian DeCherney"/>
    <x v="3"/>
    <x v="2"/>
    <x v="6"/>
    <x v="458"/>
    <n v="302.38"/>
    <n v="3"/>
    <n v="22.68"/>
    <x v="2"/>
    <x v="11"/>
    <x v="1"/>
  </r>
  <r>
    <s v="Emily Phan"/>
    <x v="16"/>
    <x v="0"/>
    <x v="4"/>
    <x v="137"/>
    <n v="47.62"/>
    <n v="3"/>
    <n v="3.57"/>
    <x v="2"/>
    <x v="11"/>
    <x v="1"/>
  </r>
  <r>
    <s v="Emily Phan"/>
    <x v="16"/>
    <x v="0"/>
    <x v="0"/>
    <x v="1357"/>
    <n v="23.48"/>
    <n v="5"/>
    <n v="8.2200000000000006"/>
    <x v="2"/>
    <x v="11"/>
    <x v="1"/>
  </r>
  <r>
    <s v="Becky Pak"/>
    <x v="3"/>
    <x v="0"/>
    <x v="3"/>
    <x v="445"/>
    <n v="38.380000000000003"/>
    <n v="3"/>
    <n v="13.43"/>
    <x v="2"/>
    <x v="11"/>
    <x v="1"/>
  </r>
  <r>
    <s v="Duane Benoit"/>
    <x v="10"/>
    <x v="0"/>
    <x v="2"/>
    <x v="1204"/>
    <n v="156.51"/>
    <n v="4"/>
    <n v="-35.22"/>
    <x v="2"/>
    <x v="11"/>
    <x v="1"/>
  </r>
  <r>
    <s v="Guy Armstrong"/>
    <x v="10"/>
    <x v="1"/>
    <x v="8"/>
    <x v="1112"/>
    <n v="48.9"/>
    <n v="4"/>
    <n v="8.56"/>
    <x v="3"/>
    <x v="0"/>
    <x v="2"/>
  </r>
  <r>
    <s v="Steven Cartwright"/>
    <x v="3"/>
    <x v="1"/>
    <x v="8"/>
    <x v="1261"/>
    <n v="474.43"/>
    <n v="11"/>
    <n v="199.26"/>
    <x v="3"/>
    <x v="0"/>
    <x v="2"/>
  </r>
  <r>
    <s v="Dennis Pardue"/>
    <x v="21"/>
    <x v="0"/>
    <x v="3"/>
    <x v="106"/>
    <n v="3.6"/>
    <n v="2"/>
    <n v="1.73"/>
    <x v="3"/>
    <x v="0"/>
    <x v="2"/>
  </r>
  <r>
    <s v="Janet Martin"/>
    <x v="0"/>
    <x v="0"/>
    <x v="2"/>
    <x v="2"/>
    <n v="454.56"/>
    <n v="5"/>
    <n v="-107.96"/>
    <x v="3"/>
    <x v="0"/>
    <x v="2"/>
  </r>
  <r>
    <s v="Janet Martin"/>
    <x v="0"/>
    <x v="1"/>
    <x v="8"/>
    <x v="759"/>
    <n v="141.41999999999999"/>
    <n v="5"/>
    <n v="-187.38"/>
    <x v="3"/>
    <x v="0"/>
    <x v="2"/>
  </r>
  <r>
    <s v="Janet Martin"/>
    <x v="0"/>
    <x v="1"/>
    <x v="5"/>
    <x v="1395"/>
    <n v="310.74"/>
    <n v="4"/>
    <n v="-26.64"/>
    <x v="3"/>
    <x v="0"/>
    <x v="2"/>
  </r>
  <r>
    <s v="Janet Martin"/>
    <x v="0"/>
    <x v="0"/>
    <x v="4"/>
    <x v="581"/>
    <n v="12.74"/>
    <n v="4"/>
    <n v="2.23"/>
    <x v="3"/>
    <x v="0"/>
    <x v="2"/>
  </r>
  <r>
    <s v="Janet Martin"/>
    <x v="0"/>
    <x v="0"/>
    <x v="3"/>
    <x v="871"/>
    <n v="6.47"/>
    <n v="5"/>
    <n v="-9.7100000000000009"/>
    <x v="3"/>
    <x v="0"/>
    <x v="2"/>
  </r>
  <r>
    <s v="Janet Martin"/>
    <x v="0"/>
    <x v="0"/>
    <x v="3"/>
    <x v="73"/>
    <n v="13.75"/>
    <n v="14"/>
    <n v="-22.68"/>
    <x v="3"/>
    <x v="0"/>
    <x v="2"/>
  </r>
  <r>
    <s v="Janet Martin"/>
    <x v="0"/>
    <x v="0"/>
    <x v="12"/>
    <x v="672"/>
    <n v="15.22"/>
    <n v="2"/>
    <n v="-38.82"/>
    <x v="3"/>
    <x v="0"/>
    <x v="2"/>
  </r>
  <r>
    <s v="Aaron Smayling"/>
    <x v="25"/>
    <x v="2"/>
    <x v="15"/>
    <x v="1705"/>
    <n v="695.7"/>
    <n v="2"/>
    <n v="-27.83"/>
    <x v="3"/>
    <x v="0"/>
    <x v="3"/>
  </r>
  <r>
    <s v="Aaron Smayling"/>
    <x v="25"/>
    <x v="0"/>
    <x v="3"/>
    <x v="594"/>
    <n v="15.66"/>
    <n v="5"/>
    <n v="-12.53"/>
    <x v="3"/>
    <x v="0"/>
    <x v="3"/>
  </r>
  <r>
    <s v="Aaron Smayling"/>
    <x v="25"/>
    <x v="0"/>
    <x v="3"/>
    <x v="775"/>
    <n v="28.85"/>
    <n v="6"/>
    <n v="-21.16"/>
    <x v="3"/>
    <x v="0"/>
    <x v="3"/>
  </r>
  <r>
    <s v="Trudy Schmidt"/>
    <x v="0"/>
    <x v="0"/>
    <x v="4"/>
    <x v="262"/>
    <n v="31.74"/>
    <n v="2"/>
    <n v="3.97"/>
    <x v="3"/>
    <x v="0"/>
    <x v="3"/>
  </r>
  <r>
    <s v="Trudy Schmidt"/>
    <x v="0"/>
    <x v="0"/>
    <x v="12"/>
    <x v="1794"/>
    <n v="5.43"/>
    <n v="2"/>
    <n v="-13.58"/>
    <x v="3"/>
    <x v="0"/>
    <x v="3"/>
  </r>
  <r>
    <s v="Trudy Schmidt"/>
    <x v="0"/>
    <x v="1"/>
    <x v="13"/>
    <x v="134"/>
    <n v="913.43"/>
    <n v="5"/>
    <n v="-169.64"/>
    <x v="3"/>
    <x v="0"/>
    <x v="3"/>
  </r>
  <r>
    <s v="Trudy Schmidt"/>
    <x v="0"/>
    <x v="0"/>
    <x v="2"/>
    <x v="880"/>
    <n v="372.14"/>
    <n v="3"/>
    <n v="27.91"/>
    <x v="3"/>
    <x v="0"/>
    <x v="3"/>
  </r>
  <r>
    <s v="Fred Wasserman"/>
    <x v="3"/>
    <x v="2"/>
    <x v="9"/>
    <x v="1487"/>
    <n v="16.59"/>
    <n v="1"/>
    <n v="5.81"/>
    <x v="3"/>
    <x v="0"/>
    <x v="3"/>
  </r>
  <r>
    <s v="Delfina Latchford"/>
    <x v="3"/>
    <x v="0"/>
    <x v="0"/>
    <x v="1757"/>
    <n v="38.880000000000003"/>
    <n v="6"/>
    <n v="18.66"/>
    <x v="3"/>
    <x v="0"/>
    <x v="4"/>
  </r>
  <r>
    <s v="Christopher Martinez"/>
    <x v="3"/>
    <x v="0"/>
    <x v="3"/>
    <x v="1665"/>
    <n v="2022.27"/>
    <n v="8"/>
    <n v="682.52"/>
    <x v="3"/>
    <x v="0"/>
    <x v="4"/>
  </r>
  <r>
    <s v="Christopher Martinez"/>
    <x v="3"/>
    <x v="0"/>
    <x v="4"/>
    <x v="1472"/>
    <n v="9.1199999999999992"/>
    <n v="3"/>
    <n v="3.1"/>
    <x v="3"/>
    <x v="0"/>
    <x v="4"/>
  </r>
  <r>
    <s v="Dennis Pardue"/>
    <x v="33"/>
    <x v="0"/>
    <x v="3"/>
    <x v="96"/>
    <n v="33.74"/>
    <n v="7"/>
    <n v="15.52"/>
    <x v="3"/>
    <x v="0"/>
    <x v="0"/>
  </r>
  <r>
    <s v="Bart Watters"/>
    <x v="14"/>
    <x v="2"/>
    <x v="15"/>
    <x v="781"/>
    <n v="3059.98"/>
    <n v="2"/>
    <n v="680"/>
    <x v="3"/>
    <x v="0"/>
    <x v="1"/>
  </r>
  <r>
    <s v="Thais Sissman"/>
    <x v="16"/>
    <x v="0"/>
    <x v="3"/>
    <x v="253"/>
    <n v="2.81"/>
    <n v="3"/>
    <n v="-1.97"/>
    <x v="3"/>
    <x v="0"/>
    <x v="1"/>
  </r>
  <r>
    <s v="Jamie Frazer"/>
    <x v="3"/>
    <x v="0"/>
    <x v="2"/>
    <x v="49"/>
    <n v="153.78"/>
    <n v="11"/>
    <n v="44.6"/>
    <x v="3"/>
    <x v="0"/>
    <x v="1"/>
  </r>
  <r>
    <s v="Jamie Frazer"/>
    <x v="3"/>
    <x v="0"/>
    <x v="2"/>
    <x v="204"/>
    <n v="61.02"/>
    <n v="3"/>
    <n v="0.61"/>
    <x v="3"/>
    <x v="0"/>
    <x v="1"/>
  </r>
  <r>
    <s v="Jamie Frazer"/>
    <x v="3"/>
    <x v="0"/>
    <x v="14"/>
    <x v="1501"/>
    <n v="110.11"/>
    <n v="7"/>
    <n v="31.93"/>
    <x v="3"/>
    <x v="0"/>
    <x v="1"/>
  </r>
  <r>
    <s v="Jamie Frazer"/>
    <x v="3"/>
    <x v="0"/>
    <x v="7"/>
    <x v="78"/>
    <n v="7.89"/>
    <n v="1"/>
    <n v="3.55"/>
    <x v="3"/>
    <x v="0"/>
    <x v="1"/>
  </r>
  <r>
    <s v="Ricardo Sperren"/>
    <x v="22"/>
    <x v="1"/>
    <x v="13"/>
    <x v="178"/>
    <n v="892.98"/>
    <n v="2"/>
    <n v="80.37"/>
    <x v="3"/>
    <x v="0"/>
    <x v="2"/>
  </r>
  <r>
    <s v="Beth Paige"/>
    <x v="2"/>
    <x v="0"/>
    <x v="3"/>
    <x v="8"/>
    <n v="274.49"/>
    <n v="3"/>
    <n v="-228.74"/>
    <x v="3"/>
    <x v="0"/>
    <x v="3"/>
  </r>
  <r>
    <s v="Dianna Arnett"/>
    <x v="44"/>
    <x v="0"/>
    <x v="0"/>
    <x v="59"/>
    <n v="40.08"/>
    <n v="6"/>
    <n v="19.239999999999998"/>
    <x v="3"/>
    <x v="0"/>
    <x v="5"/>
  </r>
  <r>
    <s v="Dianna Arnett"/>
    <x v="44"/>
    <x v="1"/>
    <x v="8"/>
    <x v="1310"/>
    <n v="37.68"/>
    <n v="2"/>
    <n v="15.83"/>
    <x v="3"/>
    <x v="0"/>
    <x v="5"/>
  </r>
  <r>
    <s v="Linda Southworth"/>
    <x v="3"/>
    <x v="0"/>
    <x v="10"/>
    <x v="21"/>
    <n v="9.7799999999999994"/>
    <n v="1"/>
    <n v="4.8899999999999997"/>
    <x v="3"/>
    <x v="0"/>
    <x v="5"/>
  </r>
  <r>
    <s v="David Bremer"/>
    <x v="0"/>
    <x v="0"/>
    <x v="3"/>
    <x v="1391"/>
    <n v="760.98"/>
    <n v="5"/>
    <n v="-1141.47"/>
    <x v="3"/>
    <x v="0"/>
    <x v="5"/>
  </r>
  <r>
    <s v="Cathy Prescott"/>
    <x v="24"/>
    <x v="0"/>
    <x v="0"/>
    <x v="736"/>
    <n v="32.4"/>
    <n v="5"/>
    <n v="15.55"/>
    <x v="3"/>
    <x v="0"/>
    <x v="0"/>
  </r>
  <r>
    <s v="Cathy Prescott"/>
    <x v="24"/>
    <x v="0"/>
    <x v="4"/>
    <x v="358"/>
    <n v="209.94"/>
    <n v="6"/>
    <n v="54.58"/>
    <x v="3"/>
    <x v="0"/>
    <x v="0"/>
  </r>
  <r>
    <s v="Cathy Prescott"/>
    <x v="24"/>
    <x v="0"/>
    <x v="14"/>
    <x v="270"/>
    <n v="4164.05"/>
    <n v="5"/>
    <n v="83.28"/>
    <x v="3"/>
    <x v="0"/>
    <x v="0"/>
  </r>
  <r>
    <s v="Cathy Prescott"/>
    <x v="24"/>
    <x v="1"/>
    <x v="11"/>
    <x v="506"/>
    <n v="212.94"/>
    <n v="3"/>
    <n v="53.24"/>
    <x v="3"/>
    <x v="0"/>
    <x v="0"/>
  </r>
  <r>
    <s v="Rob Beeghly"/>
    <x v="25"/>
    <x v="0"/>
    <x v="10"/>
    <x v="41"/>
    <n v="21.74"/>
    <n v="1"/>
    <n v="7.34"/>
    <x v="3"/>
    <x v="0"/>
    <x v="1"/>
  </r>
  <r>
    <s v="Rob Beeghly"/>
    <x v="25"/>
    <x v="2"/>
    <x v="6"/>
    <x v="119"/>
    <n v="7.92"/>
    <n v="5"/>
    <n v="0.69"/>
    <x v="3"/>
    <x v="0"/>
    <x v="1"/>
  </r>
  <r>
    <s v="Tracy Poddar"/>
    <x v="26"/>
    <x v="2"/>
    <x v="9"/>
    <x v="1623"/>
    <n v="169.06"/>
    <n v="7"/>
    <n v="-14.79"/>
    <x v="3"/>
    <x v="0"/>
    <x v="1"/>
  </r>
  <r>
    <s v="Tracy Poddar"/>
    <x v="26"/>
    <x v="0"/>
    <x v="2"/>
    <x v="1440"/>
    <n v="168.62"/>
    <n v="9"/>
    <n v="14.75"/>
    <x v="3"/>
    <x v="0"/>
    <x v="1"/>
  </r>
  <r>
    <s v="Brosina Hoffman"/>
    <x v="15"/>
    <x v="0"/>
    <x v="10"/>
    <x v="920"/>
    <n v="18.34"/>
    <n v="3"/>
    <n v="6.65"/>
    <x v="3"/>
    <x v="0"/>
    <x v="1"/>
  </r>
  <r>
    <s v="Brosina Hoffman"/>
    <x v="15"/>
    <x v="0"/>
    <x v="0"/>
    <x v="727"/>
    <n v="36.29"/>
    <n v="7"/>
    <n v="12.7"/>
    <x v="3"/>
    <x v="0"/>
    <x v="1"/>
  </r>
  <r>
    <s v="Brosina Hoffman"/>
    <x v="15"/>
    <x v="2"/>
    <x v="6"/>
    <x v="1727"/>
    <n v="111.98"/>
    <n v="2"/>
    <n v="7"/>
    <x v="3"/>
    <x v="0"/>
    <x v="1"/>
  </r>
  <r>
    <s v="Brosina Hoffman"/>
    <x v="15"/>
    <x v="0"/>
    <x v="3"/>
    <x v="1428"/>
    <n v="5.97"/>
    <n v="5"/>
    <n v="-4.58"/>
    <x v="3"/>
    <x v="0"/>
    <x v="1"/>
  </r>
  <r>
    <s v="Brosina Hoffman"/>
    <x v="15"/>
    <x v="0"/>
    <x v="3"/>
    <x v="950"/>
    <n v="2.5099999999999998"/>
    <n v="2"/>
    <n v="-1.84"/>
    <x v="3"/>
    <x v="0"/>
    <x v="1"/>
  </r>
  <r>
    <s v="Sean O'Donnell"/>
    <x v="3"/>
    <x v="0"/>
    <x v="0"/>
    <x v="1325"/>
    <n v="154.9"/>
    <n v="5"/>
    <n v="69.709999999999994"/>
    <x v="3"/>
    <x v="0"/>
    <x v="1"/>
  </r>
  <r>
    <s v="Hallie Redmond"/>
    <x v="18"/>
    <x v="0"/>
    <x v="2"/>
    <x v="1369"/>
    <n v="67.400000000000006"/>
    <n v="5"/>
    <n v="17.52"/>
    <x v="3"/>
    <x v="0"/>
    <x v="1"/>
  </r>
  <r>
    <s v="Hallie Redmond"/>
    <x v="18"/>
    <x v="0"/>
    <x v="7"/>
    <x v="1371"/>
    <n v="2.52"/>
    <n v="2"/>
    <n v="0.1"/>
    <x v="3"/>
    <x v="0"/>
    <x v="1"/>
  </r>
  <r>
    <s v="Hallie Redmond"/>
    <x v="18"/>
    <x v="2"/>
    <x v="6"/>
    <x v="1147"/>
    <n v="67.8"/>
    <n v="4"/>
    <n v="1.36"/>
    <x v="3"/>
    <x v="0"/>
    <x v="1"/>
  </r>
  <r>
    <s v="Hallie Redmond"/>
    <x v="18"/>
    <x v="0"/>
    <x v="2"/>
    <x v="163"/>
    <n v="18.760000000000002"/>
    <n v="2"/>
    <n v="5.25"/>
    <x v="3"/>
    <x v="0"/>
    <x v="1"/>
  </r>
  <r>
    <s v="Hallie Redmond"/>
    <x v="18"/>
    <x v="2"/>
    <x v="9"/>
    <x v="915"/>
    <n v="12.12"/>
    <n v="4"/>
    <n v="2.5499999999999998"/>
    <x v="3"/>
    <x v="0"/>
    <x v="1"/>
  </r>
  <r>
    <s v="Hallie Redmond"/>
    <x v="18"/>
    <x v="0"/>
    <x v="0"/>
    <x v="1383"/>
    <n v="11.34"/>
    <n v="1"/>
    <n v="5.56"/>
    <x v="3"/>
    <x v="0"/>
    <x v="1"/>
  </r>
  <r>
    <s v="Hallie Redmond"/>
    <x v="18"/>
    <x v="2"/>
    <x v="9"/>
    <x v="1253"/>
    <n v="159.80000000000001"/>
    <n v="4"/>
    <n v="70.31"/>
    <x v="3"/>
    <x v="0"/>
    <x v="1"/>
  </r>
  <r>
    <s v="Hallie Redmond"/>
    <x v="18"/>
    <x v="1"/>
    <x v="8"/>
    <x v="1298"/>
    <n v="18.96"/>
    <n v="2"/>
    <n v="8.5299999999999994"/>
    <x v="3"/>
    <x v="0"/>
    <x v="1"/>
  </r>
  <r>
    <s v="Robert Waldorf"/>
    <x v="2"/>
    <x v="0"/>
    <x v="12"/>
    <x v="1743"/>
    <n v="34.380000000000003"/>
    <n v="1"/>
    <n v="3.87"/>
    <x v="3"/>
    <x v="0"/>
    <x v="2"/>
  </r>
  <r>
    <s v="Robert Waldorf"/>
    <x v="2"/>
    <x v="0"/>
    <x v="12"/>
    <x v="453"/>
    <n v="1924.16"/>
    <n v="8"/>
    <n v="312.68"/>
    <x v="3"/>
    <x v="0"/>
    <x v="2"/>
  </r>
  <r>
    <s v="Sanjit Chand"/>
    <x v="32"/>
    <x v="0"/>
    <x v="0"/>
    <x v="1700"/>
    <n v="12.7"/>
    <n v="2"/>
    <n v="5.84"/>
    <x v="3"/>
    <x v="0"/>
    <x v="2"/>
  </r>
  <r>
    <s v="Tonja Turnell"/>
    <x v="3"/>
    <x v="0"/>
    <x v="4"/>
    <x v="344"/>
    <n v="21.4"/>
    <n v="5"/>
    <n v="6.21"/>
    <x v="3"/>
    <x v="0"/>
    <x v="2"/>
  </r>
  <r>
    <s v="Tim Brockman"/>
    <x v="0"/>
    <x v="0"/>
    <x v="3"/>
    <x v="209"/>
    <n v="32.78"/>
    <n v="4"/>
    <n v="-52.45"/>
    <x v="3"/>
    <x v="0"/>
    <x v="2"/>
  </r>
  <r>
    <s v="Tim Brockman"/>
    <x v="0"/>
    <x v="2"/>
    <x v="9"/>
    <x v="33"/>
    <n v="47.98"/>
    <n v="2"/>
    <n v="14.4"/>
    <x v="3"/>
    <x v="0"/>
    <x v="2"/>
  </r>
  <r>
    <s v="Tim Brockman"/>
    <x v="0"/>
    <x v="2"/>
    <x v="9"/>
    <x v="918"/>
    <n v="62.59"/>
    <n v="8"/>
    <n v="13.3"/>
    <x v="3"/>
    <x v="0"/>
    <x v="2"/>
  </r>
  <r>
    <s v="Tim Brockman"/>
    <x v="0"/>
    <x v="0"/>
    <x v="3"/>
    <x v="583"/>
    <n v="4.28"/>
    <n v="1"/>
    <n v="-6.63"/>
    <x v="3"/>
    <x v="0"/>
    <x v="2"/>
  </r>
  <r>
    <s v="Jack O'Briant"/>
    <x v="3"/>
    <x v="1"/>
    <x v="8"/>
    <x v="480"/>
    <n v="27.92"/>
    <n v="4"/>
    <n v="8.1"/>
    <x v="3"/>
    <x v="0"/>
    <x v="3"/>
  </r>
  <r>
    <s v="Jack O'Briant"/>
    <x v="3"/>
    <x v="1"/>
    <x v="13"/>
    <x v="495"/>
    <n v="399.67"/>
    <n v="7"/>
    <n v="-14.99"/>
    <x v="3"/>
    <x v="0"/>
    <x v="3"/>
  </r>
  <r>
    <s v="Andy Reiter"/>
    <x v="14"/>
    <x v="0"/>
    <x v="3"/>
    <x v="501"/>
    <n v="5443.96"/>
    <n v="4"/>
    <n v="2504.2199999999998"/>
    <x v="3"/>
    <x v="0"/>
    <x v="3"/>
  </r>
  <r>
    <s v="Andy Reiter"/>
    <x v="14"/>
    <x v="1"/>
    <x v="5"/>
    <x v="946"/>
    <n v="302.67"/>
    <n v="3"/>
    <n v="72.64"/>
    <x v="3"/>
    <x v="0"/>
    <x v="3"/>
  </r>
  <r>
    <s v="Andy Reiter"/>
    <x v="14"/>
    <x v="0"/>
    <x v="0"/>
    <x v="1687"/>
    <n v="56.07"/>
    <n v="7"/>
    <n v="25.23"/>
    <x v="3"/>
    <x v="0"/>
    <x v="3"/>
  </r>
  <r>
    <s v="Dan Lawera"/>
    <x v="0"/>
    <x v="0"/>
    <x v="1"/>
    <x v="1491"/>
    <n v="6"/>
    <n v="2"/>
    <n v="2.1"/>
    <x v="3"/>
    <x v="0"/>
    <x v="5"/>
  </r>
  <r>
    <s v="Neola Schneider"/>
    <x v="2"/>
    <x v="2"/>
    <x v="6"/>
    <x v="387"/>
    <n v="429.6"/>
    <n v="2"/>
    <n v="-93.08"/>
    <x v="3"/>
    <x v="0"/>
    <x v="5"/>
  </r>
  <r>
    <s v="Neola Schneider"/>
    <x v="2"/>
    <x v="1"/>
    <x v="8"/>
    <x v="1113"/>
    <n v="31.97"/>
    <n v="2"/>
    <n v="6.39"/>
    <x v="3"/>
    <x v="0"/>
    <x v="5"/>
  </r>
  <r>
    <s v="Neola Schneider"/>
    <x v="2"/>
    <x v="1"/>
    <x v="5"/>
    <x v="1333"/>
    <n v="887.27"/>
    <n v="3"/>
    <n v="-63.38"/>
    <x v="3"/>
    <x v="0"/>
    <x v="5"/>
  </r>
  <r>
    <s v="Neola Schneider"/>
    <x v="2"/>
    <x v="0"/>
    <x v="0"/>
    <x v="1791"/>
    <n v="21.7"/>
    <n v="4"/>
    <n v="7.05"/>
    <x v="3"/>
    <x v="0"/>
    <x v="5"/>
  </r>
  <r>
    <s v="Raymond Messe"/>
    <x v="45"/>
    <x v="0"/>
    <x v="0"/>
    <x v="1449"/>
    <n v="79.92"/>
    <n v="4"/>
    <n v="37.56"/>
    <x v="3"/>
    <x v="0"/>
    <x v="5"/>
  </r>
  <r>
    <s v="Raymond Messe"/>
    <x v="45"/>
    <x v="0"/>
    <x v="0"/>
    <x v="572"/>
    <n v="12.28"/>
    <n v="1"/>
    <n v="5.77"/>
    <x v="3"/>
    <x v="0"/>
    <x v="5"/>
  </r>
  <r>
    <s v="Raymond Messe"/>
    <x v="45"/>
    <x v="0"/>
    <x v="12"/>
    <x v="1178"/>
    <n v="542.94000000000005"/>
    <n v="3"/>
    <n v="152.02000000000001"/>
    <x v="3"/>
    <x v="0"/>
    <x v="5"/>
  </r>
  <r>
    <s v="Raymond Messe"/>
    <x v="45"/>
    <x v="0"/>
    <x v="10"/>
    <x v="229"/>
    <n v="2.04"/>
    <n v="1"/>
    <n v="0.96"/>
    <x v="3"/>
    <x v="0"/>
    <x v="5"/>
  </r>
  <r>
    <s v="Cynthia Voltz"/>
    <x v="20"/>
    <x v="1"/>
    <x v="5"/>
    <x v="415"/>
    <n v="207.85"/>
    <n v="3"/>
    <n v="2.31"/>
    <x v="3"/>
    <x v="0"/>
    <x v="0"/>
  </r>
  <r>
    <s v="Thea Hendricks"/>
    <x v="3"/>
    <x v="2"/>
    <x v="6"/>
    <x v="292"/>
    <n v="160.78"/>
    <n v="3"/>
    <n v="10.050000000000001"/>
    <x v="3"/>
    <x v="0"/>
    <x v="0"/>
  </r>
  <r>
    <s v="Tamara Manning"/>
    <x v="3"/>
    <x v="0"/>
    <x v="4"/>
    <x v="108"/>
    <n v="24.2"/>
    <n v="5"/>
    <n v="7.99"/>
    <x v="3"/>
    <x v="0"/>
    <x v="0"/>
  </r>
  <r>
    <s v="Tamara Manning"/>
    <x v="3"/>
    <x v="2"/>
    <x v="6"/>
    <x v="854"/>
    <n v="359.98"/>
    <n v="3"/>
    <n v="130.49"/>
    <x v="3"/>
    <x v="0"/>
    <x v="0"/>
  </r>
  <r>
    <s v="Jeremy Farry"/>
    <x v="37"/>
    <x v="0"/>
    <x v="4"/>
    <x v="1591"/>
    <n v="3.52"/>
    <n v="2"/>
    <n v="1.02"/>
    <x v="3"/>
    <x v="0"/>
    <x v="0"/>
  </r>
  <r>
    <s v="Maris LaWare"/>
    <x v="1"/>
    <x v="0"/>
    <x v="1"/>
    <x v="349"/>
    <n v="11.52"/>
    <n v="5"/>
    <n v="4.18"/>
    <x v="3"/>
    <x v="0"/>
    <x v="0"/>
  </r>
  <r>
    <s v="Darrin Sayre"/>
    <x v="22"/>
    <x v="0"/>
    <x v="2"/>
    <x v="161"/>
    <n v="242.94"/>
    <n v="3"/>
    <n v="9.7200000000000006"/>
    <x v="3"/>
    <x v="0"/>
    <x v="1"/>
  </r>
  <r>
    <s v="Darrin Sayre"/>
    <x v="22"/>
    <x v="2"/>
    <x v="9"/>
    <x v="941"/>
    <n v="179.97"/>
    <n v="3"/>
    <n v="86.39"/>
    <x v="3"/>
    <x v="0"/>
    <x v="1"/>
  </r>
  <r>
    <s v="Darrin Sayre"/>
    <x v="22"/>
    <x v="0"/>
    <x v="3"/>
    <x v="471"/>
    <n v="99.7"/>
    <n v="6"/>
    <n v="33.65"/>
    <x v="3"/>
    <x v="0"/>
    <x v="1"/>
  </r>
  <r>
    <s v="Darrin Sayre"/>
    <x v="22"/>
    <x v="0"/>
    <x v="3"/>
    <x v="93"/>
    <n v="27.94"/>
    <n v="4"/>
    <n v="9.43"/>
    <x v="3"/>
    <x v="0"/>
    <x v="1"/>
  </r>
  <r>
    <s v="Darrin Sayre"/>
    <x v="22"/>
    <x v="1"/>
    <x v="11"/>
    <x v="1778"/>
    <n v="84.98"/>
    <n v="1"/>
    <n v="18.7"/>
    <x v="3"/>
    <x v="0"/>
    <x v="1"/>
  </r>
  <r>
    <s v="Darrin Sayre"/>
    <x v="22"/>
    <x v="0"/>
    <x v="3"/>
    <x v="701"/>
    <n v="18.72"/>
    <n v="5"/>
    <n v="6.55"/>
    <x v="3"/>
    <x v="0"/>
    <x v="1"/>
  </r>
  <r>
    <s v="Penelope Sewall"/>
    <x v="25"/>
    <x v="0"/>
    <x v="2"/>
    <x v="892"/>
    <n v="348.21"/>
    <n v="7"/>
    <n v="30.47"/>
    <x v="3"/>
    <x v="0"/>
    <x v="1"/>
  </r>
  <r>
    <s v="Penelope Sewall"/>
    <x v="25"/>
    <x v="0"/>
    <x v="3"/>
    <x v="978"/>
    <n v="35.78"/>
    <n v="7"/>
    <n v="-28.63"/>
    <x v="3"/>
    <x v="0"/>
    <x v="1"/>
  </r>
  <r>
    <s v="Mick Hernandez"/>
    <x v="14"/>
    <x v="0"/>
    <x v="3"/>
    <x v="549"/>
    <n v="14.4"/>
    <n v="5"/>
    <n v="7.06"/>
    <x v="3"/>
    <x v="0"/>
    <x v="1"/>
  </r>
  <r>
    <s v="Mick Hernandez"/>
    <x v="14"/>
    <x v="2"/>
    <x v="9"/>
    <x v="1464"/>
    <n v="619.95000000000005"/>
    <n v="5"/>
    <n v="111.59"/>
    <x v="3"/>
    <x v="0"/>
    <x v="1"/>
  </r>
  <r>
    <s v="Mick Hernandez"/>
    <x v="14"/>
    <x v="0"/>
    <x v="3"/>
    <x v="88"/>
    <n v="89.52"/>
    <n v="4"/>
    <n v="42.07"/>
    <x v="3"/>
    <x v="0"/>
    <x v="1"/>
  </r>
  <r>
    <s v="Mick Hernandez"/>
    <x v="14"/>
    <x v="2"/>
    <x v="15"/>
    <x v="1795"/>
    <n v="350.97"/>
    <n v="3"/>
    <n v="152.09"/>
    <x v="3"/>
    <x v="0"/>
    <x v="1"/>
  </r>
  <r>
    <s v="Mick Hernandez"/>
    <x v="14"/>
    <x v="2"/>
    <x v="6"/>
    <x v="1432"/>
    <n v="164.99"/>
    <n v="1"/>
    <n v="49.5"/>
    <x v="3"/>
    <x v="0"/>
    <x v="1"/>
  </r>
  <r>
    <s v="Bobby Elias"/>
    <x v="1"/>
    <x v="0"/>
    <x v="10"/>
    <x v="239"/>
    <n v="268.58"/>
    <n v="4"/>
    <n v="90.64"/>
    <x v="3"/>
    <x v="0"/>
    <x v="1"/>
  </r>
  <r>
    <s v="Alan Dominguez"/>
    <x v="35"/>
    <x v="2"/>
    <x v="16"/>
    <x v="1796"/>
    <n v="2999.95"/>
    <n v="5"/>
    <n v="1379.98"/>
    <x v="3"/>
    <x v="0"/>
    <x v="2"/>
  </r>
  <r>
    <s v="Alan Dominguez"/>
    <x v="35"/>
    <x v="0"/>
    <x v="2"/>
    <x v="1187"/>
    <n v="51.45"/>
    <n v="3"/>
    <n v="13.89"/>
    <x v="3"/>
    <x v="0"/>
    <x v="2"/>
  </r>
  <r>
    <s v="Alan Dominguez"/>
    <x v="35"/>
    <x v="0"/>
    <x v="0"/>
    <x v="689"/>
    <n v="11.96"/>
    <n v="2"/>
    <n v="5.38"/>
    <x v="3"/>
    <x v="0"/>
    <x v="2"/>
  </r>
  <r>
    <s v="Alan Dominguez"/>
    <x v="35"/>
    <x v="0"/>
    <x v="2"/>
    <x v="694"/>
    <n v="1126.02"/>
    <n v="3"/>
    <n v="56.3"/>
    <x v="3"/>
    <x v="0"/>
    <x v="2"/>
  </r>
  <r>
    <s v="Edward Hooks"/>
    <x v="1"/>
    <x v="0"/>
    <x v="7"/>
    <x v="78"/>
    <n v="15.12"/>
    <n v="5"/>
    <n v="4.91"/>
    <x v="3"/>
    <x v="0"/>
    <x v="2"/>
  </r>
  <r>
    <s v="Edward Hooks"/>
    <x v="1"/>
    <x v="0"/>
    <x v="4"/>
    <x v="608"/>
    <n v="7.87"/>
    <n v="3"/>
    <n v="0.89"/>
    <x v="3"/>
    <x v="0"/>
    <x v="2"/>
  </r>
  <r>
    <s v="Matt Connell"/>
    <x v="14"/>
    <x v="1"/>
    <x v="13"/>
    <x v="752"/>
    <n v="210.98"/>
    <n v="2"/>
    <n v="21.1"/>
    <x v="3"/>
    <x v="0"/>
    <x v="3"/>
  </r>
  <r>
    <s v="Chris Selesnick"/>
    <x v="22"/>
    <x v="0"/>
    <x v="3"/>
    <x v="1058"/>
    <n v="19.68"/>
    <n v="5"/>
    <n v="6.89"/>
    <x v="3"/>
    <x v="0"/>
    <x v="3"/>
  </r>
  <r>
    <s v="Chris Selesnick"/>
    <x v="22"/>
    <x v="0"/>
    <x v="0"/>
    <x v="1427"/>
    <n v="25.92"/>
    <n v="4"/>
    <n v="12.44"/>
    <x v="3"/>
    <x v="0"/>
    <x v="3"/>
  </r>
  <r>
    <s v="Chris Selesnick"/>
    <x v="22"/>
    <x v="0"/>
    <x v="0"/>
    <x v="1040"/>
    <n v="6.48"/>
    <n v="1"/>
    <n v="3.11"/>
    <x v="3"/>
    <x v="0"/>
    <x v="3"/>
  </r>
  <r>
    <s v="Chris Selesnick"/>
    <x v="22"/>
    <x v="2"/>
    <x v="6"/>
    <x v="227"/>
    <n v="86.35"/>
    <n v="6"/>
    <n v="8.64"/>
    <x v="3"/>
    <x v="0"/>
    <x v="3"/>
  </r>
  <r>
    <s v="Harold Pawlan"/>
    <x v="12"/>
    <x v="2"/>
    <x v="9"/>
    <x v="301"/>
    <n v="95.98"/>
    <n v="2"/>
    <n v="12"/>
    <x v="3"/>
    <x v="0"/>
    <x v="3"/>
  </r>
  <r>
    <s v="Harold Pawlan"/>
    <x v="12"/>
    <x v="0"/>
    <x v="3"/>
    <x v="647"/>
    <n v="4.9400000000000004"/>
    <n v="2"/>
    <n v="-3.62"/>
    <x v="3"/>
    <x v="0"/>
    <x v="3"/>
  </r>
  <r>
    <s v="Theone Pippenger"/>
    <x v="4"/>
    <x v="0"/>
    <x v="7"/>
    <x v="828"/>
    <n v="5.67"/>
    <n v="3"/>
    <n v="0.11"/>
    <x v="3"/>
    <x v="0"/>
    <x v="4"/>
  </r>
  <r>
    <s v="Keith Dawkins"/>
    <x v="3"/>
    <x v="0"/>
    <x v="12"/>
    <x v="882"/>
    <n v="25.86"/>
    <n v="3"/>
    <n v="6.72"/>
    <x v="3"/>
    <x v="0"/>
    <x v="4"/>
  </r>
  <r>
    <s v="Keith Dawkins"/>
    <x v="3"/>
    <x v="0"/>
    <x v="3"/>
    <x v="1644"/>
    <n v="276.77999999999997"/>
    <n v="2"/>
    <n v="89.95"/>
    <x v="3"/>
    <x v="0"/>
    <x v="4"/>
  </r>
  <r>
    <s v="Keith Dawkins"/>
    <x v="3"/>
    <x v="2"/>
    <x v="6"/>
    <x v="1585"/>
    <n v="110.35"/>
    <n v="3"/>
    <n v="8.2799999999999994"/>
    <x v="3"/>
    <x v="0"/>
    <x v="4"/>
  </r>
  <r>
    <s v="Carol Adams"/>
    <x v="33"/>
    <x v="0"/>
    <x v="4"/>
    <x v="1363"/>
    <n v="15.47"/>
    <n v="7"/>
    <n v="4.18"/>
    <x v="3"/>
    <x v="0"/>
    <x v="5"/>
  </r>
  <r>
    <s v="Carol Adams"/>
    <x v="33"/>
    <x v="0"/>
    <x v="3"/>
    <x v="824"/>
    <n v="7.16"/>
    <n v="2"/>
    <n v="3.44"/>
    <x v="3"/>
    <x v="0"/>
    <x v="5"/>
  </r>
  <r>
    <s v="Claire Gute"/>
    <x v="0"/>
    <x v="0"/>
    <x v="2"/>
    <x v="939"/>
    <n v="18.16"/>
    <n v="2"/>
    <n v="1.82"/>
    <x v="3"/>
    <x v="0"/>
    <x v="5"/>
  </r>
  <r>
    <s v="Caroline Jumper"/>
    <x v="3"/>
    <x v="0"/>
    <x v="7"/>
    <x v="293"/>
    <n v="11.84"/>
    <n v="8"/>
    <n v="5.68"/>
    <x v="3"/>
    <x v="0"/>
    <x v="5"/>
  </r>
  <r>
    <s v="Bradley Drucker"/>
    <x v="4"/>
    <x v="1"/>
    <x v="8"/>
    <x v="1436"/>
    <n v="62.72"/>
    <n v="4"/>
    <n v="24.46"/>
    <x v="3"/>
    <x v="0"/>
    <x v="5"/>
  </r>
  <r>
    <s v="Bradley Drucker"/>
    <x v="4"/>
    <x v="2"/>
    <x v="6"/>
    <x v="352"/>
    <n v="2939.93"/>
    <n v="7"/>
    <n v="764.38"/>
    <x v="3"/>
    <x v="0"/>
    <x v="5"/>
  </r>
  <r>
    <s v="John Huston"/>
    <x v="10"/>
    <x v="0"/>
    <x v="4"/>
    <x v="16"/>
    <n v="14.02"/>
    <n v="3"/>
    <n v="1.75"/>
    <x v="3"/>
    <x v="0"/>
    <x v="0"/>
  </r>
  <r>
    <s v="John Huston"/>
    <x v="10"/>
    <x v="2"/>
    <x v="9"/>
    <x v="1241"/>
    <n v="71.98"/>
    <n v="3"/>
    <n v="-9"/>
    <x v="3"/>
    <x v="0"/>
    <x v="0"/>
  </r>
  <r>
    <s v="John Huston"/>
    <x v="10"/>
    <x v="2"/>
    <x v="6"/>
    <x v="784"/>
    <n v="107.98"/>
    <n v="3"/>
    <n v="-27"/>
    <x v="3"/>
    <x v="0"/>
    <x v="0"/>
  </r>
  <r>
    <s v="Toby Gnade"/>
    <x v="20"/>
    <x v="2"/>
    <x v="6"/>
    <x v="1585"/>
    <n v="137.94"/>
    <n v="3"/>
    <n v="35.86"/>
    <x v="3"/>
    <x v="0"/>
    <x v="0"/>
  </r>
  <r>
    <s v="Beth Thompson"/>
    <x v="3"/>
    <x v="2"/>
    <x v="9"/>
    <x v="1699"/>
    <n v="239.97"/>
    <n v="3"/>
    <n v="26.4"/>
    <x v="3"/>
    <x v="0"/>
    <x v="1"/>
  </r>
  <r>
    <s v="Beth Thompson"/>
    <x v="3"/>
    <x v="1"/>
    <x v="8"/>
    <x v="1716"/>
    <n v="37.74"/>
    <n v="3"/>
    <n v="12.83"/>
    <x v="3"/>
    <x v="0"/>
    <x v="1"/>
  </r>
  <r>
    <s v="Giulietta Baptist"/>
    <x v="42"/>
    <x v="0"/>
    <x v="0"/>
    <x v="657"/>
    <n v="279.89999999999998"/>
    <n v="5"/>
    <n v="137.15"/>
    <x v="3"/>
    <x v="0"/>
    <x v="1"/>
  </r>
  <r>
    <s v="Craig Leslie"/>
    <x v="20"/>
    <x v="2"/>
    <x v="9"/>
    <x v="399"/>
    <n v="449.91"/>
    <n v="9"/>
    <n v="157.47"/>
    <x v="3"/>
    <x v="0"/>
    <x v="1"/>
  </r>
  <r>
    <s v="Clytie Kelty"/>
    <x v="1"/>
    <x v="0"/>
    <x v="3"/>
    <x v="455"/>
    <n v="12.13"/>
    <n v="4"/>
    <n v="-20.62"/>
    <x v="3"/>
    <x v="0"/>
    <x v="2"/>
  </r>
  <r>
    <s v="Vivek Gonzalez"/>
    <x v="3"/>
    <x v="0"/>
    <x v="4"/>
    <x v="1729"/>
    <n v="8.34"/>
    <n v="3"/>
    <n v="2.17"/>
    <x v="3"/>
    <x v="0"/>
    <x v="2"/>
  </r>
  <r>
    <s v="Vivek Gonzalez"/>
    <x v="3"/>
    <x v="0"/>
    <x v="14"/>
    <x v="472"/>
    <n v="8.57"/>
    <n v="1"/>
    <n v="2.23"/>
    <x v="3"/>
    <x v="0"/>
    <x v="2"/>
  </r>
  <r>
    <s v="Vivek Gonzalez"/>
    <x v="3"/>
    <x v="0"/>
    <x v="3"/>
    <x v="604"/>
    <n v="119.62"/>
    <n v="8"/>
    <n v="40.369999999999997"/>
    <x v="3"/>
    <x v="0"/>
    <x v="2"/>
  </r>
  <r>
    <s v="Rob Dowd"/>
    <x v="20"/>
    <x v="0"/>
    <x v="1"/>
    <x v="1046"/>
    <n v="5.22"/>
    <n v="2"/>
    <n v="2.4"/>
    <x v="3"/>
    <x v="0"/>
    <x v="2"/>
  </r>
  <r>
    <s v="Bryan Davis"/>
    <x v="2"/>
    <x v="0"/>
    <x v="4"/>
    <x v="614"/>
    <n v="4.7699999999999996"/>
    <n v="2"/>
    <n v="0.48"/>
    <x v="3"/>
    <x v="0"/>
    <x v="2"/>
  </r>
  <r>
    <s v="Tamara Manning"/>
    <x v="30"/>
    <x v="0"/>
    <x v="0"/>
    <x v="1257"/>
    <n v="12.96"/>
    <n v="2"/>
    <n v="6.22"/>
    <x v="3"/>
    <x v="0"/>
    <x v="2"/>
  </r>
  <r>
    <s v="Tamara Manning"/>
    <x v="30"/>
    <x v="0"/>
    <x v="0"/>
    <x v="167"/>
    <n v="94.85"/>
    <n v="5"/>
    <n v="45.53"/>
    <x v="3"/>
    <x v="0"/>
    <x v="2"/>
  </r>
  <r>
    <s v="Tamara Manning"/>
    <x v="30"/>
    <x v="0"/>
    <x v="2"/>
    <x v="1369"/>
    <n v="13.48"/>
    <n v="1"/>
    <n v="3.5"/>
    <x v="3"/>
    <x v="0"/>
    <x v="2"/>
  </r>
  <r>
    <s v="Tamara Manning"/>
    <x v="30"/>
    <x v="1"/>
    <x v="8"/>
    <x v="20"/>
    <n v="14.91"/>
    <n v="3"/>
    <n v="4.62"/>
    <x v="3"/>
    <x v="0"/>
    <x v="2"/>
  </r>
  <r>
    <s v="Benjamin Venier"/>
    <x v="30"/>
    <x v="0"/>
    <x v="3"/>
    <x v="997"/>
    <n v="18.28"/>
    <n v="2"/>
    <n v="9.14"/>
    <x v="3"/>
    <x v="0"/>
    <x v="3"/>
  </r>
  <r>
    <s v="Benjamin Venier"/>
    <x v="30"/>
    <x v="2"/>
    <x v="6"/>
    <x v="35"/>
    <n v="207"/>
    <n v="3"/>
    <n v="51.75"/>
    <x v="3"/>
    <x v="0"/>
    <x v="3"/>
  </r>
  <r>
    <s v="Benjamin Venier"/>
    <x v="30"/>
    <x v="0"/>
    <x v="3"/>
    <x v="871"/>
    <n v="32.35"/>
    <n v="5"/>
    <n v="16.18"/>
    <x v="3"/>
    <x v="0"/>
    <x v="3"/>
  </r>
  <r>
    <s v="Benjamin Venier"/>
    <x v="30"/>
    <x v="0"/>
    <x v="3"/>
    <x v="483"/>
    <n v="7.71"/>
    <n v="1"/>
    <n v="3.47"/>
    <x v="3"/>
    <x v="0"/>
    <x v="3"/>
  </r>
  <r>
    <s v="Benjamin Venier"/>
    <x v="30"/>
    <x v="0"/>
    <x v="4"/>
    <x v="1473"/>
    <n v="40.299999999999997"/>
    <n v="2"/>
    <n v="10.88"/>
    <x v="3"/>
    <x v="0"/>
    <x v="3"/>
  </r>
  <r>
    <s v="Benjamin Venier"/>
    <x v="30"/>
    <x v="1"/>
    <x v="8"/>
    <x v="1659"/>
    <n v="34.58"/>
    <n v="7"/>
    <n v="14.52"/>
    <x v="3"/>
    <x v="0"/>
    <x v="3"/>
  </r>
  <r>
    <s v="Michael Moore"/>
    <x v="3"/>
    <x v="0"/>
    <x v="2"/>
    <x v="242"/>
    <n v="129.30000000000001"/>
    <n v="2"/>
    <n v="6.47"/>
    <x v="3"/>
    <x v="0"/>
    <x v="3"/>
  </r>
  <r>
    <s v="Eugene Hildebrand"/>
    <x v="3"/>
    <x v="0"/>
    <x v="4"/>
    <x v="1559"/>
    <n v="12.74"/>
    <n v="7"/>
    <n v="5.73"/>
    <x v="3"/>
    <x v="0"/>
    <x v="3"/>
  </r>
  <r>
    <s v="Eugene Hildebrand"/>
    <x v="3"/>
    <x v="0"/>
    <x v="4"/>
    <x v="1772"/>
    <n v="8.82"/>
    <n v="3"/>
    <n v="2.38"/>
    <x v="3"/>
    <x v="0"/>
    <x v="3"/>
  </r>
  <r>
    <s v="Eugene Hildebrand"/>
    <x v="3"/>
    <x v="1"/>
    <x v="5"/>
    <x v="120"/>
    <n v="120.78"/>
    <n v="1"/>
    <n v="-13.59"/>
    <x v="3"/>
    <x v="0"/>
    <x v="3"/>
  </r>
  <r>
    <s v="Emily Burns"/>
    <x v="16"/>
    <x v="1"/>
    <x v="5"/>
    <x v="1609"/>
    <n v="419.14"/>
    <n v="4"/>
    <n v="-68.11"/>
    <x v="3"/>
    <x v="0"/>
    <x v="3"/>
  </r>
  <r>
    <s v="Liz Preis"/>
    <x v="1"/>
    <x v="1"/>
    <x v="13"/>
    <x v="71"/>
    <n v="69.38"/>
    <n v="1"/>
    <n v="-47.18"/>
    <x v="3"/>
    <x v="0"/>
    <x v="3"/>
  </r>
  <r>
    <s v="Liz Preis"/>
    <x v="1"/>
    <x v="0"/>
    <x v="14"/>
    <x v="1452"/>
    <n v="31.68"/>
    <n v="4"/>
    <n v="2.77"/>
    <x v="3"/>
    <x v="0"/>
    <x v="3"/>
  </r>
  <r>
    <s v="Liz Preis"/>
    <x v="1"/>
    <x v="2"/>
    <x v="6"/>
    <x v="1085"/>
    <n v="2003.17"/>
    <n v="4"/>
    <n v="250.4"/>
    <x v="3"/>
    <x v="0"/>
    <x v="3"/>
  </r>
  <r>
    <s v="Liz Preis"/>
    <x v="1"/>
    <x v="0"/>
    <x v="4"/>
    <x v="1451"/>
    <n v="9.34"/>
    <n v="2"/>
    <n v="3.15"/>
    <x v="3"/>
    <x v="0"/>
    <x v="3"/>
  </r>
  <r>
    <s v="Sam Zeldin"/>
    <x v="22"/>
    <x v="2"/>
    <x v="6"/>
    <x v="482"/>
    <n v="604.77"/>
    <n v="4"/>
    <n v="60.48"/>
    <x v="3"/>
    <x v="0"/>
    <x v="3"/>
  </r>
  <r>
    <s v="Dorothy Wardle"/>
    <x v="10"/>
    <x v="2"/>
    <x v="6"/>
    <x v="1605"/>
    <n v="59.97"/>
    <n v="5"/>
    <n v="-11.99"/>
    <x v="3"/>
    <x v="1"/>
    <x v="5"/>
  </r>
  <r>
    <s v="Dorothy Wardle"/>
    <x v="10"/>
    <x v="0"/>
    <x v="0"/>
    <x v="646"/>
    <n v="78.3"/>
    <n v="2"/>
    <n v="29.36"/>
    <x v="3"/>
    <x v="1"/>
    <x v="5"/>
  </r>
  <r>
    <s v="Dorothy Wardle"/>
    <x v="10"/>
    <x v="0"/>
    <x v="7"/>
    <x v="78"/>
    <n v="21.46"/>
    <n v="9"/>
    <n v="6.97"/>
    <x v="3"/>
    <x v="1"/>
    <x v="5"/>
  </r>
  <r>
    <s v="John Lee"/>
    <x v="3"/>
    <x v="1"/>
    <x v="8"/>
    <x v="562"/>
    <n v="86.26"/>
    <n v="2"/>
    <n v="29.33"/>
    <x v="3"/>
    <x v="1"/>
    <x v="5"/>
  </r>
  <r>
    <s v="John Lee"/>
    <x v="3"/>
    <x v="0"/>
    <x v="2"/>
    <x v="982"/>
    <n v="139.04"/>
    <n v="4"/>
    <n v="38.93"/>
    <x v="3"/>
    <x v="1"/>
    <x v="5"/>
  </r>
  <r>
    <s v="John Lee"/>
    <x v="3"/>
    <x v="0"/>
    <x v="12"/>
    <x v="1787"/>
    <n v="46.8"/>
    <n v="4"/>
    <n v="16.38"/>
    <x v="3"/>
    <x v="1"/>
    <x v="5"/>
  </r>
  <r>
    <s v="Bill Overfelt"/>
    <x v="3"/>
    <x v="1"/>
    <x v="8"/>
    <x v="1401"/>
    <n v="210.58"/>
    <n v="2"/>
    <n v="12.63"/>
    <x v="3"/>
    <x v="1"/>
    <x v="5"/>
  </r>
  <r>
    <s v="Bill Overfelt"/>
    <x v="3"/>
    <x v="0"/>
    <x v="3"/>
    <x v="326"/>
    <n v="30.96"/>
    <n v="2"/>
    <n v="10.06"/>
    <x v="3"/>
    <x v="1"/>
    <x v="5"/>
  </r>
  <r>
    <s v="Bill Overfelt"/>
    <x v="3"/>
    <x v="2"/>
    <x v="15"/>
    <x v="1797"/>
    <n v="239.98"/>
    <n v="2"/>
    <n v="39"/>
    <x v="3"/>
    <x v="1"/>
    <x v="5"/>
  </r>
  <r>
    <s v="Matt Collins"/>
    <x v="10"/>
    <x v="0"/>
    <x v="3"/>
    <x v="246"/>
    <n v="5.23"/>
    <n v="3"/>
    <n v="-4.18"/>
    <x v="3"/>
    <x v="1"/>
    <x v="0"/>
  </r>
  <r>
    <s v="Matt Collins"/>
    <x v="10"/>
    <x v="0"/>
    <x v="2"/>
    <x v="168"/>
    <n v="285.55"/>
    <n v="2"/>
    <n v="35.69"/>
    <x v="3"/>
    <x v="1"/>
    <x v="0"/>
  </r>
  <r>
    <s v="Shahid Collister"/>
    <x v="16"/>
    <x v="0"/>
    <x v="3"/>
    <x v="871"/>
    <n v="3.88"/>
    <n v="2"/>
    <n v="-2.59"/>
    <x v="3"/>
    <x v="1"/>
    <x v="0"/>
  </r>
  <r>
    <s v="Shahid Collister"/>
    <x v="16"/>
    <x v="0"/>
    <x v="0"/>
    <x v="1747"/>
    <n v="115.3"/>
    <n v="3"/>
    <n v="40.35"/>
    <x v="3"/>
    <x v="1"/>
    <x v="0"/>
  </r>
  <r>
    <s v="Ross DeVincentis"/>
    <x v="1"/>
    <x v="0"/>
    <x v="0"/>
    <x v="507"/>
    <n v="5.18"/>
    <n v="1"/>
    <n v="1.81"/>
    <x v="3"/>
    <x v="1"/>
    <x v="0"/>
  </r>
  <r>
    <s v="Ross DeVincentis"/>
    <x v="1"/>
    <x v="0"/>
    <x v="0"/>
    <x v="1025"/>
    <n v="65.58"/>
    <n v="2"/>
    <n v="23.77"/>
    <x v="3"/>
    <x v="1"/>
    <x v="0"/>
  </r>
  <r>
    <s v="Ross DeVincentis"/>
    <x v="1"/>
    <x v="1"/>
    <x v="8"/>
    <x v="195"/>
    <n v="22.2"/>
    <n v="1"/>
    <n v="-26.09"/>
    <x v="3"/>
    <x v="1"/>
    <x v="0"/>
  </r>
  <r>
    <s v="Ross DeVincentis"/>
    <x v="1"/>
    <x v="0"/>
    <x v="0"/>
    <x v="600"/>
    <n v="419.4"/>
    <n v="5"/>
    <n v="146.79"/>
    <x v="3"/>
    <x v="1"/>
    <x v="0"/>
  </r>
  <r>
    <s v="Jay Fein"/>
    <x v="20"/>
    <x v="0"/>
    <x v="12"/>
    <x v="188"/>
    <n v="32.67"/>
    <n v="3"/>
    <n v="8.49"/>
    <x v="3"/>
    <x v="1"/>
    <x v="1"/>
  </r>
  <r>
    <s v="Cassandra Brandow"/>
    <x v="0"/>
    <x v="0"/>
    <x v="3"/>
    <x v="8"/>
    <n v="243.99"/>
    <n v="4"/>
    <n v="-426.99"/>
    <x v="3"/>
    <x v="1"/>
    <x v="2"/>
  </r>
  <r>
    <s v="Cassandra Brandow"/>
    <x v="0"/>
    <x v="0"/>
    <x v="4"/>
    <x v="108"/>
    <n v="7.12"/>
    <n v="5"/>
    <n v="0.71"/>
    <x v="3"/>
    <x v="1"/>
    <x v="2"/>
  </r>
  <r>
    <s v="Fred Chung"/>
    <x v="3"/>
    <x v="0"/>
    <x v="12"/>
    <x v="1512"/>
    <n v="1640.7"/>
    <n v="5"/>
    <n v="459.4"/>
    <x v="3"/>
    <x v="1"/>
    <x v="2"/>
  </r>
  <r>
    <s v="Fred Chung"/>
    <x v="3"/>
    <x v="2"/>
    <x v="6"/>
    <x v="446"/>
    <n v="371.2"/>
    <n v="5"/>
    <n v="41.76"/>
    <x v="3"/>
    <x v="1"/>
    <x v="2"/>
  </r>
  <r>
    <s v="Mark Van Huff"/>
    <x v="6"/>
    <x v="1"/>
    <x v="11"/>
    <x v="1049"/>
    <n v="359.97"/>
    <n v="3"/>
    <n v="79.19"/>
    <x v="3"/>
    <x v="1"/>
    <x v="3"/>
  </r>
  <r>
    <s v="Bryan Davis"/>
    <x v="20"/>
    <x v="1"/>
    <x v="11"/>
    <x v="1248"/>
    <n v="240.78"/>
    <n v="1"/>
    <n v="30.1"/>
    <x v="3"/>
    <x v="1"/>
    <x v="3"/>
  </r>
  <r>
    <s v="Sibella Parks"/>
    <x v="20"/>
    <x v="2"/>
    <x v="6"/>
    <x v="450"/>
    <n v="227.46"/>
    <n v="6"/>
    <n v="65.959999999999994"/>
    <x v="3"/>
    <x v="1"/>
    <x v="3"/>
  </r>
  <r>
    <s v="Sibella Parks"/>
    <x v="20"/>
    <x v="0"/>
    <x v="3"/>
    <x v="1693"/>
    <n v="46.24"/>
    <n v="4"/>
    <n v="15.61"/>
    <x v="3"/>
    <x v="1"/>
    <x v="3"/>
  </r>
  <r>
    <s v="Skye Norling"/>
    <x v="3"/>
    <x v="0"/>
    <x v="0"/>
    <x v="258"/>
    <n v="29.9"/>
    <n v="5"/>
    <n v="13.46"/>
    <x v="3"/>
    <x v="1"/>
    <x v="3"/>
  </r>
  <r>
    <s v="Tom Prescott"/>
    <x v="0"/>
    <x v="0"/>
    <x v="3"/>
    <x v="1665"/>
    <n v="252.78"/>
    <n v="4"/>
    <n v="-417.09"/>
    <x v="3"/>
    <x v="1"/>
    <x v="5"/>
  </r>
  <r>
    <s v="Tom Prescott"/>
    <x v="0"/>
    <x v="2"/>
    <x v="9"/>
    <x v="1300"/>
    <n v="127.98"/>
    <n v="2"/>
    <n v="16"/>
    <x v="3"/>
    <x v="1"/>
    <x v="5"/>
  </r>
  <r>
    <s v="Tom Prescott"/>
    <x v="0"/>
    <x v="1"/>
    <x v="8"/>
    <x v="517"/>
    <n v="3.98"/>
    <n v="2"/>
    <n v="-2.69"/>
    <x v="3"/>
    <x v="1"/>
    <x v="5"/>
  </r>
  <r>
    <s v="Tom Prescott"/>
    <x v="0"/>
    <x v="0"/>
    <x v="12"/>
    <x v="1771"/>
    <n v="12.99"/>
    <n v="2"/>
    <n v="-32.479999999999997"/>
    <x v="3"/>
    <x v="1"/>
    <x v="5"/>
  </r>
  <r>
    <s v="Marina Lichtenstein"/>
    <x v="3"/>
    <x v="1"/>
    <x v="8"/>
    <x v="984"/>
    <n v="21.12"/>
    <n v="4"/>
    <n v="6.55"/>
    <x v="3"/>
    <x v="1"/>
    <x v="5"/>
  </r>
  <r>
    <s v="Sarah Bern"/>
    <x v="3"/>
    <x v="0"/>
    <x v="2"/>
    <x v="135"/>
    <n v="354.9"/>
    <n v="5"/>
    <n v="17.75"/>
    <x v="3"/>
    <x v="1"/>
    <x v="5"/>
  </r>
  <r>
    <s v="Mike Pelletier"/>
    <x v="3"/>
    <x v="1"/>
    <x v="11"/>
    <x v="1049"/>
    <n v="203.98"/>
    <n v="2"/>
    <n v="16.8"/>
    <x v="3"/>
    <x v="1"/>
    <x v="0"/>
  </r>
  <r>
    <s v="Michael Nguyen"/>
    <x v="36"/>
    <x v="0"/>
    <x v="0"/>
    <x v="1479"/>
    <n v="23.12"/>
    <n v="4"/>
    <n v="11.33"/>
    <x v="3"/>
    <x v="1"/>
    <x v="0"/>
  </r>
  <r>
    <s v="Victoria Wilson"/>
    <x v="3"/>
    <x v="0"/>
    <x v="3"/>
    <x v="596"/>
    <n v="21.34"/>
    <n v="7"/>
    <n v="7.73"/>
    <x v="3"/>
    <x v="1"/>
    <x v="1"/>
  </r>
  <r>
    <s v="Cari Sayre"/>
    <x v="22"/>
    <x v="1"/>
    <x v="5"/>
    <x v="149"/>
    <n v="963.14"/>
    <n v="4"/>
    <n v="108.35"/>
    <x v="3"/>
    <x v="1"/>
    <x v="1"/>
  </r>
  <r>
    <s v="Cari Sayre"/>
    <x v="22"/>
    <x v="2"/>
    <x v="6"/>
    <x v="550"/>
    <n v="88.78"/>
    <n v="3"/>
    <n v="7.77"/>
    <x v="3"/>
    <x v="1"/>
    <x v="1"/>
  </r>
  <r>
    <s v="Don Jones"/>
    <x v="20"/>
    <x v="0"/>
    <x v="1"/>
    <x v="1655"/>
    <n v="20.7"/>
    <n v="2"/>
    <n v="9.94"/>
    <x v="3"/>
    <x v="1"/>
    <x v="1"/>
  </r>
  <r>
    <s v="Magdelene Morse"/>
    <x v="10"/>
    <x v="1"/>
    <x v="8"/>
    <x v="1630"/>
    <n v="147.57"/>
    <n v="2"/>
    <n v="-3.69"/>
    <x v="3"/>
    <x v="1"/>
    <x v="1"/>
  </r>
  <r>
    <s v="Fred Harton"/>
    <x v="22"/>
    <x v="0"/>
    <x v="4"/>
    <x v="1363"/>
    <n v="6.63"/>
    <n v="3"/>
    <n v="1.79"/>
    <x v="3"/>
    <x v="1"/>
    <x v="3"/>
  </r>
  <r>
    <s v="Fred Harton"/>
    <x v="22"/>
    <x v="2"/>
    <x v="9"/>
    <x v="1390"/>
    <n v="799.96"/>
    <n v="4"/>
    <n v="343.98"/>
    <x v="3"/>
    <x v="1"/>
    <x v="3"/>
  </r>
  <r>
    <s v="Fred Harton"/>
    <x v="22"/>
    <x v="1"/>
    <x v="8"/>
    <x v="1573"/>
    <n v="107.53"/>
    <n v="1"/>
    <n v="21.51"/>
    <x v="3"/>
    <x v="1"/>
    <x v="3"/>
  </r>
  <r>
    <s v="Stewart Visinsky"/>
    <x v="36"/>
    <x v="0"/>
    <x v="14"/>
    <x v="1268"/>
    <n v="25.02"/>
    <n v="3"/>
    <n v="6.51"/>
    <x v="3"/>
    <x v="1"/>
    <x v="3"/>
  </r>
  <r>
    <s v="Stewart Visinsky"/>
    <x v="36"/>
    <x v="0"/>
    <x v="4"/>
    <x v="1321"/>
    <n v="10.71"/>
    <n v="3"/>
    <n v="2.78"/>
    <x v="3"/>
    <x v="1"/>
    <x v="3"/>
  </r>
  <r>
    <s v="Jennifer Patt"/>
    <x v="20"/>
    <x v="0"/>
    <x v="0"/>
    <x v="938"/>
    <n v="17.940000000000001"/>
    <n v="3"/>
    <n v="8.7899999999999991"/>
    <x v="3"/>
    <x v="1"/>
    <x v="3"/>
  </r>
  <r>
    <s v="Mark Hamilton"/>
    <x v="28"/>
    <x v="0"/>
    <x v="12"/>
    <x v="787"/>
    <n v="90.64"/>
    <n v="8"/>
    <n v="38.979999999999997"/>
    <x v="3"/>
    <x v="1"/>
    <x v="3"/>
  </r>
  <r>
    <s v="Luke Foster"/>
    <x v="20"/>
    <x v="0"/>
    <x v="0"/>
    <x v="1011"/>
    <n v="37.94"/>
    <n v="2"/>
    <n v="18.21"/>
    <x v="3"/>
    <x v="1"/>
    <x v="5"/>
  </r>
  <r>
    <s v="Nat Gilpin"/>
    <x v="37"/>
    <x v="0"/>
    <x v="2"/>
    <x v="917"/>
    <n v="579.51"/>
    <n v="3"/>
    <n v="81.13"/>
    <x v="3"/>
    <x v="1"/>
    <x v="5"/>
  </r>
  <r>
    <s v="Nat Gilpin"/>
    <x v="37"/>
    <x v="2"/>
    <x v="6"/>
    <x v="1456"/>
    <n v="14.99"/>
    <n v="1"/>
    <n v="7.35"/>
    <x v="3"/>
    <x v="1"/>
    <x v="5"/>
  </r>
  <r>
    <s v="Joy Smith"/>
    <x v="1"/>
    <x v="0"/>
    <x v="7"/>
    <x v="693"/>
    <n v="18.37"/>
    <n v="2"/>
    <n v="6.2"/>
    <x v="3"/>
    <x v="1"/>
    <x v="5"/>
  </r>
  <r>
    <s v="Joy Smith"/>
    <x v="1"/>
    <x v="1"/>
    <x v="5"/>
    <x v="7"/>
    <n v="600.55999999999995"/>
    <n v="3"/>
    <n v="-8.58"/>
    <x v="3"/>
    <x v="1"/>
    <x v="5"/>
  </r>
  <r>
    <s v="Joy Smith"/>
    <x v="1"/>
    <x v="0"/>
    <x v="2"/>
    <x v="916"/>
    <n v="50.35"/>
    <n v="3"/>
    <n v="-8.18"/>
    <x v="3"/>
    <x v="1"/>
    <x v="5"/>
  </r>
  <r>
    <s v="Joy Smith"/>
    <x v="1"/>
    <x v="0"/>
    <x v="4"/>
    <x v="16"/>
    <n v="28.03"/>
    <n v="6"/>
    <n v="3.5"/>
    <x v="3"/>
    <x v="1"/>
    <x v="5"/>
  </r>
  <r>
    <s v="Joy Smith"/>
    <x v="1"/>
    <x v="1"/>
    <x v="8"/>
    <x v="192"/>
    <n v="7.69"/>
    <n v="1"/>
    <n v="-3.65"/>
    <x v="3"/>
    <x v="1"/>
    <x v="5"/>
  </r>
  <r>
    <s v="Julie Kriz"/>
    <x v="1"/>
    <x v="1"/>
    <x v="13"/>
    <x v="1161"/>
    <n v="480.96"/>
    <n v="3"/>
    <n v="-269.33999999999997"/>
    <x v="3"/>
    <x v="1"/>
    <x v="0"/>
  </r>
  <r>
    <s v="Julie Kriz"/>
    <x v="1"/>
    <x v="2"/>
    <x v="6"/>
    <x v="1572"/>
    <n v="124.79"/>
    <n v="1"/>
    <n v="10.92"/>
    <x v="3"/>
    <x v="1"/>
    <x v="0"/>
  </r>
  <r>
    <s v="Lauren Leatherbury"/>
    <x v="8"/>
    <x v="2"/>
    <x v="6"/>
    <x v="1506"/>
    <n v="29.16"/>
    <n v="3"/>
    <n v="8.4600000000000009"/>
    <x v="3"/>
    <x v="1"/>
    <x v="0"/>
  </r>
  <r>
    <s v="Gary Hansen"/>
    <x v="23"/>
    <x v="0"/>
    <x v="0"/>
    <x v="903"/>
    <n v="11.76"/>
    <n v="2"/>
    <n v="5.76"/>
    <x v="3"/>
    <x v="1"/>
    <x v="0"/>
  </r>
  <r>
    <s v="Gary Hansen"/>
    <x v="23"/>
    <x v="0"/>
    <x v="2"/>
    <x v="53"/>
    <n v="166.45"/>
    <n v="5"/>
    <n v="39.950000000000003"/>
    <x v="3"/>
    <x v="1"/>
    <x v="0"/>
  </r>
  <r>
    <s v="Cyra Reiten"/>
    <x v="0"/>
    <x v="1"/>
    <x v="11"/>
    <x v="1009"/>
    <n v="89.07"/>
    <n v="1"/>
    <n v="-17.03"/>
    <x v="3"/>
    <x v="1"/>
    <x v="0"/>
  </r>
  <r>
    <s v="Cyra Reiten"/>
    <x v="0"/>
    <x v="0"/>
    <x v="4"/>
    <x v="922"/>
    <n v="175.44"/>
    <n v="6"/>
    <n v="52.63"/>
    <x v="3"/>
    <x v="1"/>
    <x v="0"/>
  </r>
  <r>
    <s v="Cyra Reiten"/>
    <x v="0"/>
    <x v="2"/>
    <x v="6"/>
    <x v="687"/>
    <n v="438.34"/>
    <n v="4"/>
    <n v="-87.67"/>
    <x v="3"/>
    <x v="1"/>
    <x v="0"/>
  </r>
  <r>
    <s v="Christine Kargatis"/>
    <x v="10"/>
    <x v="1"/>
    <x v="13"/>
    <x v="295"/>
    <n v="455.97"/>
    <n v="5"/>
    <n v="-106.39"/>
    <x v="3"/>
    <x v="1"/>
    <x v="0"/>
  </r>
  <r>
    <s v="Christine Kargatis"/>
    <x v="10"/>
    <x v="0"/>
    <x v="3"/>
    <x v="343"/>
    <n v="5.72"/>
    <n v="5"/>
    <n v="-4.76"/>
    <x v="3"/>
    <x v="1"/>
    <x v="0"/>
  </r>
  <r>
    <s v="Christine Kargatis"/>
    <x v="10"/>
    <x v="2"/>
    <x v="6"/>
    <x v="827"/>
    <n v="57.59"/>
    <n v="1"/>
    <n v="-11.52"/>
    <x v="3"/>
    <x v="1"/>
    <x v="0"/>
  </r>
  <r>
    <s v="Christine Kargatis"/>
    <x v="10"/>
    <x v="1"/>
    <x v="8"/>
    <x v="1310"/>
    <n v="30.14"/>
    <n v="2"/>
    <n v="8.2899999999999991"/>
    <x v="3"/>
    <x v="1"/>
    <x v="0"/>
  </r>
  <r>
    <s v="Christine Kargatis"/>
    <x v="10"/>
    <x v="1"/>
    <x v="5"/>
    <x v="435"/>
    <n v="899.43"/>
    <n v="5"/>
    <n v="-12.85"/>
    <x v="3"/>
    <x v="1"/>
    <x v="0"/>
  </r>
  <r>
    <s v="Cynthia Voltz"/>
    <x v="3"/>
    <x v="2"/>
    <x v="6"/>
    <x v="1727"/>
    <n v="167.98"/>
    <n v="3"/>
    <n v="10.5"/>
    <x v="3"/>
    <x v="1"/>
    <x v="1"/>
  </r>
  <r>
    <s v="Cynthia Voltz"/>
    <x v="3"/>
    <x v="2"/>
    <x v="9"/>
    <x v="1003"/>
    <n v="109.53"/>
    <n v="3"/>
    <n v="47.1"/>
    <x v="3"/>
    <x v="1"/>
    <x v="1"/>
  </r>
  <r>
    <s v="Cynthia Voltz"/>
    <x v="3"/>
    <x v="0"/>
    <x v="1"/>
    <x v="1676"/>
    <n v="9.82"/>
    <n v="2"/>
    <n v="4.8099999999999996"/>
    <x v="3"/>
    <x v="1"/>
    <x v="1"/>
  </r>
  <r>
    <s v="Nicole Hansen"/>
    <x v="4"/>
    <x v="0"/>
    <x v="12"/>
    <x v="783"/>
    <n v="1245.8599999999999"/>
    <n v="7"/>
    <n v="361.3"/>
    <x v="3"/>
    <x v="1"/>
    <x v="2"/>
  </r>
  <r>
    <s v="Max Engle"/>
    <x v="22"/>
    <x v="0"/>
    <x v="7"/>
    <x v="1534"/>
    <n v="11.22"/>
    <n v="3"/>
    <n v="0.22"/>
    <x v="3"/>
    <x v="1"/>
    <x v="2"/>
  </r>
  <r>
    <s v="Emily Ducich"/>
    <x v="3"/>
    <x v="0"/>
    <x v="4"/>
    <x v="806"/>
    <n v="12.84"/>
    <n v="3"/>
    <n v="3.47"/>
    <x v="3"/>
    <x v="1"/>
    <x v="2"/>
  </r>
  <r>
    <s v="Emily Ducich"/>
    <x v="3"/>
    <x v="1"/>
    <x v="8"/>
    <x v="630"/>
    <n v="44.67"/>
    <n v="3"/>
    <n v="12.06"/>
    <x v="3"/>
    <x v="1"/>
    <x v="2"/>
  </r>
  <r>
    <s v="Helen Wasserman"/>
    <x v="3"/>
    <x v="1"/>
    <x v="8"/>
    <x v="1150"/>
    <n v="22.23"/>
    <n v="1"/>
    <n v="7.34"/>
    <x v="3"/>
    <x v="1"/>
    <x v="3"/>
  </r>
  <r>
    <s v="Helen Wasserman"/>
    <x v="3"/>
    <x v="2"/>
    <x v="6"/>
    <x v="1094"/>
    <n v="215.97"/>
    <n v="2"/>
    <n v="18.899999999999999"/>
    <x v="3"/>
    <x v="1"/>
    <x v="3"/>
  </r>
  <r>
    <s v="Julie Prescott"/>
    <x v="39"/>
    <x v="0"/>
    <x v="4"/>
    <x v="44"/>
    <n v="6.56"/>
    <n v="2"/>
    <n v="1.9"/>
    <x v="3"/>
    <x v="1"/>
    <x v="3"/>
  </r>
  <r>
    <s v="Julie Prescott"/>
    <x v="39"/>
    <x v="0"/>
    <x v="12"/>
    <x v="1280"/>
    <n v="13.11"/>
    <n v="3"/>
    <n v="3.41"/>
    <x v="3"/>
    <x v="1"/>
    <x v="3"/>
  </r>
  <r>
    <s v="Bart Pistole"/>
    <x v="26"/>
    <x v="0"/>
    <x v="7"/>
    <x v="78"/>
    <n v="9.43"/>
    <n v="3"/>
    <n v="3.07"/>
    <x v="3"/>
    <x v="1"/>
    <x v="3"/>
  </r>
  <r>
    <s v="Katherine Murray"/>
    <x v="12"/>
    <x v="2"/>
    <x v="6"/>
    <x v="1008"/>
    <n v="333.58"/>
    <n v="3"/>
    <n v="25.02"/>
    <x v="3"/>
    <x v="1"/>
    <x v="3"/>
  </r>
  <r>
    <s v="Katherine Murray"/>
    <x v="12"/>
    <x v="2"/>
    <x v="9"/>
    <x v="1798"/>
    <n v="31.99"/>
    <n v="1"/>
    <n v="4.8"/>
    <x v="3"/>
    <x v="1"/>
    <x v="3"/>
  </r>
  <r>
    <s v="Katherine Murray"/>
    <x v="12"/>
    <x v="0"/>
    <x v="2"/>
    <x v="555"/>
    <n v="51.17"/>
    <n v="2"/>
    <n v="-6.4"/>
    <x v="3"/>
    <x v="1"/>
    <x v="3"/>
  </r>
  <r>
    <s v="Katherine Murray"/>
    <x v="12"/>
    <x v="0"/>
    <x v="10"/>
    <x v="905"/>
    <n v="10.64"/>
    <n v="5"/>
    <n v="3.86"/>
    <x v="3"/>
    <x v="1"/>
    <x v="3"/>
  </r>
  <r>
    <s v="Katherine Murray"/>
    <x v="12"/>
    <x v="1"/>
    <x v="8"/>
    <x v="985"/>
    <n v="68.7"/>
    <n v="2"/>
    <n v="16.32"/>
    <x v="3"/>
    <x v="1"/>
    <x v="3"/>
  </r>
  <r>
    <s v="Katherine Murray"/>
    <x v="12"/>
    <x v="1"/>
    <x v="13"/>
    <x v="278"/>
    <n v="386.91"/>
    <n v="9"/>
    <n v="-185.72"/>
    <x v="3"/>
    <x v="1"/>
    <x v="3"/>
  </r>
  <r>
    <s v="Dave Kipp"/>
    <x v="0"/>
    <x v="2"/>
    <x v="9"/>
    <x v="620"/>
    <n v="47.9"/>
    <n v="1"/>
    <n v="-2.99"/>
    <x v="3"/>
    <x v="1"/>
    <x v="4"/>
  </r>
  <r>
    <s v="Clytie Kelty"/>
    <x v="3"/>
    <x v="0"/>
    <x v="0"/>
    <x v="1399"/>
    <n v="37.44"/>
    <n v="6"/>
    <n v="16.850000000000001"/>
    <x v="3"/>
    <x v="1"/>
    <x v="5"/>
  </r>
  <r>
    <s v="Ann Chong"/>
    <x v="22"/>
    <x v="0"/>
    <x v="7"/>
    <x v="1538"/>
    <n v="8.4"/>
    <n v="5"/>
    <n v="0.34"/>
    <x v="3"/>
    <x v="1"/>
    <x v="5"/>
  </r>
  <r>
    <s v="Ann Chong"/>
    <x v="22"/>
    <x v="2"/>
    <x v="6"/>
    <x v="764"/>
    <n v="71.959999999999994"/>
    <n v="5"/>
    <n v="25.19"/>
    <x v="3"/>
    <x v="1"/>
    <x v="5"/>
  </r>
  <r>
    <s v="Christy Brittain"/>
    <x v="2"/>
    <x v="0"/>
    <x v="3"/>
    <x v="333"/>
    <n v="4.96"/>
    <n v="4"/>
    <n v="-3.8"/>
    <x v="3"/>
    <x v="1"/>
    <x v="0"/>
  </r>
  <r>
    <s v="Erin Smith"/>
    <x v="2"/>
    <x v="0"/>
    <x v="0"/>
    <x v="728"/>
    <n v="123.92"/>
    <n v="5"/>
    <n v="38.729999999999997"/>
    <x v="3"/>
    <x v="1"/>
    <x v="0"/>
  </r>
  <r>
    <s v="Erin Smith"/>
    <x v="2"/>
    <x v="2"/>
    <x v="9"/>
    <x v="1146"/>
    <n v="1319.8"/>
    <n v="5"/>
    <n v="214.47"/>
    <x v="3"/>
    <x v="1"/>
    <x v="0"/>
  </r>
  <r>
    <s v="Michelle Huthwaite"/>
    <x v="1"/>
    <x v="0"/>
    <x v="3"/>
    <x v="566"/>
    <n v="1.79"/>
    <n v="3"/>
    <n v="-3.04"/>
    <x v="3"/>
    <x v="1"/>
    <x v="1"/>
  </r>
  <r>
    <s v="Scot Wooten"/>
    <x v="25"/>
    <x v="1"/>
    <x v="5"/>
    <x v="561"/>
    <n v="196.78"/>
    <n v="2"/>
    <n v="-22.14"/>
    <x v="3"/>
    <x v="1"/>
    <x v="1"/>
  </r>
  <r>
    <s v="Scot Wooten"/>
    <x v="25"/>
    <x v="1"/>
    <x v="11"/>
    <x v="1419"/>
    <n v="231.92"/>
    <n v="5"/>
    <n v="5.8"/>
    <x v="3"/>
    <x v="1"/>
    <x v="1"/>
  </r>
  <r>
    <s v="Bradley Talbott"/>
    <x v="3"/>
    <x v="0"/>
    <x v="12"/>
    <x v="808"/>
    <n v="81.92"/>
    <n v="4"/>
    <n v="22.12"/>
    <x v="3"/>
    <x v="1"/>
    <x v="2"/>
  </r>
  <r>
    <s v="Bradley Talbott"/>
    <x v="3"/>
    <x v="2"/>
    <x v="6"/>
    <x v="1008"/>
    <n v="889.54"/>
    <n v="8"/>
    <n v="66.72"/>
    <x v="3"/>
    <x v="1"/>
    <x v="2"/>
  </r>
  <r>
    <s v="Bradley Talbott"/>
    <x v="3"/>
    <x v="1"/>
    <x v="5"/>
    <x v="341"/>
    <n v="892.22"/>
    <n v="3"/>
    <n v="89.22"/>
    <x v="3"/>
    <x v="1"/>
    <x v="2"/>
  </r>
  <r>
    <s v="Bradley Talbott"/>
    <x v="3"/>
    <x v="0"/>
    <x v="0"/>
    <x v="1463"/>
    <n v="223.92"/>
    <n v="4"/>
    <n v="109.72"/>
    <x v="3"/>
    <x v="1"/>
    <x v="2"/>
  </r>
  <r>
    <s v="Bradley Talbott"/>
    <x v="3"/>
    <x v="0"/>
    <x v="0"/>
    <x v="834"/>
    <n v="23.12"/>
    <n v="4"/>
    <n v="11.33"/>
    <x v="3"/>
    <x v="1"/>
    <x v="2"/>
  </r>
  <r>
    <s v="Becky Martin"/>
    <x v="3"/>
    <x v="0"/>
    <x v="12"/>
    <x v="704"/>
    <n v="356.79"/>
    <n v="7"/>
    <n v="99.9"/>
    <x v="3"/>
    <x v="1"/>
    <x v="2"/>
  </r>
  <r>
    <s v="Dave Brooks"/>
    <x v="3"/>
    <x v="1"/>
    <x v="8"/>
    <x v="282"/>
    <n v="91.96"/>
    <n v="2"/>
    <n v="15.63"/>
    <x v="3"/>
    <x v="1"/>
    <x v="2"/>
  </r>
  <r>
    <s v="Dave Brooks"/>
    <x v="3"/>
    <x v="2"/>
    <x v="6"/>
    <x v="86"/>
    <n v="258.58"/>
    <n v="2"/>
    <n v="19.39"/>
    <x v="3"/>
    <x v="1"/>
    <x v="2"/>
  </r>
  <r>
    <s v="Dave Brooks"/>
    <x v="3"/>
    <x v="0"/>
    <x v="0"/>
    <x v="1216"/>
    <n v="29.6"/>
    <n v="4"/>
    <n v="13.32"/>
    <x v="3"/>
    <x v="1"/>
    <x v="2"/>
  </r>
  <r>
    <s v="Duane Benoit"/>
    <x v="37"/>
    <x v="0"/>
    <x v="3"/>
    <x v="1058"/>
    <n v="9.84"/>
    <n v="2"/>
    <n v="4.72"/>
    <x v="3"/>
    <x v="1"/>
    <x v="4"/>
  </r>
  <r>
    <s v="Duane Benoit"/>
    <x v="37"/>
    <x v="0"/>
    <x v="0"/>
    <x v="154"/>
    <n v="7.78"/>
    <n v="1"/>
    <n v="3.5"/>
    <x v="3"/>
    <x v="1"/>
    <x v="4"/>
  </r>
  <r>
    <s v="Stewart Carmichael"/>
    <x v="0"/>
    <x v="0"/>
    <x v="14"/>
    <x v="488"/>
    <n v="6.98"/>
    <n v="4"/>
    <n v="-1.4"/>
    <x v="3"/>
    <x v="2"/>
    <x v="5"/>
  </r>
  <r>
    <s v="Stewart Carmichael"/>
    <x v="0"/>
    <x v="0"/>
    <x v="3"/>
    <x v="93"/>
    <n v="12.22"/>
    <n v="7"/>
    <n v="-20.170000000000002"/>
    <x v="3"/>
    <x v="2"/>
    <x v="5"/>
  </r>
  <r>
    <s v="Maribeth Yedwab"/>
    <x v="3"/>
    <x v="2"/>
    <x v="6"/>
    <x v="771"/>
    <n v="196.78"/>
    <n v="3"/>
    <n v="14.76"/>
    <x v="3"/>
    <x v="2"/>
    <x v="5"/>
  </r>
  <r>
    <s v="Maribeth Yedwab"/>
    <x v="3"/>
    <x v="2"/>
    <x v="9"/>
    <x v="1699"/>
    <n v="479.94"/>
    <n v="6"/>
    <n v="52.79"/>
    <x v="3"/>
    <x v="2"/>
    <x v="5"/>
  </r>
  <r>
    <s v="Dorothy Badders"/>
    <x v="7"/>
    <x v="0"/>
    <x v="4"/>
    <x v="859"/>
    <n v="59.52"/>
    <n v="3"/>
    <n v="15.48"/>
    <x v="3"/>
    <x v="2"/>
    <x v="5"/>
  </r>
  <r>
    <s v="Dorothy Badders"/>
    <x v="7"/>
    <x v="0"/>
    <x v="10"/>
    <x v="21"/>
    <n v="57.96"/>
    <n v="7"/>
    <n v="27.24"/>
    <x v="3"/>
    <x v="2"/>
    <x v="5"/>
  </r>
  <r>
    <s v="Dorothy Badders"/>
    <x v="7"/>
    <x v="1"/>
    <x v="11"/>
    <x v="1505"/>
    <n v="441.96"/>
    <n v="2"/>
    <n v="101.65"/>
    <x v="3"/>
    <x v="2"/>
    <x v="5"/>
  </r>
  <r>
    <s v="Dorothy Badders"/>
    <x v="7"/>
    <x v="0"/>
    <x v="0"/>
    <x v="371"/>
    <n v="68.040000000000006"/>
    <n v="6"/>
    <n v="33.340000000000003"/>
    <x v="3"/>
    <x v="2"/>
    <x v="5"/>
  </r>
  <r>
    <s v="Joseph Airdo"/>
    <x v="10"/>
    <x v="0"/>
    <x v="3"/>
    <x v="962"/>
    <n v="18.53"/>
    <n v="4"/>
    <n v="-12.35"/>
    <x v="3"/>
    <x v="2"/>
    <x v="5"/>
  </r>
  <r>
    <s v="Ken Dana"/>
    <x v="3"/>
    <x v="0"/>
    <x v="3"/>
    <x v="145"/>
    <n v="107.65"/>
    <n v="2"/>
    <n v="33.64"/>
    <x v="3"/>
    <x v="2"/>
    <x v="5"/>
  </r>
  <r>
    <s v="Roland Schwarz"/>
    <x v="0"/>
    <x v="0"/>
    <x v="3"/>
    <x v="816"/>
    <n v="0.56000000000000005"/>
    <n v="1"/>
    <n v="-0.95"/>
    <x v="3"/>
    <x v="2"/>
    <x v="5"/>
  </r>
  <r>
    <s v="Liz Preis"/>
    <x v="5"/>
    <x v="0"/>
    <x v="12"/>
    <x v="460"/>
    <n v="72.8"/>
    <n v="5"/>
    <n v="19.66"/>
    <x v="3"/>
    <x v="2"/>
    <x v="0"/>
  </r>
  <r>
    <s v="Richard Eichhorn"/>
    <x v="0"/>
    <x v="0"/>
    <x v="0"/>
    <x v="1402"/>
    <n v="26.88"/>
    <n v="8"/>
    <n v="9.74"/>
    <x v="3"/>
    <x v="2"/>
    <x v="0"/>
  </r>
  <r>
    <s v="Emily Phan"/>
    <x v="14"/>
    <x v="1"/>
    <x v="5"/>
    <x v="1434"/>
    <n v="180.98"/>
    <n v="1"/>
    <n v="47.05"/>
    <x v="3"/>
    <x v="2"/>
    <x v="0"/>
  </r>
  <r>
    <s v="Emily Phan"/>
    <x v="14"/>
    <x v="2"/>
    <x v="9"/>
    <x v="265"/>
    <n v="99.98"/>
    <n v="2"/>
    <n v="42.99"/>
    <x v="3"/>
    <x v="2"/>
    <x v="0"/>
  </r>
  <r>
    <s v="Ed Jacobs"/>
    <x v="3"/>
    <x v="2"/>
    <x v="9"/>
    <x v="1561"/>
    <n v="1049.44"/>
    <n v="8"/>
    <n v="440.76"/>
    <x v="3"/>
    <x v="2"/>
    <x v="0"/>
  </r>
  <r>
    <s v="Ed Jacobs"/>
    <x v="3"/>
    <x v="1"/>
    <x v="5"/>
    <x v="1318"/>
    <n v="170.35"/>
    <n v="3"/>
    <n v="-17.04"/>
    <x v="3"/>
    <x v="2"/>
    <x v="0"/>
  </r>
  <r>
    <s v="Bill Tyler"/>
    <x v="3"/>
    <x v="1"/>
    <x v="13"/>
    <x v="495"/>
    <n v="399.67"/>
    <n v="7"/>
    <n v="-14.99"/>
    <x v="3"/>
    <x v="2"/>
    <x v="0"/>
  </r>
  <r>
    <s v="Sung Pak"/>
    <x v="3"/>
    <x v="0"/>
    <x v="4"/>
    <x v="208"/>
    <n v="9.32"/>
    <n v="4"/>
    <n v="2.7"/>
    <x v="3"/>
    <x v="2"/>
    <x v="1"/>
  </r>
  <r>
    <s v="Sung Pak"/>
    <x v="3"/>
    <x v="0"/>
    <x v="10"/>
    <x v="1418"/>
    <n v="15.25"/>
    <n v="1"/>
    <n v="7.02"/>
    <x v="3"/>
    <x v="2"/>
    <x v="1"/>
  </r>
  <r>
    <s v="Darren Powers"/>
    <x v="0"/>
    <x v="0"/>
    <x v="0"/>
    <x v="657"/>
    <n v="89.57"/>
    <n v="2"/>
    <n v="32.47"/>
    <x v="3"/>
    <x v="2"/>
    <x v="1"/>
  </r>
  <r>
    <s v="Tonja Turnell"/>
    <x v="0"/>
    <x v="1"/>
    <x v="8"/>
    <x v="1412"/>
    <n v="103.5"/>
    <n v="5"/>
    <n v="-77.63"/>
    <x v="3"/>
    <x v="2"/>
    <x v="1"/>
  </r>
  <r>
    <s v="Tonja Turnell"/>
    <x v="0"/>
    <x v="0"/>
    <x v="1"/>
    <x v="1612"/>
    <n v="2.46"/>
    <n v="1"/>
    <n v="0.86"/>
    <x v="3"/>
    <x v="2"/>
    <x v="1"/>
  </r>
  <r>
    <s v="Tonja Turnell"/>
    <x v="0"/>
    <x v="0"/>
    <x v="2"/>
    <x v="199"/>
    <n v="8.7200000000000006"/>
    <n v="1"/>
    <n v="0.65"/>
    <x v="3"/>
    <x v="2"/>
    <x v="1"/>
  </r>
  <r>
    <s v="Pete Kriz"/>
    <x v="21"/>
    <x v="0"/>
    <x v="1"/>
    <x v="1738"/>
    <n v="25.06"/>
    <n v="2"/>
    <n v="11.78"/>
    <x v="3"/>
    <x v="2"/>
    <x v="2"/>
  </r>
  <r>
    <s v="Julia Dunbar"/>
    <x v="28"/>
    <x v="0"/>
    <x v="7"/>
    <x v="961"/>
    <n v="7.9"/>
    <n v="2"/>
    <n v="2.5299999999999998"/>
    <x v="3"/>
    <x v="2"/>
    <x v="2"/>
  </r>
  <r>
    <s v="Julia Dunbar"/>
    <x v="28"/>
    <x v="0"/>
    <x v="2"/>
    <x v="346"/>
    <n v="221.16"/>
    <n v="4"/>
    <n v="57.5"/>
    <x v="3"/>
    <x v="2"/>
    <x v="2"/>
  </r>
  <r>
    <s v="Julia Dunbar"/>
    <x v="28"/>
    <x v="0"/>
    <x v="3"/>
    <x v="413"/>
    <n v="127.96"/>
    <n v="2"/>
    <n v="62.7"/>
    <x v="3"/>
    <x v="2"/>
    <x v="2"/>
  </r>
  <r>
    <s v="Julia Dunbar"/>
    <x v="28"/>
    <x v="0"/>
    <x v="3"/>
    <x v="248"/>
    <n v="18.690000000000001"/>
    <n v="3"/>
    <n v="9.16"/>
    <x v="3"/>
    <x v="2"/>
    <x v="2"/>
  </r>
  <r>
    <s v="Claudia Bergmann"/>
    <x v="29"/>
    <x v="0"/>
    <x v="10"/>
    <x v="1104"/>
    <n v="42.68"/>
    <n v="4"/>
    <n v="19.63"/>
    <x v="3"/>
    <x v="2"/>
    <x v="2"/>
  </r>
  <r>
    <s v="Claudia Bergmann"/>
    <x v="29"/>
    <x v="2"/>
    <x v="9"/>
    <x v="671"/>
    <n v="299.97000000000003"/>
    <n v="3"/>
    <n v="125.99"/>
    <x v="3"/>
    <x v="2"/>
    <x v="2"/>
  </r>
  <r>
    <s v="Claudia Bergmann"/>
    <x v="29"/>
    <x v="0"/>
    <x v="12"/>
    <x v="820"/>
    <n v="262.24"/>
    <n v="2"/>
    <n v="78.67"/>
    <x v="3"/>
    <x v="2"/>
    <x v="2"/>
  </r>
  <r>
    <s v="Claudia Bergmann"/>
    <x v="29"/>
    <x v="0"/>
    <x v="3"/>
    <x v="1345"/>
    <n v="234.36"/>
    <n v="6"/>
    <n v="112.49"/>
    <x v="3"/>
    <x v="2"/>
    <x v="2"/>
  </r>
  <r>
    <s v="Roland Murray"/>
    <x v="20"/>
    <x v="0"/>
    <x v="0"/>
    <x v="1272"/>
    <n v="26.38"/>
    <n v="1"/>
    <n v="12.13"/>
    <x v="3"/>
    <x v="2"/>
    <x v="3"/>
  </r>
  <r>
    <s v="Roland Murray"/>
    <x v="20"/>
    <x v="1"/>
    <x v="8"/>
    <x v="1180"/>
    <n v="71.97"/>
    <n v="3"/>
    <n v="16.55"/>
    <x v="3"/>
    <x v="2"/>
    <x v="3"/>
  </r>
  <r>
    <s v="Ben Ferrer"/>
    <x v="3"/>
    <x v="0"/>
    <x v="3"/>
    <x v="1420"/>
    <n v="14.98"/>
    <n v="9"/>
    <n v="5.43"/>
    <x v="3"/>
    <x v="2"/>
    <x v="3"/>
  </r>
  <r>
    <s v="Sally Hughsby"/>
    <x v="3"/>
    <x v="0"/>
    <x v="2"/>
    <x v="865"/>
    <n v="67.78"/>
    <n v="2"/>
    <n v="16.95"/>
    <x v="3"/>
    <x v="2"/>
    <x v="3"/>
  </r>
  <r>
    <s v="Frank Carlisle"/>
    <x v="3"/>
    <x v="0"/>
    <x v="4"/>
    <x v="581"/>
    <n v="23.88"/>
    <n v="6"/>
    <n v="8.1199999999999992"/>
    <x v="3"/>
    <x v="2"/>
    <x v="3"/>
  </r>
  <r>
    <s v="Frank Carlisle"/>
    <x v="3"/>
    <x v="0"/>
    <x v="1"/>
    <x v="564"/>
    <n v="11.52"/>
    <n v="4"/>
    <n v="5.64"/>
    <x v="3"/>
    <x v="2"/>
    <x v="3"/>
  </r>
  <r>
    <s v="Frank Carlisle"/>
    <x v="3"/>
    <x v="0"/>
    <x v="0"/>
    <x v="1025"/>
    <n v="286.93"/>
    <n v="7"/>
    <n v="140.6"/>
    <x v="3"/>
    <x v="2"/>
    <x v="3"/>
  </r>
  <r>
    <s v="Frank Carlisle"/>
    <x v="3"/>
    <x v="2"/>
    <x v="6"/>
    <x v="967"/>
    <n v="206.38"/>
    <n v="2"/>
    <n v="23.22"/>
    <x v="3"/>
    <x v="2"/>
    <x v="3"/>
  </r>
  <r>
    <s v="Don Weiss"/>
    <x v="0"/>
    <x v="0"/>
    <x v="1"/>
    <x v="1459"/>
    <n v="4.93"/>
    <n v="2"/>
    <n v="1.72"/>
    <x v="3"/>
    <x v="2"/>
    <x v="3"/>
  </r>
  <r>
    <s v="Don Weiss"/>
    <x v="0"/>
    <x v="0"/>
    <x v="4"/>
    <x v="137"/>
    <n v="63.49"/>
    <n v="4"/>
    <n v="4.76"/>
    <x v="3"/>
    <x v="2"/>
    <x v="3"/>
  </r>
  <r>
    <s v="Michael Granlund"/>
    <x v="36"/>
    <x v="2"/>
    <x v="9"/>
    <x v="665"/>
    <n v="49.08"/>
    <n v="3"/>
    <n v="4.91"/>
    <x v="3"/>
    <x v="2"/>
    <x v="4"/>
  </r>
  <r>
    <s v="Shahid Hopkins"/>
    <x v="20"/>
    <x v="0"/>
    <x v="3"/>
    <x v="1069"/>
    <n v="25.92"/>
    <n v="6"/>
    <n v="9.07"/>
    <x v="3"/>
    <x v="2"/>
    <x v="4"/>
  </r>
  <r>
    <s v="Shahid Hopkins"/>
    <x v="20"/>
    <x v="0"/>
    <x v="1"/>
    <x v="956"/>
    <n v="91.59"/>
    <n v="3"/>
    <n v="42.13"/>
    <x v="3"/>
    <x v="2"/>
    <x v="4"/>
  </r>
  <r>
    <s v="Victoria Brennan"/>
    <x v="4"/>
    <x v="0"/>
    <x v="12"/>
    <x v="1799"/>
    <n v="647.84"/>
    <n v="8"/>
    <n v="168.44"/>
    <x v="3"/>
    <x v="2"/>
    <x v="6"/>
  </r>
  <r>
    <s v="Victoria Brennan"/>
    <x v="4"/>
    <x v="0"/>
    <x v="1"/>
    <x v="1096"/>
    <n v="20.7"/>
    <n v="2"/>
    <n v="9.94"/>
    <x v="3"/>
    <x v="2"/>
    <x v="6"/>
  </r>
  <r>
    <s v="Alan Hwang"/>
    <x v="3"/>
    <x v="0"/>
    <x v="3"/>
    <x v="442"/>
    <n v="171.2"/>
    <n v="5"/>
    <n v="64.2"/>
    <x v="3"/>
    <x v="2"/>
    <x v="6"/>
  </r>
  <r>
    <s v="Alan Hwang"/>
    <x v="3"/>
    <x v="0"/>
    <x v="4"/>
    <x v="1488"/>
    <n v="3.36"/>
    <n v="2"/>
    <n v="0.87"/>
    <x v="3"/>
    <x v="2"/>
    <x v="6"/>
  </r>
  <r>
    <s v="Lindsay Williams"/>
    <x v="3"/>
    <x v="2"/>
    <x v="9"/>
    <x v="297"/>
    <n v="199.98"/>
    <n v="2"/>
    <n v="69.989999999999995"/>
    <x v="3"/>
    <x v="2"/>
    <x v="5"/>
  </r>
  <r>
    <s v="Karl Braun"/>
    <x v="3"/>
    <x v="2"/>
    <x v="16"/>
    <x v="1478"/>
    <n v="479.98"/>
    <n v="2"/>
    <n v="60"/>
    <x v="3"/>
    <x v="2"/>
    <x v="5"/>
  </r>
  <r>
    <s v="Karl Braun"/>
    <x v="3"/>
    <x v="0"/>
    <x v="3"/>
    <x v="483"/>
    <n v="30.84"/>
    <n v="5"/>
    <n v="9.64"/>
    <x v="3"/>
    <x v="2"/>
    <x v="5"/>
  </r>
  <r>
    <s v="Mick Hernandez"/>
    <x v="2"/>
    <x v="0"/>
    <x v="4"/>
    <x v="1618"/>
    <n v="5.25"/>
    <n v="2"/>
    <n v="0.59"/>
    <x v="3"/>
    <x v="2"/>
    <x v="0"/>
  </r>
  <r>
    <s v="Mick Hernandez"/>
    <x v="2"/>
    <x v="2"/>
    <x v="6"/>
    <x v="726"/>
    <n v="35.909999999999997"/>
    <n v="3"/>
    <n v="-8.3800000000000008"/>
    <x v="3"/>
    <x v="2"/>
    <x v="0"/>
  </r>
  <r>
    <s v="Mick Hernandez"/>
    <x v="2"/>
    <x v="1"/>
    <x v="8"/>
    <x v="598"/>
    <n v="6.7"/>
    <n v="1"/>
    <n v="0.5"/>
    <x v="3"/>
    <x v="2"/>
    <x v="0"/>
  </r>
  <r>
    <s v="Mick Hernandez"/>
    <x v="2"/>
    <x v="1"/>
    <x v="8"/>
    <x v="1484"/>
    <n v="43.87"/>
    <n v="2"/>
    <n v="11.52"/>
    <x v="3"/>
    <x v="2"/>
    <x v="0"/>
  </r>
  <r>
    <s v="Emily Burns"/>
    <x v="2"/>
    <x v="2"/>
    <x v="6"/>
    <x v="1064"/>
    <n v="53.98"/>
    <n v="3"/>
    <n v="-10.8"/>
    <x v="3"/>
    <x v="2"/>
    <x v="0"/>
  </r>
  <r>
    <s v="Karen Seio"/>
    <x v="25"/>
    <x v="0"/>
    <x v="12"/>
    <x v="1688"/>
    <n v="48.78"/>
    <n v="1"/>
    <n v="3.66"/>
    <x v="3"/>
    <x v="2"/>
    <x v="0"/>
  </r>
  <r>
    <s v="Karen Seio"/>
    <x v="25"/>
    <x v="0"/>
    <x v="3"/>
    <x v="1480"/>
    <n v="13.09"/>
    <n v="4"/>
    <n v="-10.039999999999999"/>
    <x v="3"/>
    <x v="2"/>
    <x v="0"/>
  </r>
  <r>
    <s v="Candace McMahon"/>
    <x v="3"/>
    <x v="2"/>
    <x v="9"/>
    <x v="973"/>
    <n v="111.96"/>
    <n v="4"/>
    <n v="21.27"/>
    <x v="3"/>
    <x v="2"/>
    <x v="0"/>
  </r>
  <r>
    <s v="Maribeth Dona"/>
    <x v="0"/>
    <x v="1"/>
    <x v="13"/>
    <x v="397"/>
    <n v="933.41"/>
    <n v="4"/>
    <n v="-173.35"/>
    <x v="3"/>
    <x v="2"/>
    <x v="0"/>
  </r>
  <r>
    <s v="Max Jones"/>
    <x v="14"/>
    <x v="0"/>
    <x v="3"/>
    <x v="57"/>
    <n v="895.92"/>
    <n v="4"/>
    <n v="421.08"/>
    <x v="3"/>
    <x v="2"/>
    <x v="1"/>
  </r>
  <r>
    <s v="Marc Harrigan"/>
    <x v="2"/>
    <x v="2"/>
    <x v="6"/>
    <x v="1227"/>
    <n v="776.85"/>
    <n v="5"/>
    <n v="-181.27"/>
    <x v="3"/>
    <x v="2"/>
    <x v="1"/>
  </r>
  <r>
    <s v="Marc Harrigan"/>
    <x v="2"/>
    <x v="0"/>
    <x v="3"/>
    <x v="287"/>
    <n v="12.29"/>
    <n v="1"/>
    <n v="-8.61"/>
    <x v="3"/>
    <x v="2"/>
    <x v="1"/>
  </r>
  <r>
    <s v="Marc Harrigan"/>
    <x v="2"/>
    <x v="1"/>
    <x v="13"/>
    <x v="278"/>
    <n v="154.76"/>
    <n v="3"/>
    <n v="-46.43"/>
    <x v="3"/>
    <x v="2"/>
    <x v="1"/>
  </r>
  <r>
    <s v="Marc Harrigan"/>
    <x v="2"/>
    <x v="0"/>
    <x v="2"/>
    <x v="1170"/>
    <n v="43.28"/>
    <n v="1"/>
    <n v="3.25"/>
    <x v="3"/>
    <x v="2"/>
    <x v="1"/>
  </r>
  <r>
    <s v="Paul Van Hugh"/>
    <x v="32"/>
    <x v="2"/>
    <x v="9"/>
    <x v="1081"/>
    <n v="63.88"/>
    <n v="4"/>
    <n v="24.91"/>
    <x v="3"/>
    <x v="2"/>
    <x v="1"/>
  </r>
  <r>
    <s v="Paul Van Hugh"/>
    <x v="32"/>
    <x v="1"/>
    <x v="8"/>
    <x v="1701"/>
    <n v="26.72"/>
    <n v="1"/>
    <n v="11.76"/>
    <x v="3"/>
    <x v="2"/>
    <x v="1"/>
  </r>
  <r>
    <s v="Ken Black"/>
    <x v="32"/>
    <x v="2"/>
    <x v="6"/>
    <x v="129"/>
    <n v="69.930000000000007"/>
    <n v="7"/>
    <n v="32.17"/>
    <x v="3"/>
    <x v="2"/>
    <x v="2"/>
  </r>
  <r>
    <s v="Bill Stewart"/>
    <x v="3"/>
    <x v="0"/>
    <x v="2"/>
    <x v="161"/>
    <n v="242.94"/>
    <n v="3"/>
    <n v="9.7200000000000006"/>
    <x v="3"/>
    <x v="2"/>
    <x v="2"/>
  </r>
  <r>
    <s v="Guy Armstrong"/>
    <x v="13"/>
    <x v="0"/>
    <x v="3"/>
    <x v="263"/>
    <n v="40.409999999999997"/>
    <n v="9"/>
    <n v="18.59"/>
    <x v="3"/>
    <x v="2"/>
    <x v="2"/>
  </r>
  <r>
    <s v="Karen Ferguson"/>
    <x v="3"/>
    <x v="0"/>
    <x v="0"/>
    <x v="1070"/>
    <n v="314.55"/>
    <n v="3"/>
    <n v="150.97999999999999"/>
    <x v="3"/>
    <x v="2"/>
    <x v="3"/>
  </r>
  <r>
    <s v="Benjamin Farhat"/>
    <x v="31"/>
    <x v="0"/>
    <x v="2"/>
    <x v="939"/>
    <n v="90.8"/>
    <n v="8"/>
    <n v="25.42"/>
    <x v="3"/>
    <x v="2"/>
    <x v="3"/>
  </r>
  <r>
    <s v="Benjamin Farhat"/>
    <x v="31"/>
    <x v="2"/>
    <x v="6"/>
    <x v="1304"/>
    <n v="140.74"/>
    <n v="8"/>
    <n v="49.26"/>
    <x v="3"/>
    <x v="2"/>
    <x v="3"/>
  </r>
  <r>
    <s v="Benjamin Farhat"/>
    <x v="31"/>
    <x v="2"/>
    <x v="9"/>
    <x v="1769"/>
    <n v="214.95"/>
    <n v="5"/>
    <n v="88.13"/>
    <x v="3"/>
    <x v="2"/>
    <x v="3"/>
  </r>
  <r>
    <s v="Benjamin Farhat"/>
    <x v="31"/>
    <x v="0"/>
    <x v="0"/>
    <x v="1703"/>
    <n v="45.36"/>
    <n v="7"/>
    <n v="21.77"/>
    <x v="3"/>
    <x v="2"/>
    <x v="3"/>
  </r>
  <r>
    <s v="Benjamin Farhat"/>
    <x v="31"/>
    <x v="0"/>
    <x v="0"/>
    <x v="1086"/>
    <n v="288.24"/>
    <n v="6"/>
    <n v="138.36000000000001"/>
    <x v="3"/>
    <x v="2"/>
    <x v="3"/>
  </r>
  <r>
    <s v="Sanjit Engle"/>
    <x v="26"/>
    <x v="0"/>
    <x v="14"/>
    <x v="270"/>
    <n v="1332.5"/>
    <n v="2"/>
    <n v="-299.81"/>
    <x v="3"/>
    <x v="2"/>
    <x v="3"/>
  </r>
  <r>
    <s v="Stephanie Ulpright"/>
    <x v="1"/>
    <x v="0"/>
    <x v="4"/>
    <x v="1800"/>
    <n v="19.46"/>
    <n v="4"/>
    <n v="2.19"/>
    <x v="3"/>
    <x v="2"/>
    <x v="3"/>
  </r>
  <r>
    <s v="Stephanie Ulpright"/>
    <x v="1"/>
    <x v="2"/>
    <x v="15"/>
    <x v="1797"/>
    <n v="209.99"/>
    <n v="2"/>
    <n v="9"/>
    <x v="3"/>
    <x v="2"/>
    <x v="3"/>
  </r>
  <r>
    <s v="Stephanie Ulpright"/>
    <x v="1"/>
    <x v="0"/>
    <x v="4"/>
    <x v="222"/>
    <n v="29.76"/>
    <n v="5"/>
    <n v="1.86"/>
    <x v="3"/>
    <x v="2"/>
    <x v="3"/>
  </r>
  <r>
    <s v="Stephanie Ulpright"/>
    <x v="1"/>
    <x v="1"/>
    <x v="5"/>
    <x v="1764"/>
    <n v="89.77"/>
    <n v="1"/>
    <n v="-2.56"/>
    <x v="3"/>
    <x v="2"/>
    <x v="3"/>
  </r>
  <r>
    <s v="Stephanie Ulpright"/>
    <x v="1"/>
    <x v="2"/>
    <x v="16"/>
    <x v="377"/>
    <n v="959.98"/>
    <n v="2"/>
    <n v="335.99"/>
    <x v="3"/>
    <x v="2"/>
    <x v="3"/>
  </r>
  <r>
    <s v="Stephanie Ulpright"/>
    <x v="1"/>
    <x v="0"/>
    <x v="0"/>
    <x v="729"/>
    <n v="15.55"/>
    <n v="3"/>
    <n v="5.64"/>
    <x v="3"/>
    <x v="2"/>
    <x v="3"/>
  </r>
  <r>
    <s v="Stephanie Ulpright"/>
    <x v="1"/>
    <x v="2"/>
    <x v="6"/>
    <x v="1262"/>
    <n v="34.36"/>
    <n v="1"/>
    <n v="-7.3"/>
    <x v="3"/>
    <x v="2"/>
    <x v="3"/>
  </r>
  <r>
    <s v="Shahid Collister"/>
    <x v="37"/>
    <x v="0"/>
    <x v="3"/>
    <x v="962"/>
    <n v="30.88"/>
    <n v="2"/>
    <n v="15.44"/>
    <x v="3"/>
    <x v="2"/>
    <x v="3"/>
  </r>
  <r>
    <s v="Shahid Collister"/>
    <x v="37"/>
    <x v="0"/>
    <x v="12"/>
    <x v="1758"/>
    <n v="465.16"/>
    <n v="2"/>
    <n v="120.94"/>
    <x v="3"/>
    <x v="2"/>
    <x v="3"/>
  </r>
  <r>
    <s v="Shahid Collister"/>
    <x v="37"/>
    <x v="0"/>
    <x v="0"/>
    <x v="1791"/>
    <n v="27.12"/>
    <n v="4"/>
    <n v="12.48"/>
    <x v="3"/>
    <x v="2"/>
    <x v="3"/>
  </r>
  <r>
    <s v="Joy Bell-"/>
    <x v="36"/>
    <x v="0"/>
    <x v="3"/>
    <x v="396"/>
    <n v="174.3"/>
    <n v="3"/>
    <n v="81.92"/>
    <x v="3"/>
    <x v="2"/>
    <x v="3"/>
  </r>
  <r>
    <s v="Meg Tillman"/>
    <x v="20"/>
    <x v="2"/>
    <x v="6"/>
    <x v="1121"/>
    <n v="299.89999999999998"/>
    <n v="2"/>
    <n v="74.98"/>
    <x v="3"/>
    <x v="2"/>
    <x v="3"/>
  </r>
  <r>
    <s v="Frank Hawley"/>
    <x v="1"/>
    <x v="2"/>
    <x v="6"/>
    <x v="129"/>
    <n v="7.99"/>
    <n v="1"/>
    <n v="2.6"/>
    <x v="3"/>
    <x v="2"/>
    <x v="3"/>
  </r>
  <r>
    <s v="Brad Norvell"/>
    <x v="1"/>
    <x v="2"/>
    <x v="6"/>
    <x v="1177"/>
    <n v="49.62"/>
    <n v="2"/>
    <n v="4.96"/>
    <x v="3"/>
    <x v="2"/>
    <x v="4"/>
  </r>
  <r>
    <s v="Valerie Mitchum"/>
    <x v="22"/>
    <x v="0"/>
    <x v="0"/>
    <x v="1110"/>
    <n v="6.48"/>
    <n v="1"/>
    <n v="3.11"/>
    <x v="3"/>
    <x v="2"/>
    <x v="5"/>
  </r>
  <r>
    <s v="Valerie Mitchum"/>
    <x v="22"/>
    <x v="0"/>
    <x v="2"/>
    <x v="264"/>
    <n v="46.51"/>
    <n v="1"/>
    <n v="1.86"/>
    <x v="3"/>
    <x v="2"/>
    <x v="5"/>
  </r>
  <r>
    <s v="Valerie Mitchum"/>
    <x v="22"/>
    <x v="2"/>
    <x v="6"/>
    <x v="1404"/>
    <n v="659.98"/>
    <n v="3"/>
    <n v="49.5"/>
    <x v="3"/>
    <x v="2"/>
    <x v="5"/>
  </r>
  <r>
    <s v="Matthew Grinstein"/>
    <x v="10"/>
    <x v="2"/>
    <x v="6"/>
    <x v="446"/>
    <n v="445.44"/>
    <n v="8"/>
    <n v="-81.66"/>
    <x v="3"/>
    <x v="2"/>
    <x v="5"/>
  </r>
  <r>
    <s v="Susan Pistek"/>
    <x v="10"/>
    <x v="2"/>
    <x v="6"/>
    <x v="1339"/>
    <n v="44.38"/>
    <n v="2"/>
    <n v="-7.4"/>
    <x v="3"/>
    <x v="2"/>
    <x v="5"/>
  </r>
  <r>
    <s v="Susan Pistek"/>
    <x v="10"/>
    <x v="1"/>
    <x v="8"/>
    <x v="1514"/>
    <n v="51.26"/>
    <n v="6"/>
    <n v="7.69"/>
    <x v="3"/>
    <x v="2"/>
    <x v="5"/>
  </r>
  <r>
    <s v="Susan Pistek"/>
    <x v="10"/>
    <x v="0"/>
    <x v="3"/>
    <x v="872"/>
    <n v="5.19"/>
    <n v="3"/>
    <n v="-3.46"/>
    <x v="3"/>
    <x v="2"/>
    <x v="5"/>
  </r>
  <r>
    <s v="Susan Pistek"/>
    <x v="10"/>
    <x v="2"/>
    <x v="9"/>
    <x v="671"/>
    <n v="159.97999999999999"/>
    <n v="2"/>
    <n v="44"/>
    <x v="3"/>
    <x v="2"/>
    <x v="5"/>
  </r>
  <r>
    <s v="Susan Pistek"/>
    <x v="10"/>
    <x v="0"/>
    <x v="2"/>
    <x v="865"/>
    <n v="54.22"/>
    <n v="2"/>
    <n v="3.39"/>
    <x v="3"/>
    <x v="2"/>
    <x v="5"/>
  </r>
  <r>
    <s v="Ken Dana"/>
    <x v="3"/>
    <x v="0"/>
    <x v="2"/>
    <x v="880"/>
    <n v="310.12"/>
    <n v="2"/>
    <n v="80.63"/>
    <x v="3"/>
    <x v="2"/>
    <x v="5"/>
  </r>
  <r>
    <s v="Ken Dana"/>
    <x v="3"/>
    <x v="0"/>
    <x v="3"/>
    <x v="1245"/>
    <n v="70.459999999999994"/>
    <n v="6"/>
    <n v="22.9"/>
    <x v="3"/>
    <x v="2"/>
    <x v="5"/>
  </r>
  <r>
    <s v="Ken Dana"/>
    <x v="3"/>
    <x v="0"/>
    <x v="3"/>
    <x v="1058"/>
    <n v="19.68"/>
    <n v="5"/>
    <n v="6.89"/>
    <x v="3"/>
    <x v="2"/>
    <x v="5"/>
  </r>
  <r>
    <s v="Ken Dana"/>
    <x v="3"/>
    <x v="0"/>
    <x v="12"/>
    <x v="174"/>
    <n v="140.66999999999999"/>
    <n v="3"/>
    <n v="54.86"/>
    <x v="3"/>
    <x v="2"/>
    <x v="5"/>
  </r>
  <r>
    <s v="Clay Ludtke"/>
    <x v="3"/>
    <x v="0"/>
    <x v="3"/>
    <x v="1480"/>
    <n v="17.46"/>
    <n v="2"/>
    <n v="5.89"/>
    <x v="3"/>
    <x v="2"/>
    <x v="0"/>
  </r>
  <r>
    <s v="Denny Blanton"/>
    <x v="20"/>
    <x v="0"/>
    <x v="1"/>
    <x v="1680"/>
    <n v="18.75"/>
    <n v="5"/>
    <n v="9"/>
    <x v="3"/>
    <x v="2"/>
    <x v="0"/>
  </r>
  <r>
    <s v="Denny Blanton"/>
    <x v="20"/>
    <x v="2"/>
    <x v="6"/>
    <x v="726"/>
    <n v="119.7"/>
    <n v="6"/>
    <n v="31.12"/>
    <x v="3"/>
    <x v="2"/>
    <x v="0"/>
  </r>
  <r>
    <s v="Denny Blanton"/>
    <x v="20"/>
    <x v="0"/>
    <x v="3"/>
    <x v="51"/>
    <n v="9.14"/>
    <n v="3"/>
    <n v="3.09"/>
    <x v="3"/>
    <x v="2"/>
    <x v="0"/>
  </r>
  <r>
    <s v="Denny Blanton"/>
    <x v="20"/>
    <x v="2"/>
    <x v="9"/>
    <x v="735"/>
    <n v="57.06"/>
    <n v="3"/>
    <n v="18.260000000000002"/>
    <x v="3"/>
    <x v="2"/>
    <x v="0"/>
  </r>
  <r>
    <s v="Denny Blanton"/>
    <x v="20"/>
    <x v="2"/>
    <x v="9"/>
    <x v="907"/>
    <n v="71.599999999999994"/>
    <n v="8"/>
    <n v="13.6"/>
    <x v="3"/>
    <x v="2"/>
    <x v="0"/>
  </r>
  <r>
    <s v="Denny Blanton"/>
    <x v="20"/>
    <x v="0"/>
    <x v="2"/>
    <x v="1314"/>
    <n v="107.44"/>
    <n v="8"/>
    <n v="27.93"/>
    <x v="3"/>
    <x v="2"/>
    <x v="0"/>
  </r>
  <r>
    <s v="Denny Blanton"/>
    <x v="20"/>
    <x v="0"/>
    <x v="1"/>
    <x v="1323"/>
    <n v="7.31"/>
    <n v="1"/>
    <n v="3.44"/>
    <x v="3"/>
    <x v="2"/>
    <x v="0"/>
  </r>
  <r>
    <s v="Denny Blanton"/>
    <x v="20"/>
    <x v="0"/>
    <x v="4"/>
    <x v="975"/>
    <n v="59.1"/>
    <n v="6"/>
    <n v="22.46"/>
    <x v="3"/>
    <x v="2"/>
    <x v="0"/>
  </r>
  <r>
    <s v="Denny Blanton"/>
    <x v="20"/>
    <x v="0"/>
    <x v="2"/>
    <x v="271"/>
    <n v="46.53"/>
    <n v="3"/>
    <n v="12.1"/>
    <x v="3"/>
    <x v="2"/>
    <x v="0"/>
  </r>
  <r>
    <s v="Philisse Overcash"/>
    <x v="0"/>
    <x v="0"/>
    <x v="3"/>
    <x v="1467"/>
    <n v="13.78"/>
    <n v="6"/>
    <n v="-22.04"/>
    <x v="3"/>
    <x v="2"/>
    <x v="0"/>
  </r>
  <r>
    <s v="Philisse Overcash"/>
    <x v="0"/>
    <x v="0"/>
    <x v="0"/>
    <x v="829"/>
    <n v="10.27"/>
    <n v="3"/>
    <n v="3.21"/>
    <x v="3"/>
    <x v="2"/>
    <x v="0"/>
  </r>
  <r>
    <s v="Ann Steele"/>
    <x v="15"/>
    <x v="0"/>
    <x v="1"/>
    <x v="1454"/>
    <n v="4.6100000000000003"/>
    <n v="2"/>
    <n v="1.67"/>
    <x v="3"/>
    <x v="2"/>
    <x v="0"/>
  </r>
  <r>
    <s v="Carol Darley"/>
    <x v="0"/>
    <x v="0"/>
    <x v="12"/>
    <x v="1242"/>
    <n v="2.69"/>
    <n v="3"/>
    <n v="-7.39"/>
    <x v="3"/>
    <x v="2"/>
    <x v="1"/>
  </r>
  <r>
    <s v="Carol Darley"/>
    <x v="0"/>
    <x v="2"/>
    <x v="9"/>
    <x v="1211"/>
    <n v="27.82"/>
    <n v="3"/>
    <n v="4.5199999999999996"/>
    <x v="3"/>
    <x v="2"/>
    <x v="1"/>
  </r>
  <r>
    <s v="Carol Darley"/>
    <x v="0"/>
    <x v="1"/>
    <x v="8"/>
    <x v="1063"/>
    <n v="82.52"/>
    <n v="3"/>
    <n v="-41.26"/>
    <x v="3"/>
    <x v="2"/>
    <x v="1"/>
  </r>
  <r>
    <s v="Carol Darley"/>
    <x v="0"/>
    <x v="0"/>
    <x v="3"/>
    <x v="8"/>
    <n v="182.99"/>
    <n v="3"/>
    <n v="-320.24"/>
    <x v="3"/>
    <x v="2"/>
    <x v="1"/>
  </r>
  <r>
    <s v="Edward Nazzal"/>
    <x v="0"/>
    <x v="0"/>
    <x v="4"/>
    <x v="234"/>
    <n v="23.83"/>
    <n v="3"/>
    <n v="6.55"/>
    <x v="3"/>
    <x v="2"/>
    <x v="1"/>
  </r>
  <r>
    <s v="Scott Williamson"/>
    <x v="22"/>
    <x v="0"/>
    <x v="4"/>
    <x v="489"/>
    <n v="46.2"/>
    <n v="4"/>
    <n v="21.25"/>
    <x v="3"/>
    <x v="2"/>
    <x v="1"/>
  </r>
  <r>
    <s v="Thomas Thornton"/>
    <x v="0"/>
    <x v="2"/>
    <x v="6"/>
    <x v="307"/>
    <n v="537.54"/>
    <n v="7"/>
    <n v="47.04"/>
    <x v="3"/>
    <x v="2"/>
    <x v="1"/>
  </r>
  <r>
    <s v="Barry Pond"/>
    <x v="3"/>
    <x v="0"/>
    <x v="4"/>
    <x v="531"/>
    <n v="13.9"/>
    <n v="5"/>
    <n v="3.75"/>
    <x v="3"/>
    <x v="2"/>
    <x v="1"/>
  </r>
  <r>
    <s v="Barry Pond"/>
    <x v="3"/>
    <x v="0"/>
    <x v="10"/>
    <x v="807"/>
    <n v="19.399999999999999"/>
    <n v="5"/>
    <n v="9.31"/>
    <x v="3"/>
    <x v="2"/>
    <x v="1"/>
  </r>
  <r>
    <s v="Jason Klamczynski"/>
    <x v="3"/>
    <x v="0"/>
    <x v="12"/>
    <x v="857"/>
    <n v="90.86"/>
    <n v="7"/>
    <n v="26.35"/>
    <x v="3"/>
    <x v="2"/>
    <x v="1"/>
  </r>
  <r>
    <s v="Catherine Glotzbach"/>
    <x v="20"/>
    <x v="0"/>
    <x v="1"/>
    <x v="380"/>
    <n v="28.91"/>
    <n v="7"/>
    <n v="13.3"/>
    <x v="3"/>
    <x v="2"/>
    <x v="2"/>
  </r>
  <r>
    <s v="Natalie DeCherney"/>
    <x v="3"/>
    <x v="0"/>
    <x v="3"/>
    <x v="333"/>
    <n v="19.82"/>
    <n v="6"/>
    <n v="6.69"/>
    <x v="3"/>
    <x v="2"/>
    <x v="2"/>
  </r>
  <r>
    <s v="Natalie DeCherney"/>
    <x v="3"/>
    <x v="2"/>
    <x v="6"/>
    <x v="687"/>
    <n v="657.5"/>
    <n v="6"/>
    <n v="-131.5"/>
    <x v="3"/>
    <x v="2"/>
    <x v="2"/>
  </r>
  <r>
    <s v="Natalie DeCherney"/>
    <x v="3"/>
    <x v="2"/>
    <x v="9"/>
    <x v="1526"/>
    <n v="99.54"/>
    <n v="2"/>
    <n v="10.95"/>
    <x v="3"/>
    <x v="2"/>
    <x v="2"/>
  </r>
  <r>
    <s v="Natalie DeCherney"/>
    <x v="3"/>
    <x v="2"/>
    <x v="9"/>
    <x v="265"/>
    <n v="199.96"/>
    <n v="4"/>
    <n v="85.98"/>
    <x v="3"/>
    <x v="2"/>
    <x v="2"/>
  </r>
  <r>
    <s v="Sue Ann Reed"/>
    <x v="3"/>
    <x v="0"/>
    <x v="3"/>
    <x v="529"/>
    <n v="14.62"/>
    <n v="2"/>
    <n v="5.12"/>
    <x v="3"/>
    <x v="2"/>
    <x v="2"/>
  </r>
  <r>
    <s v="Sue Ann Reed"/>
    <x v="3"/>
    <x v="1"/>
    <x v="13"/>
    <x v="1348"/>
    <n v="697.16"/>
    <n v="5"/>
    <n v="8.7100000000000009"/>
    <x v="3"/>
    <x v="2"/>
    <x v="2"/>
  </r>
  <r>
    <s v="Sue Ann Reed"/>
    <x v="3"/>
    <x v="1"/>
    <x v="8"/>
    <x v="1376"/>
    <n v="30.93"/>
    <n v="1"/>
    <n v="12.68"/>
    <x v="3"/>
    <x v="2"/>
    <x v="2"/>
  </r>
  <r>
    <s v="Sue Ann Reed"/>
    <x v="3"/>
    <x v="0"/>
    <x v="3"/>
    <x v="73"/>
    <n v="27.5"/>
    <n v="7"/>
    <n v="9.2799999999999994"/>
    <x v="3"/>
    <x v="2"/>
    <x v="2"/>
  </r>
  <r>
    <s v="George Zrebassa"/>
    <x v="3"/>
    <x v="0"/>
    <x v="12"/>
    <x v="1217"/>
    <n v="381.36"/>
    <n v="7"/>
    <n v="106.78"/>
    <x v="3"/>
    <x v="2"/>
    <x v="2"/>
  </r>
  <r>
    <s v="Vivek Grady"/>
    <x v="23"/>
    <x v="0"/>
    <x v="4"/>
    <x v="1299"/>
    <n v="8.94"/>
    <n v="3"/>
    <n v="2.41"/>
    <x v="3"/>
    <x v="2"/>
    <x v="2"/>
  </r>
  <r>
    <s v="Troy Blackwell"/>
    <x v="18"/>
    <x v="1"/>
    <x v="8"/>
    <x v="1670"/>
    <n v="2.91"/>
    <n v="1"/>
    <n v="1.37"/>
    <x v="3"/>
    <x v="2"/>
    <x v="3"/>
  </r>
  <r>
    <s v="Helen Wasserman"/>
    <x v="22"/>
    <x v="2"/>
    <x v="9"/>
    <x v="1207"/>
    <n v="265.93"/>
    <n v="7"/>
    <n v="63.82"/>
    <x v="3"/>
    <x v="2"/>
    <x v="3"/>
  </r>
  <r>
    <s v="Roger Demir"/>
    <x v="37"/>
    <x v="2"/>
    <x v="9"/>
    <x v="640"/>
    <n v="238"/>
    <n v="2"/>
    <n v="38.08"/>
    <x v="3"/>
    <x v="2"/>
    <x v="3"/>
  </r>
  <r>
    <s v="Roger Demir"/>
    <x v="37"/>
    <x v="0"/>
    <x v="0"/>
    <x v="728"/>
    <n v="61.96"/>
    <n v="2"/>
    <n v="27.88"/>
    <x v="3"/>
    <x v="2"/>
    <x v="3"/>
  </r>
  <r>
    <s v="Harry Greene"/>
    <x v="0"/>
    <x v="0"/>
    <x v="0"/>
    <x v="371"/>
    <n v="56.7"/>
    <n v="2"/>
    <n v="19.14"/>
    <x v="3"/>
    <x v="2"/>
    <x v="3"/>
  </r>
  <r>
    <s v="Harry Greene"/>
    <x v="0"/>
    <x v="0"/>
    <x v="0"/>
    <x v="646"/>
    <n v="274.06"/>
    <n v="7"/>
    <n v="102.77"/>
    <x v="3"/>
    <x v="2"/>
    <x v="3"/>
  </r>
  <r>
    <s v="Robert Waldorf"/>
    <x v="18"/>
    <x v="0"/>
    <x v="0"/>
    <x v="267"/>
    <n v="277.39999999999998"/>
    <n v="5"/>
    <n v="133.15"/>
    <x v="3"/>
    <x v="2"/>
    <x v="4"/>
  </r>
  <r>
    <s v="Robert Waldorf"/>
    <x v="18"/>
    <x v="0"/>
    <x v="0"/>
    <x v="1515"/>
    <n v="5.78"/>
    <n v="1"/>
    <n v="2.83"/>
    <x v="3"/>
    <x v="2"/>
    <x v="4"/>
  </r>
  <r>
    <s v="Clay Ludtke"/>
    <x v="39"/>
    <x v="1"/>
    <x v="5"/>
    <x v="149"/>
    <n v="1805.88"/>
    <n v="6"/>
    <n v="523.71"/>
    <x v="3"/>
    <x v="2"/>
    <x v="4"/>
  </r>
  <r>
    <s v="Steven Cartwright"/>
    <x v="3"/>
    <x v="0"/>
    <x v="2"/>
    <x v="986"/>
    <n v="725.84"/>
    <n v="4"/>
    <n v="210.49"/>
    <x v="3"/>
    <x v="2"/>
    <x v="4"/>
  </r>
  <r>
    <s v="Steven Cartwright"/>
    <x v="3"/>
    <x v="0"/>
    <x v="3"/>
    <x v="362"/>
    <n v="10.9"/>
    <n v="3"/>
    <n v="3.95"/>
    <x v="3"/>
    <x v="2"/>
    <x v="4"/>
  </r>
  <r>
    <s v="Steven Cartwright"/>
    <x v="3"/>
    <x v="0"/>
    <x v="3"/>
    <x v="105"/>
    <n v="8.5399999999999991"/>
    <n v="2"/>
    <n v="2.88"/>
    <x v="3"/>
    <x v="2"/>
    <x v="4"/>
  </r>
  <r>
    <s v="Pauline Webber"/>
    <x v="16"/>
    <x v="0"/>
    <x v="12"/>
    <x v="1051"/>
    <n v="64.38"/>
    <n v="1"/>
    <n v="8.0500000000000007"/>
    <x v="3"/>
    <x v="2"/>
    <x v="4"/>
  </r>
  <r>
    <s v="Ted Butterfield"/>
    <x v="2"/>
    <x v="0"/>
    <x v="10"/>
    <x v="822"/>
    <n v="8.86"/>
    <n v="3"/>
    <n v="2.88"/>
    <x v="3"/>
    <x v="2"/>
    <x v="4"/>
  </r>
  <r>
    <s v="Paul Stevenson"/>
    <x v="22"/>
    <x v="0"/>
    <x v="3"/>
    <x v="212"/>
    <n v="30.58"/>
    <n v="6"/>
    <n v="10.32"/>
    <x v="3"/>
    <x v="2"/>
    <x v="4"/>
  </r>
  <r>
    <s v="Paul Stevenson"/>
    <x v="22"/>
    <x v="0"/>
    <x v="7"/>
    <x v="690"/>
    <n v="13.02"/>
    <n v="7"/>
    <n v="0.39"/>
    <x v="3"/>
    <x v="2"/>
    <x v="4"/>
  </r>
  <r>
    <s v="Paul Stevenson"/>
    <x v="22"/>
    <x v="1"/>
    <x v="8"/>
    <x v="977"/>
    <n v="22.14"/>
    <n v="3"/>
    <n v="6.42"/>
    <x v="3"/>
    <x v="2"/>
    <x v="4"/>
  </r>
  <r>
    <s v="Paul Stevenson"/>
    <x v="22"/>
    <x v="0"/>
    <x v="2"/>
    <x v="437"/>
    <n v="359.32"/>
    <n v="4"/>
    <n v="7.19"/>
    <x v="3"/>
    <x v="2"/>
    <x v="4"/>
  </r>
  <r>
    <s v="Bill Eplett"/>
    <x v="3"/>
    <x v="1"/>
    <x v="8"/>
    <x v="765"/>
    <n v="211.84"/>
    <n v="8"/>
    <n v="76.260000000000005"/>
    <x v="3"/>
    <x v="2"/>
    <x v="5"/>
  </r>
  <r>
    <s v="Anna Chung"/>
    <x v="0"/>
    <x v="0"/>
    <x v="2"/>
    <x v="437"/>
    <n v="143.72999999999999"/>
    <n v="2"/>
    <n v="-32.340000000000003"/>
    <x v="3"/>
    <x v="2"/>
    <x v="5"/>
  </r>
  <r>
    <s v="Erin Creighton"/>
    <x v="20"/>
    <x v="0"/>
    <x v="0"/>
    <x v="1801"/>
    <n v="25.68"/>
    <n v="6"/>
    <n v="11.56"/>
    <x v="3"/>
    <x v="2"/>
    <x v="5"/>
  </r>
  <r>
    <s v="Mary Zewe"/>
    <x v="20"/>
    <x v="0"/>
    <x v="14"/>
    <x v="1673"/>
    <n v="347.58"/>
    <n v="3"/>
    <n v="17.38"/>
    <x v="3"/>
    <x v="2"/>
    <x v="5"/>
  </r>
  <r>
    <s v="Sanjit Jacobs"/>
    <x v="22"/>
    <x v="0"/>
    <x v="3"/>
    <x v="592"/>
    <n v="34.76"/>
    <n v="5"/>
    <n v="11.3"/>
    <x v="3"/>
    <x v="2"/>
    <x v="5"/>
  </r>
  <r>
    <s v="Raymond Buch"/>
    <x v="22"/>
    <x v="0"/>
    <x v="2"/>
    <x v="90"/>
    <n v="32.479999999999997"/>
    <n v="2"/>
    <n v="4.87"/>
    <x v="3"/>
    <x v="2"/>
    <x v="5"/>
  </r>
  <r>
    <s v="Raymond Buch"/>
    <x v="22"/>
    <x v="0"/>
    <x v="0"/>
    <x v="257"/>
    <n v="20.04"/>
    <n v="3"/>
    <n v="9.6199999999999992"/>
    <x v="3"/>
    <x v="2"/>
    <x v="5"/>
  </r>
  <r>
    <s v="Raymond Buch"/>
    <x v="22"/>
    <x v="2"/>
    <x v="16"/>
    <x v="1696"/>
    <n v="13999.96"/>
    <n v="4"/>
    <n v="6719.98"/>
    <x v="3"/>
    <x v="2"/>
    <x v="5"/>
  </r>
  <r>
    <s v="Brian Moss"/>
    <x v="20"/>
    <x v="0"/>
    <x v="0"/>
    <x v="1066"/>
    <n v="221.92"/>
    <n v="4"/>
    <n v="106.52"/>
    <x v="3"/>
    <x v="2"/>
    <x v="0"/>
  </r>
  <r>
    <s v="Brian Moss"/>
    <x v="20"/>
    <x v="2"/>
    <x v="9"/>
    <x v="17"/>
    <n v="26"/>
    <n v="2"/>
    <n v="11.7"/>
    <x v="3"/>
    <x v="2"/>
    <x v="0"/>
  </r>
  <r>
    <s v="Harold Ryan"/>
    <x v="20"/>
    <x v="0"/>
    <x v="10"/>
    <x v="858"/>
    <n v="47.01"/>
    <n v="3"/>
    <n v="22.09"/>
    <x v="3"/>
    <x v="2"/>
    <x v="0"/>
  </r>
  <r>
    <s v="Harold Ryan"/>
    <x v="20"/>
    <x v="2"/>
    <x v="6"/>
    <x v="1442"/>
    <n v="469.99"/>
    <n v="1"/>
    <n v="136.30000000000001"/>
    <x v="3"/>
    <x v="2"/>
    <x v="0"/>
  </r>
  <r>
    <s v="Harold Ryan"/>
    <x v="20"/>
    <x v="1"/>
    <x v="5"/>
    <x v="415"/>
    <n v="207.85"/>
    <n v="3"/>
    <n v="2.31"/>
    <x v="3"/>
    <x v="2"/>
    <x v="0"/>
  </r>
  <r>
    <s v="Mark Van Huff"/>
    <x v="20"/>
    <x v="1"/>
    <x v="5"/>
    <x v="1022"/>
    <n v="271.76"/>
    <n v="2"/>
    <n v="60.39"/>
    <x v="3"/>
    <x v="2"/>
    <x v="0"/>
  </r>
  <r>
    <s v="Ann Chong"/>
    <x v="0"/>
    <x v="0"/>
    <x v="2"/>
    <x v="926"/>
    <n v="12.77"/>
    <n v="2"/>
    <n v="0.96"/>
    <x v="3"/>
    <x v="2"/>
    <x v="0"/>
  </r>
  <r>
    <s v="John Castell"/>
    <x v="0"/>
    <x v="2"/>
    <x v="6"/>
    <x v="156"/>
    <n v="470.38"/>
    <n v="3"/>
    <n v="47.04"/>
    <x v="3"/>
    <x v="2"/>
    <x v="1"/>
  </r>
  <r>
    <s v="Christina VanderZanden"/>
    <x v="3"/>
    <x v="0"/>
    <x v="12"/>
    <x v="699"/>
    <n v="176.04"/>
    <n v="4"/>
    <n v="45.77"/>
    <x v="3"/>
    <x v="2"/>
    <x v="1"/>
  </r>
  <r>
    <s v="Christina VanderZanden"/>
    <x v="3"/>
    <x v="0"/>
    <x v="4"/>
    <x v="108"/>
    <n v="16.02"/>
    <n v="9"/>
    <n v="4.49"/>
    <x v="3"/>
    <x v="2"/>
    <x v="1"/>
  </r>
  <r>
    <s v="Christina VanderZanden"/>
    <x v="3"/>
    <x v="0"/>
    <x v="3"/>
    <x v="396"/>
    <n v="185.92"/>
    <n v="4"/>
    <n v="62.75"/>
    <x v="3"/>
    <x v="2"/>
    <x v="1"/>
  </r>
  <r>
    <s v="Christina VanderZanden"/>
    <x v="3"/>
    <x v="2"/>
    <x v="6"/>
    <x v="1653"/>
    <n v="211.17"/>
    <n v="4"/>
    <n v="15.84"/>
    <x v="3"/>
    <x v="2"/>
    <x v="1"/>
  </r>
  <r>
    <s v="Christina VanderZanden"/>
    <x v="3"/>
    <x v="2"/>
    <x v="16"/>
    <x v="1478"/>
    <n v="479.98"/>
    <n v="2"/>
    <n v="60"/>
    <x v="3"/>
    <x v="2"/>
    <x v="1"/>
  </r>
  <r>
    <s v="Justin Deggeller"/>
    <x v="21"/>
    <x v="1"/>
    <x v="5"/>
    <x v="26"/>
    <n v="90.99"/>
    <n v="1"/>
    <n v="14.56"/>
    <x v="3"/>
    <x v="2"/>
    <x v="1"/>
  </r>
  <r>
    <s v="Justin Deggeller"/>
    <x v="21"/>
    <x v="1"/>
    <x v="5"/>
    <x v="376"/>
    <n v="1526.56"/>
    <n v="7"/>
    <n v="427.44"/>
    <x v="3"/>
    <x v="2"/>
    <x v="1"/>
  </r>
  <r>
    <s v="Justin Deggeller"/>
    <x v="21"/>
    <x v="1"/>
    <x v="5"/>
    <x v="561"/>
    <n v="368.97"/>
    <n v="3"/>
    <n v="40.590000000000003"/>
    <x v="3"/>
    <x v="2"/>
    <x v="1"/>
  </r>
  <r>
    <s v="Duane Benoit"/>
    <x v="0"/>
    <x v="0"/>
    <x v="0"/>
    <x v="1352"/>
    <n v="6.85"/>
    <n v="2"/>
    <n v="2.14"/>
    <x v="3"/>
    <x v="2"/>
    <x v="1"/>
  </r>
  <r>
    <s v="Filia McAdams"/>
    <x v="22"/>
    <x v="0"/>
    <x v="4"/>
    <x v="1439"/>
    <n v="23.1"/>
    <n v="2"/>
    <n v="6.93"/>
    <x v="3"/>
    <x v="2"/>
    <x v="1"/>
  </r>
  <r>
    <s v="John Lee"/>
    <x v="20"/>
    <x v="0"/>
    <x v="4"/>
    <x v="1363"/>
    <n v="11.05"/>
    <n v="5"/>
    <n v="2.98"/>
    <x v="3"/>
    <x v="2"/>
    <x v="1"/>
  </r>
  <r>
    <s v="Gary McGarr"/>
    <x v="20"/>
    <x v="1"/>
    <x v="11"/>
    <x v="1397"/>
    <n v="257.57"/>
    <n v="2"/>
    <n v="-28.98"/>
    <x v="3"/>
    <x v="2"/>
    <x v="2"/>
  </r>
  <r>
    <s v="Gary McGarr"/>
    <x v="20"/>
    <x v="2"/>
    <x v="6"/>
    <x v="1064"/>
    <n v="119.96"/>
    <n v="4"/>
    <n v="33.590000000000003"/>
    <x v="3"/>
    <x v="2"/>
    <x v="2"/>
  </r>
  <r>
    <s v="Maria Zettner"/>
    <x v="22"/>
    <x v="0"/>
    <x v="4"/>
    <x v="1435"/>
    <n v="19.829999999999998"/>
    <n v="1"/>
    <n v="5.95"/>
    <x v="3"/>
    <x v="2"/>
    <x v="2"/>
  </r>
  <r>
    <s v="Michelle Lonsdale"/>
    <x v="14"/>
    <x v="1"/>
    <x v="8"/>
    <x v="1802"/>
    <n v="60.84"/>
    <n v="3"/>
    <n v="23.12"/>
    <x v="3"/>
    <x v="2"/>
    <x v="2"/>
  </r>
  <r>
    <s v="Evan Minnotte"/>
    <x v="6"/>
    <x v="2"/>
    <x v="9"/>
    <x v="1286"/>
    <n v="53.25"/>
    <n v="3"/>
    <n v="20.77"/>
    <x v="3"/>
    <x v="2"/>
    <x v="2"/>
  </r>
  <r>
    <s v="Evan Minnotte"/>
    <x v="6"/>
    <x v="0"/>
    <x v="7"/>
    <x v="78"/>
    <n v="3.76"/>
    <n v="2"/>
    <n v="1.32"/>
    <x v="3"/>
    <x v="2"/>
    <x v="2"/>
  </r>
  <r>
    <s v="Heather Kirkland"/>
    <x v="0"/>
    <x v="2"/>
    <x v="9"/>
    <x v="530"/>
    <n v="143.96"/>
    <n v="5"/>
    <n v="1.8"/>
    <x v="3"/>
    <x v="2"/>
    <x v="2"/>
  </r>
  <r>
    <s v="Heather Kirkland"/>
    <x v="0"/>
    <x v="2"/>
    <x v="16"/>
    <x v="856"/>
    <n v="2399.96"/>
    <n v="5"/>
    <n v="569.99"/>
    <x v="3"/>
    <x v="2"/>
    <x v="2"/>
  </r>
  <r>
    <s v="Heather Kirkland"/>
    <x v="0"/>
    <x v="0"/>
    <x v="0"/>
    <x v="214"/>
    <n v="74.349999999999994"/>
    <n v="3"/>
    <n v="23.24"/>
    <x v="3"/>
    <x v="2"/>
    <x v="2"/>
  </r>
  <r>
    <s v="Heather Kirkland"/>
    <x v="0"/>
    <x v="0"/>
    <x v="12"/>
    <x v="1217"/>
    <n v="87.17"/>
    <n v="8"/>
    <n v="-226.64"/>
    <x v="3"/>
    <x v="2"/>
    <x v="2"/>
  </r>
  <r>
    <s v="Heather Kirkland"/>
    <x v="0"/>
    <x v="0"/>
    <x v="2"/>
    <x v="1314"/>
    <n v="32.229999999999997"/>
    <n v="3"/>
    <n v="2.42"/>
    <x v="3"/>
    <x v="2"/>
    <x v="2"/>
  </r>
  <r>
    <s v="Alejandro Grove"/>
    <x v="2"/>
    <x v="1"/>
    <x v="8"/>
    <x v="1278"/>
    <n v="15.01"/>
    <n v="2"/>
    <n v="1.5"/>
    <x v="3"/>
    <x v="2"/>
    <x v="3"/>
  </r>
  <r>
    <s v="Brendan Dodson"/>
    <x v="3"/>
    <x v="0"/>
    <x v="0"/>
    <x v="1765"/>
    <n v="45.68"/>
    <n v="2"/>
    <n v="21.01"/>
    <x v="3"/>
    <x v="2"/>
    <x v="3"/>
  </r>
  <r>
    <s v="Brendan Dodson"/>
    <x v="3"/>
    <x v="0"/>
    <x v="0"/>
    <x v="546"/>
    <n v="110.96"/>
    <n v="2"/>
    <n v="53.26"/>
    <x v="3"/>
    <x v="2"/>
    <x v="3"/>
  </r>
  <r>
    <s v="Brendan Dodson"/>
    <x v="3"/>
    <x v="0"/>
    <x v="0"/>
    <x v="1803"/>
    <n v="11.94"/>
    <n v="3"/>
    <n v="5.97"/>
    <x v="3"/>
    <x v="2"/>
    <x v="3"/>
  </r>
  <r>
    <s v="Lena Cacioppo"/>
    <x v="6"/>
    <x v="0"/>
    <x v="1"/>
    <x v="1410"/>
    <n v="8.26"/>
    <n v="2"/>
    <n v="3.8"/>
    <x v="3"/>
    <x v="2"/>
    <x v="3"/>
  </r>
  <r>
    <s v="Lena Cacioppo"/>
    <x v="6"/>
    <x v="0"/>
    <x v="3"/>
    <x v="638"/>
    <n v="17.760000000000002"/>
    <n v="2"/>
    <n v="8.8800000000000008"/>
    <x v="3"/>
    <x v="2"/>
    <x v="3"/>
  </r>
  <r>
    <s v="Lena Cacioppo"/>
    <x v="6"/>
    <x v="0"/>
    <x v="2"/>
    <x v="351"/>
    <n v="332.94"/>
    <n v="3"/>
    <n v="9.99"/>
    <x v="3"/>
    <x v="2"/>
    <x v="3"/>
  </r>
  <r>
    <s v="Lena Cacioppo"/>
    <x v="6"/>
    <x v="1"/>
    <x v="13"/>
    <x v="1060"/>
    <n v="292.10000000000002"/>
    <n v="2"/>
    <n v="58.42"/>
    <x v="3"/>
    <x v="2"/>
    <x v="3"/>
  </r>
  <r>
    <s v="Lena Cacioppo"/>
    <x v="6"/>
    <x v="2"/>
    <x v="6"/>
    <x v="1804"/>
    <n v="206.1"/>
    <n v="5"/>
    <n v="55.65"/>
    <x v="3"/>
    <x v="2"/>
    <x v="3"/>
  </r>
  <r>
    <s v="Lena Cacioppo"/>
    <x v="6"/>
    <x v="0"/>
    <x v="0"/>
    <x v="1287"/>
    <n v="17.64"/>
    <n v="4"/>
    <n v="8.11"/>
    <x v="3"/>
    <x v="2"/>
    <x v="3"/>
  </r>
  <r>
    <s v="Caroline Jumper"/>
    <x v="0"/>
    <x v="1"/>
    <x v="11"/>
    <x v="1248"/>
    <n v="1023.33"/>
    <n v="5"/>
    <n v="-30.1"/>
    <x v="3"/>
    <x v="2"/>
    <x v="3"/>
  </r>
  <r>
    <s v="Caroline Jumper"/>
    <x v="0"/>
    <x v="1"/>
    <x v="5"/>
    <x v="7"/>
    <n v="600.55999999999995"/>
    <n v="3"/>
    <n v="-8.58"/>
    <x v="3"/>
    <x v="2"/>
    <x v="3"/>
  </r>
  <r>
    <s v="Caroline Jumper"/>
    <x v="0"/>
    <x v="2"/>
    <x v="9"/>
    <x v="247"/>
    <n v="39.99"/>
    <n v="1"/>
    <n v="7"/>
    <x v="3"/>
    <x v="2"/>
    <x v="3"/>
  </r>
  <r>
    <s v="Caroline Jumper"/>
    <x v="0"/>
    <x v="1"/>
    <x v="5"/>
    <x v="1082"/>
    <n v="211.25"/>
    <n v="2"/>
    <n v="-66.39"/>
    <x v="3"/>
    <x v="2"/>
    <x v="3"/>
  </r>
  <r>
    <s v="Cyma Kinney"/>
    <x v="16"/>
    <x v="0"/>
    <x v="3"/>
    <x v="1154"/>
    <n v="68.739999999999995"/>
    <n v="9"/>
    <n v="-48.12"/>
    <x v="3"/>
    <x v="2"/>
    <x v="4"/>
  </r>
  <r>
    <s v="Dave Hallsten"/>
    <x v="3"/>
    <x v="0"/>
    <x v="0"/>
    <x v="1709"/>
    <n v="12.96"/>
    <n v="2"/>
    <n v="6.35"/>
    <x v="3"/>
    <x v="2"/>
    <x v="4"/>
  </r>
  <r>
    <s v="Dave Hallsten"/>
    <x v="3"/>
    <x v="1"/>
    <x v="8"/>
    <x v="34"/>
    <n v="26.48"/>
    <n v="1"/>
    <n v="10.06"/>
    <x v="3"/>
    <x v="2"/>
    <x v="4"/>
  </r>
  <r>
    <s v="Dave Hallsten"/>
    <x v="3"/>
    <x v="2"/>
    <x v="15"/>
    <x v="766"/>
    <n v="532.72"/>
    <n v="2"/>
    <n v="53.27"/>
    <x v="3"/>
    <x v="2"/>
    <x v="4"/>
  </r>
  <r>
    <s v="Dave Hallsten"/>
    <x v="3"/>
    <x v="0"/>
    <x v="0"/>
    <x v="1752"/>
    <n v="26.72"/>
    <n v="4"/>
    <n v="12.83"/>
    <x v="3"/>
    <x v="2"/>
    <x v="4"/>
  </r>
  <r>
    <s v="Dave Hallsten"/>
    <x v="3"/>
    <x v="0"/>
    <x v="0"/>
    <x v="1282"/>
    <n v="20.04"/>
    <n v="3"/>
    <n v="9.6199999999999992"/>
    <x v="3"/>
    <x v="2"/>
    <x v="4"/>
  </r>
  <r>
    <s v="Dave Hallsten"/>
    <x v="3"/>
    <x v="0"/>
    <x v="2"/>
    <x v="2"/>
    <n v="795.48"/>
    <n v="7"/>
    <n v="7.95"/>
    <x v="3"/>
    <x v="2"/>
    <x v="4"/>
  </r>
  <r>
    <s v="Dave Hallsten"/>
    <x v="3"/>
    <x v="1"/>
    <x v="8"/>
    <x v="1148"/>
    <n v="21.56"/>
    <n v="7"/>
    <n v="6.9"/>
    <x v="3"/>
    <x v="2"/>
    <x v="4"/>
  </r>
  <r>
    <s v="Roger Demir"/>
    <x v="18"/>
    <x v="0"/>
    <x v="2"/>
    <x v="272"/>
    <n v="81.400000000000006"/>
    <n v="5"/>
    <n v="21.16"/>
    <x v="3"/>
    <x v="2"/>
    <x v="6"/>
  </r>
  <r>
    <s v="Tony Molinari"/>
    <x v="39"/>
    <x v="0"/>
    <x v="10"/>
    <x v="1805"/>
    <n v="325.86"/>
    <n v="2"/>
    <n v="149.9"/>
    <x v="3"/>
    <x v="2"/>
    <x v="5"/>
  </r>
  <r>
    <s v="Becky Pak"/>
    <x v="2"/>
    <x v="0"/>
    <x v="3"/>
    <x v="343"/>
    <n v="5.72"/>
    <n v="5"/>
    <n v="-4.76"/>
    <x v="3"/>
    <x v="2"/>
    <x v="5"/>
  </r>
  <r>
    <s v="Maria Etezadi"/>
    <x v="4"/>
    <x v="0"/>
    <x v="2"/>
    <x v="1543"/>
    <n v="59.76"/>
    <n v="1"/>
    <n v="16.73"/>
    <x v="3"/>
    <x v="2"/>
    <x v="5"/>
  </r>
  <r>
    <s v="Tom Boeckenhauer"/>
    <x v="3"/>
    <x v="0"/>
    <x v="4"/>
    <x v="1472"/>
    <n v="6.08"/>
    <n v="2"/>
    <n v="2.0699999999999998"/>
    <x v="3"/>
    <x v="2"/>
    <x v="5"/>
  </r>
  <r>
    <s v="Tom Boeckenhauer"/>
    <x v="3"/>
    <x v="2"/>
    <x v="6"/>
    <x v="1749"/>
    <n v="164.79"/>
    <n v="1"/>
    <n v="18.54"/>
    <x v="3"/>
    <x v="2"/>
    <x v="5"/>
  </r>
  <r>
    <s v="Alan Barnes"/>
    <x v="3"/>
    <x v="1"/>
    <x v="8"/>
    <x v="1310"/>
    <n v="94.2"/>
    <n v="5"/>
    <n v="39.56"/>
    <x v="3"/>
    <x v="2"/>
    <x v="5"/>
  </r>
  <r>
    <s v="David Smith"/>
    <x v="0"/>
    <x v="1"/>
    <x v="11"/>
    <x v="1408"/>
    <n v="205.33"/>
    <n v="2"/>
    <n v="-36.24"/>
    <x v="3"/>
    <x v="2"/>
    <x v="0"/>
  </r>
  <r>
    <s v="Chad McGuire"/>
    <x v="20"/>
    <x v="1"/>
    <x v="8"/>
    <x v="630"/>
    <n v="29.78"/>
    <n v="2"/>
    <n v="8.0399999999999991"/>
    <x v="3"/>
    <x v="2"/>
    <x v="0"/>
  </r>
  <r>
    <s v="Chad McGuire"/>
    <x v="20"/>
    <x v="2"/>
    <x v="6"/>
    <x v="803"/>
    <n v="677.58"/>
    <n v="3"/>
    <n v="176.17"/>
    <x v="3"/>
    <x v="2"/>
    <x v="0"/>
  </r>
  <r>
    <s v="Chad McGuire"/>
    <x v="20"/>
    <x v="0"/>
    <x v="0"/>
    <x v="1737"/>
    <n v="75.040000000000006"/>
    <n v="8"/>
    <n v="36.020000000000003"/>
    <x v="3"/>
    <x v="2"/>
    <x v="0"/>
  </r>
  <r>
    <s v="Denny Ordway"/>
    <x v="20"/>
    <x v="2"/>
    <x v="6"/>
    <x v="826"/>
    <n v="84.95"/>
    <n v="5"/>
    <n v="22.09"/>
    <x v="3"/>
    <x v="2"/>
    <x v="0"/>
  </r>
  <r>
    <s v="Daniel Byrd"/>
    <x v="5"/>
    <x v="1"/>
    <x v="8"/>
    <x v="557"/>
    <n v="61"/>
    <n v="5"/>
    <n v="25.62"/>
    <x v="3"/>
    <x v="2"/>
    <x v="0"/>
  </r>
  <r>
    <s v="Daniel Byrd"/>
    <x v="5"/>
    <x v="2"/>
    <x v="6"/>
    <x v="827"/>
    <n v="671.93"/>
    <n v="7"/>
    <n v="188.14"/>
    <x v="3"/>
    <x v="2"/>
    <x v="0"/>
  </r>
  <r>
    <s v="Emily Grady"/>
    <x v="1"/>
    <x v="0"/>
    <x v="3"/>
    <x v="730"/>
    <n v="13.47"/>
    <n v="13"/>
    <n v="-22.9"/>
    <x v="3"/>
    <x v="2"/>
    <x v="0"/>
  </r>
  <r>
    <s v="Jim Epp"/>
    <x v="4"/>
    <x v="0"/>
    <x v="3"/>
    <x v="1599"/>
    <n v="34.54"/>
    <n v="1"/>
    <n v="17.27"/>
    <x v="3"/>
    <x v="2"/>
    <x v="0"/>
  </r>
  <r>
    <s v="Jim Epp"/>
    <x v="4"/>
    <x v="2"/>
    <x v="16"/>
    <x v="377"/>
    <n v="2999.95"/>
    <n v="5"/>
    <n v="1439.98"/>
    <x v="3"/>
    <x v="2"/>
    <x v="0"/>
  </r>
  <r>
    <s v="Jim Epp"/>
    <x v="4"/>
    <x v="0"/>
    <x v="3"/>
    <x v="775"/>
    <n v="64.12"/>
    <n v="4"/>
    <n v="30.78"/>
    <x v="3"/>
    <x v="2"/>
    <x v="0"/>
  </r>
  <r>
    <s v="Scott Cohen"/>
    <x v="0"/>
    <x v="0"/>
    <x v="12"/>
    <x v="1596"/>
    <n v="33.619999999999997"/>
    <n v="5"/>
    <n v="-90.77"/>
    <x v="3"/>
    <x v="2"/>
    <x v="0"/>
  </r>
  <r>
    <s v="Henry Goldwyn"/>
    <x v="3"/>
    <x v="0"/>
    <x v="14"/>
    <x v="1452"/>
    <n v="29.7"/>
    <n v="3"/>
    <n v="8.02"/>
    <x v="3"/>
    <x v="2"/>
    <x v="0"/>
  </r>
  <r>
    <s v="Adam Shillingsburg"/>
    <x v="24"/>
    <x v="0"/>
    <x v="2"/>
    <x v="1533"/>
    <n v="94.2"/>
    <n v="6"/>
    <n v="23.55"/>
    <x v="3"/>
    <x v="3"/>
    <x v="1"/>
  </r>
  <r>
    <s v="Adam Shillingsburg"/>
    <x v="24"/>
    <x v="0"/>
    <x v="10"/>
    <x v="21"/>
    <n v="28.4"/>
    <n v="5"/>
    <n v="13.35"/>
    <x v="3"/>
    <x v="3"/>
    <x v="1"/>
  </r>
  <r>
    <s v="Maribeth Schnelling"/>
    <x v="3"/>
    <x v="0"/>
    <x v="1"/>
    <x v="1731"/>
    <n v="5.78"/>
    <n v="2"/>
    <n v="2.72"/>
    <x v="3"/>
    <x v="3"/>
    <x v="1"/>
  </r>
  <r>
    <s v="Maribeth Schnelling"/>
    <x v="3"/>
    <x v="0"/>
    <x v="3"/>
    <x v="363"/>
    <n v="121.68"/>
    <n v="13"/>
    <n v="38.03"/>
    <x v="3"/>
    <x v="3"/>
    <x v="1"/>
  </r>
  <r>
    <s v="Nick Crebassa"/>
    <x v="3"/>
    <x v="1"/>
    <x v="11"/>
    <x v="1744"/>
    <n v="482.66"/>
    <n v="8"/>
    <n v="85.18"/>
    <x v="3"/>
    <x v="3"/>
    <x v="1"/>
  </r>
  <r>
    <s v="Nick Crebassa"/>
    <x v="3"/>
    <x v="2"/>
    <x v="15"/>
    <x v="1602"/>
    <n v="4799.9799999999996"/>
    <n v="2"/>
    <n v="360"/>
    <x v="3"/>
    <x v="3"/>
    <x v="1"/>
  </r>
  <r>
    <s v="John Castell"/>
    <x v="20"/>
    <x v="0"/>
    <x v="0"/>
    <x v="1236"/>
    <n v="42.93"/>
    <n v="9"/>
    <n v="19.32"/>
    <x v="3"/>
    <x v="3"/>
    <x v="1"/>
  </r>
  <r>
    <s v="Barry Französisch"/>
    <x v="16"/>
    <x v="2"/>
    <x v="6"/>
    <x v="1201"/>
    <n v="23.98"/>
    <n v="3"/>
    <n v="-5.69"/>
    <x v="3"/>
    <x v="3"/>
    <x v="1"/>
  </r>
  <r>
    <s v="Barry Französisch"/>
    <x v="16"/>
    <x v="0"/>
    <x v="1"/>
    <x v="685"/>
    <n v="6.26"/>
    <n v="3"/>
    <n v="2.04"/>
    <x v="3"/>
    <x v="3"/>
    <x v="1"/>
  </r>
  <r>
    <s v="Barry Französisch"/>
    <x v="16"/>
    <x v="0"/>
    <x v="12"/>
    <x v="394"/>
    <n v="20.81"/>
    <n v="3"/>
    <n v="1.82"/>
    <x v="3"/>
    <x v="3"/>
    <x v="1"/>
  </r>
  <r>
    <s v="Barry Französisch"/>
    <x v="16"/>
    <x v="1"/>
    <x v="5"/>
    <x v="943"/>
    <n v="218.35"/>
    <n v="3"/>
    <n v="-19.11"/>
    <x v="3"/>
    <x v="3"/>
    <x v="1"/>
  </r>
  <r>
    <s v="George Bell"/>
    <x v="9"/>
    <x v="1"/>
    <x v="8"/>
    <x v="809"/>
    <n v="127.95"/>
    <n v="3"/>
    <n v="21.75"/>
    <x v="3"/>
    <x v="3"/>
    <x v="1"/>
  </r>
  <r>
    <s v="Jamie Frazer"/>
    <x v="3"/>
    <x v="1"/>
    <x v="8"/>
    <x v="598"/>
    <n v="25.11"/>
    <n v="3"/>
    <n v="6.53"/>
    <x v="3"/>
    <x v="3"/>
    <x v="2"/>
  </r>
  <r>
    <s v="Tony Chapman"/>
    <x v="4"/>
    <x v="1"/>
    <x v="13"/>
    <x v="490"/>
    <n v="411.8"/>
    <n v="2"/>
    <n v="70.010000000000005"/>
    <x v="3"/>
    <x v="3"/>
    <x v="2"/>
  </r>
  <r>
    <s v="Tony Chapman"/>
    <x v="4"/>
    <x v="2"/>
    <x v="9"/>
    <x v="993"/>
    <n v="360"/>
    <n v="4"/>
    <n v="129.6"/>
    <x v="3"/>
    <x v="3"/>
    <x v="2"/>
  </r>
  <r>
    <s v="Alyssa Tate"/>
    <x v="37"/>
    <x v="0"/>
    <x v="4"/>
    <x v="1785"/>
    <n v="11.12"/>
    <n v="4"/>
    <n v="2.89"/>
    <x v="3"/>
    <x v="3"/>
    <x v="2"/>
  </r>
  <r>
    <s v="Amy Hunt"/>
    <x v="33"/>
    <x v="0"/>
    <x v="1"/>
    <x v="849"/>
    <n v="14.94"/>
    <n v="3"/>
    <n v="6.87"/>
    <x v="3"/>
    <x v="3"/>
    <x v="2"/>
  </r>
  <r>
    <s v="Katherine Hughes"/>
    <x v="2"/>
    <x v="1"/>
    <x v="8"/>
    <x v="626"/>
    <n v="25.47"/>
    <n v="4"/>
    <n v="7.64"/>
    <x v="3"/>
    <x v="3"/>
    <x v="3"/>
  </r>
  <r>
    <s v="Sue Ann Reed"/>
    <x v="1"/>
    <x v="0"/>
    <x v="4"/>
    <x v="793"/>
    <n v="7.06"/>
    <n v="3"/>
    <n v="2.21"/>
    <x v="3"/>
    <x v="3"/>
    <x v="3"/>
  </r>
  <r>
    <s v="Anne McFarland"/>
    <x v="1"/>
    <x v="2"/>
    <x v="6"/>
    <x v="1613"/>
    <n v="383.84"/>
    <n v="4"/>
    <n v="47.98"/>
    <x v="3"/>
    <x v="3"/>
    <x v="4"/>
  </r>
  <r>
    <s v="Darrin Sayre"/>
    <x v="20"/>
    <x v="2"/>
    <x v="6"/>
    <x v="1804"/>
    <n v="41.22"/>
    <n v="1"/>
    <n v="11.13"/>
    <x v="3"/>
    <x v="3"/>
    <x v="4"/>
  </r>
  <r>
    <s v="Darrin Sayre"/>
    <x v="20"/>
    <x v="0"/>
    <x v="14"/>
    <x v="966"/>
    <n v="240.37"/>
    <n v="1"/>
    <n v="7.21"/>
    <x v="3"/>
    <x v="3"/>
    <x v="4"/>
  </r>
  <r>
    <s v="Darrin Sayre"/>
    <x v="20"/>
    <x v="2"/>
    <x v="6"/>
    <x v="1222"/>
    <n v="119.02"/>
    <n v="2"/>
    <n v="33.33"/>
    <x v="3"/>
    <x v="3"/>
    <x v="4"/>
  </r>
  <r>
    <s v="Penelope Sewall"/>
    <x v="20"/>
    <x v="0"/>
    <x v="10"/>
    <x v="22"/>
    <n v="16.98"/>
    <n v="1"/>
    <n v="8.49"/>
    <x v="3"/>
    <x v="3"/>
    <x v="4"/>
  </r>
  <r>
    <s v="Tom Ashbrook"/>
    <x v="20"/>
    <x v="0"/>
    <x v="4"/>
    <x v="1591"/>
    <n v="7.04"/>
    <n v="4"/>
    <n v="2.04"/>
    <x v="3"/>
    <x v="3"/>
    <x v="4"/>
  </r>
  <r>
    <s v="Max Ludwig"/>
    <x v="30"/>
    <x v="0"/>
    <x v="0"/>
    <x v="371"/>
    <n v="106.32"/>
    <n v="3"/>
    <n v="49.97"/>
    <x v="3"/>
    <x v="3"/>
    <x v="5"/>
  </r>
  <r>
    <s v="Charles Sheldon"/>
    <x v="15"/>
    <x v="0"/>
    <x v="3"/>
    <x v="1069"/>
    <n v="8.1"/>
    <n v="5"/>
    <n v="-5.94"/>
    <x v="3"/>
    <x v="3"/>
    <x v="5"/>
  </r>
  <r>
    <s v="Christopher Schild"/>
    <x v="16"/>
    <x v="1"/>
    <x v="13"/>
    <x v="328"/>
    <n v="233.86"/>
    <n v="2"/>
    <n v="-102.05"/>
    <x v="3"/>
    <x v="3"/>
    <x v="0"/>
  </r>
  <r>
    <s v="Christopher Schild"/>
    <x v="16"/>
    <x v="1"/>
    <x v="13"/>
    <x v="177"/>
    <n v="620.61"/>
    <n v="3"/>
    <n v="-248.25"/>
    <x v="3"/>
    <x v="3"/>
    <x v="0"/>
  </r>
  <r>
    <s v="Christopher Schild"/>
    <x v="16"/>
    <x v="0"/>
    <x v="3"/>
    <x v="638"/>
    <n v="5.33"/>
    <n v="2"/>
    <n v="-3.55"/>
    <x v="3"/>
    <x v="3"/>
    <x v="0"/>
  </r>
  <r>
    <s v="Christopher Schild"/>
    <x v="16"/>
    <x v="1"/>
    <x v="8"/>
    <x v="1573"/>
    <n v="258.07"/>
    <n v="3"/>
    <n v="0"/>
    <x v="3"/>
    <x v="3"/>
    <x v="0"/>
  </r>
  <r>
    <s v="Christopher Schild"/>
    <x v="16"/>
    <x v="2"/>
    <x v="9"/>
    <x v="1044"/>
    <n v="617.98"/>
    <n v="3"/>
    <n v="-7.72"/>
    <x v="3"/>
    <x v="3"/>
    <x v="0"/>
  </r>
  <r>
    <s v="Hallie Redmond"/>
    <x v="16"/>
    <x v="0"/>
    <x v="4"/>
    <x v="1027"/>
    <n v="16.260000000000002"/>
    <n v="2"/>
    <n v="1.22"/>
    <x v="3"/>
    <x v="3"/>
    <x v="0"/>
  </r>
  <r>
    <s v="Hallie Redmond"/>
    <x v="16"/>
    <x v="2"/>
    <x v="6"/>
    <x v="308"/>
    <n v="219.18"/>
    <n v="2"/>
    <n v="19.18"/>
    <x v="3"/>
    <x v="3"/>
    <x v="0"/>
  </r>
  <r>
    <s v="Denise Monton"/>
    <x v="4"/>
    <x v="1"/>
    <x v="8"/>
    <x v="1278"/>
    <n v="56.28"/>
    <n v="6"/>
    <n v="15.76"/>
    <x v="3"/>
    <x v="3"/>
    <x v="1"/>
  </r>
  <r>
    <s v="Denise Monton"/>
    <x v="4"/>
    <x v="0"/>
    <x v="3"/>
    <x v="717"/>
    <n v="2690.97"/>
    <n v="3"/>
    <n v="1264.76"/>
    <x v="3"/>
    <x v="3"/>
    <x v="1"/>
  </r>
  <r>
    <s v="Karen Ferguson"/>
    <x v="23"/>
    <x v="0"/>
    <x v="2"/>
    <x v="1380"/>
    <n v="2591.56"/>
    <n v="4"/>
    <n v="621.97"/>
    <x v="3"/>
    <x v="3"/>
    <x v="1"/>
  </r>
  <r>
    <s v="Karen Ferguson"/>
    <x v="23"/>
    <x v="0"/>
    <x v="12"/>
    <x v="792"/>
    <n v="41.95"/>
    <n v="5"/>
    <n v="10.49"/>
    <x v="3"/>
    <x v="3"/>
    <x v="1"/>
  </r>
  <r>
    <s v="Adrian Hane"/>
    <x v="3"/>
    <x v="0"/>
    <x v="0"/>
    <x v="141"/>
    <n v="244.55"/>
    <n v="5"/>
    <n v="114.94"/>
    <x v="3"/>
    <x v="3"/>
    <x v="1"/>
  </r>
  <r>
    <s v="Adrian Hane"/>
    <x v="3"/>
    <x v="0"/>
    <x v="0"/>
    <x v="819"/>
    <n v="195.76"/>
    <n v="4"/>
    <n v="97.88"/>
    <x v="3"/>
    <x v="3"/>
    <x v="1"/>
  </r>
  <r>
    <s v="Nicole Hansen"/>
    <x v="14"/>
    <x v="1"/>
    <x v="8"/>
    <x v="769"/>
    <n v="273.95999999999998"/>
    <n v="2"/>
    <n v="71.23"/>
    <x v="3"/>
    <x v="3"/>
    <x v="1"/>
  </r>
  <r>
    <s v="Nicole Hansen"/>
    <x v="14"/>
    <x v="1"/>
    <x v="8"/>
    <x v="889"/>
    <n v="306.89999999999998"/>
    <n v="3"/>
    <n v="79.790000000000006"/>
    <x v="3"/>
    <x v="3"/>
    <x v="1"/>
  </r>
  <r>
    <s v="Bryan Spruell"/>
    <x v="20"/>
    <x v="0"/>
    <x v="1"/>
    <x v="1806"/>
    <n v="9.82"/>
    <n v="2"/>
    <n v="4.8099999999999996"/>
    <x v="3"/>
    <x v="3"/>
    <x v="2"/>
  </r>
  <r>
    <s v="Bryan Spruell"/>
    <x v="20"/>
    <x v="0"/>
    <x v="4"/>
    <x v="698"/>
    <n v="35.97"/>
    <n v="3"/>
    <n v="9.7100000000000009"/>
    <x v="3"/>
    <x v="3"/>
    <x v="2"/>
  </r>
  <r>
    <s v="Bryan Spruell"/>
    <x v="20"/>
    <x v="0"/>
    <x v="0"/>
    <x v="1427"/>
    <n v="12.96"/>
    <n v="2"/>
    <n v="6.22"/>
    <x v="3"/>
    <x v="3"/>
    <x v="2"/>
  </r>
  <r>
    <s v="Bryan Spruell"/>
    <x v="20"/>
    <x v="0"/>
    <x v="0"/>
    <x v="1807"/>
    <n v="191.6"/>
    <n v="4"/>
    <n v="91.97"/>
    <x v="3"/>
    <x v="3"/>
    <x v="2"/>
  </r>
  <r>
    <s v="Bryan Spruell"/>
    <x v="20"/>
    <x v="0"/>
    <x v="1"/>
    <x v="349"/>
    <n v="8.64"/>
    <n v="3"/>
    <n v="4.2300000000000004"/>
    <x v="3"/>
    <x v="3"/>
    <x v="2"/>
  </r>
  <r>
    <s v="Bryan Spruell"/>
    <x v="20"/>
    <x v="0"/>
    <x v="2"/>
    <x v="525"/>
    <n v="501.81"/>
    <n v="3"/>
    <n v="0"/>
    <x v="3"/>
    <x v="3"/>
    <x v="2"/>
  </r>
  <r>
    <s v="Sue Ann Reed"/>
    <x v="16"/>
    <x v="0"/>
    <x v="1"/>
    <x v="897"/>
    <n v="15.12"/>
    <n v="3"/>
    <n v="4.91"/>
    <x v="3"/>
    <x v="3"/>
    <x v="2"/>
  </r>
  <r>
    <s v="Sue Ann Reed"/>
    <x v="16"/>
    <x v="0"/>
    <x v="3"/>
    <x v="396"/>
    <n v="17.43"/>
    <n v="1"/>
    <n v="-13.36"/>
    <x v="3"/>
    <x v="3"/>
    <x v="2"/>
  </r>
  <r>
    <s v="Sue Ann Reed"/>
    <x v="16"/>
    <x v="0"/>
    <x v="0"/>
    <x v="1481"/>
    <n v="251.64"/>
    <n v="3"/>
    <n v="88.07"/>
    <x v="3"/>
    <x v="3"/>
    <x v="2"/>
  </r>
  <r>
    <s v="Ken Lonsdale"/>
    <x v="14"/>
    <x v="0"/>
    <x v="3"/>
    <x v="542"/>
    <n v="478.24"/>
    <n v="8"/>
    <n v="219.99"/>
    <x v="3"/>
    <x v="3"/>
    <x v="2"/>
  </r>
  <r>
    <s v="Noah Childs"/>
    <x v="2"/>
    <x v="0"/>
    <x v="3"/>
    <x v="1414"/>
    <n v="37.9"/>
    <n v="4"/>
    <n v="-29.05"/>
    <x v="3"/>
    <x v="3"/>
    <x v="2"/>
  </r>
  <r>
    <s v="Noah Childs"/>
    <x v="2"/>
    <x v="0"/>
    <x v="0"/>
    <x v="1025"/>
    <n v="65.58"/>
    <n v="2"/>
    <n v="23.77"/>
    <x v="3"/>
    <x v="3"/>
    <x v="2"/>
  </r>
  <r>
    <s v="Sanjit Jacobs"/>
    <x v="23"/>
    <x v="0"/>
    <x v="0"/>
    <x v="605"/>
    <n v="7.61"/>
    <n v="1"/>
    <n v="3.58"/>
    <x v="3"/>
    <x v="3"/>
    <x v="3"/>
  </r>
  <r>
    <s v="Sanjit Jacobs"/>
    <x v="23"/>
    <x v="0"/>
    <x v="7"/>
    <x v="500"/>
    <n v="7.16"/>
    <n v="2"/>
    <n v="3.58"/>
    <x v="3"/>
    <x v="3"/>
    <x v="3"/>
  </r>
  <r>
    <s v="Russell D'Ascenzo"/>
    <x v="0"/>
    <x v="0"/>
    <x v="0"/>
    <x v="1365"/>
    <n v="10.37"/>
    <n v="2"/>
    <n v="3.63"/>
    <x v="3"/>
    <x v="3"/>
    <x v="3"/>
  </r>
  <r>
    <s v="Russell D'Ascenzo"/>
    <x v="0"/>
    <x v="2"/>
    <x v="9"/>
    <x v="1617"/>
    <n v="95.74"/>
    <n v="3"/>
    <n v="20.34"/>
    <x v="3"/>
    <x v="3"/>
    <x v="3"/>
  </r>
  <r>
    <s v="Mitch Gastineau"/>
    <x v="16"/>
    <x v="1"/>
    <x v="8"/>
    <x v="1148"/>
    <n v="12.32"/>
    <n v="5"/>
    <n v="1.85"/>
    <x v="3"/>
    <x v="3"/>
    <x v="3"/>
  </r>
  <r>
    <s v="Mitch Gastineau"/>
    <x v="16"/>
    <x v="0"/>
    <x v="3"/>
    <x v="832"/>
    <n v="4.42"/>
    <n v="3"/>
    <n v="-3.09"/>
    <x v="3"/>
    <x v="3"/>
    <x v="3"/>
  </r>
  <r>
    <s v="Dennis Bolton"/>
    <x v="37"/>
    <x v="2"/>
    <x v="9"/>
    <x v="671"/>
    <n v="99.99"/>
    <n v="1"/>
    <n v="42"/>
    <x v="3"/>
    <x v="3"/>
    <x v="3"/>
  </r>
  <r>
    <s v="Dennis Bolton"/>
    <x v="37"/>
    <x v="0"/>
    <x v="2"/>
    <x v="70"/>
    <n v="286.14999999999998"/>
    <n v="5"/>
    <n v="71.540000000000006"/>
    <x v="3"/>
    <x v="3"/>
    <x v="3"/>
  </r>
  <r>
    <s v="Bruce Stewart"/>
    <x v="2"/>
    <x v="0"/>
    <x v="12"/>
    <x v="1510"/>
    <n v="195.1"/>
    <n v="4"/>
    <n v="21.95"/>
    <x v="3"/>
    <x v="3"/>
    <x v="3"/>
  </r>
  <r>
    <s v="Bruce Stewart"/>
    <x v="2"/>
    <x v="1"/>
    <x v="8"/>
    <x v="1112"/>
    <n v="36.67"/>
    <n v="3"/>
    <n v="6.42"/>
    <x v="3"/>
    <x v="3"/>
    <x v="3"/>
  </r>
  <r>
    <s v="Luke Weiss"/>
    <x v="3"/>
    <x v="2"/>
    <x v="9"/>
    <x v="677"/>
    <n v="199.95"/>
    <n v="5"/>
    <n v="21.99"/>
    <x v="3"/>
    <x v="3"/>
    <x v="4"/>
  </r>
  <r>
    <s v="Luke Weiss"/>
    <x v="3"/>
    <x v="0"/>
    <x v="4"/>
    <x v="1666"/>
    <n v="41.86"/>
    <n v="7"/>
    <n v="14.23"/>
    <x v="3"/>
    <x v="3"/>
    <x v="4"/>
  </r>
  <r>
    <s v="Sample Company A"/>
    <x v="0"/>
    <x v="0"/>
    <x v="3"/>
    <x v="933"/>
    <n v="11.36"/>
    <n v="3"/>
    <n v="-17.05"/>
    <x v="3"/>
    <x v="3"/>
    <x v="4"/>
  </r>
  <r>
    <s v="Jack Lebron"/>
    <x v="10"/>
    <x v="0"/>
    <x v="2"/>
    <x v="1462"/>
    <n v="16.77"/>
    <n v="2"/>
    <n v="1.47"/>
    <x v="3"/>
    <x v="3"/>
    <x v="4"/>
  </r>
  <r>
    <s v="Jack Lebron"/>
    <x v="10"/>
    <x v="2"/>
    <x v="9"/>
    <x v="281"/>
    <n v="27.12"/>
    <n v="2"/>
    <n v="-4.75"/>
    <x v="3"/>
    <x v="3"/>
    <x v="4"/>
  </r>
  <r>
    <s v="Henry MacAllister"/>
    <x v="25"/>
    <x v="0"/>
    <x v="4"/>
    <x v="1808"/>
    <n v="1.75"/>
    <n v="1"/>
    <n v="0.15"/>
    <x v="3"/>
    <x v="3"/>
    <x v="4"/>
  </r>
  <r>
    <s v="Henry MacAllister"/>
    <x v="25"/>
    <x v="0"/>
    <x v="4"/>
    <x v="269"/>
    <n v="20.99"/>
    <n v="8"/>
    <n v="2.36"/>
    <x v="3"/>
    <x v="3"/>
    <x v="4"/>
  </r>
  <r>
    <s v="Bill Donatelli"/>
    <x v="43"/>
    <x v="0"/>
    <x v="3"/>
    <x v="56"/>
    <n v="29.7"/>
    <n v="5"/>
    <n v="13.37"/>
    <x v="3"/>
    <x v="3"/>
    <x v="6"/>
  </r>
  <r>
    <s v="Bill Donatelli"/>
    <x v="43"/>
    <x v="0"/>
    <x v="0"/>
    <x v="448"/>
    <n v="39.96"/>
    <n v="4"/>
    <n v="17.98"/>
    <x v="3"/>
    <x v="3"/>
    <x v="6"/>
  </r>
  <r>
    <s v="Rob Williams"/>
    <x v="22"/>
    <x v="0"/>
    <x v="0"/>
    <x v="1018"/>
    <n v="5.28"/>
    <n v="1"/>
    <n v="2.38"/>
    <x v="3"/>
    <x v="3"/>
    <x v="5"/>
  </r>
  <r>
    <s v="Rob Williams"/>
    <x v="22"/>
    <x v="0"/>
    <x v="3"/>
    <x v="57"/>
    <n v="895.92"/>
    <n v="5"/>
    <n v="302.37"/>
    <x v="3"/>
    <x v="3"/>
    <x v="5"/>
  </r>
  <r>
    <s v="Yana Sorensen"/>
    <x v="3"/>
    <x v="1"/>
    <x v="5"/>
    <x v="943"/>
    <n v="436.7"/>
    <n v="6"/>
    <n v="-38.21"/>
    <x v="3"/>
    <x v="3"/>
    <x v="5"/>
  </r>
  <r>
    <s v="Dave Poirier"/>
    <x v="2"/>
    <x v="0"/>
    <x v="7"/>
    <x v="1713"/>
    <n v="7.92"/>
    <n v="5"/>
    <n v="1.68"/>
    <x v="3"/>
    <x v="3"/>
    <x v="5"/>
  </r>
  <r>
    <s v="Alan Barnes"/>
    <x v="10"/>
    <x v="0"/>
    <x v="4"/>
    <x v="118"/>
    <n v="14.59"/>
    <n v="3"/>
    <n v="2.5499999999999998"/>
    <x v="3"/>
    <x v="3"/>
    <x v="0"/>
  </r>
  <r>
    <s v="Alan Barnes"/>
    <x v="10"/>
    <x v="0"/>
    <x v="4"/>
    <x v="1343"/>
    <n v="89.86"/>
    <n v="3"/>
    <n v="21.34"/>
    <x v="3"/>
    <x v="3"/>
    <x v="0"/>
  </r>
  <r>
    <s v="Alan Barnes"/>
    <x v="10"/>
    <x v="0"/>
    <x v="0"/>
    <x v="1515"/>
    <n v="13.87"/>
    <n v="3"/>
    <n v="5.03"/>
    <x v="3"/>
    <x v="3"/>
    <x v="0"/>
  </r>
  <r>
    <s v="Craig Leslie"/>
    <x v="24"/>
    <x v="0"/>
    <x v="3"/>
    <x v="878"/>
    <n v="8.76"/>
    <n v="2"/>
    <n v="4.2"/>
    <x v="3"/>
    <x v="3"/>
    <x v="0"/>
  </r>
  <r>
    <s v="Christine Sundaresam"/>
    <x v="20"/>
    <x v="0"/>
    <x v="3"/>
    <x v="263"/>
    <n v="10.78"/>
    <n v="3"/>
    <n v="3.5"/>
    <x v="3"/>
    <x v="3"/>
    <x v="0"/>
  </r>
  <r>
    <s v="Christine Sundaresam"/>
    <x v="20"/>
    <x v="1"/>
    <x v="11"/>
    <x v="1671"/>
    <n v="242.35"/>
    <n v="3"/>
    <n v="9.09"/>
    <x v="3"/>
    <x v="3"/>
    <x v="0"/>
  </r>
  <r>
    <s v="Dorothy Wardle"/>
    <x v="25"/>
    <x v="1"/>
    <x v="11"/>
    <x v="32"/>
    <n v="198.27"/>
    <n v="8"/>
    <n v="-32.22"/>
    <x v="3"/>
    <x v="3"/>
    <x v="0"/>
  </r>
  <r>
    <s v="Harry Marie"/>
    <x v="23"/>
    <x v="1"/>
    <x v="8"/>
    <x v="630"/>
    <n v="74.45"/>
    <n v="5"/>
    <n v="20.100000000000001"/>
    <x v="3"/>
    <x v="3"/>
    <x v="0"/>
  </r>
  <r>
    <s v="Andrew Allen"/>
    <x v="25"/>
    <x v="0"/>
    <x v="0"/>
    <x v="184"/>
    <n v="15.55"/>
    <n v="3"/>
    <n v="5.44"/>
    <x v="3"/>
    <x v="3"/>
    <x v="1"/>
  </r>
  <r>
    <s v="Shahid Hopkins"/>
    <x v="6"/>
    <x v="0"/>
    <x v="4"/>
    <x v="718"/>
    <n v="4.8899999999999997"/>
    <n v="1"/>
    <n v="2"/>
    <x v="3"/>
    <x v="3"/>
    <x v="1"/>
  </r>
  <r>
    <s v="Adam Hart"/>
    <x v="17"/>
    <x v="1"/>
    <x v="8"/>
    <x v="1403"/>
    <n v="196.45"/>
    <n v="5"/>
    <n v="70.72"/>
    <x v="3"/>
    <x v="3"/>
    <x v="1"/>
  </r>
  <r>
    <s v="Noel Staavos"/>
    <x v="3"/>
    <x v="0"/>
    <x v="0"/>
    <x v="1272"/>
    <n v="79.14"/>
    <n v="3"/>
    <n v="36.4"/>
    <x v="3"/>
    <x v="3"/>
    <x v="1"/>
  </r>
  <r>
    <s v="Shirley Daniels"/>
    <x v="0"/>
    <x v="0"/>
    <x v="0"/>
    <x v="1580"/>
    <n v="20.74"/>
    <n v="4"/>
    <n v="7.26"/>
    <x v="3"/>
    <x v="3"/>
    <x v="1"/>
  </r>
  <r>
    <s v="Bart Pistole"/>
    <x v="16"/>
    <x v="0"/>
    <x v="3"/>
    <x v="98"/>
    <n v="15.57"/>
    <n v="3"/>
    <n v="-11.94"/>
    <x v="3"/>
    <x v="3"/>
    <x v="1"/>
  </r>
  <r>
    <s v="Paul Lucas"/>
    <x v="1"/>
    <x v="0"/>
    <x v="4"/>
    <x v="974"/>
    <n v="16.52"/>
    <n v="5"/>
    <n v="2.0699999999999998"/>
    <x v="3"/>
    <x v="3"/>
    <x v="2"/>
  </r>
  <r>
    <s v="Roy Französisch"/>
    <x v="10"/>
    <x v="0"/>
    <x v="3"/>
    <x v="529"/>
    <n v="13.71"/>
    <n v="5"/>
    <n v="-10.050000000000001"/>
    <x v="3"/>
    <x v="3"/>
    <x v="2"/>
  </r>
  <r>
    <s v="Joel Eaton"/>
    <x v="3"/>
    <x v="0"/>
    <x v="2"/>
    <x v="627"/>
    <n v="205.92"/>
    <n v="4"/>
    <n v="2.06"/>
    <x v="3"/>
    <x v="3"/>
    <x v="2"/>
  </r>
  <r>
    <s v="Joel Eaton"/>
    <x v="3"/>
    <x v="1"/>
    <x v="11"/>
    <x v="238"/>
    <n v="102.83"/>
    <n v="1"/>
    <n v="-6.05"/>
    <x v="3"/>
    <x v="3"/>
    <x v="2"/>
  </r>
  <r>
    <s v="Edward Becker"/>
    <x v="33"/>
    <x v="0"/>
    <x v="14"/>
    <x v="104"/>
    <n v="477.24"/>
    <n v="4"/>
    <n v="9.5399999999999991"/>
    <x v="3"/>
    <x v="3"/>
    <x v="2"/>
  </r>
  <r>
    <s v="Edward Becker"/>
    <x v="33"/>
    <x v="2"/>
    <x v="9"/>
    <x v="410"/>
    <n v="25.98"/>
    <n v="2"/>
    <n v="1.56"/>
    <x v="3"/>
    <x v="3"/>
    <x v="2"/>
  </r>
  <r>
    <s v="Natalie DeCherney"/>
    <x v="0"/>
    <x v="0"/>
    <x v="3"/>
    <x v="715"/>
    <n v="26.05"/>
    <n v="3"/>
    <n v="-44.28"/>
    <x v="3"/>
    <x v="3"/>
    <x v="2"/>
  </r>
  <r>
    <s v="Natalie DeCherney"/>
    <x v="0"/>
    <x v="0"/>
    <x v="3"/>
    <x v="1057"/>
    <n v="2.9"/>
    <n v="1"/>
    <n v="-4.78"/>
    <x v="3"/>
    <x v="3"/>
    <x v="2"/>
  </r>
  <r>
    <s v="Natalie DeCherney"/>
    <x v="0"/>
    <x v="0"/>
    <x v="2"/>
    <x v="204"/>
    <n v="32.54"/>
    <n v="2"/>
    <n v="-7.73"/>
    <x v="3"/>
    <x v="3"/>
    <x v="2"/>
  </r>
  <r>
    <s v="Jesus Ocampo"/>
    <x v="3"/>
    <x v="0"/>
    <x v="12"/>
    <x v="1794"/>
    <n v="40.74"/>
    <n v="3"/>
    <n v="12.22"/>
    <x v="3"/>
    <x v="3"/>
    <x v="2"/>
  </r>
  <r>
    <s v="Sharelle Roach"/>
    <x v="26"/>
    <x v="0"/>
    <x v="3"/>
    <x v="170"/>
    <n v="12.03"/>
    <n v="5"/>
    <n v="-9.2200000000000006"/>
    <x v="3"/>
    <x v="3"/>
    <x v="3"/>
  </r>
  <r>
    <s v="Sharelle Roach"/>
    <x v="26"/>
    <x v="2"/>
    <x v="15"/>
    <x v="781"/>
    <n v="2549.9899999999998"/>
    <n v="5"/>
    <n v="-3399.98"/>
    <x v="3"/>
    <x v="3"/>
    <x v="3"/>
  </r>
  <r>
    <s v="Sharelle Roach"/>
    <x v="26"/>
    <x v="0"/>
    <x v="3"/>
    <x v="171"/>
    <n v="21.59"/>
    <n v="2"/>
    <n v="-15.84"/>
    <x v="3"/>
    <x v="3"/>
    <x v="3"/>
  </r>
  <r>
    <s v="Sharelle Roach"/>
    <x v="26"/>
    <x v="0"/>
    <x v="3"/>
    <x v="547"/>
    <n v="8.9600000000000009"/>
    <n v="6"/>
    <n v="-6.57"/>
    <x v="3"/>
    <x v="3"/>
    <x v="3"/>
  </r>
  <r>
    <s v="Sharelle Roach"/>
    <x v="26"/>
    <x v="0"/>
    <x v="0"/>
    <x v="5"/>
    <n v="20.74"/>
    <n v="4"/>
    <n v="7.26"/>
    <x v="3"/>
    <x v="3"/>
    <x v="3"/>
  </r>
  <r>
    <s v="Bruce Geld"/>
    <x v="2"/>
    <x v="1"/>
    <x v="8"/>
    <x v="1055"/>
    <n v="60.31"/>
    <n v="3"/>
    <n v="5.28"/>
    <x v="3"/>
    <x v="3"/>
    <x v="3"/>
  </r>
  <r>
    <s v="Pamela Stobb"/>
    <x v="3"/>
    <x v="0"/>
    <x v="0"/>
    <x v="1737"/>
    <n v="28.14"/>
    <n v="3"/>
    <n v="13.51"/>
    <x v="3"/>
    <x v="3"/>
    <x v="3"/>
  </r>
  <r>
    <s v="Pamela Stobb"/>
    <x v="3"/>
    <x v="0"/>
    <x v="1"/>
    <x v="1786"/>
    <n v="7.38"/>
    <n v="2"/>
    <n v="3.47"/>
    <x v="3"/>
    <x v="3"/>
    <x v="3"/>
  </r>
  <r>
    <s v="Pamela Stobb"/>
    <x v="3"/>
    <x v="0"/>
    <x v="7"/>
    <x v="153"/>
    <n v="10.9"/>
    <n v="5"/>
    <n v="3.6"/>
    <x v="3"/>
    <x v="3"/>
    <x v="3"/>
  </r>
  <r>
    <s v="Pamela Stobb"/>
    <x v="3"/>
    <x v="2"/>
    <x v="9"/>
    <x v="785"/>
    <n v="274.89"/>
    <n v="11"/>
    <n v="46.73"/>
    <x v="3"/>
    <x v="3"/>
    <x v="3"/>
  </r>
  <r>
    <s v="Pamela Stobb"/>
    <x v="3"/>
    <x v="0"/>
    <x v="1"/>
    <x v="1454"/>
    <n v="23.04"/>
    <n v="8"/>
    <n v="11.29"/>
    <x v="3"/>
    <x v="3"/>
    <x v="3"/>
  </r>
  <r>
    <s v="Pamela Stobb"/>
    <x v="3"/>
    <x v="1"/>
    <x v="5"/>
    <x v="943"/>
    <n v="218.35"/>
    <n v="3"/>
    <n v="-19.11"/>
    <x v="3"/>
    <x v="3"/>
    <x v="3"/>
  </r>
  <r>
    <s v="Brendan Murry"/>
    <x v="1"/>
    <x v="0"/>
    <x v="2"/>
    <x v="1554"/>
    <n v="195.14"/>
    <n v="4"/>
    <n v="-43.91"/>
    <x v="3"/>
    <x v="3"/>
    <x v="3"/>
  </r>
  <r>
    <s v="Sanjit Jacobs"/>
    <x v="1"/>
    <x v="1"/>
    <x v="8"/>
    <x v="195"/>
    <n v="44.4"/>
    <n v="2"/>
    <n v="-52.17"/>
    <x v="3"/>
    <x v="3"/>
    <x v="5"/>
  </r>
  <r>
    <s v="Cynthia Voltz"/>
    <x v="2"/>
    <x v="1"/>
    <x v="8"/>
    <x v="866"/>
    <n v="51.97"/>
    <n v="2"/>
    <n v="10.39"/>
    <x v="3"/>
    <x v="3"/>
    <x v="5"/>
  </r>
  <r>
    <s v="Cynthia Voltz"/>
    <x v="2"/>
    <x v="0"/>
    <x v="2"/>
    <x v="929"/>
    <n v="51.34"/>
    <n v="3"/>
    <n v="5.78"/>
    <x v="3"/>
    <x v="3"/>
    <x v="5"/>
  </r>
  <r>
    <s v="Cynthia Voltz"/>
    <x v="2"/>
    <x v="0"/>
    <x v="2"/>
    <x v="1266"/>
    <n v="332.7"/>
    <n v="1"/>
    <n v="33.270000000000003"/>
    <x v="3"/>
    <x v="3"/>
    <x v="5"/>
  </r>
  <r>
    <s v="Cynthia Voltz"/>
    <x v="2"/>
    <x v="1"/>
    <x v="8"/>
    <x v="837"/>
    <n v="42.41"/>
    <n v="3"/>
    <n v="9.5399999999999991"/>
    <x v="3"/>
    <x v="3"/>
    <x v="5"/>
  </r>
  <r>
    <s v="Sarah Jordon"/>
    <x v="1"/>
    <x v="1"/>
    <x v="5"/>
    <x v="322"/>
    <n v="317.06"/>
    <n v="3"/>
    <n v="-18.12"/>
    <x v="3"/>
    <x v="3"/>
    <x v="5"/>
  </r>
  <r>
    <s v="Sarah Jordon"/>
    <x v="1"/>
    <x v="0"/>
    <x v="4"/>
    <x v="975"/>
    <n v="15.76"/>
    <n v="2"/>
    <n v="3.55"/>
    <x v="3"/>
    <x v="3"/>
    <x v="5"/>
  </r>
  <r>
    <s v="Sarah Jordon"/>
    <x v="1"/>
    <x v="1"/>
    <x v="8"/>
    <x v="747"/>
    <n v="14.56"/>
    <n v="5"/>
    <n v="-6.19"/>
    <x v="3"/>
    <x v="3"/>
    <x v="5"/>
  </r>
  <r>
    <s v="Christina VanderZanden"/>
    <x v="14"/>
    <x v="0"/>
    <x v="3"/>
    <x v="702"/>
    <n v="146.86000000000001"/>
    <n v="7"/>
    <n v="70.489999999999995"/>
    <x v="3"/>
    <x v="3"/>
    <x v="5"/>
  </r>
  <r>
    <s v="Christina VanderZanden"/>
    <x v="14"/>
    <x v="0"/>
    <x v="3"/>
    <x v="997"/>
    <n v="36.56"/>
    <n v="4"/>
    <n v="18.28"/>
    <x v="3"/>
    <x v="3"/>
    <x v="5"/>
  </r>
  <r>
    <s v="Brad Eason"/>
    <x v="10"/>
    <x v="0"/>
    <x v="2"/>
    <x v="27"/>
    <n v="848.54"/>
    <n v="4"/>
    <n v="-21.21"/>
    <x v="3"/>
    <x v="3"/>
    <x v="5"/>
  </r>
  <r>
    <s v="Brad Eason"/>
    <x v="10"/>
    <x v="0"/>
    <x v="3"/>
    <x v="541"/>
    <n v="8.6999999999999993"/>
    <n v="5"/>
    <n v="-6.38"/>
    <x v="3"/>
    <x v="3"/>
    <x v="5"/>
  </r>
  <r>
    <s v="Brad Eason"/>
    <x v="10"/>
    <x v="2"/>
    <x v="6"/>
    <x v="1619"/>
    <n v="122.38"/>
    <n v="3"/>
    <n v="-24.48"/>
    <x v="3"/>
    <x v="3"/>
    <x v="5"/>
  </r>
  <r>
    <s v="Shirley Jackson"/>
    <x v="0"/>
    <x v="0"/>
    <x v="12"/>
    <x v="1411"/>
    <n v="97.26"/>
    <n v="4"/>
    <n v="-243.16"/>
    <x v="3"/>
    <x v="3"/>
    <x v="0"/>
  </r>
  <r>
    <s v="Resi Pölking"/>
    <x v="0"/>
    <x v="0"/>
    <x v="3"/>
    <x v="263"/>
    <n v="2.69"/>
    <n v="3"/>
    <n v="-4.71"/>
    <x v="3"/>
    <x v="3"/>
    <x v="0"/>
  </r>
  <r>
    <s v="Resi Pölking"/>
    <x v="0"/>
    <x v="0"/>
    <x v="3"/>
    <x v="1079"/>
    <n v="2.93"/>
    <n v="3"/>
    <n v="-4.99"/>
    <x v="3"/>
    <x v="3"/>
    <x v="0"/>
  </r>
  <r>
    <s v="Joni Wasserman"/>
    <x v="22"/>
    <x v="2"/>
    <x v="9"/>
    <x v="1509"/>
    <n v="11.54"/>
    <n v="1"/>
    <n v="3.46"/>
    <x v="3"/>
    <x v="3"/>
    <x v="0"/>
  </r>
  <r>
    <s v="Joni Wasserman"/>
    <x v="22"/>
    <x v="1"/>
    <x v="8"/>
    <x v="1294"/>
    <n v="162.6"/>
    <n v="3"/>
    <n v="34.15"/>
    <x v="3"/>
    <x v="3"/>
    <x v="0"/>
  </r>
  <r>
    <s v="Janet Martin"/>
    <x v="36"/>
    <x v="1"/>
    <x v="5"/>
    <x v="1209"/>
    <n v="908.82"/>
    <n v="9"/>
    <n v="227.21"/>
    <x v="3"/>
    <x v="3"/>
    <x v="0"/>
  </r>
  <r>
    <s v="Katherine Nockton"/>
    <x v="0"/>
    <x v="2"/>
    <x v="9"/>
    <x v="1474"/>
    <n v="47.98"/>
    <n v="3"/>
    <n v="8.4"/>
    <x v="3"/>
    <x v="3"/>
    <x v="0"/>
  </r>
  <r>
    <s v="Katherine Nockton"/>
    <x v="0"/>
    <x v="0"/>
    <x v="0"/>
    <x v="1703"/>
    <n v="20.74"/>
    <n v="4"/>
    <n v="7.26"/>
    <x v="3"/>
    <x v="3"/>
    <x v="0"/>
  </r>
  <r>
    <s v="Gary McGarr"/>
    <x v="3"/>
    <x v="1"/>
    <x v="8"/>
    <x v="1393"/>
    <n v="18.28"/>
    <n v="2"/>
    <n v="6.22"/>
    <x v="3"/>
    <x v="3"/>
    <x v="1"/>
  </r>
  <r>
    <s v="Meg O'Connel"/>
    <x v="2"/>
    <x v="1"/>
    <x v="8"/>
    <x v="1445"/>
    <n v="254.35"/>
    <n v="3"/>
    <n v="0"/>
    <x v="3"/>
    <x v="3"/>
    <x v="1"/>
  </r>
  <r>
    <s v="Bruce Degenhardt"/>
    <x v="4"/>
    <x v="0"/>
    <x v="2"/>
    <x v="1002"/>
    <n v="675.06"/>
    <n v="3"/>
    <n v="87.76"/>
    <x v="3"/>
    <x v="3"/>
    <x v="1"/>
  </r>
  <r>
    <s v="Sally Knutson"/>
    <x v="20"/>
    <x v="0"/>
    <x v="12"/>
    <x v="1510"/>
    <n v="121.94"/>
    <n v="2"/>
    <n v="35.36"/>
    <x v="3"/>
    <x v="3"/>
    <x v="2"/>
  </r>
  <r>
    <s v="Sally Knutson"/>
    <x v="20"/>
    <x v="0"/>
    <x v="14"/>
    <x v="1342"/>
    <n v="122.71"/>
    <n v="7"/>
    <n v="36.81"/>
    <x v="3"/>
    <x v="3"/>
    <x v="2"/>
  </r>
  <r>
    <s v="Sean Christensen"/>
    <x v="18"/>
    <x v="2"/>
    <x v="9"/>
    <x v="1326"/>
    <n v="155.34"/>
    <n v="6"/>
    <n v="55.92"/>
    <x v="3"/>
    <x v="3"/>
    <x v="2"/>
  </r>
  <r>
    <s v="Tamara Dahlen"/>
    <x v="20"/>
    <x v="0"/>
    <x v="14"/>
    <x v="1458"/>
    <n v="54.9"/>
    <n v="5"/>
    <n v="15.37"/>
    <x v="3"/>
    <x v="3"/>
    <x v="2"/>
  </r>
  <r>
    <s v="Greg Guthrie"/>
    <x v="10"/>
    <x v="0"/>
    <x v="3"/>
    <x v="1274"/>
    <n v="11.76"/>
    <n v="5"/>
    <n v="-7.84"/>
    <x v="3"/>
    <x v="3"/>
    <x v="2"/>
  </r>
  <r>
    <s v="Greg Guthrie"/>
    <x v="10"/>
    <x v="0"/>
    <x v="0"/>
    <x v="59"/>
    <n v="5.34"/>
    <n v="1"/>
    <n v="1.87"/>
    <x v="3"/>
    <x v="3"/>
    <x v="2"/>
  </r>
  <r>
    <s v="Jay Fein"/>
    <x v="3"/>
    <x v="1"/>
    <x v="8"/>
    <x v="1336"/>
    <n v="66.36"/>
    <n v="7"/>
    <n v="26.54"/>
    <x v="3"/>
    <x v="3"/>
    <x v="2"/>
  </r>
  <r>
    <s v="Jay Fein"/>
    <x v="3"/>
    <x v="0"/>
    <x v="3"/>
    <x v="326"/>
    <n v="92.88"/>
    <n v="6"/>
    <n v="30.19"/>
    <x v="3"/>
    <x v="3"/>
    <x v="2"/>
  </r>
  <r>
    <s v="Jay Fein"/>
    <x v="3"/>
    <x v="1"/>
    <x v="8"/>
    <x v="1732"/>
    <n v="24.14"/>
    <n v="2"/>
    <n v="7.97"/>
    <x v="3"/>
    <x v="3"/>
    <x v="2"/>
  </r>
  <r>
    <s v="Parhena Norris"/>
    <x v="15"/>
    <x v="1"/>
    <x v="11"/>
    <x v="42"/>
    <n v="387.14"/>
    <n v="4"/>
    <n v="-14.52"/>
    <x v="3"/>
    <x v="3"/>
    <x v="2"/>
  </r>
  <r>
    <s v="Parhena Norris"/>
    <x v="15"/>
    <x v="2"/>
    <x v="9"/>
    <x v="662"/>
    <n v="45.41"/>
    <n v="2"/>
    <n v="11.92"/>
    <x v="3"/>
    <x v="3"/>
    <x v="2"/>
  </r>
  <r>
    <s v="Parhena Norris"/>
    <x v="15"/>
    <x v="1"/>
    <x v="8"/>
    <x v="960"/>
    <n v="77.95"/>
    <n v="3"/>
    <n v="-11.69"/>
    <x v="3"/>
    <x v="3"/>
    <x v="2"/>
  </r>
  <r>
    <s v="Parhena Norris"/>
    <x v="15"/>
    <x v="0"/>
    <x v="1"/>
    <x v="1680"/>
    <n v="3"/>
    <n v="1"/>
    <n v="1.05"/>
    <x v="3"/>
    <x v="3"/>
    <x v="2"/>
  </r>
  <r>
    <s v="Sean O'Donnell"/>
    <x v="26"/>
    <x v="0"/>
    <x v="10"/>
    <x v="21"/>
    <n v="18.690000000000001"/>
    <n v="2"/>
    <n v="7.01"/>
    <x v="3"/>
    <x v="3"/>
    <x v="2"/>
  </r>
  <r>
    <s v="Sean O'Donnell"/>
    <x v="26"/>
    <x v="1"/>
    <x v="8"/>
    <x v="1338"/>
    <n v="11.66"/>
    <n v="3"/>
    <n v="3.35"/>
    <x v="3"/>
    <x v="3"/>
    <x v="2"/>
  </r>
  <r>
    <s v="Damala Kotsonis"/>
    <x v="2"/>
    <x v="0"/>
    <x v="12"/>
    <x v="680"/>
    <n v="99.28"/>
    <n v="2"/>
    <n v="12.41"/>
    <x v="3"/>
    <x v="3"/>
    <x v="3"/>
  </r>
  <r>
    <s v="Damala Kotsonis"/>
    <x v="2"/>
    <x v="0"/>
    <x v="3"/>
    <x v="1508"/>
    <n v="1.19"/>
    <n v="2"/>
    <n v="-0.99"/>
    <x v="3"/>
    <x v="3"/>
    <x v="3"/>
  </r>
  <r>
    <s v="Damala Kotsonis"/>
    <x v="2"/>
    <x v="0"/>
    <x v="3"/>
    <x v="1664"/>
    <n v="7.52"/>
    <n v="2"/>
    <n v="-5.76"/>
    <x v="3"/>
    <x v="3"/>
    <x v="3"/>
  </r>
  <r>
    <s v="Christine Phan"/>
    <x v="16"/>
    <x v="0"/>
    <x v="2"/>
    <x v="135"/>
    <n v="113.57"/>
    <n v="2"/>
    <n v="-21.29"/>
    <x v="3"/>
    <x v="3"/>
    <x v="3"/>
  </r>
  <r>
    <s v="Michael Granlund"/>
    <x v="3"/>
    <x v="0"/>
    <x v="7"/>
    <x v="710"/>
    <n v="1.81"/>
    <n v="1"/>
    <n v="0.65"/>
    <x v="3"/>
    <x v="3"/>
    <x v="3"/>
  </r>
  <r>
    <s v="Susan Vittorini"/>
    <x v="12"/>
    <x v="2"/>
    <x v="6"/>
    <x v="35"/>
    <n v="552"/>
    <n v="10"/>
    <n v="34.5"/>
    <x v="3"/>
    <x v="3"/>
    <x v="3"/>
  </r>
  <r>
    <s v="Linda Southworth"/>
    <x v="43"/>
    <x v="2"/>
    <x v="9"/>
    <x v="1646"/>
    <n v="69.98"/>
    <n v="2"/>
    <n v="4.9000000000000004"/>
    <x v="3"/>
    <x v="3"/>
    <x v="3"/>
  </r>
  <r>
    <s v="Art Ferguson"/>
    <x v="1"/>
    <x v="0"/>
    <x v="3"/>
    <x v="345"/>
    <n v="10.43"/>
    <n v="5"/>
    <n v="-18.25"/>
    <x v="3"/>
    <x v="3"/>
    <x v="3"/>
  </r>
  <r>
    <s v="Art Ferguson"/>
    <x v="1"/>
    <x v="0"/>
    <x v="2"/>
    <x v="509"/>
    <n v="72.78"/>
    <n v="1"/>
    <n v="-18.2"/>
    <x v="3"/>
    <x v="3"/>
    <x v="3"/>
  </r>
  <r>
    <s v="Mick Brown"/>
    <x v="3"/>
    <x v="0"/>
    <x v="3"/>
    <x v="592"/>
    <n v="13.9"/>
    <n v="2"/>
    <n v="4.5199999999999996"/>
    <x v="3"/>
    <x v="3"/>
    <x v="4"/>
  </r>
  <r>
    <s v="Parhena Norris"/>
    <x v="15"/>
    <x v="0"/>
    <x v="4"/>
    <x v="16"/>
    <n v="42.05"/>
    <n v="9"/>
    <n v="5.26"/>
    <x v="3"/>
    <x v="3"/>
    <x v="4"/>
  </r>
  <r>
    <s v="Parhena Norris"/>
    <x v="15"/>
    <x v="0"/>
    <x v="4"/>
    <x v="1607"/>
    <n v="67.92"/>
    <n v="5"/>
    <n v="6.79"/>
    <x v="3"/>
    <x v="3"/>
    <x v="4"/>
  </r>
  <r>
    <s v="Larry Hughes"/>
    <x v="12"/>
    <x v="0"/>
    <x v="4"/>
    <x v="1785"/>
    <n v="8.9"/>
    <n v="4"/>
    <n v="0.67"/>
    <x v="3"/>
    <x v="3"/>
    <x v="4"/>
  </r>
  <r>
    <s v="Lauren Leatherbury"/>
    <x v="3"/>
    <x v="0"/>
    <x v="0"/>
    <x v="1700"/>
    <n v="19.05"/>
    <n v="3"/>
    <n v="8.76"/>
    <x v="3"/>
    <x v="3"/>
    <x v="4"/>
  </r>
  <r>
    <s v="Lauren Leatherbury"/>
    <x v="3"/>
    <x v="0"/>
    <x v="3"/>
    <x v="79"/>
    <n v="73.34"/>
    <n v="3"/>
    <n v="27.5"/>
    <x v="3"/>
    <x v="3"/>
    <x v="4"/>
  </r>
  <r>
    <s v="Speros Goranitis"/>
    <x v="3"/>
    <x v="2"/>
    <x v="9"/>
    <x v="530"/>
    <n v="107.97"/>
    <n v="3"/>
    <n v="22.67"/>
    <x v="3"/>
    <x v="3"/>
    <x v="4"/>
  </r>
  <r>
    <s v="Rob Lucas"/>
    <x v="3"/>
    <x v="1"/>
    <x v="11"/>
    <x v="1419"/>
    <n v="344.98"/>
    <n v="7"/>
    <n v="28.41"/>
    <x v="3"/>
    <x v="3"/>
    <x v="4"/>
  </r>
  <r>
    <s v="Larry Blacks"/>
    <x v="0"/>
    <x v="1"/>
    <x v="8"/>
    <x v="20"/>
    <n v="1.99"/>
    <n v="1"/>
    <n v="-1.44"/>
    <x v="3"/>
    <x v="3"/>
    <x v="6"/>
  </r>
  <r>
    <s v="Philisse Overcash"/>
    <x v="22"/>
    <x v="0"/>
    <x v="0"/>
    <x v="1791"/>
    <n v="20.34"/>
    <n v="3"/>
    <n v="9.36"/>
    <x v="3"/>
    <x v="3"/>
    <x v="6"/>
  </r>
  <r>
    <s v="Philisse Overcash"/>
    <x v="22"/>
    <x v="0"/>
    <x v="1"/>
    <x v="1735"/>
    <n v="39.28"/>
    <n v="8"/>
    <n v="19.25"/>
    <x v="3"/>
    <x v="3"/>
    <x v="6"/>
  </r>
  <r>
    <s v="Cynthia Voltz"/>
    <x v="0"/>
    <x v="0"/>
    <x v="1"/>
    <x v="1096"/>
    <n v="33.119999999999997"/>
    <n v="4"/>
    <n v="11.59"/>
    <x v="3"/>
    <x v="3"/>
    <x v="5"/>
  </r>
  <r>
    <s v="Cynthia Voltz"/>
    <x v="0"/>
    <x v="1"/>
    <x v="11"/>
    <x v="1558"/>
    <n v="220.27"/>
    <n v="4"/>
    <n v="-42.11"/>
    <x v="3"/>
    <x v="3"/>
    <x v="5"/>
  </r>
  <r>
    <s v="Arthur Prichep"/>
    <x v="3"/>
    <x v="0"/>
    <x v="4"/>
    <x v="1192"/>
    <n v="123.92"/>
    <n v="4"/>
    <n v="33.46"/>
    <x v="3"/>
    <x v="3"/>
    <x v="5"/>
  </r>
  <r>
    <s v="Arthur Prichep"/>
    <x v="3"/>
    <x v="0"/>
    <x v="4"/>
    <x v="146"/>
    <n v="12.39"/>
    <n v="3"/>
    <n v="5.7"/>
    <x v="3"/>
    <x v="3"/>
    <x v="5"/>
  </r>
  <r>
    <s v="Arthur Prichep"/>
    <x v="3"/>
    <x v="0"/>
    <x v="4"/>
    <x v="286"/>
    <n v="47.3"/>
    <n v="2"/>
    <n v="12.3"/>
    <x v="3"/>
    <x v="3"/>
    <x v="5"/>
  </r>
  <r>
    <s v="Henry MacAllister"/>
    <x v="22"/>
    <x v="1"/>
    <x v="8"/>
    <x v="1013"/>
    <n v="139.58000000000001"/>
    <n v="7"/>
    <n v="39.08"/>
    <x v="3"/>
    <x v="3"/>
    <x v="5"/>
  </r>
  <r>
    <s v="Matt Connell"/>
    <x v="2"/>
    <x v="0"/>
    <x v="2"/>
    <x v="1462"/>
    <n v="8.3800000000000008"/>
    <n v="1"/>
    <n v="0.73"/>
    <x v="3"/>
    <x v="3"/>
    <x v="0"/>
  </r>
  <r>
    <s v="Matt Connell"/>
    <x v="2"/>
    <x v="0"/>
    <x v="4"/>
    <x v="514"/>
    <n v="6.85"/>
    <n v="2"/>
    <n v="0.77"/>
    <x v="3"/>
    <x v="3"/>
    <x v="0"/>
  </r>
  <r>
    <s v="Jack Lebron"/>
    <x v="25"/>
    <x v="0"/>
    <x v="12"/>
    <x v="1787"/>
    <n v="28.08"/>
    <n v="3"/>
    <n v="5.27"/>
    <x v="3"/>
    <x v="3"/>
    <x v="0"/>
  </r>
  <r>
    <s v="Janet Lee"/>
    <x v="16"/>
    <x v="2"/>
    <x v="6"/>
    <x v="1442"/>
    <n v="751.98"/>
    <n v="2"/>
    <n v="84.6"/>
    <x v="3"/>
    <x v="3"/>
    <x v="0"/>
  </r>
  <r>
    <s v="Filia McAdams"/>
    <x v="10"/>
    <x v="1"/>
    <x v="13"/>
    <x v="670"/>
    <n v="1048.3499999999999"/>
    <n v="5"/>
    <n v="-69.89"/>
    <x v="3"/>
    <x v="3"/>
    <x v="1"/>
  </r>
  <r>
    <s v="Kean Thornton"/>
    <x v="23"/>
    <x v="0"/>
    <x v="1"/>
    <x v="1806"/>
    <n v="4.91"/>
    <n v="1"/>
    <n v="2.41"/>
    <x v="3"/>
    <x v="3"/>
    <x v="1"/>
  </r>
  <r>
    <s v="Dionis Lloyd"/>
    <x v="20"/>
    <x v="0"/>
    <x v="10"/>
    <x v="1610"/>
    <n v="62.96"/>
    <n v="4"/>
    <n v="28.33"/>
    <x v="3"/>
    <x v="3"/>
    <x v="2"/>
  </r>
  <r>
    <s v="Quincy Jones"/>
    <x v="2"/>
    <x v="2"/>
    <x v="6"/>
    <x v="803"/>
    <n v="677.58"/>
    <n v="5"/>
    <n v="-158.1"/>
    <x v="3"/>
    <x v="3"/>
    <x v="2"/>
  </r>
  <r>
    <s v="Quincy Jones"/>
    <x v="2"/>
    <x v="0"/>
    <x v="3"/>
    <x v="962"/>
    <n v="13.9"/>
    <n v="3"/>
    <n v="-9.26"/>
    <x v="3"/>
    <x v="3"/>
    <x v="2"/>
  </r>
  <r>
    <s v="Ann Steele"/>
    <x v="16"/>
    <x v="0"/>
    <x v="1"/>
    <x v="1454"/>
    <n v="4.6100000000000003"/>
    <n v="2"/>
    <n v="1.67"/>
    <x v="3"/>
    <x v="3"/>
    <x v="2"/>
  </r>
  <r>
    <s v="Ann Steele"/>
    <x v="16"/>
    <x v="0"/>
    <x v="4"/>
    <x v="108"/>
    <n v="15.53"/>
    <n v="3"/>
    <n v="4.8499999999999996"/>
    <x v="3"/>
    <x v="3"/>
    <x v="2"/>
  </r>
  <r>
    <s v="Ann Steele"/>
    <x v="16"/>
    <x v="0"/>
    <x v="1"/>
    <x v="849"/>
    <n v="11.95"/>
    <n v="3"/>
    <n v="3.88"/>
    <x v="3"/>
    <x v="3"/>
    <x v="2"/>
  </r>
  <r>
    <s v="Saphhira Shifley"/>
    <x v="16"/>
    <x v="1"/>
    <x v="8"/>
    <x v="457"/>
    <n v="23.68"/>
    <n v="8"/>
    <n v="6.22"/>
    <x v="3"/>
    <x v="3"/>
    <x v="2"/>
  </r>
  <r>
    <s v="Saphhira Shifley"/>
    <x v="16"/>
    <x v="2"/>
    <x v="9"/>
    <x v="968"/>
    <n v="2.38"/>
    <n v="3"/>
    <n v="0.74"/>
    <x v="3"/>
    <x v="3"/>
    <x v="2"/>
  </r>
  <r>
    <s v="Jeremy Farry"/>
    <x v="10"/>
    <x v="0"/>
    <x v="0"/>
    <x v="1378"/>
    <n v="10.37"/>
    <n v="2"/>
    <n v="3.63"/>
    <x v="3"/>
    <x v="3"/>
    <x v="2"/>
  </r>
  <r>
    <s v="Neoma Murray"/>
    <x v="37"/>
    <x v="0"/>
    <x v="1"/>
    <x v="1809"/>
    <n v="5.76"/>
    <n v="2"/>
    <n v="2.82"/>
    <x v="3"/>
    <x v="3"/>
    <x v="2"/>
  </r>
  <r>
    <s v="Tony Chapman"/>
    <x v="1"/>
    <x v="0"/>
    <x v="3"/>
    <x v="36"/>
    <n v="43.37"/>
    <n v="7"/>
    <n v="-69.400000000000006"/>
    <x v="3"/>
    <x v="3"/>
    <x v="2"/>
  </r>
  <r>
    <s v="Alan Dominguez"/>
    <x v="3"/>
    <x v="0"/>
    <x v="0"/>
    <x v="207"/>
    <n v="163.96"/>
    <n v="4"/>
    <n v="80.34"/>
    <x v="3"/>
    <x v="3"/>
    <x v="2"/>
  </r>
  <r>
    <s v="Don Jones"/>
    <x v="3"/>
    <x v="1"/>
    <x v="8"/>
    <x v="831"/>
    <n v="64.959999999999994"/>
    <n v="2"/>
    <n v="21.44"/>
    <x v="3"/>
    <x v="3"/>
    <x v="2"/>
  </r>
  <r>
    <s v="Don Jones"/>
    <x v="3"/>
    <x v="0"/>
    <x v="10"/>
    <x v="920"/>
    <n v="30.56"/>
    <n v="4"/>
    <n v="14.97"/>
    <x v="3"/>
    <x v="3"/>
    <x v="2"/>
  </r>
  <r>
    <s v="Erin Ashbrook"/>
    <x v="3"/>
    <x v="0"/>
    <x v="4"/>
    <x v="718"/>
    <n v="9.7799999999999994"/>
    <n v="2"/>
    <n v="4.01"/>
    <x v="3"/>
    <x v="3"/>
    <x v="2"/>
  </r>
  <r>
    <s v="Nick Zandusky"/>
    <x v="3"/>
    <x v="0"/>
    <x v="3"/>
    <x v="246"/>
    <n v="23.24"/>
    <n v="5"/>
    <n v="7.55"/>
    <x v="3"/>
    <x v="3"/>
    <x v="2"/>
  </r>
  <r>
    <s v="Mick Hernandez"/>
    <x v="16"/>
    <x v="0"/>
    <x v="3"/>
    <x v="797"/>
    <n v="4.84"/>
    <n v="3"/>
    <n v="-3.55"/>
    <x v="3"/>
    <x v="3"/>
    <x v="2"/>
  </r>
  <r>
    <s v="Mick Hernandez"/>
    <x v="16"/>
    <x v="1"/>
    <x v="8"/>
    <x v="282"/>
    <n v="220.7"/>
    <n v="6"/>
    <n v="-8.2799999999999994"/>
    <x v="3"/>
    <x v="3"/>
    <x v="2"/>
  </r>
  <r>
    <s v="Sanjit Jacobs"/>
    <x v="13"/>
    <x v="2"/>
    <x v="9"/>
    <x v="918"/>
    <n v="48.9"/>
    <n v="5"/>
    <n v="18.09"/>
    <x v="3"/>
    <x v="4"/>
    <x v="3"/>
  </r>
  <r>
    <s v="Caroline Jumper"/>
    <x v="16"/>
    <x v="0"/>
    <x v="14"/>
    <x v="1754"/>
    <n v="3.33"/>
    <n v="2"/>
    <n v="0.42"/>
    <x v="3"/>
    <x v="4"/>
    <x v="3"/>
  </r>
  <r>
    <s v="Caroline Jumper"/>
    <x v="16"/>
    <x v="1"/>
    <x v="13"/>
    <x v="233"/>
    <n v="933.26"/>
    <n v="4"/>
    <n v="-458.15"/>
    <x v="3"/>
    <x v="4"/>
    <x v="3"/>
  </r>
  <r>
    <s v="Caroline Jumper"/>
    <x v="16"/>
    <x v="1"/>
    <x v="5"/>
    <x v="599"/>
    <n v="2803.92"/>
    <n v="5"/>
    <n v="0"/>
    <x v="3"/>
    <x v="4"/>
    <x v="3"/>
  </r>
  <r>
    <s v="Arthur Gainer"/>
    <x v="16"/>
    <x v="1"/>
    <x v="11"/>
    <x v="1662"/>
    <n v="314.35000000000002"/>
    <n v="3"/>
    <n v="-15.72"/>
    <x v="3"/>
    <x v="4"/>
    <x v="3"/>
  </r>
  <r>
    <s v="Arthur Gainer"/>
    <x v="16"/>
    <x v="0"/>
    <x v="1"/>
    <x v="206"/>
    <n v="4.6100000000000003"/>
    <n v="2"/>
    <n v="1.5"/>
    <x v="3"/>
    <x v="4"/>
    <x v="3"/>
  </r>
  <r>
    <s v="Dorothy Wardle"/>
    <x v="23"/>
    <x v="1"/>
    <x v="8"/>
    <x v="1139"/>
    <n v="129.93"/>
    <n v="3"/>
    <n v="12.99"/>
    <x v="3"/>
    <x v="4"/>
    <x v="4"/>
  </r>
  <r>
    <s v="Elizabeth Moffitt"/>
    <x v="3"/>
    <x v="2"/>
    <x v="9"/>
    <x v="1617"/>
    <n v="159.56"/>
    <n v="4"/>
    <n v="59.04"/>
    <x v="3"/>
    <x v="4"/>
    <x v="4"/>
  </r>
  <r>
    <s v="Dorothy Dickinson"/>
    <x v="3"/>
    <x v="0"/>
    <x v="0"/>
    <x v="367"/>
    <n v="15.7"/>
    <n v="5"/>
    <n v="7.07"/>
    <x v="3"/>
    <x v="4"/>
    <x v="4"/>
  </r>
  <r>
    <s v="Dorothy Dickinson"/>
    <x v="3"/>
    <x v="0"/>
    <x v="4"/>
    <x v="859"/>
    <n v="59.52"/>
    <n v="3"/>
    <n v="15.48"/>
    <x v="3"/>
    <x v="4"/>
    <x v="4"/>
  </r>
  <r>
    <s v="Dorothy Dickinson"/>
    <x v="3"/>
    <x v="0"/>
    <x v="0"/>
    <x v="1589"/>
    <n v="34.4"/>
    <n v="5"/>
    <n v="15.82"/>
    <x v="3"/>
    <x v="4"/>
    <x v="4"/>
  </r>
  <r>
    <s v="Darren Budd"/>
    <x v="3"/>
    <x v="0"/>
    <x v="2"/>
    <x v="982"/>
    <n v="69.52"/>
    <n v="2"/>
    <n v="19.47"/>
    <x v="3"/>
    <x v="4"/>
    <x v="6"/>
  </r>
  <r>
    <s v="Darren Budd"/>
    <x v="3"/>
    <x v="0"/>
    <x v="2"/>
    <x v="25"/>
    <n v="763.44"/>
    <n v="8"/>
    <n v="45.81"/>
    <x v="3"/>
    <x v="4"/>
    <x v="6"/>
  </r>
  <r>
    <s v="Mike Kennedy"/>
    <x v="3"/>
    <x v="0"/>
    <x v="0"/>
    <x v="507"/>
    <n v="25.92"/>
    <n v="4"/>
    <n v="12.44"/>
    <x v="3"/>
    <x v="4"/>
    <x v="6"/>
  </r>
  <r>
    <s v="Mike Kennedy"/>
    <x v="3"/>
    <x v="0"/>
    <x v="4"/>
    <x v="368"/>
    <n v="22.96"/>
    <n v="7"/>
    <n v="6.66"/>
    <x v="3"/>
    <x v="4"/>
    <x v="6"/>
  </r>
  <r>
    <s v="Bill Overfelt"/>
    <x v="2"/>
    <x v="1"/>
    <x v="8"/>
    <x v="1802"/>
    <n v="32.450000000000003"/>
    <n v="2"/>
    <n v="7.3"/>
    <x v="3"/>
    <x v="4"/>
    <x v="6"/>
  </r>
  <r>
    <s v="Bill Overfelt"/>
    <x v="2"/>
    <x v="0"/>
    <x v="3"/>
    <x v="372"/>
    <n v="26.39"/>
    <n v="4"/>
    <n v="-17.59"/>
    <x v="3"/>
    <x v="4"/>
    <x v="6"/>
  </r>
  <r>
    <s v="Bill Overfelt"/>
    <x v="2"/>
    <x v="1"/>
    <x v="13"/>
    <x v="296"/>
    <n v="373.47"/>
    <n v="5"/>
    <n v="-112.04"/>
    <x v="3"/>
    <x v="4"/>
    <x v="6"/>
  </r>
  <r>
    <s v="Bill Overfelt"/>
    <x v="2"/>
    <x v="0"/>
    <x v="3"/>
    <x v="738"/>
    <n v="64.2"/>
    <n v="5"/>
    <n v="-44.94"/>
    <x v="3"/>
    <x v="4"/>
    <x v="6"/>
  </r>
  <r>
    <s v="Bill Overfelt"/>
    <x v="2"/>
    <x v="0"/>
    <x v="7"/>
    <x v="790"/>
    <n v="8"/>
    <n v="2"/>
    <n v="2.8"/>
    <x v="3"/>
    <x v="4"/>
    <x v="6"/>
  </r>
  <r>
    <s v="Lindsay Williams"/>
    <x v="3"/>
    <x v="2"/>
    <x v="6"/>
    <x v="422"/>
    <n v="183.96"/>
    <n v="5"/>
    <n v="20.7"/>
    <x v="3"/>
    <x v="4"/>
    <x v="5"/>
  </r>
  <r>
    <s v="Lindsay Williams"/>
    <x v="3"/>
    <x v="0"/>
    <x v="0"/>
    <x v="1357"/>
    <n v="17.61"/>
    <n v="3"/>
    <n v="8.4499999999999993"/>
    <x v="3"/>
    <x v="4"/>
    <x v="5"/>
  </r>
  <r>
    <s v="Lindsay Williams"/>
    <x v="3"/>
    <x v="1"/>
    <x v="13"/>
    <x v="177"/>
    <n v="300.89999999999998"/>
    <n v="1"/>
    <n v="11.28"/>
    <x v="3"/>
    <x v="4"/>
    <x v="5"/>
  </r>
  <r>
    <s v="Mike Kennedy"/>
    <x v="6"/>
    <x v="0"/>
    <x v="0"/>
    <x v="1545"/>
    <n v="9.11"/>
    <n v="1"/>
    <n v="4.0999999999999996"/>
    <x v="3"/>
    <x v="4"/>
    <x v="5"/>
  </r>
  <r>
    <s v="Mike Kennedy"/>
    <x v="6"/>
    <x v="0"/>
    <x v="2"/>
    <x v="597"/>
    <n v="571.44000000000005"/>
    <n v="4"/>
    <n v="165.72"/>
    <x v="3"/>
    <x v="4"/>
    <x v="5"/>
  </r>
  <r>
    <s v="Mike Kennedy"/>
    <x v="6"/>
    <x v="0"/>
    <x v="0"/>
    <x v="736"/>
    <n v="32.4"/>
    <n v="5"/>
    <n v="15.55"/>
    <x v="3"/>
    <x v="4"/>
    <x v="5"/>
  </r>
  <r>
    <s v="Mike Kennedy"/>
    <x v="6"/>
    <x v="0"/>
    <x v="2"/>
    <x v="1265"/>
    <n v="16.91"/>
    <n v="1"/>
    <n v="4.57"/>
    <x v="3"/>
    <x v="4"/>
    <x v="5"/>
  </r>
  <r>
    <s v="Shahid Hopkins"/>
    <x v="10"/>
    <x v="0"/>
    <x v="3"/>
    <x v="483"/>
    <n v="2.31"/>
    <n v="1"/>
    <n v="-1.93"/>
    <x v="3"/>
    <x v="4"/>
    <x v="5"/>
  </r>
  <r>
    <s v="Muhammed Yedwab"/>
    <x v="2"/>
    <x v="0"/>
    <x v="3"/>
    <x v="1239"/>
    <n v="2.2000000000000002"/>
    <n v="2"/>
    <n v="-1.54"/>
    <x v="3"/>
    <x v="4"/>
    <x v="5"/>
  </r>
  <r>
    <s v="Muhammed Yedwab"/>
    <x v="2"/>
    <x v="0"/>
    <x v="3"/>
    <x v="594"/>
    <n v="9.4"/>
    <n v="3"/>
    <n v="-7.52"/>
    <x v="3"/>
    <x v="4"/>
    <x v="5"/>
  </r>
  <r>
    <s v="Chris Cortes"/>
    <x v="3"/>
    <x v="0"/>
    <x v="12"/>
    <x v="1411"/>
    <n v="243.16"/>
    <n v="2"/>
    <n v="72.95"/>
    <x v="3"/>
    <x v="4"/>
    <x v="5"/>
  </r>
  <r>
    <s v="Darren Koutras"/>
    <x v="3"/>
    <x v="0"/>
    <x v="10"/>
    <x v="1068"/>
    <n v="23.16"/>
    <n v="2"/>
    <n v="11.58"/>
    <x v="3"/>
    <x v="4"/>
    <x v="0"/>
  </r>
  <r>
    <s v="Lisa Hazard"/>
    <x v="26"/>
    <x v="0"/>
    <x v="10"/>
    <x v="732"/>
    <n v="21.24"/>
    <n v="9"/>
    <n v="7.43"/>
    <x v="3"/>
    <x v="4"/>
    <x v="0"/>
  </r>
  <r>
    <s v="Lisa Hazard"/>
    <x v="26"/>
    <x v="0"/>
    <x v="3"/>
    <x v="881"/>
    <n v="9.5500000000000007"/>
    <n v="8"/>
    <n v="-7.32"/>
    <x v="3"/>
    <x v="4"/>
    <x v="0"/>
  </r>
  <r>
    <s v="Lisa Hazard"/>
    <x v="26"/>
    <x v="1"/>
    <x v="11"/>
    <x v="384"/>
    <n v="89.99"/>
    <n v="3"/>
    <n v="-152.97999999999999"/>
    <x v="3"/>
    <x v="4"/>
    <x v="0"/>
  </r>
  <r>
    <s v="Yana Sorensen"/>
    <x v="4"/>
    <x v="0"/>
    <x v="3"/>
    <x v="873"/>
    <n v="34.5"/>
    <n v="3"/>
    <n v="15.53"/>
    <x v="3"/>
    <x v="4"/>
    <x v="0"/>
  </r>
  <r>
    <s v="Arianne Irving"/>
    <x v="20"/>
    <x v="0"/>
    <x v="0"/>
    <x v="30"/>
    <n v="6.68"/>
    <n v="1"/>
    <n v="3.21"/>
    <x v="3"/>
    <x v="4"/>
    <x v="0"/>
  </r>
  <r>
    <s v="Max Ludwig"/>
    <x v="1"/>
    <x v="0"/>
    <x v="4"/>
    <x v="347"/>
    <n v="6.41"/>
    <n v="3"/>
    <n v="0.64"/>
    <x v="3"/>
    <x v="4"/>
    <x v="1"/>
  </r>
  <r>
    <s v="Max Ludwig"/>
    <x v="1"/>
    <x v="2"/>
    <x v="9"/>
    <x v="279"/>
    <n v="408.74"/>
    <n v="7"/>
    <n v="76.64"/>
    <x v="3"/>
    <x v="4"/>
    <x v="1"/>
  </r>
  <r>
    <s v="Toby Carlisle"/>
    <x v="20"/>
    <x v="0"/>
    <x v="1"/>
    <x v="210"/>
    <n v="59.2"/>
    <n v="4"/>
    <n v="29.6"/>
    <x v="3"/>
    <x v="4"/>
    <x v="1"/>
  </r>
  <r>
    <s v="Gary Zandusky"/>
    <x v="6"/>
    <x v="0"/>
    <x v="4"/>
    <x v="72"/>
    <n v="54.66"/>
    <n v="6"/>
    <n v="18.04"/>
    <x v="3"/>
    <x v="4"/>
    <x v="1"/>
  </r>
  <r>
    <s v="Dorothy Badders"/>
    <x v="0"/>
    <x v="0"/>
    <x v="3"/>
    <x v="82"/>
    <n v="11.06"/>
    <n v="10"/>
    <n v="-18.8"/>
    <x v="3"/>
    <x v="4"/>
    <x v="1"/>
  </r>
  <r>
    <s v="Dorothy Badders"/>
    <x v="0"/>
    <x v="1"/>
    <x v="11"/>
    <x v="1009"/>
    <n v="623.46"/>
    <n v="7"/>
    <n v="-119.19"/>
    <x v="3"/>
    <x v="4"/>
    <x v="1"/>
  </r>
  <r>
    <s v="Dorothy Badders"/>
    <x v="0"/>
    <x v="0"/>
    <x v="2"/>
    <x v="917"/>
    <n v="772.68"/>
    <n v="5"/>
    <n v="-57.95"/>
    <x v="3"/>
    <x v="4"/>
    <x v="1"/>
  </r>
  <r>
    <s v="Mick Brown"/>
    <x v="25"/>
    <x v="0"/>
    <x v="3"/>
    <x v="471"/>
    <n v="68.540000000000006"/>
    <n v="11"/>
    <n v="-52.55"/>
    <x v="3"/>
    <x v="4"/>
    <x v="1"/>
  </r>
  <r>
    <s v="Mick Brown"/>
    <x v="25"/>
    <x v="2"/>
    <x v="6"/>
    <x v="10"/>
    <n v="627.16999999999996"/>
    <n v="4"/>
    <n v="70.56"/>
    <x v="3"/>
    <x v="4"/>
    <x v="1"/>
  </r>
  <r>
    <s v="Mick Brown"/>
    <x v="25"/>
    <x v="0"/>
    <x v="1"/>
    <x v="956"/>
    <n v="122.12"/>
    <n v="5"/>
    <n v="39.69"/>
    <x v="3"/>
    <x v="4"/>
    <x v="1"/>
  </r>
  <r>
    <s v="Trudy Schmidt"/>
    <x v="3"/>
    <x v="0"/>
    <x v="12"/>
    <x v="661"/>
    <n v="152.94"/>
    <n v="3"/>
    <n v="41.29"/>
    <x v="3"/>
    <x v="4"/>
    <x v="1"/>
  </r>
  <r>
    <s v="Doug Bickford"/>
    <x v="12"/>
    <x v="0"/>
    <x v="0"/>
    <x v="1272"/>
    <n v="84.42"/>
    <n v="4"/>
    <n v="27.44"/>
    <x v="3"/>
    <x v="4"/>
    <x v="1"/>
  </r>
  <r>
    <s v="Jeremy Farry"/>
    <x v="1"/>
    <x v="2"/>
    <x v="9"/>
    <x v="1416"/>
    <n v="191.97"/>
    <n v="4"/>
    <n v="28.8"/>
    <x v="3"/>
    <x v="4"/>
    <x v="1"/>
  </r>
  <r>
    <s v="Rick Wilson"/>
    <x v="14"/>
    <x v="1"/>
    <x v="5"/>
    <x v="1283"/>
    <n v="1458.65"/>
    <n v="5"/>
    <n v="423.01"/>
    <x v="3"/>
    <x v="4"/>
    <x v="2"/>
  </r>
  <r>
    <s v="Rick Wilson"/>
    <x v="14"/>
    <x v="1"/>
    <x v="5"/>
    <x v="1047"/>
    <n v="26.64"/>
    <n v="1"/>
    <n v="7.46"/>
    <x v="3"/>
    <x v="4"/>
    <x v="2"/>
  </r>
  <r>
    <s v="Rick Wilson"/>
    <x v="14"/>
    <x v="1"/>
    <x v="5"/>
    <x v="1075"/>
    <n v="476.8"/>
    <n v="2"/>
    <n v="119.2"/>
    <x v="3"/>
    <x v="4"/>
    <x v="2"/>
  </r>
  <r>
    <s v="Rick Wilson"/>
    <x v="14"/>
    <x v="0"/>
    <x v="12"/>
    <x v="1167"/>
    <n v="87.44"/>
    <n v="2"/>
    <n v="18.46"/>
    <x v="3"/>
    <x v="4"/>
    <x v="2"/>
  </r>
  <r>
    <s v="Adam Bellavance"/>
    <x v="3"/>
    <x v="2"/>
    <x v="9"/>
    <x v="102"/>
    <n v="79.989999999999995"/>
    <n v="1"/>
    <n v="28.8"/>
    <x v="3"/>
    <x v="4"/>
    <x v="2"/>
  </r>
  <r>
    <s v="Carlos Soltero"/>
    <x v="3"/>
    <x v="2"/>
    <x v="6"/>
    <x v="1721"/>
    <n v="419.94"/>
    <n v="7"/>
    <n v="52.49"/>
    <x v="3"/>
    <x v="4"/>
    <x v="2"/>
  </r>
  <r>
    <s v="Maribeth Dona"/>
    <x v="10"/>
    <x v="1"/>
    <x v="5"/>
    <x v="1350"/>
    <n v="47.99"/>
    <n v="2"/>
    <n v="-2.06"/>
    <x v="3"/>
    <x v="4"/>
    <x v="3"/>
  </r>
  <r>
    <s v="Penelope Sewall"/>
    <x v="3"/>
    <x v="2"/>
    <x v="16"/>
    <x v="559"/>
    <n v="3359.95"/>
    <n v="6"/>
    <n v="1049.99"/>
    <x v="3"/>
    <x v="4"/>
    <x v="3"/>
  </r>
  <r>
    <s v="Don Jones"/>
    <x v="2"/>
    <x v="1"/>
    <x v="5"/>
    <x v="1331"/>
    <n v="128.06"/>
    <n v="3"/>
    <n v="-23.78"/>
    <x v="3"/>
    <x v="4"/>
    <x v="3"/>
  </r>
  <r>
    <s v="Michelle Moray"/>
    <x v="3"/>
    <x v="0"/>
    <x v="12"/>
    <x v="38"/>
    <n v="81.08"/>
    <n v="4"/>
    <n v="22.7"/>
    <x v="3"/>
    <x v="4"/>
    <x v="3"/>
  </r>
  <r>
    <s v="Ed Braxton"/>
    <x v="0"/>
    <x v="0"/>
    <x v="0"/>
    <x v="1257"/>
    <n v="41.47"/>
    <n v="8"/>
    <n v="14.52"/>
    <x v="3"/>
    <x v="4"/>
    <x v="3"/>
  </r>
  <r>
    <s v="Matt Connell"/>
    <x v="25"/>
    <x v="0"/>
    <x v="10"/>
    <x v="41"/>
    <n v="65.23"/>
    <n v="3"/>
    <n v="22.02"/>
    <x v="3"/>
    <x v="4"/>
    <x v="4"/>
  </r>
  <r>
    <s v="Matt Connell"/>
    <x v="25"/>
    <x v="1"/>
    <x v="5"/>
    <x v="123"/>
    <n v="207"/>
    <n v="3"/>
    <n v="25.88"/>
    <x v="3"/>
    <x v="4"/>
    <x v="4"/>
  </r>
  <r>
    <s v="Laurel Beltran"/>
    <x v="22"/>
    <x v="0"/>
    <x v="3"/>
    <x v="1315"/>
    <n v="147.91999999999999"/>
    <n v="5"/>
    <n v="46.23"/>
    <x v="3"/>
    <x v="4"/>
    <x v="4"/>
  </r>
  <r>
    <s v="Laurel Beltran"/>
    <x v="22"/>
    <x v="0"/>
    <x v="2"/>
    <x v="1549"/>
    <n v="104.28"/>
    <n v="3"/>
    <n v="26.07"/>
    <x v="3"/>
    <x v="4"/>
    <x v="4"/>
  </r>
  <r>
    <s v="Laurel Beltran"/>
    <x v="22"/>
    <x v="1"/>
    <x v="13"/>
    <x v="773"/>
    <n v="286.85000000000002"/>
    <n v="1"/>
    <n v="63.11"/>
    <x v="3"/>
    <x v="4"/>
    <x v="4"/>
  </r>
  <r>
    <s v="Laurel Beltran"/>
    <x v="22"/>
    <x v="0"/>
    <x v="2"/>
    <x v="252"/>
    <n v="66.959999999999994"/>
    <n v="4"/>
    <n v="2.68"/>
    <x v="3"/>
    <x v="4"/>
    <x v="4"/>
  </r>
  <r>
    <s v="Laurel Beltran"/>
    <x v="22"/>
    <x v="2"/>
    <x v="9"/>
    <x v="288"/>
    <n v="199.98"/>
    <n v="2"/>
    <n v="87.99"/>
    <x v="3"/>
    <x v="4"/>
    <x v="4"/>
  </r>
  <r>
    <s v="Liz Pelletier"/>
    <x v="22"/>
    <x v="0"/>
    <x v="0"/>
    <x v="1399"/>
    <n v="37.44"/>
    <n v="6"/>
    <n v="16.850000000000001"/>
    <x v="3"/>
    <x v="4"/>
    <x v="5"/>
  </r>
  <r>
    <s v="Liz Pelletier"/>
    <x v="22"/>
    <x v="0"/>
    <x v="1"/>
    <x v="1433"/>
    <n v="37.590000000000003"/>
    <n v="3"/>
    <n v="17.670000000000002"/>
    <x v="3"/>
    <x v="4"/>
    <x v="5"/>
  </r>
  <r>
    <s v="Liz Pelletier"/>
    <x v="22"/>
    <x v="0"/>
    <x v="3"/>
    <x v="999"/>
    <n v="26.03"/>
    <n v="2"/>
    <n v="9.44"/>
    <x v="3"/>
    <x v="4"/>
    <x v="5"/>
  </r>
  <r>
    <s v="Julie Kriz"/>
    <x v="0"/>
    <x v="0"/>
    <x v="4"/>
    <x v="608"/>
    <n v="5.25"/>
    <n v="2"/>
    <n v="0.59"/>
    <x v="3"/>
    <x v="4"/>
    <x v="5"/>
  </r>
  <r>
    <s v="Julie Kriz"/>
    <x v="0"/>
    <x v="0"/>
    <x v="2"/>
    <x v="264"/>
    <n v="74.42"/>
    <n v="2"/>
    <n v="-14.88"/>
    <x v="3"/>
    <x v="4"/>
    <x v="5"/>
  </r>
  <r>
    <s v="Julie Kriz"/>
    <x v="0"/>
    <x v="0"/>
    <x v="0"/>
    <x v="1186"/>
    <n v="6.85"/>
    <n v="2"/>
    <n v="2.14"/>
    <x v="3"/>
    <x v="4"/>
    <x v="5"/>
  </r>
  <r>
    <s v="Julie Kriz"/>
    <x v="0"/>
    <x v="1"/>
    <x v="8"/>
    <x v="763"/>
    <n v="8"/>
    <n v="1"/>
    <n v="-7"/>
    <x v="3"/>
    <x v="4"/>
    <x v="5"/>
  </r>
  <r>
    <s v="Todd Sumrall"/>
    <x v="12"/>
    <x v="1"/>
    <x v="11"/>
    <x v="384"/>
    <n v="209.98"/>
    <n v="7"/>
    <n v="-356.96"/>
    <x v="3"/>
    <x v="4"/>
    <x v="5"/>
  </r>
  <r>
    <s v="Zuschuss Carroll"/>
    <x v="20"/>
    <x v="0"/>
    <x v="4"/>
    <x v="54"/>
    <n v="43.92"/>
    <n v="3"/>
    <n v="12.74"/>
    <x v="3"/>
    <x v="4"/>
    <x v="5"/>
  </r>
  <r>
    <s v="Alyssa Crouse"/>
    <x v="0"/>
    <x v="0"/>
    <x v="2"/>
    <x v="555"/>
    <n v="127.92"/>
    <n v="5"/>
    <n v="-15.99"/>
    <x v="3"/>
    <x v="4"/>
    <x v="0"/>
  </r>
  <r>
    <s v="Alyssa Crouse"/>
    <x v="0"/>
    <x v="0"/>
    <x v="3"/>
    <x v="738"/>
    <n v="34.24"/>
    <n v="4"/>
    <n v="-53.07"/>
    <x v="3"/>
    <x v="4"/>
    <x v="0"/>
  </r>
  <r>
    <s v="Chloris Kastensmidt"/>
    <x v="32"/>
    <x v="0"/>
    <x v="0"/>
    <x v="40"/>
    <n v="87.6"/>
    <n v="5"/>
    <n v="42.05"/>
    <x v="3"/>
    <x v="4"/>
    <x v="0"/>
  </r>
  <r>
    <s v="Julie Prescott"/>
    <x v="10"/>
    <x v="0"/>
    <x v="4"/>
    <x v="344"/>
    <n v="10.27"/>
    <n v="3"/>
    <n v="1.1599999999999999"/>
    <x v="3"/>
    <x v="4"/>
    <x v="0"/>
  </r>
  <r>
    <s v="Charles Sheldon"/>
    <x v="3"/>
    <x v="0"/>
    <x v="14"/>
    <x v="104"/>
    <n v="238.62"/>
    <n v="2"/>
    <n v="4.7699999999999996"/>
    <x v="3"/>
    <x v="4"/>
    <x v="0"/>
  </r>
  <r>
    <s v="Charles Sheldon"/>
    <x v="3"/>
    <x v="0"/>
    <x v="12"/>
    <x v="1162"/>
    <n v="7.77"/>
    <n v="1"/>
    <n v="2.1"/>
    <x v="3"/>
    <x v="4"/>
    <x v="0"/>
  </r>
  <r>
    <s v="Charles Sheldon"/>
    <x v="3"/>
    <x v="1"/>
    <x v="13"/>
    <x v="495"/>
    <n v="285.48"/>
    <n v="5"/>
    <n v="-10.71"/>
    <x v="3"/>
    <x v="4"/>
    <x v="0"/>
  </r>
  <r>
    <s v="Charles Sheldon"/>
    <x v="3"/>
    <x v="0"/>
    <x v="3"/>
    <x v="1320"/>
    <n v="19.170000000000002"/>
    <n v="4"/>
    <n v="6.47"/>
    <x v="3"/>
    <x v="4"/>
    <x v="0"/>
  </r>
  <r>
    <s v="Jonathan Howell"/>
    <x v="10"/>
    <x v="0"/>
    <x v="1"/>
    <x v="198"/>
    <n v="5.9"/>
    <n v="2"/>
    <n v="1.99"/>
    <x v="3"/>
    <x v="4"/>
    <x v="0"/>
  </r>
  <r>
    <s v="Cynthia Arntzen"/>
    <x v="23"/>
    <x v="1"/>
    <x v="8"/>
    <x v="635"/>
    <n v="42.85"/>
    <n v="5"/>
    <n v="15.43"/>
    <x v="3"/>
    <x v="4"/>
    <x v="0"/>
  </r>
  <r>
    <s v="Cynthia Arntzen"/>
    <x v="23"/>
    <x v="0"/>
    <x v="1"/>
    <x v="911"/>
    <n v="6.16"/>
    <n v="2"/>
    <n v="2.96"/>
    <x v="3"/>
    <x v="4"/>
    <x v="0"/>
  </r>
  <r>
    <s v="Cynthia Arntzen"/>
    <x v="23"/>
    <x v="0"/>
    <x v="14"/>
    <x v="724"/>
    <n v="17"/>
    <n v="2"/>
    <n v="4.42"/>
    <x v="3"/>
    <x v="4"/>
    <x v="0"/>
  </r>
  <r>
    <s v="Cynthia Arntzen"/>
    <x v="23"/>
    <x v="2"/>
    <x v="9"/>
    <x v="885"/>
    <n v="87.4"/>
    <n v="5"/>
    <n v="34.96"/>
    <x v="3"/>
    <x v="4"/>
    <x v="0"/>
  </r>
  <r>
    <s v="Ross Baird"/>
    <x v="3"/>
    <x v="0"/>
    <x v="1"/>
    <x v="645"/>
    <n v="58.48"/>
    <n v="8"/>
    <n v="27.49"/>
    <x v="3"/>
    <x v="4"/>
    <x v="1"/>
  </r>
  <r>
    <s v="Brian Moss"/>
    <x v="18"/>
    <x v="0"/>
    <x v="10"/>
    <x v="1329"/>
    <n v="180.96"/>
    <n v="2"/>
    <n v="81.430000000000007"/>
    <x v="3"/>
    <x v="4"/>
    <x v="1"/>
  </r>
  <r>
    <s v="Brian Moss"/>
    <x v="18"/>
    <x v="0"/>
    <x v="3"/>
    <x v="8"/>
    <n v="914.97"/>
    <n v="3"/>
    <n v="411.74"/>
    <x v="3"/>
    <x v="4"/>
    <x v="1"/>
  </r>
  <r>
    <s v="Brian Moss"/>
    <x v="18"/>
    <x v="2"/>
    <x v="6"/>
    <x v="1319"/>
    <n v="587.97"/>
    <n v="3"/>
    <n v="158.75"/>
    <x v="3"/>
    <x v="4"/>
    <x v="1"/>
  </r>
  <r>
    <s v="Brian Moss"/>
    <x v="18"/>
    <x v="0"/>
    <x v="2"/>
    <x v="27"/>
    <n v="530.34"/>
    <n v="2"/>
    <n v="95.46"/>
    <x v="3"/>
    <x v="4"/>
    <x v="1"/>
  </r>
  <r>
    <s v="Brian Moss"/>
    <x v="18"/>
    <x v="0"/>
    <x v="0"/>
    <x v="1074"/>
    <n v="14.94"/>
    <n v="3"/>
    <n v="7.32"/>
    <x v="3"/>
    <x v="4"/>
    <x v="1"/>
  </r>
  <r>
    <s v="Carl Weiss"/>
    <x v="7"/>
    <x v="0"/>
    <x v="3"/>
    <x v="1356"/>
    <n v="299.52"/>
    <n v="9"/>
    <n v="149.76"/>
    <x v="3"/>
    <x v="4"/>
    <x v="1"/>
  </r>
  <r>
    <s v="Frank Hawley"/>
    <x v="15"/>
    <x v="0"/>
    <x v="12"/>
    <x v="857"/>
    <n v="20.77"/>
    <n v="2"/>
    <n v="2.34"/>
    <x v="3"/>
    <x v="4"/>
    <x v="1"/>
  </r>
  <r>
    <s v="Mick Hernandez"/>
    <x v="2"/>
    <x v="1"/>
    <x v="5"/>
    <x v="215"/>
    <n v="458.43"/>
    <n v="5"/>
    <n v="-124.43"/>
    <x v="3"/>
    <x v="4"/>
    <x v="1"/>
  </r>
  <r>
    <s v="Pauline Johnson"/>
    <x v="3"/>
    <x v="1"/>
    <x v="8"/>
    <x v="1393"/>
    <n v="18.28"/>
    <n v="2"/>
    <n v="6.22"/>
    <x v="3"/>
    <x v="4"/>
    <x v="2"/>
  </r>
  <r>
    <s v="Pauline Johnson"/>
    <x v="3"/>
    <x v="2"/>
    <x v="9"/>
    <x v="1390"/>
    <n v="1399.93"/>
    <n v="7"/>
    <n v="601.97"/>
    <x v="3"/>
    <x v="4"/>
    <x v="2"/>
  </r>
  <r>
    <s v="Eva Jacobs"/>
    <x v="29"/>
    <x v="0"/>
    <x v="10"/>
    <x v="1072"/>
    <n v="48.69"/>
    <n v="9"/>
    <n v="23.86"/>
    <x v="3"/>
    <x v="4"/>
    <x v="2"/>
  </r>
  <r>
    <s v="Amy Hunt"/>
    <x v="20"/>
    <x v="2"/>
    <x v="6"/>
    <x v="1238"/>
    <n v="539.97"/>
    <n v="3"/>
    <n v="134.99"/>
    <x v="3"/>
    <x v="4"/>
    <x v="2"/>
  </r>
  <r>
    <s v="Amy Hunt"/>
    <x v="20"/>
    <x v="0"/>
    <x v="2"/>
    <x v="350"/>
    <n v="22.58"/>
    <n v="2"/>
    <n v="5.87"/>
    <x v="3"/>
    <x v="4"/>
    <x v="2"/>
  </r>
  <r>
    <s v="Ken Black"/>
    <x v="22"/>
    <x v="0"/>
    <x v="0"/>
    <x v="951"/>
    <n v="440.19"/>
    <n v="9"/>
    <n v="206.89"/>
    <x v="3"/>
    <x v="4"/>
    <x v="2"/>
  </r>
  <r>
    <s v="Ken Black"/>
    <x v="22"/>
    <x v="0"/>
    <x v="14"/>
    <x v="277"/>
    <n v="64.400000000000006"/>
    <n v="5"/>
    <n v="1.93"/>
    <x v="3"/>
    <x v="4"/>
    <x v="2"/>
  </r>
  <r>
    <s v="Greg Tran"/>
    <x v="0"/>
    <x v="1"/>
    <x v="5"/>
    <x v="435"/>
    <n v="899.43"/>
    <n v="5"/>
    <n v="-12.85"/>
    <x v="3"/>
    <x v="4"/>
    <x v="2"/>
  </r>
  <r>
    <s v="Greg Tran"/>
    <x v="0"/>
    <x v="0"/>
    <x v="4"/>
    <x v="1439"/>
    <n v="46.2"/>
    <n v="5"/>
    <n v="5.78"/>
    <x v="3"/>
    <x v="4"/>
    <x v="2"/>
  </r>
  <r>
    <s v="Greg Tran"/>
    <x v="0"/>
    <x v="0"/>
    <x v="0"/>
    <x v="1564"/>
    <n v="47.95"/>
    <n v="3"/>
    <n v="16.18"/>
    <x v="3"/>
    <x v="4"/>
    <x v="2"/>
  </r>
  <r>
    <s v="Greg Tran"/>
    <x v="0"/>
    <x v="2"/>
    <x v="6"/>
    <x v="1755"/>
    <n v="7.99"/>
    <n v="1"/>
    <n v="0.7"/>
    <x v="3"/>
    <x v="4"/>
    <x v="2"/>
  </r>
  <r>
    <s v="Greg Tran"/>
    <x v="0"/>
    <x v="0"/>
    <x v="0"/>
    <x v="1362"/>
    <n v="76.86"/>
    <n v="2"/>
    <n v="26.9"/>
    <x v="3"/>
    <x v="4"/>
    <x v="2"/>
  </r>
  <r>
    <s v="Anthony Jacobs"/>
    <x v="36"/>
    <x v="0"/>
    <x v="4"/>
    <x v="513"/>
    <n v="3.76"/>
    <n v="2"/>
    <n v="1.0900000000000001"/>
    <x v="3"/>
    <x v="4"/>
    <x v="2"/>
  </r>
  <r>
    <s v="Anthony Jacobs"/>
    <x v="36"/>
    <x v="0"/>
    <x v="4"/>
    <x v="793"/>
    <n v="14.7"/>
    <n v="5"/>
    <n v="6.62"/>
    <x v="3"/>
    <x v="4"/>
    <x v="2"/>
  </r>
  <r>
    <s v="Anthony Jacobs"/>
    <x v="36"/>
    <x v="0"/>
    <x v="4"/>
    <x v="222"/>
    <n v="37.200000000000003"/>
    <n v="5"/>
    <n v="9.3000000000000007"/>
    <x v="3"/>
    <x v="4"/>
    <x v="2"/>
  </r>
  <r>
    <s v="Anthony Jacobs"/>
    <x v="36"/>
    <x v="2"/>
    <x v="9"/>
    <x v="991"/>
    <n v="89.97"/>
    <n v="3"/>
    <n v="18.89"/>
    <x v="3"/>
    <x v="4"/>
    <x v="2"/>
  </r>
  <r>
    <s v="Anthony Jacobs"/>
    <x v="36"/>
    <x v="1"/>
    <x v="5"/>
    <x v="914"/>
    <n v="261.95999999999998"/>
    <n v="2"/>
    <n v="23.58"/>
    <x v="3"/>
    <x v="4"/>
    <x v="2"/>
  </r>
  <r>
    <s v="Anthony Jacobs"/>
    <x v="36"/>
    <x v="0"/>
    <x v="1"/>
    <x v="210"/>
    <n v="74"/>
    <n v="5"/>
    <n v="37"/>
    <x v="3"/>
    <x v="4"/>
    <x v="2"/>
  </r>
  <r>
    <s v="Darren Powers"/>
    <x v="10"/>
    <x v="0"/>
    <x v="3"/>
    <x v="164"/>
    <n v="58.17"/>
    <n v="5"/>
    <n v="-46.54"/>
    <x v="3"/>
    <x v="4"/>
    <x v="2"/>
  </r>
  <r>
    <s v="Darren Powers"/>
    <x v="10"/>
    <x v="0"/>
    <x v="1"/>
    <x v="1678"/>
    <n v="5.04"/>
    <n v="2"/>
    <n v="1.76"/>
    <x v="3"/>
    <x v="4"/>
    <x v="2"/>
  </r>
  <r>
    <s v="Darren Powers"/>
    <x v="10"/>
    <x v="0"/>
    <x v="0"/>
    <x v="1325"/>
    <n v="24.78"/>
    <n v="1"/>
    <n v="7.75"/>
    <x v="3"/>
    <x v="4"/>
    <x v="2"/>
  </r>
  <r>
    <s v="Joseph Airdo"/>
    <x v="12"/>
    <x v="2"/>
    <x v="6"/>
    <x v="550"/>
    <n v="29.59"/>
    <n v="1"/>
    <n v="2.59"/>
    <x v="3"/>
    <x v="4"/>
    <x v="3"/>
  </r>
  <r>
    <s v="Joseph Airdo"/>
    <x v="12"/>
    <x v="0"/>
    <x v="3"/>
    <x v="1649"/>
    <n v="4.75"/>
    <n v="2"/>
    <n v="-3.17"/>
    <x v="3"/>
    <x v="4"/>
    <x v="3"/>
  </r>
  <r>
    <s v="Joseph Airdo"/>
    <x v="12"/>
    <x v="0"/>
    <x v="0"/>
    <x v="1810"/>
    <n v="15.55"/>
    <n v="3"/>
    <n v="5.64"/>
    <x v="3"/>
    <x v="4"/>
    <x v="3"/>
  </r>
  <r>
    <s v="Jason Fortune-"/>
    <x v="22"/>
    <x v="1"/>
    <x v="8"/>
    <x v="408"/>
    <n v="39.96"/>
    <n v="2"/>
    <n v="17.18"/>
    <x v="3"/>
    <x v="4"/>
    <x v="3"/>
  </r>
  <r>
    <s v="Jason Fortune-"/>
    <x v="22"/>
    <x v="1"/>
    <x v="5"/>
    <x v="1047"/>
    <n v="42.62"/>
    <n v="2"/>
    <n v="4.26"/>
    <x v="3"/>
    <x v="4"/>
    <x v="3"/>
  </r>
  <r>
    <s v="Jason Fortune-"/>
    <x v="22"/>
    <x v="1"/>
    <x v="5"/>
    <x v="782"/>
    <n v="220.96"/>
    <n v="1"/>
    <n v="24.86"/>
    <x v="3"/>
    <x v="4"/>
    <x v="3"/>
  </r>
  <r>
    <s v="Joy Daniels"/>
    <x v="1"/>
    <x v="0"/>
    <x v="0"/>
    <x v="1285"/>
    <n v="56.7"/>
    <n v="2"/>
    <n v="19.14"/>
    <x v="3"/>
    <x v="4"/>
    <x v="3"/>
  </r>
  <r>
    <s v="Joy Daniels"/>
    <x v="1"/>
    <x v="2"/>
    <x v="6"/>
    <x v="852"/>
    <n v="11.12"/>
    <n v="2"/>
    <n v="3.48"/>
    <x v="3"/>
    <x v="4"/>
    <x v="3"/>
  </r>
  <r>
    <s v="John Murray"/>
    <x v="10"/>
    <x v="0"/>
    <x v="2"/>
    <x v="332"/>
    <n v="221.02"/>
    <n v="2"/>
    <n v="-55.26"/>
    <x v="3"/>
    <x v="4"/>
    <x v="4"/>
  </r>
  <r>
    <s v="Brosina Hoffman"/>
    <x v="2"/>
    <x v="2"/>
    <x v="9"/>
    <x v="1264"/>
    <n v="36.049999999999997"/>
    <n v="3"/>
    <n v="-0.9"/>
    <x v="3"/>
    <x v="4"/>
    <x v="5"/>
  </r>
  <r>
    <s v="Toby Swindell"/>
    <x v="20"/>
    <x v="1"/>
    <x v="8"/>
    <x v="747"/>
    <n v="14.56"/>
    <n v="2"/>
    <n v="6.26"/>
    <x v="3"/>
    <x v="4"/>
    <x v="5"/>
  </r>
  <r>
    <s v="Toby Swindell"/>
    <x v="20"/>
    <x v="0"/>
    <x v="3"/>
    <x v="51"/>
    <n v="3.05"/>
    <n v="1"/>
    <n v="1.03"/>
    <x v="3"/>
    <x v="4"/>
    <x v="5"/>
  </r>
  <r>
    <s v="Susan Gilcrest"/>
    <x v="0"/>
    <x v="0"/>
    <x v="3"/>
    <x v="832"/>
    <n v="6.87"/>
    <n v="7"/>
    <n v="-10.65"/>
    <x v="3"/>
    <x v="4"/>
    <x v="5"/>
  </r>
  <r>
    <s v="Susan Gilcrest"/>
    <x v="0"/>
    <x v="0"/>
    <x v="3"/>
    <x v="970"/>
    <n v="2"/>
    <n v="1"/>
    <n v="-3.29"/>
    <x v="3"/>
    <x v="4"/>
    <x v="5"/>
  </r>
  <r>
    <s v="Susan Gilcrest"/>
    <x v="0"/>
    <x v="0"/>
    <x v="2"/>
    <x v="1811"/>
    <n v="8.93"/>
    <n v="2"/>
    <n v="0.67"/>
    <x v="3"/>
    <x v="4"/>
    <x v="5"/>
  </r>
  <r>
    <s v="Todd Boyes"/>
    <x v="4"/>
    <x v="0"/>
    <x v="12"/>
    <x v="882"/>
    <n v="17.239999999999998"/>
    <n v="2"/>
    <n v="4.4800000000000004"/>
    <x v="3"/>
    <x v="4"/>
    <x v="5"/>
  </r>
  <r>
    <s v="Todd Boyes"/>
    <x v="4"/>
    <x v="1"/>
    <x v="11"/>
    <x v="1061"/>
    <n v="302.94"/>
    <n v="3"/>
    <n v="75.739999999999995"/>
    <x v="3"/>
    <x v="4"/>
    <x v="5"/>
  </r>
  <r>
    <s v="Todd Boyes"/>
    <x v="4"/>
    <x v="2"/>
    <x v="6"/>
    <x v="852"/>
    <n v="34.75"/>
    <n v="5"/>
    <n v="15.64"/>
    <x v="3"/>
    <x v="4"/>
    <x v="5"/>
  </r>
  <r>
    <s v="Todd Boyes"/>
    <x v="4"/>
    <x v="0"/>
    <x v="3"/>
    <x v="1135"/>
    <n v="113.94"/>
    <n v="6"/>
    <n v="54.69"/>
    <x v="3"/>
    <x v="4"/>
    <x v="5"/>
  </r>
  <r>
    <s v="Todd Boyes"/>
    <x v="4"/>
    <x v="2"/>
    <x v="6"/>
    <x v="1570"/>
    <n v="55.98"/>
    <n v="2"/>
    <n v="15.67"/>
    <x v="3"/>
    <x v="4"/>
    <x v="5"/>
  </r>
  <r>
    <s v="Adrian Barton"/>
    <x v="11"/>
    <x v="2"/>
    <x v="6"/>
    <x v="1529"/>
    <n v="344.7"/>
    <n v="2"/>
    <n v="38.78"/>
    <x v="3"/>
    <x v="4"/>
    <x v="5"/>
  </r>
  <r>
    <s v="Paul Prost"/>
    <x v="24"/>
    <x v="0"/>
    <x v="12"/>
    <x v="1718"/>
    <n v="706.86"/>
    <n v="7"/>
    <n v="197.92"/>
    <x v="3"/>
    <x v="4"/>
    <x v="5"/>
  </r>
  <r>
    <s v="Paul Prost"/>
    <x v="24"/>
    <x v="2"/>
    <x v="6"/>
    <x v="1502"/>
    <n v="114.95"/>
    <n v="5"/>
    <n v="2.2999999999999998"/>
    <x v="3"/>
    <x v="4"/>
    <x v="5"/>
  </r>
  <r>
    <s v="Paul Prost"/>
    <x v="24"/>
    <x v="0"/>
    <x v="3"/>
    <x v="1023"/>
    <n v="43.19"/>
    <n v="7"/>
    <n v="20.73"/>
    <x v="3"/>
    <x v="4"/>
    <x v="5"/>
  </r>
  <r>
    <s v="Brendan Murry"/>
    <x v="1"/>
    <x v="1"/>
    <x v="8"/>
    <x v="1310"/>
    <n v="22.61"/>
    <n v="3"/>
    <n v="-10.17"/>
    <x v="3"/>
    <x v="4"/>
    <x v="5"/>
  </r>
  <r>
    <s v="Brendan Murry"/>
    <x v="1"/>
    <x v="1"/>
    <x v="8"/>
    <x v="283"/>
    <n v="1.89"/>
    <n v="1"/>
    <n v="-0.99"/>
    <x v="3"/>
    <x v="4"/>
    <x v="5"/>
  </r>
  <r>
    <s v="Annie Thurman"/>
    <x v="22"/>
    <x v="0"/>
    <x v="12"/>
    <x v="1167"/>
    <n v="97.16"/>
    <n v="2"/>
    <n v="28.18"/>
    <x v="3"/>
    <x v="4"/>
    <x v="0"/>
  </r>
  <r>
    <s v="Roland Schwarz"/>
    <x v="20"/>
    <x v="0"/>
    <x v="12"/>
    <x v="174"/>
    <n v="281.33999999999997"/>
    <n v="6"/>
    <n v="109.72"/>
    <x v="3"/>
    <x v="4"/>
    <x v="0"/>
  </r>
  <r>
    <s v="Roland Schwarz"/>
    <x v="20"/>
    <x v="2"/>
    <x v="6"/>
    <x v="855"/>
    <n v="307.98"/>
    <n v="2"/>
    <n v="89.31"/>
    <x v="3"/>
    <x v="4"/>
    <x v="0"/>
  </r>
  <r>
    <s v="Roland Schwarz"/>
    <x v="20"/>
    <x v="2"/>
    <x v="9"/>
    <x v="439"/>
    <n v="299.97000000000003"/>
    <n v="3"/>
    <n v="113.99"/>
    <x v="3"/>
    <x v="4"/>
    <x v="0"/>
  </r>
  <r>
    <s v="Shahid Collister"/>
    <x v="4"/>
    <x v="2"/>
    <x v="9"/>
    <x v="281"/>
    <n v="67.8"/>
    <n v="4"/>
    <n v="4.07"/>
    <x v="3"/>
    <x v="4"/>
    <x v="0"/>
  </r>
  <r>
    <s v="Shahid Collister"/>
    <x v="4"/>
    <x v="2"/>
    <x v="6"/>
    <x v="1812"/>
    <n v="377.97"/>
    <n v="3"/>
    <n v="98.27"/>
    <x v="3"/>
    <x v="4"/>
    <x v="0"/>
  </r>
  <r>
    <s v="Shahid Collister"/>
    <x v="4"/>
    <x v="1"/>
    <x v="11"/>
    <x v="1212"/>
    <n v="1628.82"/>
    <n v="9"/>
    <n v="374.63"/>
    <x v="3"/>
    <x v="4"/>
    <x v="0"/>
  </r>
  <r>
    <s v="Shahid Collister"/>
    <x v="4"/>
    <x v="0"/>
    <x v="0"/>
    <x v="290"/>
    <n v="286.93"/>
    <n v="7"/>
    <n v="140.6"/>
    <x v="3"/>
    <x v="4"/>
    <x v="0"/>
  </r>
  <r>
    <s v="Becky Castell"/>
    <x v="3"/>
    <x v="1"/>
    <x v="5"/>
    <x v="478"/>
    <n v="681.41"/>
    <n v="12"/>
    <n v="42.59"/>
    <x v="3"/>
    <x v="4"/>
    <x v="0"/>
  </r>
  <r>
    <s v="Becky Castell"/>
    <x v="3"/>
    <x v="0"/>
    <x v="4"/>
    <x v="1041"/>
    <n v="3.52"/>
    <n v="2"/>
    <n v="1.02"/>
    <x v="3"/>
    <x v="4"/>
    <x v="0"/>
  </r>
  <r>
    <s v="Becky Castell"/>
    <x v="3"/>
    <x v="0"/>
    <x v="4"/>
    <x v="312"/>
    <n v="5.58"/>
    <n v="1"/>
    <n v="1.4"/>
    <x v="3"/>
    <x v="4"/>
    <x v="0"/>
  </r>
  <r>
    <s v="Becky Castell"/>
    <x v="3"/>
    <x v="2"/>
    <x v="9"/>
    <x v="390"/>
    <n v="36.32"/>
    <n v="1"/>
    <n v="10.9"/>
    <x v="3"/>
    <x v="4"/>
    <x v="0"/>
  </r>
  <r>
    <s v="John Castell"/>
    <x v="4"/>
    <x v="0"/>
    <x v="0"/>
    <x v="1422"/>
    <n v="195.64"/>
    <n v="4"/>
    <n v="91.95"/>
    <x v="3"/>
    <x v="4"/>
    <x v="0"/>
  </r>
  <r>
    <s v="Patrick Jones"/>
    <x v="1"/>
    <x v="0"/>
    <x v="0"/>
    <x v="294"/>
    <n v="38.020000000000003"/>
    <n v="6"/>
    <n v="13.78"/>
    <x v="3"/>
    <x v="4"/>
    <x v="0"/>
  </r>
  <r>
    <s v="Jason Fortune-"/>
    <x v="0"/>
    <x v="2"/>
    <x v="6"/>
    <x v="1118"/>
    <n v="95.99"/>
    <n v="1"/>
    <n v="9.6"/>
    <x v="3"/>
    <x v="4"/>
    <x v="0"/>
  </r>
  <r>
    <s v="Jason Fortune-"/>
    <x v="0"/>
    <x v="0"/>
    <x v="1"/>
    <x v="1374"/>
    <n v="13.22"/>
    <n v="4"/>
    <n v="4.3"/>
    <x v="3"/>
    <x v="4"/>
    <x v="0"/>
  </r>
  <r>
    <s v="Adam Hart"/>
    <x v="15"/>
    <x v="1"/>
    <x v="5"/>
    <x v="215"/>
    <n v="314.35000000000002"/>
    <n v="3"/>
    <n v="-35.36"/>
    <x v="3"/>
    <x v="4"/>
    <x v="0"/>
  </r>
  <r>
    <s v="Adam Hart"/>
    <x v="15"/>
    <x v="0"/>
    <x v="0"/>
    <x v="404"/>
    <n v="27.89"/>
    <n v="7"/>
    <n v="10.11"/>
    <x v="3"/>
    <x v="4"/>
    <x v="0"/>
  </r>
  <r>
    <s v="Sue Ann Reed"/>
    <x v="3"/>
    <x v="0"/>
    <x v="3"/>
    <x v="1356"/>
    <n v="133.12"/>
    <n v="5"/>
    <n v="49.92"/>
    <x v="3"/>
    <x v="4"/>
    <x v="0"/>
  </r>
  <r>
    <s v="Neil Ducich"/>
    <x v="33"/>
    <x v="0"/>
    <x v="3"/>
    <x v="558"/>
    <n v="26.16"/>
    <n v="4"/>
    <n v="12.82"/>
    <x v="3"/>
    <x v="4"/>
    <x v="0"/>
  </r>
  <r>
    <s v="Nat Carroll"/>
    <x v="47"/>
    <x v="0"/>
    <x v="4"/>
    <x v="487"/>
    <n v="131.94"/>
    <n v="3"/>
    <n v="35.619999999999997"/>
    <x v="3"/>
    <x v="4"/>
    <x v="1"/>
  </r>
  <r>
    <s v="Nat Carroll"/>
    <x v="47"/>
    <x v="0"/>
    <x v="4"/>
    <x v="136"/>
    <n v="25.92"/>
    <n v="4"/>
    <n v="8.2899999999999991"/>
    <x v="3"/>
    <x v="4"/>
    <x v="1"/>
  </r>
  <r>
    <s v="Nat Carroll"/>
    <x v="47"/>
    <x v="0"/>
    <x v="2"/>
    <x v="923"/>
    <n v="704.76"/>
    <n v="4"/>
    <n v="162.09"/>
    <x v="3"/>
    <x v="4"/>
    <x v="1"/>
  </r>
  <r>
    <s v="Nat Carroll"/>
    <x v="47"/>
    <x v="0"/>
    <x v="7"/>
    <x v="78"/>
    <n v="7.41"/>
    <n v="3"/>
    <n v="3.48"/>
    <x v="3"/>
    <x v="4"/>
    <x v="1"/>
  </r>
  <r>
    <s v="Nat Carroll"/>
    <x v="47"/>
    <x v="0"/>
    <x v="4"/>
    <x v="319"/>
    <n v="21.5"/>
    <n v="10"/>
    <n v="7.1"/>
    <x v="3"/>
    <x v="4"/>
    <x v="1"/>
  </r>
  <r>
    <s v="Chuck Clark"/>
    <x v="3"/>
    <x v="1"/>
    <x v="5"/>
    <x v="100"/>
    <n v="518.27"/>
    <n v="8"/>
    <n v="-97.18"/>
    <x v="3"/>
    <x v="4"/>
    <x v="1"/>
  </r>
  <r>
    <s v="Chuck Clark"/>
    <x v="3"/>
    <x v="1"/>
    <x v="8"/>
    <x v="335"/>
    <n v="6.98"/>
    <n v="1"/>
    <n v="3.35"/>
    <x v="3"/>
    <x v="4"/>
    <x v="1"/>
  </r>
  <r>
    <s v="Chuck Clark"/>
    <x v="3"/>
    <x v="2"/>
    <x v="15"/>
    <x v="1768"/>
    <n v="343.2"/>
    <n v="1"/>
    <n v="38.61"/>
    <x v="3"/>
    <x v="4"/>
    <x v="1"/>
  </r>
  <r>
    <s v="Allen Rosenblatt"/>
    <x v="14"/>
    <x v="0"/>
    <x v="3"/>
    <x v="739"/>
    <n v="41.28"/>
    <n v="2"/>
    <n v="19.809999999999999"/>
    <x v="3"/>
    <x v="4"/>
    <x v="1"/>
  </r>
  <r>
    <s v="Rick Duston"/>
    <x v="17"/>
    <x v="0"/>
    <x v="3"/>
    <x v="811"/>
    <n v="8.2899999999999991"/>
    <n v="2"/>
    <n v="3"/>
    <x v="3"/>
    <x v="4"/>
    <x v="1"/>
  </r>
  <r>
    <s v="Rick Duston"/>
    <x v="17"/>
    <x v="2"/>
    <x v="6"/>
    <x v="1426"/>
    <n v="1123.1300000000001"/>
    <n v="9"/>
    <n v="70.2"/>
    <x v="3"/>
    <x v="4"/>
    <x v="1"/>
  </r>
  <r>
    <s v="Rick Duston"/>
    <x v="17"/>
    <x v="0"/>
    <x v="12"/>
    <x v="857"/>
    <n v="64.900000000000006"/>
    <n v="5"/>
    <n v="18.82"/>
    <x v="3"/>
    <x v="4"/>
    <x v="1"/>
  </r>
  <r>
    <s v="John Grady"/>
    <x v="20"/>
    <x v="1"/>
    <x v="8"/>
    <x v="511"/>
    <n v="520.04999999999995"/>
    <n v="5"/>
    <n v="72.81"/>
    <x v="3"/>
    <x v="4"/>
    <x v="2"/>
  </r>
  <r>
    <s v="John Grady"/>
    <x v="20"/>
    <x v="0"/>
    <x v="4"/>
    <x v="1813"/>
    <n v="17.97"/>
    <n v="3"/>
    <n v="5.21"/>
    <x v="3"/>
    <x v="4"/>
    <x v="2"/>
  </r>
  <r>
    <s v="Laurel Elliston"/>
    <x v="1"/>
    <x v="1"/>
    <x v="5"/>
    <x v="1155"/>
    <n v="181.99"/>
    <n v="2"/>
    <n v="-54.6"/>
    <x v="3"/>
    <x v="4"/>
    <x v="3"/>
  </r>
  <r>
    <s v="Laurel Elliston"/>
    <x v="1"/>
    <x v="0"/>
    <x v="3"/>
    <x v="881"/>
    <n v="1.59"/>
    <n v="2"/>
    <n v="-2.63"/>
    <x v="3"/>
    <x v="4"/>
    <x v="3"/>
  </r>
  <r>
    <s v="Laurel Elliston"/>
    <x v="1"/>
    <x v="0"/>
    <x v="14"/>
    <x v="139"/>
    <n v="22.34"/>
    <n v="3"/>
    <n v="2.5099999999999998"/>
    <x v="3"/>
    <x v="4"/>
    <x v="3"/>
  </r>
  <r>
    <s v="Eric Hoffmann"/>
    <x v="3"/>
    <x v="2"/>
    <x v="9"/>
    <x v="918"/>
    <n v="68.459999999999994"/>
    <n v="7"/>
    <n v="25.33"/>
    <x v="3"/>
    <x v="4"/>
    <x v="3"/>
  </r>
  <r>
    <s v="Rob Lucas"/>
    <x v="3"/>
    <x v="0"/>
    <x v="4"/>
    <x v="760"/>
    <n v="49.56"/>
    <n v="7"/>
    <n v="18.829999999999998"/>
    <x v="3"/>
    <x v="4"/>
    <x v="3"/>
  </r>
  <r>
    <s v="Vicky Freymann"/>
    <x v="3"/>
    <x v="0"/>
    <x v="4"/>
    <x v="368"/>
    <n v="9.84"/>
    <n v="3"/>
    <n v="2.85"/>
    <x v="3"/>
    <x v="4"/>
    <x v="3"/>
  </r>
  <r>
    <s v="Vicky Freymann"/>
    <x v="3"/>
    <x v="0"/>
    <x v="4"/>
    <x v="182"/>
    <n v="2.78"/>
    <n v="1"/>
    <n v="0.72"/>
    <x v="3"/>
    <x v="4"/>
    <x v="3"/>
  </r>
  <r>
    <s v="Vivek Sundaresam"/>
    <x v="3"/>
    <x v="1"/>
    <x v="13"/>
    <x v="495"/>
    <n v="171.29"/>
    <n v="3"/>
    <n v="-6.42"/>
    <x v="3"/>
    <x v="4"/>
    <x v="4"/>
  </r>
  <r>
    <s v="Ken Lonsdale"/>
    <x v="0"/>
    <x v="0"/>
    <x v="7"/>
    <x v="364"/>
    <n v="1.82"/>
    <n v="2"/>
    <n v="0.62"/>
    <x v="3"/>
    <x v="4"/>
    <x v="4"/>
  </r>
  <r>
    <s v="Ken Lonsdale"/>
    <x v="0"/>
    <x v="0"/>
    <x v="12"/>
    <x v="1284"/>
    <n v="18.32"/>
    <n v="5"/>
    <n v="-46.72"/>
    <x v="3"/>
    <x v="4"/>
    <x v="4"/>
  </r>
  <r>
    <s v="Ken Lonsdale"/>
    <x v="0"/>
    <x v="0"/>
    <x v="2"/>
    <x v="204"/>
    <n v="48.82"/>
    <n v="3"/>
    <n v="-11.59"/>
    <x v="3"/>
    <x v="4"/>
    <x v="4"/>
  </r>
  <r>
    <s v="Ken Lonsdale"/>
    <x v="0"/>
    <x v="0"/>
    <x v="3"/>
    <x v="56"/>
    <n v="1.19"/>
    <n v="1"/>
    <n v="-1.96"/>
    <x v="3"/>
    <x v="4"/>
    <x v="4"/>
  </r>
  <r>
    <s v="Mick Hernandez"/>
    <x v="4"/>
    <x v="0"/>
    <x v="3"/>
    <x v="1171"/>
    <n v="29.84"/>
    <n v="2"/>
    <n v="13.43"/>
    <x v="3"/>
    <x v="4"/>
    <x v="5"/>
  </r>
  <r>
    <s v="Trudy Brown"/>
    <x v="20"/>
    <x v="0"/>
    <x v="3"/>
    <x v="398"/>
    <n v="663.92"/>
    <n v="5"/>
    <n v="207.48"/>
    <x v="3"/>
    <x v="4"/>
    <x v="5"/>
  </r>
  <r>
    <s v="Trudy Brown"/>
    <x v="20"/>
    <x v="2"/>
    <x v="9"/>
    <x v="623"/>
    <n v="120"/>
    <n v="8"/>
    <n v="13.2"/>
    <x v="3"/>
    <x v="4"/>
    <x v="5"/>
  </r>
  <r>
    <s v="Trudy Brown"/>
    <x v="20"/>
    <x v="0"/>
    <x v="7"/>
    <x v="779"/>
    <n v="3.29"/>
    <n v="1"/>
    <n v="1.48"/>
    <x v="3"/>
    <x v="4"/>
    <x v="5"/>
  </r>
  <r>
    <s v="Trudy Brown"/>
    <x v="20"/>
    <x v="1"/>
    <x v="8"/>
    <x v="1387"/>
    <n v="18.84"/>
    <n v="3"/>
    <n v="6.03"/>
    <x v="3"/>
    <x v="4"/>
    <x v="5"/>
  </r>
  <r>
    <s v="Jeremy Lonsdale"/>
    <x v="0"/>
    <x v="0"/>
    <x v="2"/>
    <x v="1276"/>
    <n v="50.14"/>
    <n v="3"/>
    <n v="-11.28"/>
    <x v="3"/>
    <x v="4"/>
    <x v="5"/>
  </r>
  <r>
    <s v="Kimberly Carter"/>
    <x v="5"/>
    <x v="0"/>
    <x v="12"/>
    <x v="1814"/>
    <n v="208.44"/>
    <n v="3"/>
    <n v="62.53"/>
    <x v="3"/>
    <x v="4"/>
    <x v="0"/>
  </r>
  <r>
    <s v="Kimberly Carter"/>
    <x v="5"/>
    <x v="0"/>
    <x v="14"/>
    <x v="277"/>
    <n v="25.76"/>
    <n v="2"/>
    <n v="0.77"/>
    <x v="3"/>
    <x v="4"/>
    <x v="0"/>
  </r>
  <r>
    <s v="Bryan Mills"/>
    <x v="6"/>
    <x v="2"/>
    <x v="9"/>
    <x v="1509"/>
    <n v="23.08"/>
    <n v="2"/>
    <n v="6.92"/>
    <x v="3"/>
    <x v="4"/>
    <x v="0"/>
  </r>
  <r>
    <s v="Carlos Daly"/>
    <x v="3"/>
    <x v="0"/>
    <x v="0"/>
    <x v="1588"/>
    <n v="12.96"/>
    <n v="2"/>
    <n v="6.22"/>
    <x v="3"/>
    <x v="4"/>
    <x v="0"/>
  </r>
  <r>
    <s v="Dianna Wilson"/>
    <x v="5"/>
    <x v="0"/>
    <x v="3"/>
    <x v="1223"/>
    <n v="58.34"/>
    <n v="2"/>
    <n v="28"/>
    <x v="3"/>
    <x v="4"/>
    <x v="1"/>
  </r>
  <r>
    <s v="Dianna Wilson"/>
    <x v="5"/>
    <x v="2"/>
    <x v="6"/>
    <x v="1238"/>
    <n v="539.97"/>
    <n v="3"/>
    <n v="134.99"/>
    <x v="3"/>
    <x v="4"/>
    <x v="1"/>
  </r>
  <r>
    <s v="Eric Hoffmann"/>
    <x v="15"/>
    <x v="0"/>
    <x v="0"/>
    <x v="507"/>
    <n v="25.92"/>
    <n v="5"/>
    <n v="9.07"/>
    <x v="3"/>
    <x v="4"/>
    <x v="1"/>
  </r>
  <r>
    <s v="Roy Phan"/>
    <x v="22"/>
    <x v="2"/>
    <x v="9"/>
    <x v="665"/>
    <n v="98.16"/>
    <n v="6"/>
    <n v="9.82"/>
    <x v="3"/>
    <x v="4"/>
    <x v="1"/>
  </r>
  <r>
    <s v="Roy Phan"/>
    <x v="22"/>
    <x v="0"/>
    <x v="4"/>
    <x v="108"/>
    <n v="31.44"/>
    <n v="3"/>
    <n v="7.86"/>
    <x v="3"/>
    <x v="4"/>
    <x v="1"/>
  </r>
  <r>
    <s v="James Galang"/>
    <x v="34"/>
    <x v="1"/>
    <x v="8"/>
    <x v="1756"/>
    <n v="35"/>
    <n v="4"/>
    <n v="14.7"/>
    <x v="3"/>
    <x v="4"/>
    <x v="1"/>
  </r>
  <r>
    <s v="James Galang"/>
    <x v="34"/>
    <x v="0"/>
    <x v="2"/>
    <x v="25"/>
    <n v="477.15"/>
    <n v="5"/>
    <n v="28.63"/>
    <x v="3"/>
    <x v="4"/>
    <x v="1"/>
  </r>
  <r>
    <s v="James Galang"/>
    <x v="34"/>
    <x v="2"/>
    <x v="6"/>
    <x v="1812"/>
    <n v="302.38"/>
    <n v="3"/>
    <n v="22.68"/>
    <x v="3"/>
    <x v="4"/>
    <x v="1"/>
  </r>
  <r>
    <s v="Duane Noonan"/>
    <x v="39"/>
    <x v="1"/>
    <x v="8"/>
    <x v="1751"/>
    <n v="477.3"/>
    <n v="5"/>
    <n v="138.41999999999999"/>
    <x v="3"/>
    <x v="4"/>
    <x v="1"/>
  </r>
  <r>
    <s v="Bart Watters"/>
    <x v="25"/>
    <x v="2"/>
    <x v="9"/>
    <x v="1815"/>
    <n v="27.19"/>
    <n v="3"/>
    <n v="0.34"/>
    <x v="3"/>
    <x v="4"/>
    <x v="1"/>
  </r>
  <r>
    <s v="Bart Watters"/>
    <x v="25"/>
    <x v="0"/>
    <x v="3"/>
    <x v="274"/>
    <n v="12.06"/>
    <n v="5"/>
    <n v="-10.050000000000001"/>
    <x v="3"/>
    <x v="4"/>
    <x v="1"/>
  </r>
  <r>
    <s v="Patrick O'Donnell"/>
    <x v="9"/>
    <x v="1"/>
    <x v="5"/>
    <x v="120"/>
    <n v="301.95999999999998"/>
    <n v="2"/>
    <n v="33.22"/>
    <x v="3"/>
    <x v="4"/>
    <x v="2"/>
  </r>
  <r>
    <s v="Jonathan Howell"/>
    <x v="0"/>
    <x v="2"/>
    <x v="6"/>
    <x v="826"/>
    <n v="54.37"/>
    <n v="4"/>
    <n v="4.08"/>
    <x v="3"/>
    <x v="4"/>
    <x v="2"/>
  </r>
  <r>
    <s v="Lori Olson"/>
    <x v="38"/>
    <x v="1"/>
    <x v="8"/>
    <x v="1376"/>
    <n v="247.44"/>
    <n v="8"/>
    <n v="101.45"/>
    <x v="3"/>
    <x v="4"/>
    <x v="2"/>
  </r>
  <r>
    <s v="Tiffany House"/>
    <x v="1"/>
    <x v="1"/>
    <x v="5"/>
    <x v="1748"/>
    <n v="106.87"/>
    <n v="3"/>
    <n v="-29.01"/>
    <x v="3"/>
    <x v="4"/>
    <x v="2"/>
  </r>
  <r>
    <s v="Tiffany House"/>
    <x v="1"/>
    <x v="0"/>
    <x v="3"/>
    <x v="56"/>
    <n v="3.56"/>
    <n v="3"/>
    <n v="-6.24"/>
    <x v="3"/>
    <x v="4"/>
    <x v="2"/>
  </r>
  <r>
    <s v="Candace McMahon"/>
    <x v="12"/>
    <x v="2"/>
    <x v="6"/>
    <x v="952"/>
    <n v="195.96"/>
    <n v="5"/>
    <n v="19.600000000000001"/>
    <x v="3"/>
    <x v="4"/>
    <x v="2"/>
  </r>
  <r>
    <s v="Candace McMahon"/>
    <x v="12"/>
    <x v="0"/>
    <x v="0"/>
    <x v="1703"/>
    <n v="15.55"/>
    <n v="3"/>
    <n v="5.44"/>
    <x v="3"/>
    <x v="4"/>
    <x v="2"/>
  </r>
  <r>
    <s v="Candace McMahon"/>
    <x v="12"/>
    <x v="2"/>
    <x v="9"/>
    <x v="711"/>
    <n v="271.97000000000003"/>
    <n v="4"/>
    <n v="54.39"/>
    <x v="3"/>
    <x v="4"/>
    <x v="2"/>
  </r>
  <r>
    <s v="Michael Dominguez"/>
    <x v="36"/>
    <x v="1"/>
    <x v="8"/>
    <x v="211"/>
    <n v="27.46"/>
    <n v="2"/>
    <n v="9.89"/>
    <x v="3"/>
    <x v="4"/>
    <x v="2"/>
  </r>
  <r>
    <s v="Michael Dominguez"/>
    <x v="36"/>
    <x v="0"/>
    <x v="12"/>
    <x v="810"/>
    <n v="125.13"/>
    <n v="3"/>
    <n v="36.29"/>
    <x v="3"/>
    <x v="4"/>
    <x v="2"/>
  </r>
  <r>
    <s v="Alice McCarthy"/>
    <x v="10"/>
    <x v="0"/>
    <x v="0"/>
    <x v="1479"/>
    <n v="13.87"/>
    <n v="3"/>
    <n v="5.03"/>
    <x v="3"/>
    <x v="4"/>
    <x v="2"/>
  </r>
  <r>
    <s v="Alice McCarthy"/>
    <x v="10"/>
    <x v="1"/>
    <x v="11"/>
    <x v="1419"/>
    <n v="115.96"/>
    <n v="4"/>
    <n v="-64.94"/>
    <x v="3"/>
    <x v="4"/>
    <x v="2"/>
  </r>
  <r>
    <s v="Guy Thornton"/>
    <x v="0"/>
    <x v="0"/>
    <x v="0"/>
    <x v="1595"/>
    <n v="25.92"/>
    <n v="5"/>
    <n v="9.4"/>
    <x v="3"/>
    <x v="4"/>
    <x v="3"/>
  </r>
  <r>
    <s v="Guy Thornton"/>
    <x v="0"/>
    <x v="0"/>
    <x v="2"/>
    <x v="1122"/>
    <n v="53.42"/>
    <n v="3"/>
    <n v="4.67"/>
    <x v="3"/>
    <x v="4"/>
    <x v="3"/>
  </r>
  <r>
    <s v="Henia Zydlo"/>
    <x v="0"/>
    <x v="1"/>
    <x v="8"/>
    <x v="1714"/>
    <n v="65.42"/>
    <n v="4"/>
    <n v="-52.34"/>
    <x v="3"/>
    <x v="4"/>
    <x v="3"/>
  </r>
  <r>
    <s v="Jesus Ocampo"/>
    <x v="40"/>
    <x v="0"/>
    <x v="7"/>
    <x v="122"/>
    <n v="23.55"/>
    <n v="5"/>
    <n v="1.18"/>
    <x v="3"/>
    <x v="4"/>
    <x v="3"/>
  </r>
  <r>
    <s v="Maris LaWare"/>
    <x v="18"/>
    <x v="0"/>
    <x v="3"/>
    <x v="715"/>
    <n v="43.41"/>
    <n v="1"/>
    <n v="19.97"/>
    <x v="3"/>
    <x v="4"/>
    <x v="3"/>
  </r>
  <r>
    <s v="Maris LaWare"/>
    <x v="18"/>
    <x v="1"/>
    <x v="8"/>
    <x v="152"/>
    <n v="6.24"/>
    <n v="3"/>
    <n v="2.62"/>
    <x v="3"/>
    <x v="4"/>
    <x v="3"/>
  </r>
  <r>
    <s v="Maris LaWare"/>
    <x v="18"/>
    <x v="0"/>
    <x v="12"/>
    <x v="1758"/>
    <n v="465.16"/>
    <n v="2"/>
    <n v="120.94"/>
    <x v="3"/>
    <x v="4"/>
    <x v="3"/>
  </r>
  <r>
    <s v="Maris LaWare"/>
    <x v="18"/>
    <x v="0"/>
    <x v="0"/>
    <x v="452"/>
    <n v="7.98"/>
    <n v="1"/>
    <n v="3.99"/>
    <x v="3"/>
    <x v="4"/>
    <x v="3"/>
  </r>
  <r>
    <s v="Bruce Degenhardt"/>
    <x v="8"/>
    <x v="1"/>
    <x v="11"/>
    <x v="1102"/>
    <n v="241.96"/>
    <n v="2"/>
    <n v="33.869999999999997"/>
    <x v="3"/>
    <x v="4"/>
    <x v="4"/>
  </r>
  <r>
    <s v="Bruce Degenhardt"/>
    <x v="8"/>
    <x v="0"/>
    <x v="3"/>
    <x v="1149"/>
    <n v="3.89"/>
    <n v="1"/>
    <n v="1.87"/>
    <x v="3"/>
    <x v="4"/>
    <x v="4"/>
  </r>
  <r>
    <s v="Bruce Degenhardt"/>
    <x v="8"/>
    <x v="1"/>
    <x v="8"/>
    <x v="533"/>
    <n v="8.01"/>
    <n v="3"/>
    <n v="3.04"/>
    <x v="3"/>
    <x v="4"/>
    <x v="4"/>
  </r>
  <r>
    <s v="Michael Granlund"/>
    <x v="11"/>
    <x v="2"/>
    <x v="6"/>
    <x v="1254"/>
    <n v="156.79"/>
    <n v="1"/>
    <n v="17.64"/>
    <x v="3"/>
    <x v="4"/>
    <x v="4"/>
  </r>
  <r>
    <s v="Michael Granlund"/>
    <x v="11"/>
    <x v="2"/>
    <x v="9"/>
    <x v="225"/>
    <n v="35.36"/>
    <n v="2"/>
    <n v="-3.09"/>
    <x v="3"/>
    <x v="4"/>
    <x v="4"/>
  </r>
  <r>
    <s v="Michael Granlund"/>
    <x v="11"/>
    <x v="1"/>
    <x v="8"/>
    <x v="1465"/>
    <n v="13.59"/>
    <n v="1"/>
    <n v="-0.34"/>
    <x v="3"/>
    <x v="4"/>
    <x v="4"/>
  </r>
  <r>
    <s v="Suzanne McNair"/>
    <x v="3"/>
    <x v="0"/>
    <x v="0"/>
    <x v="1737"/>
    <n v="37.520000000000003"/>
    <n v="4"/>
    <n v="18.010000000000002"/>
    <x v="3"/>
    <x v="4"/>
    <x v="4"/>
  </r>
  <r>
    <s v="Kean Thornton"/>
    <x v="0"/>
    <x v="1"/>
    <x v="11"/>
    <x v="1248"/>
    <n v="204.67"/>
    <n v="1"/>
    <n v="-6.02"/>
    <x v="3"/>
    <x v="4"/>
    <x v="4"/>
  </r>
  <r>
    <s v="Kelly Andreada"/>
    <x v="3"/>
    <x v="0"/>
    <x v="4"/>
    <x v="540"/>
    <n v="35.1"/>
    <n v="6"/>
    <n v="10.18"/>
    <x v="3"/>
    <x v="4"/>
    <x v="4"/>
  </r>
  <r>
    <s v="Barry Blumstein"/>
    <x v="10"/>
    <x v="0"/>
    <x v="12"/>
    <x v="1277"/>
    <n v="17.48"/>
    <n v="5"/>
    <n v="1.31"/>
    <x v="3"/>
    <x v="5"/>
    <x v="5"/>
  </r>
  <r>
    <s v="Fred Harton"/>
    <x v="10"/>
    <x v="0"/>
    <x v="3"/>
    <x v="130"/>
    <n v="3.8"/>
    <n v="2"/>
    <n v="-2.66"/>
    <x v="3"/>
    <x v="5"/>
    <x v="5"/>
  </r>
  <r>
    <s v="Fred Harton"/>
    <x v="10"/>
    <x v="0"/>
    <x v="0"/>
    <x v="834"/>
    <n v="27.74"/>
    <n v="6"/>
    <n v="10.06"/>
    <x v="3"/>
    <x v="5"/>
    <x v="5"/>
  </r>
  <r>
    <s v="Fred Harton"/>
    <x v="10"/>
    <x v="2"/>
    <x v="6"/>
    <x v="1519"/>
    <n v="158.38"/>
    <n v="4"/>
    <n v="-34.31"/>
    <x v="3"/>
    <x v="5"/>
    <x v="5"/>
  </r>
  <r>
    <s v="Cynthia Voltz"/>
    <x v="40"/>
    <x v="0"/>
    <x v="3"/>
    <x v="39"/>
    <n v="53.9"/>
    <n v="5"/>
    <n v="25.87"/>
    <x v="3"/>
    <x v="5"/>
    <x v="5"/>
  </r>
  <r>
    <s v="Barry Weirich"/>
    <x v="2"/>
    <x v="0"/>
    <x v="2"/>
    <x v="1324"/>
    <n v="324.74"/>
    <n v="3"/>
    <n v="-77.13"/>
    <x v="3"/>
    <x v="5"/>
    <x v="5"/>
  </r>
  <r>
    <s v="Helen Wasserman"/>
    <x v="18"/>
    <x v="1"/>
    <x v="5"/>
    <x v="1111"/>
    <n v="1925.88"/>
    <n v="6"/>
    <n v="539.25"/>
    <x v="3"/>
    <x v="5"/>
    <x v="5"/>
  </r>
  <r>
    <s v="Helen Wasserman"/>
    <x v="18"/>
    <x v="0"/>
    <x v="12"/>
    <x v="453"/>
    <n v="2405.1999999999998"/>
    <n v="8"/>
    <n v="793.72"/>
    <x v="3"/>
    <x v="5"/>
    <x v="5"/>
  </r>
  <r>
    <s v="Helen Wasserman"/>
    <x v="18"/>
    <x v="2"/>
    <x v="9"/>
    <x v="973"/>
    <n v="83.97"/>
    <n v="3"/>
    <n v="15.95"/>
    <x v="3"/>
    <x v="5"/>
    <x v="5"/>
  </r>
  <r>
    <s v="Helen Wasserman"/>
    <x v="18"/>
    <x v="2"/>
    <x v="9"/>
    <x v="1617"/>
    <n v="39.89"/>
    <n v="1"/>
    <n v="14.76"/>
    <x v="3"/>
    <x v="5"/>
    <x v="5"/>
  </r>
  <r>
    <s v="Helen Wasserman"/>
    <x v="18"/>
    <x v="0"/>
    <x v="3"/>
    <x v="1296"/>
    <n v="17.38"/>
    <n v="2"/>
    <n v="8.69"/>
    <x v="3"/>
    <x v="5"/>
    <x v="5"/>
  </r>
  <r>
    <s v="Alejandro Ballentine"/>
    <x v="10"/>
    <x v="2"/>
    <x v="6"/>
    <x v="1297"/>
    <n v="2.97"/>
    <n v="1"/>
    <n v="-0.64"/>
    <x v="3"/>
    <x v="5"/>
    <x v="0"/>
  </r>
  <r>
    <s v="Alejandro Ballentine"/>
    <x v="10"/>
    <x v="0"/>
    <x v="2"/>
    <x v="1187"/>
    <n v="27.44"/>
    <n v="2"/>
    <n v="2.4"/>
    <x v="3"/>
    <x v="5"/>
    <x v="0"/>
  </r>
  <r>
    <s v="Denny Ordway"/>
    <x v="12"/>
    <x v="0"/>
    <x v="0"/>
    <x v="1018"/>
    <n v="25.34"/>
    <n v="6"/>
    <n v="7.92"/>
    <x v="3"/>
    <x v="5"/>
    <x v="0"/>
  </r>
  <r>
    <s v="Denny Ordway"/>
    <x v="12"/>
    <x v="0"/>
    <x v="10"/>
    <x v="1690"/>
    <n v="43.92"/>
    <n v="5"/>
    <n v="15.92"/>
    <x v="3"/>
    <x v="5"/>
    <x v="0"/>
  </r>
  <r>
    <s v="Cari Schnelling"/>
    <x v="25"/>
    <x v="0"/>
    <x v="0"/>
    <x v="294"/>
    <n v="25.34"/>
    <n v="4"/>
    <n v="9.19"/>
    <x v="3"/>
    <x v="5"/>
    <x v="0"/>
  </r>
  <r>
    <s v="John Dryer"/>
    <x v="0"/>
    <x v="0"/>
    <x v="0"/>
    <x v="1282"/>
    <n v="10.69"/>
    <n v="2"/>
    <n v="3.74"/>
    <x v="3"/>
    <x v="5"/>
    <x v="0"/>
  </r>
  <r>
    <s v="Heather Kirkland"/>
    <x v="15"/>
    <x v="1"/>
    <x v="8"/>
    <x v="1084"/>
    <n v="35.17"/>
    <n v="7"/>
    <n v="9.67"/>
    <x v="3"/>
    <x v="5"/>
    <x v="1"/>
  </r>
  <r>
    <s v="Giulietta Dortch"/>
    <x v="22"/>
    <x v="2"/>
    <x v="9"/>
    <x v="1507"/>
    <n v="1099.5"/>
    <n v="10"/>
    <n v="362.84"/>
    <x v="3"/>
    <x v="5"/>
    <x v="1"/>
  </r>
  <r>
    <s v="Saphhira Shifley"/>
    <x v="3"/>
    <x v="2"/>
    <x v="9"/>
    <x v="907"/>
    <n v="44.75"/>
    <n v="5"/>
    <n v="8.5"/>
    <x v="3"/>
    <x v="5"/>
    <x v="1"/>
  </r>
  <r>
    <s v="Saphhira Shifley"/>
    <x v="3"/>
    <x v="0"/>
    <x v="0"/>
    <x v="258"/>
    <n v="11.96"/>
    <n v="2"/>
    <n v="5.38"/>
    <x v="3"/>
    <x v="5"/>
    <x v="1"/>
  </r>
  <r>
    <s v="Saphhira Shifley"/>
    <x v="3"/>
    <x v="0"/>
    <x v="3"/>
    <x v="1079"/>
    <n v="3.91"/>
    <n v="1"/>
    <n v="1.27"/>
    <x v="3"/>
    <x v="5"/>
    <x v="1"/>
  </r>
  <r>
    <s v="Nick Radford"/>
    <x v="16"/>
    <x v="0"/>
    <x v="3"/>
    <x v="753"/>
    <n v="4.55"/>
    <n v="3"/>
    <n v="-3.49"/>
    <x v="3"/>
    <x v="5"/>
    <x v="1"/>
  </r>
  <r>
    <s v="Nick Radford"/>
    <x v="16"/>
    <x v="0"/>
    <x v="12"/>
    <x v="652"/>
    <n v="5.2"/>
    <n v="2"/>
    <n v="0.59"/>
    <x v="3"/>
    <x v="5"/>
    <x v="1"/>
  </r>
  <r>
    <s v="Nick Radford"/>
    <x v="16"/>
    <x v="2"/>
    <x v="9"/>
    <x v="1044"/>
    <n v="205.99"/>
    <n v="1"/>
    <n v="-2.57"/>
    <x v="3"/>
    <x v="5"/>
    <x v="1"/>
  </r>
  <r>
    <s v="Nick Radford"/>
    <x v="16"/>
    <x v="0"/>
    <x v="0"/>
    <x v="1453"/>
    <n v="15.55"/>
    <n v="3"/>
    <n v="5.44"/>
    <x v="3"/>
    <x v="5"/>
    <x v="1"/>
  </r>
  <r>
    <s v="Nick Radford"/>
    <x v="16"/>
    <x v="2"/>
    <x v="6"/>
    <x v="431"/>
    <n v="503.96"/>
    <n v="5"/>
    <n v="50.4"/>
    <x v="3"/>
    <x v="5"/>
    <x v="1"/>
  </r>
  <r>
    <s v="Nick Radford"/>
    <x v="16"/>
    <x v="0"/>
    <x v="12"/>
    <x v="1277"/>
    <n v="24.47"/>
    <n v="7"/>
    <n v="1.84"/>
    <x v="3"/>
    <x v="5"/>
    <x v="1"/>
  </r>
  <r>
    <s v="Nick Radford"/>
    <x v="16"/>
    <x v="1"/>
    <x v="11"/>
    <x v="1408"/>
    <n v="241.57"/>
    <n v="2"/>
    <n v="0"/>
    <x v="3"/>
    <x v="5"/>
    <x v="1"/>
  </r>
  <r>
    <s v="Nick Radford"/>
    <x v="16"/>
    <x v="2"/>
    <x v="9"/>
    <x v="925"/>
    <n v="110.4"/>
    <n v="2"/>
    <n v="-4.1399999999999997"/>
    <x v="3"/>
    <x v="5"/>
    <x v="1"/>
  </r>
  <r>
    <s v="Katherine Nockton"/>
    <x v="20"/>
    <x v="1"/>
    <x v="13"/>
    <x v="1161"/>
    <n v="384.77"/>
    <n v="2"/>
    <n v="-115.43"/>
    <x v="3"/>
    <x v="5"/>
    <x v="1"/>
  </r>
  <r>
    <s v="Katherine Nockton"/>
    <x v="20"/>
    <x v="2"/>
    <x v="15"/>
    <x v="1816"/>
    <n v="78.66"/>
    <n v="6"/>
    <n v="36.18"/>
    <x v="3"/>
    <x v="5"/>
    <x v="1"/>
  </r>
  <r>
    <s v="Katherine Nockton"/>
    <x v="20"/>
    <x v="0"/>
    <x v="0"/>
    <x v="1383"/>
    <n v="45.36"/>
    <n v="4"/>
    <n v="22.23"/>
    <x v="3"/>
    <x v="5"/>
    <x v="1"/>
  </r>
  <r>
    <s v="Meg O'Connel"/>
    <x v="22"/>
    <x v="0"/>
    <x v="2"/>
    <x v="835"/>
    <n v="136.26"/>
    <n v="9"/>
    <n v="5.45"/>
    <x v="3"/>
    <x v="5"/>
    <x v="1"/>
  </r>
  <r>
    <s v="Lindsay Williams"/>
    <x v="25"/>
    <x v="1"/>
    <x v="8"/>
    <x v="763"/>
    <n v="31.98"/>
    <n v="2"/>
    <n v="2"/>
    <x v="3"/>
    <x v="5"/>
    <x v="2"/>
  </r>
  <r>
    <s v="Lindsay Williams"/>
    <x v="25"/>
    <x v="2"/>
    <x v="6"/>
    <x v="240"/>
    <n v="71.98"/>
    <n v="2"/>
    <n v="25.19"/>
    <x v="3"/>
    <x v="5"/>
    <x v="2"/>
  </r>
  <r>
    <s v="Dan Campbell"/>
    <x v="33"/>
    <x v="0"/>
    <x v="0"/>
    <x v="1399"/>
    <n v="12.48"/>
    <n v="2"/>
    <n v="5.62"/>
    <x v="3"/>
    <x v="5"/>
    <x v="2"/>
  </r>
  <r>
    <s v="Carol Triggs"/>
    <x v="28"/>
    <x v="0"/>
    <x v="4"/>
    <x v="1441"/>
    <n v="8.64"/>
    <n v="3"/>
    <n v="2.5099999999999998"/>
    <x v="3"/>
    <x v="5"/>
    <x v="2"/>
  </r>
  <r>
    <s v="Michelle Lonsdale"/>
    <x v="0"/>
    <x v="0"/>
    <x v="3"/>
    <x v="475"/>
    <n v="6.37"/>
    <n v="7"/>
    <n v="-9.56"/>
    <x v="3"/>
    <x v="5"/>
    <x v="2"/>
  </r>
  <r>
    <s v="Erica Hernandez"/>
    <x v="13"/>
    <x v="0"/>
    <x v="3"/>
    <x v="962"/>
    <n v="108.08"/>
    <n v="7"/>
    <n v="54.04"/>
    <x v="3"/>
    <x v="5"/>
    <x v="2"/>
  </r>
  <r>
    <s v="Erica Hernandez"/>
    <x v="13"/>
    <x v="0"/>
    <x v="3"/>
    <x v="740"/>
    <n v="9.5399999999999991"/>
    <n v="3"/>
    <n v="4.3899999999999997"/>
    <x v="3"/>
    <x v="5"/>
    <x v="2"/>
  </r>
  <r>
    <s v="Erin Mull"/>
    <x v="0"/>
    <x v="1"/>
    <x v="8"/>
    <x v="805"/>
    <n v="30.34"/>
    <n v="6"/>
    <n v="-17.440000000000001"/>
    <x v="3"/>
    <x v="5"/>
    <x v="2"/>
  </r>
  <r>
    <s v="Adrian Barton"/>
    <x v="0"/>
    <x v="2"/>
    <x v="6"/>
    <x v="1254"/>
    <n v="470.38"/>
    <n v="3"/>
    <n v="52.92"/>
    <x v="3"/>
    <x v="5"/>
    <x v="3"/>
  </r>
  <r>
    <s v="Noel Staavos"/>
    <x v="16"/>
    <x v="0"/>
    <x v="0"/>
    <x v="1444"/>
    <n v="20.74"/>
    <n v="4"/>
    <n v="7.26"/>
    <x v="3"/>
    <x v="5"/>
    <x v="3"/>
  </r>
  <r>
    <s v="Gary Hansen"/>
    <x v="3"/>
    <x v="1"/>
    <x v="8"/>
    <x v="1725"/>
    <n v="4.95"/>
    <n v="1"/>
    <n v="2.1800000000000002"/>
    <x v="3"/>
    <x v="5"/>
    <x v="4"/>
  </r>
  <r>
    <s v="Gary Hansen"/>
    <x v="3"/>
    <x v="0"/>
    <x v="2"/>
    <x v="235"/>
    <n v="26.4"/>
    <n v="5"/>
    <n v="0"/>
    <x v="3"/>
    <x v="5"/>
    <x v="4"/>
  </r>
  <r>
    <s v="Dorris liebe"/>
    <x v="0"/>
    <x v="0"/>
    <x v="12"/>
    <x v="1817"/>
    <n v="1.62"/>
    <n v="2"/>
    <n v="-4.47"/>
    <x v="3"/>
    <x v="5"/>
    <x v="5"/>
  </r>
  <r>
    <s v="Tiffany House"/>
    <x v="0"/>
    <x v="0"/>
    <x v="14"/>
    <x v="1452"/>
    <n v="23.76"/>
    <n v="3"/>
    <n v="2.08"/>
    <x v="3"/>
    <x v="5"/>
    <x v="5"/>
  </r>
  <r>
    <s v="Tiffany House"/>
    <x v="0"/>
    <x v="0"/>
    <x v="0"/>
    <x v="371"/>
    <n v="85.06"/>
    <n v="3"/>
    <n v="28.71"/>
    <x v="3"/>
    <x v="5"/>
    <x v="5"/>
  </r>
  <r>
    <s v="Tiffany House"/>
    <x v="0"/>
    <x v="2"/>
    <x v="6"/>
    <x v="1517"/>
    <n v="381.58"/>
    <n v="3"/>
    <n v="28.62"/>
    <x v="3"/>
    <x v="5"/>
    <x v="5"/>
  </r>
  <r>
    <s v="Liz Willingham"/>
    <x v="37"/>
    <x v="0"/>
    <x v="3"/>
    <x v="811"/>
    <n v="10.36"/>
    <n v="2"/>
    <n v="5.08"/>
    <x v="3"/>
    <x v="5"/>
    <x v="5"/>
  </r>
  <r>
    <s v="Ben Wallace"/>
    <x v="1"/>
    <x v="0"/>
    <x v="3"/>
    <x v="185"/>
    <n v="12.18"/>
    <n v="4"/>
    <n v="-18.87"/>
    <x v="3"/>
    <x v="5"/>
    <x v="5"/>
  </r>
  <r>
    <s v="Maureen Gastineau"/>
    <x v="3"/>
    <x v="1"/>
    <x v="11"/>
    <x v="1483"/>
    <n v="1497.67"/>
    <n v="2"/>
    <n v="140.96"/>
    <x v="3"/>
    <x v="5"/>
    <x v="5"/>
  </r>
  <r>
    <s v="Maureen Gastineau"/>
    <x v="3"/>
    <x v="2"/>
    <x v="6"/>
    <x v="1124"/>
    <n v="17.52"/>
    <n v="2"/>
    <n v="-3.5"/>
    <x v="3"/>
    <x v="5"/>
    <x v="5"/>
  </r>
  <r>
    <s v="Frank Olsen"/>
    <x v="12"/>
    <x v="2"/>
    <x v="9"/>
    <x v="632"/>
    <n v="89.54"/>
    <n v="7"/>
    <n v="12.31"/>
    <x v="3"/>
    <x v="5"/>
    <x v="5"/>
  </r>
  <r>
    <s v="Frank Olsen"/>
    <x v="12"/>
    <x v="0"/>
    <x v="2"/>
    <x v="1125"/>
    <n v="35.17"/>
    <n v="2"/>
    <n v="-8.35"/>
    <x v="3"/>
    <x v="5"/>
    <x v="5"/>
  </r>
  <r>
    <s v="Frank Olsen"/>
    <x v="12"/>
    <x v="0"/>
    <x v="3"/>
    <x v="1498"/>
    <n v="72.59"/>
    <n v="2"/>
    <n v="-48.39"/>
    <x v="3"/>
    <x v="5"/>
    <x v="5"/>
  </r>
  <r>
    <s v="Meg O'Connel"/>
    <x v="1"/>
    <x v="1"/>
    <x v="8"/>
    <x v="1113"/>
    <n v="23.98"/>
    <n v="3"/>
    <n v="-14.39"/>
    <x v="3"/>
    <x v="5"/>
    <x v="0"/>
  </r>
  <r>
    <s v="Meg O'Connel"/>
    <x v="1"/>
    <x v="1"/>
    <x v="13"/>
    <x v="280"/>
    <n v="108.93"/>
    <n v="1"/>
    <n v="-71.89"/>
    <x v="3"/>
    <x v="5"/>
    <x v="0"/>
  </r>
  <r>
    <s v="Meg O'Connel"/>
    <x v="1"/>
    <x v="0"/>
    <x v="0"/>
    <x v="1243"/>
    <n v="36.35"/>
    <n v="8"/>
    <n v="11.36"/>
    <x v="3"/>
    <x v="5"/>
    <x v="0"/>
  </r>
  <r>
    <s v="Noah Childs"/>
    <x v="0"/>
    <x v="0"/>
    <x v="2"/>
    <x v="1126"/>
    <n v="720.76"/>
    <n v="5"/>
    <n v="54.06"/>
    <x v="3"/>
    <x v="5"/>
    <x v="0"/>
  </r>
  <r>
    <s v="Anna Gayman"/>
    <x v="6"/>
    <x v="0"/>
    <x v="0"/>
    <x v="371"/>
    <n v="49.12"/>
    <n v="4"/>
    <n v="23.09"/>
    <x v="3"/>
    <x v="5"/>
    <x v="0"/>
  </r>
  <r>
    <s v="Michelle Tran"/>
    <x v="3"/>
    <x v="0"/>
    <x v="1"/>
    <x v="798"/>
    <n v="29.6"/>
    <n v="2"/>
    <n v="14.8"/>
    <x v="3"/>
    <x v="5"/>
    <x v="1"/>
  </r>
  <r>
    <s v="Michelle Tran"/>
    <x v="3"/>
    <x v="1"/>
    <x v="11"/>
    <x v="238"/>
    <n v="514.16999999999996"/>
    <n v="5"/>
    <n v="-30.25"/>
    <x v="3"/>
    <x v="5"/>
    <x v="1"/>
  </r>
  <r>
    <s v="Michelle Tran"/>
    <x v="3"/>
    <x v="2"/>
    <x v="6"/>
    <x v="1727"/>
    <n v="279.95999999999998"/>
    <n v="5"/>
    <n v="17.5"/>
    <x v="3"/>
    <x v="5"/>
    <x v="1"/>
  </r>
  <r>
    <s v="Sean Christensen"/>
    <x v="14"/>
    <x v="2"/>
    <x v="9"/>
    <x v="1037"/>
    <n v="132.52000000000001"/>
    <n v="4"/>
    <n v="54.33"/>
    <x v="3"/>
    <x v="5"/>
    <x v="1"/>
  </r>
  <r>
    <s v="Ben Wallace"/>
    <x v="3"/>
    <x v="0"/>
    <x v="4"/>
    <x v="44"/>
    <n v="16.399999999999999"/>
    <n v="5"/>
    <n v="4.76"/>
    <x v="3"/>
    <x v="5"/>
    <x v="1"/>
  </r>
  <r>
    <s v="Carl Ludwig"/>
    <x v="2"/>
    <x v="0"/>
    <x v="0"/>
    <x v="64"/>
    <n v="40.03"/>
    <n v="6"/>
    <n v="15.01"/>
    <x v="3"/>
    <x v="5"/>
    <x v="1"/>
  </r>
  <r>
    <s v="Neil Ducich"/>
    <x v="16"/>
    <x v="0"/>
    <x v="2"/>
    <x v="954"/>
    <n v="1347.52"/>
    <n v="8"/>
    <n v="84.22"/>
    <x v="3"/>
    <x v="5"/>
    <x v="1"/>
  </r>
  <r>
    <s v="Linda Cazamias"/>
    <x v="20"/>
    <x v="0"/>
    <x v="4"/>
    <x v="321"/>
    <n v="8.4"/>
    <n v="5"/>
    <n v="4.2"/>
    <x v="3"/>
    <x v="5"/>
    <x v="1"/>
  </r>
  <r>
    <s v="Bill Donatelli"/>
    <x v="22"/>
    <x v="2"/>
    <x v="6"/>
    <x v="550"/>
    <n v="88.78"/>
    <n v="3"/>
    <n v="7.77"/>
    <x v="3"/>
    <x v="5"/>
    <x v="1"/>
  </r>
  <r>
    <s v="Bill Donatelli"/>
    <x v="22"/>
    <x v="0"/>
    <x v="1"/>
    <x v="912"/>
    <n v="11.56"/>
    <n v="4"/>
    <n v="5.43"/>
    <x v="3"/>
    <x v="5"/>
    <x v="1"/>
  </r>
  <r>
    <s v="Bill Donatelli"/>
    <x v="22"/>
    <x v="0"/>
    <x v="2"/>
    <x v="1260"/>
    <n v="15.58"/>
    <n v="1"/>
    <n v="3.9"/>
    <x v="3"/>
    <x v="5"/>
    <x v="1"/>
  </r>
  <r>
    <s v="George Zrebassa"/>
    <x v="3"/>
    <x v="0"/>
    <x v="4"/>
    <x v="237"/>
    <n v="14.7"/>
    <n v="7"/>
    <n v="4.12"/>
    <x v="3"/>
    <x v="5"/>
    <x v="1"/>
  </r>
  <r>
    <s v="Muhammed MacIntyre"/>
    <x v="20"/>
    <x v="0"/>
    <x v="7"/>
    <x v="122"/>
    <n v="14.13"/>
    <n v="3"/>
    <n v="0.71"/>
    <x v="3"/>
    <x v="5"/>
    <x v="1"/>
  </r>
  <r>
    <s v="Dianna Vittorini"/>
    <x v="3"/>
    <x v="0"/>
    <x v="0"/>
    <x v="1289"/>
    <n v="122.97"/>
    <n v="3"/>
    <n v="60.26"/>
    <x v="3"/>
    <x v="5"/>
    <x v="2"/>
  </r>
  <r>
    <s v="Becky Castell"/>
    <x v="12"/>
    <x v="1"/>
    <x v="5"/>
    <x v="354"/>
    <n v="280.79000000000002"/>
    <n v="1"/>
    <n v="35.1"/>
    <x v="3"/>
    <x v="5"/>
    <x v="2"/>
  </r>
  <r>
    <s v="Becky Castell"/>
    <x v="12"/>
    <x v="0"/>
    <x v="2"/>
    <x v="929"/>
    <n v="68.45"/>
    <n v="4"/>
    <n v="7.7"/>
    <x v="3"/>
    <x v="5"/>
    <x v="2"/>
  </r>
  <r>
    <s v="Becky Castell"/>
    <x v="12"/>
    <x v="0"/>
    <x v="4"/>
    <x v="864"/>
    <n v="88.04"/>
    <n v="5"/>
    <n v="6.6"/>
    <x v="3"/>
    <x v="5"/>
    <x v="2"/>
  </r>
  <r>
    <s v="Becky Castell"/>
    <x v="12"/>
    <x v="0"/>
    <x v="4"/>
    <x v="262"/>
    <n v="15.87"/>
    <n v="1"/>
    <n v="1.98"/>
    <x v="3"/>
    <x v="5"/>
    <x v="2"/>
  </r>
  <r>
    <s v="Becky Castell"/>
    <x v="12"/>
    <x v="0"/>
    <x v="2"/>
    <x v="437"/>
    <n v="215.59"/>
    <n v="3"/>
    <n v="-48.51"/>
    <x v="3"/>
    <x v="5"/>
    <x v="2"/>
  </r>
  <r>
    <s v="Kristina Nunn"/>
    <x v="33"/>
    <x v="0"/>
    <x v="4"/>
    <x v="513"/>
    <n v="3.76"/>
    <n v="2"/>
    <n v="1.0900000000000001"/>
    <x v="3"/>
    <x v="5"/>
    <x v="2"/>
  </r>
  <r>
    <s v="Tom Boeckenhauer"/>
    <x v="22"/>
    <x v="0"/>
    <x v="0"/>
    <x v="1656"/>
    <n v="37.94"/>
    <n v="2"/>
    <n v="18.21"/>
    <x v="3"/>
    <x v="5"/>
    <x v="2"/>
  </r>
  <r>
    <s v="Tom Boeckenhauer"/>
    <x v="22"/>
    <x v="0"/>
    <x v="3"/>
    <x v="596"/>
    <n v="18.29"/>
    <n v="6"/>
    <n v="6.63"/>
    <x v="3"/>
    <x v="5"/>
    <x v="2"/>
  </r>
  <r>
    <s v="Tom Boeckenhauer"/>
    <x v="22"/>
    <x v="2"/>
    <x v="15"/>
    <x v="1818"/>
    <n v="385.8"/>
    <n v="5"/>
    <n v="130.21"/>
    <x v="3"/>
    <x v="5"/>
    <x v="2"/>
  </r>
  <r>
    <s v="Tom Boeckenhauer"/>
    <x v="22"/>
    <x v="0"/>
    <x v="2"/>
    <x v="627"/>
    <n v="102.96"/>
    <n v="2"/>
    <n v="1.03"/>
    <x v="3"/>
    <x v="5"/>
    <x v="2"/>
  </r>
  <r>
    <s v="Tom Boeckenhauer"/>
    <x v="22"/>
    <x v="1"/>
    <x v="11"/>
    <x v="1317"/>
    <n v="174.42"/>
    <n v="3"/>
    <n v="41.86"/>
    <x v="3"/>
    <x v="5"/>
    <x v="2"/>
  </r>
  <r>
    <s v="Zuschuss Donatelli"/>
    <x v="3"/>
    <x v="0"/>
    <x v="12"/>
    <x v="808"/>
    <n v="61.44"/>
    <n v="3"/>
    <n v="16.59"/>
    <x v="3"/>
    <x v="5"/>
    <x v="2"/>
  </r>
  <r>
    <s v="Zuschuss Carroll"/>
    <x v="25"/>
    <x v="0"/>
    <x v="3"/>
    <x v="343"/>
    <n v="4.57"/>
    <n v="4"/>
    <n v="-3.81"/>
    <x v="3"/>
    <x v="5"/>
    <x v="2"/>
  </r>
  <r>
    <s v="Maria Etezadi"/>
    <x v="4"/>
    <x v="0"/>
    <x v="3"/>
    <x v="417"/>
    <n v="91.2"/>
    <n v="3"/>
    <n v="41.95"/>
    <x v="3"/>
    <x v="5"/>
    <x v="3"/>
  </r>
  <r>
    <s v="Maria Etezadi"/>
    <x v="4"/>
    <x v="1"/>
    <x v="13"/>
    <x v="1312"/>
    <n v="452.94"/>
    <n v="3"/>
    <n v="67.94"/>
    <x v="3"/>
    <x v="5"/>
    <x v="3"/>
  </r>
  <r>
    <s v="Sarah Bern"/>
    <x v="20"/>
    <x v="0"/>
    <x v="0"/>
    <x v="1692"/>
    <n v="19.04"/>
    <n v="4"/>
    <n v="9.33"/>
    <x v="3"/>
    <x v="5"/>
    <x v="3"/>
  </r>
  <r>
    <s v="Sarah Bern"/>
    <x v="20"/>
    <x v="0"/>
    <x v="3"/>
    <x v="420"/>
    <n v="13.13"/>
    <n v="3"/>
    <n v="4.2699999999999996"/>
    <x v="3"/>
    <x v="5"/>
    <x v="3"/>
  </r>
  <r>
    <s v="Sarah Bern"/>
    <x v="20"/>
    <x v="0"/>
    <x v="4"/>
    <x v="1218"/>
    <n v="64.14"/>
    <n v="3"/>
    <n v="16.68"/>
    <x v="3"/>
    <x v="5"/>
    <x v="3"/>
  </r>
  <r>
    <s v="Sarah Bern"/>
    <x v="20"/>
    <x v="1"/>
    <x v="5"/>
    <x v="1075"/>
    <n v="858.24"/>
    <n v="4"/>
    <n v="143.04"/>
    <x v="3"/>
    <x v="5"/>
    <x v="3"/>
  </r>
  <r>
    <s v="Lena Creighton"/>
    <x v="16"/>
    <x v="1"/>
    <x v="8"/>
    <x v="863"/>
    <n v="17.09"/>
    <n v="2"/>
    <n v="1.07"/>
    <x v="3"/>
    <x v="5"/>
    <x v="3"/>
  </r>
  <r>
    <s v="Hunter Glantz"/>
    <x v="10"/>
    <x v="2"/>
    <x v="9"/>
    <x v="1253"/>
    <n v="63.92"/>
    <n v="2"/>
    <n v="19.18"/>
    <x v="3"/>
    <x v="5"/>
    <x v="3"/>
  </r>
  <r>
    <s v="Sarah Brown"/>
    <x v="22"/>
    <x v="2"/>
    <x v="6"/>
    <x v="1511"/>
    <n v="71.98"/>
    <n v="3"/>
    <n v="9"/>
    <x v="3"/>
    <x v="5"/>
    <x v="3"/>
  </r>
  <r>
    <s v="Sarah Brown"/>
    <x v="22"/>
    <x v="0"/>
    <x v="0"/>
    <x v="708"/>
    <n v="19.440000000000001"/>
    <n v="3"/>
    <n v="9.33"/>
    <x v="3"/>
    <x v="5"/>
    <x v="3"/>
  </r>
  <r>
    <s v="Troy Staebel"/>
    <x v="1"/>
    <x v="1"/>
    <x v="8"/>
    <x v="977"/>
    <n v="8.86"/>
    <n v="3"/>
    <n v="-6.86"/>
    <x v="3"/>
    <x v="5"/>
    <x v="3"/>
  </r>
  <r>
    <s v="Shirley Daniels"/>
    <x v="1"/>
    <x v="0"/>
    <x v="2"/>
    <x v="627"/>
    <n v="164.74"/>
    <n v="4"/>
    <n v="-39.119999999999997"/>
    <x v="3"/>
    <x v="5"/>
    <x v="4"/>
  </r>
  <r>
    <s v="Shirley Daniels"/>
    <x v="1"/>
    <x v="1"/>
    <x v="5"/>
    <x v="796"/>
    <n v="470.3"/>
    <n v="7"/>
    <n v="-87.34"/>
    <x v="3"/>
    <x v="5"/>
    <x v="4"/>
  </r>
  <r>
    <s v="Shirley Daniels"/>
    <x v="1"/>
    <x v="2"/>
    <x v="6"/>
    <x v="1511"/>
    <n v="47.98"/>
    <n v="2"/>
    <n v="6"/>
    <x v="3"/>
    <x v="5"/>
    <x v="4"/>
  </r>
  <r>
    <s v="Paul Gonzalez"/>
    <x v="6"/>
    <x v="0"/>
    <x v="4"/>
    <x v="1819"/>
    <n v="181.86"/>
    <n v="7"/>
    <n v="50.92"/>
    <x v="3"/>
    <x v="5"/>
    <x v="4"/>
  </r>
  <r>
    <s v="Tamara Willingham"/>
    <x v="22"/>
    <x v="1"/>
    <x v="5"/>
    <x v="943"/>
    <n v="291.14"/>
    <n v="4"/>
    <n v="-25.47"/>
    <x v="3"/>
    <x v="5"/>
    <x v="4"/>
  </r>
  <r>
    <s v="Clay Cheatham"/>
    <x v="3"/>
    <x v="2"/>
    <x v="6"/>
    <x v="1605"/>
    <n v="47.98"/>
    <n v="3"/>
    <n v="4.8"/>
    <x v="3"/>
    <x v="5"/>
    <x v="5"/>
  </r>
  <r>
    <s v="Tamara Dahlen"/>
    <x v="1"/>
    <x v="0"/>
    <x v="4"/>
    <x v="1099"/>
    <n v="19.559999999999999"/>
    <n v="5"/>
    <n v="1.71"/>
    <x v="3"/>
    <x v="5"/>
    <x v="5"/>
  </r>
  <r>
    <s v="Stuart Calhoun"/>
    <x v="3"/>
    <x v="0"/>
    <x v="4"/>
    <x v="6"/>
    <n v="4.26"/>
    <n v="1"/>
    <n v="1.75"/>
    <x v="3"/>
    <x v="5"/>
    <x v="5"/>
  </r>
  <r>
    <s v="Dean percer"/>
    <x v="28"/>
    <x v="0"/>
    <x v="1"/>
    <x v="236"/>
    <n v="44.4"/>
    <n v="3"/>
    <n v="22.2"/>
    <x v="3"/>
    <x v="5"/>
    <x v="5"/>
  </r>
  <r>
    <s v="Dean percer"/>
    <x v="28"/>
    <x v="0"/>
    <x v="2"/>
    <x v="1265"/>
    <n v="84.55"/>
    <n v="5"/>
    <n v="22.83"/>
    <x v="3"/>
    <x v="5"/>
    <x v="5"/>
  </r>
  <r>
    <s v="Dean percer"/>
    <x v="28"/>
    <x v="0"/>
    <x v="0"/>
    <x v="414"/>
    <n v="17.940000000000001"/>
    <n v="3"/>
    <n v="8.7899999999999991"/>
    <x v="3"/>
    <x v="5"/>
    <x v="5"/>
  </r>
  <r>
    <s v="Kristen Hastings"/>
    <x v="3"/>
    <x v="2"/>
    <x v="6"/>
    <x v="1121"/>
    <n v="119.96"/>
    <n v="1"/>
    <n v="7.5"/>
    <x v="3"/>
    <x v="5"/>
    <x v="5"/>
  </r>
  <r>
    <s v="Thomas Seio"/>
    <x v="15"/>
    <x v="2"/>
    <x v="6"/>
    <x v="1202"/>
    <n v="239.98"/>
    <n v="3"/>
    <n v="27"/>
    <x v="3"/>
    <x v="5"/>
    <x v="5"/>
  </r>
  <r>
    <s v="Thomas Seio"/>
    <x v="15"/>
    <x v="1"/>
    <x v="8"/>
    <x v="626"/>
    <n v="31.17"/>
    <n v="4"/>
    <n v="9.35"/>
    <x v="3"/>
    <x v="5"/>
    <x v="5"/>
  </r>
  <r>
    <s v="Thomas Seio"/>
    <x v="15"/>
    <x v="1"/>
    <x v="13"/>
    <x v="593"/>
    <n v="120.96"/>
    <n v="2"/>
    <n v="-28.22"/>
    <x v="3"/>
    <x v="5"/>
    <x v="5"/>
  </r>
  <r>
    <s v="Thomas Seio"/>
    <x v="15"/>
    <x v="2"/>
    <x v="6"/>
    <x v="1021"/>
    <n v="2239.94"/>
    <n v="8"/>
    <n v="223.99"/>
    <x v="3"/>
    <x v="5"/>
    <x v="5"/>
  </r>
  <r>
    <s v="Thomas Seio"/>
    <x v="15"/>
    <x v="0"/>
    <x v="12"/>
    <x v="394"/>
    <n v="76.61"/>
    <n v="8"/>
    <n v="6.7"/>
    <x v="3"/>
    <x v="5"/>
    <x v="5"/>
  </r>
  <r>
    <s v="Thomas Seio"/>
    <x v="15"/>
    <x v="0"/>
    <x v="2"/>
    <x v="168"/>
    <n v="142.78"/>
    <n v="1"/>
    <n v="17.850000000000001"/>
    <x v="3"/>
    <x v="5"/>
    <x v="5"/>
  </r>
  <r>
    <s v="Thomas Seio"/>
    <x v="15"/>
    <x v="0"/>
    <x v="0"/>
    <x v="703"/>
    <n v="91.36"/>
    <n v="5"/>
    <n v="29.69"/>
    <x v="3"/>
    <x v="5"/>
    <x v="5"/>
  </r>
  <r>
    <s v="Joe Elijah"/>
    <x v="25"/>
    <x v="1"/>
    <x v="5"/>
    <x v="1083"/>
    <n v="698.35"/>
    <n v="3"/>
    <n v="52.38"/>
    <x v="3"/>
    <x v="5"/>
    <x v="5"/>
  </r>
  <r>
    <s v="Joe Elijah"/>
    <x v="25"/>
    <x v="1"/>
    <x v="11"/>
    <x v="683"/>
    <n v="77.73"/>
    <n v="2"/>
    <n v="-3.89"/>
    <x v="3"/>
    <x v="5"/>
    <x v="5"/>
  </r>
  <r>
    <s v="Claudia Bergmann"/>
    <x v="25"/>
    <x v="0"/>
    <x v="4"/>
    <x v="1451"/>
    <n v="14.02"/>
    <n v="3"/>
    <n v="4.7300000000000004"/>
    <x v="3"/>
    <x v="5"/>
    <x v="0"/>
  </r>
  <r>
    <s v="Joel Eaton"/>
    <x v="5"/>
    <x v="1"/>
    <x v="5"/>
    <x v="1022"/>
    <n v="301.95999999999998"/>
    <n v="2"/>
    <n v="90.59"/>
    <x v="3"/>
    <x v="5"/>
    <x v="0"/>
  </r>
  <r>
    <s v="Joel Eaton"/>
    <x v="5"/>
    <x v="0"/>
    <x v="12"/>
    <x v="1820"/>
    <n v="180.66"/>
    <n v="3"/>
    <n v="50.58"/>
    <x v="3"/>
    <x v="5"/>
    <x v="0"/>
  </r>
  <r>
    <s v="Joel Eaton"/>
    <x v="5"/>
    <x v="2"/>
    <x v="6"/>
    <x v="307"/>
    <n v="191.98"/>
    <n v="2"/>
    <n v="51.83"/>
    <x v="3"/>
    <x v="5"/>
    <x v="0"/>
  </r>
  <r>
    <s v="Joel Eaton"/>
    <x v="5"/>
    <x v="2"/>
    <x v="6"/>
    <x v="1158"/>
    <n v="65.989999999999995"/>
    <n v="1"/>
    <n v="17.16"/>
    <x v="3"/>
    <x v="5"/>
    <x v="0"/>
  </r>
  <r>
    <s v="Troy Staebel"/>
    <x v="3"/>
    <x v="1"/>
    <x v="5"/>
    <x v="395"/>
    <n v="1212.96"/>
    <n v="7"/>
    <n v="90.97"/>
    <x v="3"/>
    <x v="5"/>
    <x v="0"/>
  </r>
  <r>
    <s v="Troy Staebel"/>
    <x v="3"/>
    <x v="0"/>
    <x v="0"/>
    <x v="1032"/>
    <n v="18.54"/>
    <n v="2"/>
    <n v="8.7100000000000009"/>
    <x v="3"/>
    <x v="5"/>
    <x v="0"/>
  </r>
  <r>
    <s v="Alejandro Ballentine"/>
    <x v="31"/>
    <x v="0"/>
    <x v="14"/>
    <x v="1268"/>
    <n v="16.68"/>
    <n v="2"/>
    <n v="4.34"/>
    <x v="3"/>
    <x v="5"/>
    <x v="0"/>
  </r>
  <r>
    <s v="Alejandro Ballentine"/>
    <x v="31"/>
    <x v="0"/>
    <x v="0"/>
    <x v="1783"/>
    <n v="19.440000000000001"/>
    <n v="3"/>
    <n v="9.33"/>
    <x v="3"/>
    <x v="5"/>
    <x v="0"/>
  </r>
  <r>
    <s v="Alejandro Ballentine"/>
    <x v="31"/>
    <x v="0"/>
    <x v="0"/>
    <x v="1086"/>
    <n v="192.16"/>
    <n v="4"/>
    <n v="92.24"/>
    <x v="3"/>
    <x v="5"/>
    <x v="0"/>
  </r>
  <r>
    <s v="Michael Kennedy"/>
    <x v="1"/>
    <x v="0"/>
    <x v="3"/>
    <x v="505"/>
    <n v="5.94"/>
    <n v="7"/>
    <n v="-8.9"/>
    <x v="3"/>
    <x v="5"/>
    <x v="0"/>
  </r>
  <r>
    <s v="Christine Sundaresam"/>
    <x v="10"/>
    <x v="2"/>
    <x v="9"/>
    <x v="439"/>
    <n v="479.95"/>
    <n v="6"/>
    <n v="107.99"/>
    <x v="3"/>
    <x v="5"/>
    <x v="0"/>
  </r>
  <r>
    <s v="Christine Sundaresam"/>
    <x v="10"/>
    <x v="0"/>
    <x v="4"/>
    <x v="143"/>
    <n v="23.92"/>
    <n v="5"/>
    <n v="1.79"/>
    <x v="3"/>
    <x v="5"/>
    <x v="0"/>
  </r>
  <r>
    <s v="Katherine Ducich"/>
    <x v="3"/>
    <x v="0"/>
    <x v="3"/>
    <x v="830"/>
    <n v="51.31"/>
    <n v="3"/>
    <n v="17.96"/>
    <x v="3"/>
    <x v="5"/>
    <x v="1"/>
  </r>
  <r>
    <s v="Philip Fox"/>
    <x v="22"/>
    <x v="1"/>
    <x v="8"/>
    <x v="1412"/>
    <n v="155.25"/>
    <n v="3"/>
    <n v="46.58"/>
    <x v="3"/>
    <x v="5"/>
    <x v="1"/>
  </r>
  <r>
    <s v="Philip Fox"/>
    <x v="22"/>
    <x v="0"/>
    <x v="2"/>
    <x v="845"/>
    <n v="14.03"/>
    <n v="1"/>
    <n v="4.07"/>
    <x v="3"/>
    <x v="5"/>
    <x v="1"/>
  </r>
  <r>
    <s v="Luke Schmidt"/>
    <x v="1"/>
    <x v="0"/>
    <x v="0"/>
    <x v="1636"/>
    <n v="12.22"/>
    <n v="2"/>
    <n v="4.43"/>
    <x v="3"/>
    <x v="5"/>
    <x v="1"/>
  </r>
  <r>
    <s v="Luke Schmidt"/>
    <x v="1"/>
    <x v="0"/>
    <x v="3"/>
    <x v="549"/>
    <n v="2.2999999999999998"/>
    <n v="4"/>
    <n v="-3.57"/>
    <x v="3"/>
    <x v="5"/>
    <x v="1"/>
  </r>
  <r>
    <s v="Luke Schmidt"/>
    <x v="1"/>
    <x v="0"/>
    <x v="3"/>
    <x v="363"/>
    <n v="9.36"/>
    <n v="4"/>
    <n v="-16.38"/>
    <x v="3"/>
    <x v="5"/>
    <x v="1"/>
  </r>
  <r>
    <s v="Ryan Akin"/>
    <x v="26"/>
    <x v="0"/>
    <x v="2"/>
    <x v="1554"/>
    <n v="146.35"/>
    <n v="3"/>
    <n v="-32.93"/>
    <x v="3"/>
    <x v="5"/>
    <x v="1"/>
  </r>
  <r>
    <s v="Steven Roelle"/>
    <x v="20"/>
    <x v="2"/>
    <x v="15"/>
    <x v="1821"/>
    <n v="3404.5"/>
    <n v="5"/>
    <n v="1668.21"/>
    <x v="3"/>
    <x v="5"/>
    <x v="1"/>
  </r>
  <r>
    <s v="Steven Roelle"/>
    <x v="20"/>
    <x v="2"/>
    <x v="9"/>
    <x v="1822"/>
    <n v="101.34"/>
    <n v="3"/>
    <n v="8.11"/>
    <x v="3"/>
    <x v="5"/>
    <x v="1"/>
  </r>
  <r>
    <s v="Craig Carreira"/>
    <x v="3"/>
    <x v="1"/>
    <x v="11"/>
    <x v="1049"/>
    <n v="917.92"/>
    <n v="9"/>
    <n v="75.59"/>
    <x v="3"/>
    <x v="5"/>
    <x v="2"/>
  </r>
  <r>
    <s v="Craig Carreira"/>
    <x v="3"/>
    <x v="0"/>
    <x v="0"/>
    <x v="1595"/>
    <n v="38.880000000000003"/>
    <n v="6"/>
    <n v="19.05"/>
    <x v="3"/>
    <x v="5"/>
    <x v="2"/>
  </r>
  <r>
    <s v="Neil Knudson"/>
    <x v="0"/>
    <x v="0"/>
    <x v="0"/>
    <x v="705"/>
    <n v="74.349999999999994"/>
    <n v="3"/>
    <n v="23.24"/>
    <x v="3"/>
    <x v="5"/>
    <x v="2"/>
  </r>
  <r>
    <s v="Allen Rosenblatt"/>
    <x v="20"/>
    <x v="0"/>
    <x v="0"/>
    <x v="1566"/>
    <n v="97.82"/>
    <n v="2"/>
    <n v="45.98"/>
    <x v="3"/>
    <x v="5"/>
    <x v="3"/>
  </r>
  <r>
    <s v="Allen Rosenblatt"/>
    <x v="20"/>
    <x v="2"/>
    <x v="9"/>
    <x v="932"/>
    <n v="103.12"/>
    <n v="8"/>
    <n v="10.31"/>
    <x v="3"/>
    <x v="5"/>
    <x v="3"/>
  </r>
  <r>
    <s v="Frank Olsen"/>
    <x v="0"/>
    <x v="0"/>
    <x v="14"/>
    <x v="1360"/>
    <n v="11.18"/>
    <n v="1"/>
    <n v="0.84"/>
    <x v="3"/>
    <x v="5"/>
    <x v="3"/>
  </r>
  <r>
    <s v="Frank Olsen"/>
    <x v="0"/>
    <x v="0"/>
    <x v="2"/>
    <x v="1054"/>
    <n v="153.58000000000001"/>
    <n v="2"/>
    <n v="-32.64"/>
    <x v="3"/>
    <x v="5"/>
    <x v="3"/>
  </r>
  <r>
    <s v="Zuschuss Carroll"/>
    <x v="0"/>
    <x v="0"/>
    <x v="12"/>
    <x v="1574"/>
    <n v="2.2599999999999998"/>
    <n v="1"/>
    <n v="-5.21"/>
    <x v="3"/>
    <x v="5"/>
    <x v="3"/>
  </r>
  <r>
    <s v="Zuschuss Carroll"/>
    <x v="0"/>
    <x v="0"/>
    <x v="12"/>
    <x v="1246"/>
    <n v="0.44"/>
    <n v="1"/>
    <n v="-1.1100000000000001"/>
    <x v="3"/>
    <x v="5"/>
    <x v="3"/>
  </r>
  <r>
    <s v="Zuschuss Carroll"/>
    <x v="0"/>
    <x v="0"/>
    <x v="0"/>
    <x v="1765"/>
    <n v="146.18"/>
    <n v="8"/>
    <n v="47.51"/>
    <x v="3"/>
    <x v="5"/>
    <x v="3"/>
  </r>
  <r>
    <s v="Katharine Harms"/>
    <x v="10"/>
    <x v="1"/>
    <x v="5"/>
    <x v="1434"/>
    <n v="760.12"/>
    <n v="6"/>
    <n v="-43.44"/>
    <x v="3"/>
    <x v="5"/>
    <x v="3"/>
  </r>
  <r>
    <s v="Katharine Harms"/>
    <x v="10"/>
    <x v="1"/>
    <x v="8"/>
    <x v="1527"/>
    <n v="38.78"/>
    <n v="3"/>
    <n v="7.27"/>
    <x v="3"/>
    <x v="5"/>
    <x v="3"/>
  </r>
  <r>
    <s v="Katharine Harms"/>
    <x v="10"/>
    <x v="2"/>
    <x v="9"/>
    <x v="963"/>
    <n v="122.33"/>
    <n v="9"/>
    <n v="1.53"/>
    <x v="3"/>
    <x v="5"/>
    <x v="3"/>
  </r>
  <r>
    <s v="Deborah Brumfield"/>
    <x v="0"/>
    <x v="0"/>
    <x v="3"/>
    <x v="1467"/>
    <n v="6.89"/>
    <n v="3"/>
    <n v="-11.02"/>
    <x v="3"/>
    <x v="5"/>
    <x v="3"/>
  </r>
  <r>
    <s v="Deborah Brumfield"/>
    <x v="0"/>
    <x v="1"/>
    <x v="13"/>
    <x v="280"/>
    <n v="457.49"/>
    <n v="3"/>
    <n v="-84.96"/>
    <x v="3"/>
    <x v="5"/>
    <x v="3"/>
  </r>
  <r>
    <s v="Jim Sink"/>
    <x v="20"/>
    <x v="0"/>
    <x v="2"/>
    <x v="242"/>
    <n v="129.30000000000001"/>
    <n v="2"/>
    <n v="6.47"/>
    <x v="3"/>
    <x v="5"/>
    <x v="3"/>
  </r>
  <r>
    <s v="Jim Sink"/>
    <x v="20"/>
    <x v="0"/>
    <x v="3"/>
    <x v="96"/>
    <n v="11.57"/>
    <n v="3"/>
    <n v="3.76"/>
    <x v="3"/>
    <x v="5"/>
    <x v="3"/>
  </r>
  <r>
    <s v="George Ashbrook"/>
    <x v="3"/>
    <x v="1"/>
    <x v="8"/>
    <x v="109"/>
    <n v="50.32"/>
    <n v="4"/>
    <n v="21.13"/>
    <x v="3"/>
    <x v="5"/>
    <x v="3"/>
  </r>
  <r>
    <s v="George Ashbrook"/>
    <x v="3"/>
    <x v="0"/>
    <x v="0"/>
    <x v="1788"/>
    <n v="24.56"/>
    <n v="2"/>
    <n v="11.54"/>
    <x v="3"/>
    <x v="5"/>
    <x v="3"/>
  </r>
  <r>
    <s v="Toby Ritter"/>
    <x v="23"/>
    <x v="2"/>
    <x v="9"/>
    <x v="1300"/>
    <n v="239.97"/>
    <n v="3"/>
    <n v="71.989999999999995"/>
    <x v="3"/>
    <x v="5"/>
    <x v="4"/>
  </r>
  <r>
    <s v="Toby Ritter"/>
    <x v="23"/>
    <x v="0"/>
    <x v="1"/>
    <x v="1"/>
    <n v="9.82"/>
    <n v="2"/>
    <n v="4.8099999999999996"/>
    <x v="3"/>
    <x v="5"/>
    <x v="4"/>
  </r>
  <r>
    <s v="Jeremy Ellison"/>
    <x v="20"/>
    <x v="2"/>
    <x v="9"/>
    <x v="1241"/>
    <n v="149.94999999999999"/>
    <n v="5"/>
    <n v="15"/>
    <x v="3"/>
    <x v="5"/>
    <x v="4"/>
  </r>
  <r>
    <s v="Jeremy Ellison"/>
    <x v="20"/>
    <x v="0"/>
    <x v="3"/>
    <x v="583"/>
    <n v="51.31"/>
    <n v="3"/>
    <n v="18.600000000000001"/>
    <x v="3"/>
    <x v="5"/>
    <x v="4"/>
  </r>
  <r>
    <s v="Shui Tom"/>
    <x v="10"/>
    <x v="0"/>
    <x v="0"/>
    <x v="708"/>
    <n v="31.1"/>
    <n v="6"/>
    <n v="10.89"/>
    <x v="3"/>
    <x v="5"/>
    <x v="4"/>
  </r>
  <r>
    <s v="Shui Tom"/>
    <x v="10"/>
    <x v="0"/>
    <x v="4"/>
    <x v="175"/>
    <n v="5.25"/>
    <n v="2"/>
    <n v="0.59"/>
    <x v="3"/>
    <x v="5"/>
    <x v="4"/>
  </r>
  <r>
    <s v="Pauline Johnson"/>
    <x v="16"/>
    <x v="0"/>
    <x v="2"/>
    <x v="1811"/>
    <n v="4.46"/>
    <n v="1"/>
    <n v="0.33"/>
    <x v="3"/>
    <x v="5"/>
    <x v="4"/>
  </r>
  <r>
    <s v="Paul Gonzalez"/>
    <x v="6"/>
    <x v="0"/>
    <x v="0"/>
    <x v="1703"/>
    <n v="32.4"/>
    <n v="5"/>
    <n v="15.55"/>
    <x v="3"/>
    <x v="5"/>
    <x v="4"/>
  </r>
  <r>
    <s v="Paul Gonzalez"/>
    <x v="6"/>
    <x v="2"/>
    <x v="6"/>
    <x v="696"/>
    <n v="503.96"/>
    <n v="4"/>
    <n v="125.99"/>
    <x v="3"/>
    <x v="5"/>
    <x v="4"/>
  </r>
  <r>
    <s v="Alan Shonely"/>
    <x v="10"/>
    <x v="1"/>
    <x v="8"/>
    <x v="289"/>
    <n v="17.920000000000002"/>
    <n v="5"/>
    <n v="2.46"/>
    <x v="3"/>
    <x v="5"/>
    <x v="6"/>
  </r>
  <r>
    <s v="Alan Shonely"/>
    <x v="10"/>
    <x v="0"/>
    <x v="3"/>
    <x v="1461"/>
    <n v="41.26"/>
    <n v="6"/>
    <n v="-34.380000000000003"/>
    <x v="3"/>
    <x v="5"/>
    <x v="6"/>
  </r>
  <r>
    <s v="Eugene Hildebrand"/>
    <x v="48"/>
    <x v="0"/>
    <x v="3"/>
    <x v="275"/>
    <n v="82.4"/>
    <n v="5"/>
    <n v="40.380000000000003"/>
    <x v="3"/>
    <x v="5"/>
    <x v="6"/>
  </r>
  <r>
    <s v="Eugene Hildebrand"/>
    <x v="48"/>
    <x v="0"/>
    <x v="3"/>
    <x v="253"/>
    <n v="6.24"/>
    <n v="2"/>
    <n v="3.06"/>
    <x v="3"/>
    <x v="5"/>
    <x v="6"/>
  </r>
  <r>
    <s v="Eugene Hildebrand"/>
    <x v="48"/>
    <x v="0"/>
    <x v="0"/>
    <x v="1463"/>
    <n v="447.84"/>
    <n v="8"/>
    <n v="219.44"/>
    <x v="3"/>
    <x v="5"/>
    <x v="6"/>
  </r>
  <r>
    <s v="Dan Campbell"/>
    <x v="16"/>
    <x v="0"/>
    <x v="10"/>
    <x v="858"/>
    <n v="37.61"/>
    <n v="3"/>
    <n v="12.69"/>
    <x v="3"/>
    <x v="5"/>
    <x v="5"/>
  </r>
  <r>
    <s v="Paul Lucas"/>
    <x v="2"/>
    <x v="0"/>
    <x v="3"/>
    <x v="1467"/>
    <n v="10.33"/>
    <n v="3"/>
    <n v="-7.58"/>
    <x v="3"/>
    <x v="5"/>
    <x v="5"/>
  </r>
  <r>
    <s v="Paul Lucas"/>
    <x v="2"/>
    <x v="0"/>
    <x v="3"/>
    <x v="471"/>
    <n v="31.16"/>
    <n v="5"/>
    <n v="-23.89"/>
    <x v="3"/>
    <x v="5"/>
    <x v="5"/>
  </r>
  <r>
    <s v="Paul Lucas"/>
    <x v="2"/>
    <x v="0"/>
    <x v="2"/>
    <x v="1811"/>
    <n v="8.93"/>
    <n v="2"/>
    <n v="0.67"/>
    <x v="3"/>
    <x v="5"/>
    <x v="5"/>
  </r>
  <r>
    <s v="Joe Kamberova"/>
    <x v="1"/>
    <x v="0"/>
    <x v="3"/>
    <x v="753"/>
    <n v="3.04"/>
    <n v="3"/>
    <n v="-5.01"/>
    <x v="3"/>
    <x v="5"/>
    <x v="5"/>
  </r>
  <r>
    <s v="Rick Bensley"/>
    <x v="14"/>
    <x v="1"/>
    <x v="5"/>
    <x v="528"/>
    <n v="487.96"/>
    <n v="2"/>
    <n v="146.38999999999999"/>
    <x v="3"/>
    <x v="5"/>
    <x v="5"/>
  </r>
  <r>
    <s v="Maria Bertelson"/>
    <x v="10"/>
    <x v="0"/>
    <x v="0"/>
    <x v="1674"/>
    <n v="21.74"/>
    <n v="3"/>
    <n v="6.8"/>
    <x v="3"/>
    <x v="5"/>
    <x v="1"/>
  </r>
  <r>
    <s v="Caroline Jumper"/>
    <x v="3"/>
    <x v="0"/>
    <x v="4"/>
    <x v="698"/>
    <n v="95.92"/>
    <n v="8"/>
    <n v="25.9"/>
    <x v="3"/>
    <x v="5"/>
    <x v="1"/>
  </r>
  <r>
    <s v="Nicole Hansen"/>
    <x v="3"/>
    <x v="0"/>
    <x v="4"/>
    <x v="456"/>
    <n v="385.6"/>
    <n v="8"/>
    <n v="111.82"/>
    <x v="3"/>
    <x v="5"/>
    <x v="1"/>
  </r>
  <r>
    <s v="Nicole Hansen"/>
    <x v="3"/>
    <x v="0"/>
    <x v="4"/>
    <x v="29"/>
    <n v="35.82"/>
    <n v="9"/>
    <n v="11.82"/>
    <x v="3"/>
    <x v="5"/>
    <x v="1"/>
  </r>
  <r>
    <s v="George Ashbrook"/>
    <x v="20"/>
    <x v="1"/>
    <x v="8"/>
    <x v="1630"/>
    <n v="276.69"/>
    <n v="3"/>
    <n v="49.8"/>
    <x v="3"/>
    <x v="5"/>
    <x v="1"/>
  </r>
  <r>
    <s v="George Ashbrook"/>
    <x v="20"/>
    <x v="1"/>
    <x v="5"/>
    <x v="1182"/>
    <n v="172.76"/>
    <n v="2"/>
    <n v="32.630000000000003"/>
    <x v="3"/>
    <x v="5"/>
    <x v="1"/>
  </r>
  <r>
    <s v="Matthew Clasen"/>
    <x v="1"/>
    <x v="0"/>
    <x v="3"/>
    <x v="8"/>
    <n v="182.99"/>
    <n v="3"/>
    <n v="-320.24"/>
    <x v="3"/>
    <x v="5"/>
    <x v="1"/>
  </r>
  <r>
    <s v="Matthew Clasen"/>
    <x v="1"/>
    <x v="0"/>
    <x v="0"/>
    <x v="127"/>
    <n v="10.27"/>
    <n v="3"/>
    <n v="3.21"/>
    <x v="3"/>
    <x v="5"/>
    <x v="1"/>
  </r>
  <r>
    <s v="Kean Thornton"/>
    <x v="3"/>
    <x v="0"/>
    <x v="7"/>
    <x v="299"/>
    <n v="2.88"/>
    <n v="1"/>
    <n v="1.35"/>
    <x v="3"/>
    <x v="5"/>
    <x v="1"/>
  </r>
  <r>
    <s v="Sonia Cooley"/>
    <x v="43"/>
    <x v="0"/>
    <x v="3"/>
    <x v="213"/>
    <n v="102.93"/>
    <n v="3"/>
    <n v="48.38"/>
    <x v="3"/>
    <x v="5"/>
    <x v="1"/>
  </r>
  <r>
    <s v="Max Ludwig"/>
    <x v="11"/>
    <x v="0"/>
    <x v="1"/>
    <x v="798"/>
    <n v="71.040000000000006"/>
    <n v="6"/>
    <n v="26.64"/>
    <x v="3"/>
    <x v="5"/>
    <x v="2"/>
  </r>
  <r>
    <s v="Max Ludwig"/>
    <x v="11"/>
    <x v="0"/>
    <x v="4"/>
    <x v="1185"/>
    <n v="5.34"/>
    <n v="2"/>
    <n v="0.73"/>
    <x v="3"/>
    <x v="5"/>
    <x v="2"/>
  </r>
  <r>
    <s v="Max Ludwig"/>
    <x v="11"/>
    <x v="0"/>
    <x v="7"/>
    <x v="122"/>
    <n v="11.3"/>
    <n v="3"/>
    <n v="-2.12"/>
    <x v="3"/>
    <x v="5"/>
    <x v="2"/>
  </r>
  <r>
    <s v="Anne McFarland"/>
    <x v="22"/>
    <x v="1"/>
    <x v="13"/>
    <x v="280"/>
    <n v="871.4"/>
    <n v="4"/>
    <n v="148.13999999999999"/>
    <x v="3"/>
    <x v="5"/>
    <x v="2"/>
  </r>
  <r>
    <s v="Fred McMath"/>
    <x v="1"/>
    <x v="2"/>
    <x v="6"/>
    <x v="446"/>
    <n v="148.47999999999999"/>
    <n v="2"/>
    <n v="16.7"/>
    <x v="3"/>
    <x v="5"/>
    <x v="2"/>
  </r>
  <r>
    <s v="Sarah Brown"/>
    <x v="20"/>
    <x v="1"/>
    <x v="11"/>
    <x v="853"/>
    <n v="400.78"/>
    <n v="1"/>
    <n v="-5.01"/>
    <x v="3"/>
    <x v="5"/>
    <x v="2"/>
  </r>
  <r>
    <s v="Olvera Toch"/>
    <x v="3"/>
    <x v="0"/>
    <x v="2"/>
    <x v="132"/>
    <n v="83.76"/>
    <n v="12"/>
    <n v="1.68"/>
    <x v="3"/>
    <x v="5"/>
    <x v="3"/>
  </r>
  <r>
    <s v="Tracy Hopkins"/>
    <x v="14"/>
    <x v="0"/>
    <x v="0"/>
    <x v="443"/>
    <n v="4.54"/>
    <n v="1"/>
    <n v="2.04"/>
    <x v="3"/>
    <x v="5"/>
    <x v="3"/>
  </r>
  <r>
    <s v="Tracy Hopkins"/>
    <x v="14"/>
    <x v="0"/>
    <x v="4"/>
    <x v="581"/>
    <n v="15.92"/>
    <n v="4"/>
    <n v="5.41"/>
    <x v="3"/>
    <x v="5"/>
    <x v="3"/>
  </r>
  <r>
    <s v="Tracy Hopkins"/>
    <x v="14"/>
    <x v="2"/>
    <x v="6"/>
    <x v="418"/>
    <n v="543.91999999999996"/>
    <n v="8"/>
    <n v="135.97999999999999"/>
    <x v="3"/>
    <x v="5"/>
    <x v="3"/>
  </r>
  <r>
    <s v="Denny Blanton"/>
    <x v="18"/>
    <x v="1"/>
    <x v="8"/>
    <x v="1401"/>
    <n v="526.45000000000005"/>
    <n v="5"/>
    <n v="31.59"/>
    <x v="3"/>
    <x v="5"/>
    <x v="3"/>
  </r>
  <r>
    <s v="Nora Preis"/>
    <x v="26"/>
    <x v="2"/>
    <x v="9"/>
    <x v="1416"/>
    <n v="431.93"/>
    <n v="9"/>
    <n v="64.790000000000006"/>
    <x v="3"/>
    <x v="5"/>
    <x v="3"/>
  </r>
  <r>
    <s v="Steven Cartwright"/>
    <x v="20"/>
    <x v="2"/>
    <x v="6"/>
    <x v="463"/>
    <n v="239.97"/>
    <n v="3"/>
    <n v="67.19"/>
    <x v="3"/>
    <x v="5"/>
    <x v="3"/>
  </r>
  <r>
    <s v="Chris Cortes"/>
    <x v="2"/>
    <x v="2"/>
    <x v="6"/>
    <x v="904"/>
    <n v="358.2"/>
    <n v="3"/>
    <n v="41.79"/>
    <x v="3"/>
    <x v="5"/>
    <x v="3"/>
  </r>
  <r>
    <s v="Chris Cortes"/>
    <x v="2"/>
    <x v="2"/>
    <x v="6"/>
    <x v="980"/>
    <n v="545.91999999999996"/>
    <n v="14"/>
    <n v="72.790000000000006"/>
    <x v="3"/>
    <x v="5"/>
    <x v="3"/>
  </r>
  <r>
    <s v="Dan Reichenbach"/>
    <x v="16"/>
    <x v="0"/>
    <x v="1"/>
    <x v="912"/>
    <n v="13.87"/>
    <n v="6"/>
    <n v="4.68"/>
    <x v="3"/>
    <x v="5"/>
    <x v="3"/>
  </r>
  <r>
    <s v="Dan Reichenbach"/>
    <x v="16"/>
    <x v="1"/>
    <x v="5"/>
    <x v="1495"/>
    <n v="273.55"/>
    <n v="3"/>
    <n v="-13.68"/>
    <x v="3"/>
    <x v="5"/>
    <x v="3"/>
  </r>
  <r>
    <s v="Denny Ordway"/>
    <x v="20"/>
    <x v="0"/>
    <x v="2"/>
    <x v="509"/>
    <n v="272.94"/>
    <n v="3"/>
    <n v="0"/>
    <x v="3"/>
    <x v="5"/>
    <x v="3"/>
  </r>
  <r>
    <s v="Scott Cohen"/>
    <x v="20"/>
    <x v="0"/>
    <x v="3"/>
    <x v="413"/>
    <n v="102.37"/>
    <n v="2"/>
    <n v="37.11"/>
    <x v="3"/>
    <x v="5"/>
    <x v="3"/>
  </r>
  <r>
    <s v="Scott Cohen"/>
    <x v="20"/>
    <x v="0"/>
    <x v="14"/>
    <x v="1745"/>
    <n v="28.4"/>
    <n v="5"/>
    <n v="8.24"/>
    <x v="3"/>
    <x v="5"/>
    <x v="3"/>
  </r>
  <r>
    <s v="Scott Cohen"/>
    <x v="20"/>
    <x v="0"/>
    <x v="2"/>
    <x v="168"/>
    <n v="713.88"/>
    <n v="4"/>
    <n v="214.16"/>
    <x v="3"/>
    <x v="5"/>
    <x v="3"/>
  </r>
  <r>
    <s v="Scott Cohen"/>
    <x v="20"/>
    <x v="0"/>
    <x v="0"/>
    <x v="1226"/>
    <n v="68.52"/>
    <n v="3"/>
    <n v="31.52"/>
    <x v="3"/>
    <x v="5"/>
    <x v="3"/>
  </r>
  <r>
    <s v="Michelle Arnett"/>
    <x v="20"/>
    <x v="1"/>
    <x v="5"/>
    <x v="478"/>
    <n v="191.65"/>
    <n v="3"/>
    <n v="31.94"/>
    <x v="3"/>
    <x v="5"/>
    <x v="4"/>
  </r>
  <r>
    <s v="Greg Tran"/>
    <x v="40"/>
    <x v="0"/>
    <x v="0"/>
    <x v="1089"/>
    <n v="20.07"/>
    <n v="3"/>
    <n v="9.23"/>
    <x v="3"/>
    <x v="5"/>
    <x v="4"/>
  </r>
  <r>
    <s v="Pauline Webber"/>
    <x v="22"/>
    <x v="0"/>
    <x v="0"/>
    <x v="1257"/>
    <n v="19.440000000000001"/>
    <n v="3"/>
    <n v="9.33"/>
    <x v="3"/>
    <x v="5"/>
    <x v="4"/>
  </r>
  <r>
    <s v="Pauline Webber"/>
    <x v="22"/>
    <x v="1"/>
    <x v="8"/>
    <x v="1306"/>
    <n v="126.3"/>
    <n v="3"/>
    <n v="40.42"/>
    <x v="3"/>
    <x v="5"/>
    <x v="4"/>
  </r>
  <r>
    <s v="Pauline Webber"/>
    <x v="22"/>
    <x v="2"/>
    <x v="9"/>
    <x v="1044"/>
    <n v="1287.45"/>
    <n v="5"/>
    <n v="244.62"/>
    <x v="3"/>
    <x v="5"/>
    <x v="4"/>
  </r>
  <r>
    <s v="Dean Katz"/>
    <x v="3"/>
    <x v="0"/>
    <x v="2"/>
    <x v="1380"/>
    <n v="1295.78"/>
    <n v="2"/>
    <n v="310.99"/>
    <x v="3"/>
    <x v="5"/>
    <x v="5"/>
  </r>
  <r>
    <s v="Alex Avila"/>
    <x v="28"/>
    <x v="0"/>
    <x v="12"/>
    <x v="1532"/>
    <n v="362.94"/>
    <n v="3"/>
    <n v="90.74"/>
    <x v="3"/>
    <x v="5"/>
    <x v="5"/>
  </r>
  <r>
    <s v="Alex Avila"/>
    <x v="28"/>
    <x v="0"/>
    <x v="3"/>
    <x v="872"/>
    <n v="11.54"/>
    <n v="2"/>
    <n v="5.77"/>
    <x v="3"/>
    <x v="5"/>
    <x v="5"/>
  </r>
  <r>
    <s v="Carol Triggs"/>
    <x v="3"/>
    <x v="0"/>
    <x v="3"/>
    <x v="715"/>
    <n v="312.55"/>
    <n v="9"/>
    <n v="101.58"/>
    <x v="3"/>
    <x v="5"/>
    <x v="5"/>
  </r>
  <r>
    <s v="Fred Chung"/>
    <x v="0"/>
    <x v="0"/>
    <x v="0"/>
    <x v="1587"/>
    <n v="5.18"/>
    <n v="1"/>
    <n v="1.81"/>
    <x v="3"/>
    <x v="5"/>
    <x v="5"/>
  </r>
  <r>
    <s v="William Brown"/>
    <x v="3"/>
    <x v="0"/>
    <x v="3"/>
    <x v="57"/>
    <n v="895.92"/>
    <n v="5"/>
    <n v="302.37"/>
    <x v="3"/>
    <x v="5"/>
    <x v="5"/>
  </r>
  <r>
    <s v="William Brown"/>
    <x v="3"/>
    <x v="0"/>
    <x v="2"/>
    <x v="994"/>
    <n v="130.71"/>
    <n v="3"/>
    <n v="39.21"/>
    <x v="3"/>
    <x v="5"/>
    <x v="5"/>
  </r>
  <r>
    <s v="William Brown"/>
    <x v="3"/>
    <x v="0"/>
    <x v="4"/>
    <x v="1759"/>
    <n v="11.68"/>
    <n v="2"/>
    <n v="3.04"/>
    <x v="3"/>
    <x v="5"/>
    <x v="5"/>
  </r>
  <r>
    <s v="William Brown"/>
    <x v="3"/>
    <x v="2"/>
    <x v="9"/>
    <x v="111"/>
    <n v="62.31"/>
    <n v="3"/>
    <n v="22.43"/>
    <x v="3"/>
    <x v="5"/>
    <x v="5"/>
  </r>
  <r>
    <s v="Dan Reichenbach"/>
    <x v="37"/>
    <x v="1"/>
    <x v="11"/>
    <x v="1233"/>
    <n v="638.82000000000005"/>
    <n v="9"/>
    <n v="185.26"/>
    <x v="3"/>
    <x v="5"/>
    <x v="5"/>
  </r>
  <r>
    <s v="Dan Reichenbach"/>
    <x v="37"/>
    <x v="0"/>
    <x v="14"/>
    <x v="654"/>
    <n v="30.69"/>
    <n v="3"/>
    <n v="7.98"/>
    <x v="3"/>
    <x v="5"/>
    <x v="5"/>
  </r>
  <r>
    <s v="Dan Reichenbach"/>
    <x v="37"/>
    <x v="1"/>
    <x v="8"/>
    <x v="1716"/>
    <n v="25.16"/>
    <n v="2"/>
    <n v="8.5500000000000007"/>
    <x v="3"/>
    <x v="5"/>
    <x v="5"/>
  </r>
  <r>
    <s v="Max Engle"/>
    <x v="0"/>
    <x v="0"/>
    <x v="12"/>
    <x v="316"/>
    <n v="21.39"/>
    <n v="2"/>
    <n v="-54.55"/>
    <x v="3"/>
    <x v="5"/>
    <x v="5"/>
  </r>
  <r>
    <s v="Max Engle"/>
    <x v="0"/>
    <x v="1"/>
    <x v="13"/>
    <x v="582"/>
    <n v="307.31"/>
    <n v="3"/>
    <n v="-39.51"/>
    <x v="3"/>
    <x v="5"/>
    <x v="5"/>
  </r>
  <r>
    <s v="Max Engle"/>
    <x v="0"/>
    <x v="1"/>
    <x v="11"/>
    <x v="1446"/>
    <n v="410"/>
    <n v="3"/>
    <n v="-96.47"/>
    <x v="3"/>
    <x v="5"/>
    <x v="5"/>
  </r>
  <r>
    <s v="Victor Preis"/>
    <x v="17"/>
    <x v="0"/>
    <x v="3"/>
    <x v="1414"/>
    <n v="75.790000000000006"/>
    <n v="3"/>
    <n v="25.58"/>
    <x v="3"/>
    <x v="5"/>
    <x v="0"/>
  </r>
  <r>
    <s v="Sheri Gordon"/>
    <x v="20"/>
    <x v="1"/>
    <x v="13"/>
    <x v="1091"/>
    <n v="1044.6300000000001"/>
    <n v="5"/>
    <n v="-295.98"/>
    <x v="3"/>
    <x v="5"/>
    <x v="0"/>
  </r>
  <r>
    <s v="Ralph Arnett"/>
    <x v="20"/>
    <x v="0"/>
    <x v="2"/>
    <x v="1303"/>
    <n v="248.57"/>
    <n v="7"/>
    <n v="67.11"/>
    <x v="3"/>
    <x v="5"/>
    <x v="0"/>
  </r>
  <r>
    <s v="Ralph Arnett"/>
    <x v="20"/>
    <x v="1"/>
    <x v="8"/>
    <x v="1087"/>
    <n v="22.23"/>
    <n v="1"/>
    <n v="9.7799999999999994"/>
    <x v="3"/>
    <x v="5"/>
    <x v="0"/>
  </r>
  <r>
    <s v="Gary Hansen"/>
    <x v="1"/>
    <x v="2"/>
    <x v="6"/>
    <x v="1085"/>
    <n v="1001.58"/>
    <n v="2"/>
    <n v="125.2"/>
    <x v="3"/>
    <x v="5"/>
    <x v="0"/>
  </r>
  <r>
    <s v="Gary Hansen"/>
    <x v="1"/>
    <x v="1"/>
    <x v="5"/>
    <x v="927"/>
    <n v="569.05999999999995"/>
    <n v="3"/>
    <n v="-178.85"/>
    <x v="3"/>
    <x v="5"/>
    <x v="0"/>
  </r>
  <r>
    <s v="Gary Hansen"/>
    <x v="1"/>
    <x v="1"/>
    <x v="8"/>
    <x v="1230"/>
    <n v="14.22"/>
    <n v="2"/>
    <n v="-10.31"/>
    <x v="3"/>
    <x v="5"/>
    <x v="0"/>
  </r>
  <r>
    <s v="Darrin Van Huff"/>
    <x v="15"/>
    <x v="1"/>
    <x v="8"/>
    <x v="557"/>
    <n v="19.52"/>
    <n v="2"/>
    <n v="5.37"/>
    <x v="3"/>
    <x v="5"/>
    <x v="0"/>
  </r>
  <r>
    <s v="John Castell"/>
    <x v="3"/>
    <x v="1"/>
    <x v="11"/>
    <x v="76"/>
    <n v="436"/>
    <n v="3"/>
    <n v="5.13"/>
    <x v="3"/>
    <x v="5"/>
    <x v="0"/>
  </r>
  <r>
    <s v="Thomas Thornton"/>
    <x v="3"/>
    <x v="0"/>
    <x v="0"/>
    <x v="207"/>
    <n v="204.95"/>
    <n v="5"/>
    <n v="100.43"/>
    <x v="3"/>
    <x v="5"/>
    <x v="0"/>
  </r>
  <r>
    <s v="Neil Ducich"/>
    <x v="20"/>
    <x v="0"/>
    <x v="2"/>
    <x v="880"/>
    <n v="1085.42"/>
    <n v="7"/>
    <n v="282.20999999999998"/>
    <x v="3"/>
    <x v="5"/>
    <x v="0"/>
  </r>
  <r>
    <s v="Karen Ferguson"/>
    <x v="18"/>
    <x v="0"/>
    <x v="2"/>
    <x v="351"/>
    <n v="443.92"/>
    <n v="4"/>
    <n v="13.32"/>
    <x v="3"/>
    <x v="6"/>
    <x v="1"/>
  </r>
  <r>
    <s v="Karen Ferguson"/>
    <x v="18"/>
    <x v="0"/>
    <x v="3"/>
    <x v="313"/>
    <n v="169.99"/>
    <n v="1"/>
    <n v="78.2"/>
    <x v="3"/>
    <x v="6"/>
    <x v="1"/>
  </r>
  <r>
    <s v="Karen Ferguson"/>
    <x v="18"/>
    <x v="0"/>
    <x v="0"/>
    <x v="291"/>
    <n v="25.92"/>
    <n v="4"/>
    <n v="12.44"/>
    <x v="3"/>
    <x v="6"/>
    <x v="1"/>
  </r>
  <r>
    <s v="Adrian Hane"/>
    <x v="0"/>
    <x v="0"/>
    <x v="0"/>
    <x v="1289"/>
    <n v="163.96"/>
    <n v="5"/>
    <n v="59.44"/>
    <x v="3"/>
    <x v="6"/>
    <x v="2"/>
  </r>
  <r>
    <s v="Adrian Hane"/>
    <x v="0"/>
    <x v="0"/>
    <x v="3"/>
    <x v="558"/>
    <n v="5.23"/>
    <n v="4"/>
    <n v="-8.11"/>
    <x v="3"/>
    <x v="6"/>
    <x v="2"/>
  </r>
  <r>
    <s v="Chuck Sachs"/>
    <x v="4"/>
    <x v="1"/>
    <x v="8"/>
    <x v="1180"/>
    <n v="23.99"/>
    <n v="1"/>
    <n v="5.52"/>
    <x v="3"/>
    <x v="6"/>
    <x v="3"/>
  </r>
  <r>
    <s v="Chuck Sachs"/>
    <x v="4"/>
    <x v="2"/>
    <x v="6"/>
    <x v="307"/>
    <n v="287.97000000000003"/>
    <n v="3"/>
    <n v="77.75"/>
    <x v="3"/>
    <x v="6"/>
    <x v="3"/>
  </r>
  <r>
    <s v="Yana Sorensen"/>
    <x v="25"/>
    <x v="0"/>
    <x v="4"/>
    <x v="29"/>
    <n v="9.5500000000000007"/>
    <n v="3"/>
    <n v="1.55"/>
    <x v="3"/>
    <x v="6"/>
    <x v="3"/>
  </r>
  <r>
    <s v="Rob Dowd"/>
    <x v="0"/>
    <x v="2"/>
    <x v="6"/>
    <x v="432"/>
    <n v="167.97"/>
    <n v="4"/>
    <n v="62.99"/>
    <x v="3"/>
    <x v="6"/>
    <x v="3"/>
  </r>
  <r>
    <s v="Frank Hawley"/>
    <x v="0"/>
    <x v="0"/>
    <x v="0"/>
    <x v="141"/>
    <n v="273.89999999999998"/>
    <n v="7"/>
    <n v="92.44"/>
    <x v="3"/>
    <x v="6"/>
    <x v="3"/>
  </r>
  <r>
    <s v="Frank Hawley"/>
    <x v="0"/>
    <x v="2"/>
    <x v="15"/>
    <x v="1823"/>
    <n v="597.13"/>
    <n v="3"/>
    <n v="49.76"/>
    <x v="3"/>
    <x v="6"/>
    <x v="3"/>
  </r>
  <r>
    <s v="Christina Anderson"/>
    <x v="31"/>
    <x v="1"/>
    <x v="8"/>
    <x v="339"/>
    <n v="545.85"/>
    <n v="9"/>
    <n v="114.63"/>
    <x v="3"/>
    <x v="6"/>
    <x v="3"/>
  </r>
  <r>
    <s v="Sam Zeldin"/>
    <x v="10"/>
    <x v="0"/>
    <x v="0"/>
    <x v="0"/>
    <n v="32.9"/>
    <n v="4"/>
    <n v="11.1"/>
    <x v="3"/>
    <x v="6"/>
    <x v="3"/>
  </r>
  <r>
    <s v="Sam Zeldin"/>
    <x v="10"/>
    <x v="1"/>
    <x v="13"/>
    <x v="476"/>
    <n v="215.15"/>
    <n v="2"/>
    <n v="-103.99"/>
    <x v="3"/>
    <x v="6"/>
    <x v="3"/>
  </r>
  <r>
    <s v="Sam Zeldin"/>
    <x v="10"/>
    <x v="0"/>
    <x v="0"/>
    <x v="861"/>
    <n v="30.96"/>
    <n v="6"/>
    <n v="11.22"/>
    <x v="3"/>
    <x v="6"/>
    <x v="3"/>
  </r>
  <r>
    <s v="Jim Kriz"/>
    <x v="22"/>
    <x v="2"/>
    <x v="9"/>
    <x v="33"/>
    <n v="59.98"/>
    <n v="2"/>
    <n v="26.39"/>
    <x v="3"/>
    <x v="6"/>
    <x v="3"/>
  </r>
  <r>
    <s v="Jim Kriz"/>
    <x v="22"/>
    <x v="2"/>
    <x v="15"/>
    <x v="1645"/>
    <n v="2395.1999999999998"/>
    <n v="6"/>
    <n v="209.58"/>
    <x v="3"/>
    <x v="6"/>
    <x v="3"/>
  </r>
  <r>
    <s v="Jim Kriz"/>
    <x v="22"/>
    <x v="2"/>
    <x v="9"/>
    <x v="1208"/>
    <n v="1687.8"/>
    <n v="4"/>
    <n v="742.63"/>
    <x v="3"/>
    <x v="6"/>
    <x v="3"/>
  </r>
  <r>
    <s v="Jim Kriz"/>
    <x v="22"/>
    <x v="2"/>
    <x v="6"/>
    <x v="314"/>
    <n v="7.99"/>
    <n v="1"/>
    <n v="2.7"/>
    <x v="3"/>
    <x v="6"/>
    <x v="3"/>
  </r>
  <r>
    <s v="Frank Merwin"/>
    <x v="32"/>
    <x v="2"/>
    <x v="9"/>
    <x v="1326"/>
    <n v="258.89999999999998"/>
    <n v="10"/>
    <n v="93.2"/>
    <x v="3"/>
    <x v="6"/>
    <x v="3"/>
  </r>
  <r>
    <s v="Frank Merwin"/>
    <x v="32"/>
    <x v="0"/>
    <x v="0"/>
    <x v="572"/>
    <n v="24.56"/>
    <n v="2"/>
    <n v="11.54"/>
    <x v="3"/>
    <x v="6"/>
    <x v="3"/>
  </r>
  <r>
    <s v="Maria Bertelson"/>
    <x v="3"/>
    <x v="1"/>
    <x v="8"/>
    <x v="1261"/>
    <n v="129.38999999999999"/>
    <n v="3"/>
    <n v="54.34"/>
    <x v="3"/>
    <x v="6"/>
    <x v="3"/>
  </r>
  <r>
    <s v="Rob Dowd"/>
    <x v="3"/>
    <x v="0"/>
    <x v="2"/>
    <x v="1125"/>
    <n v="87.92"/>
    <n v="4"/>
    <n v="0.88"/>
    <x v="3"/>
    <x v="6"/>
    <x v="3"/>
  </r>
  <r>
    <s v="Michael Oakman"/>
    <x v="25"/>
    <x v="2"/>
    <x v="9"/>
    <x v="623"/>
    <n v="24"/>
    <n v="2"/>
    <n v="-2.7"/>
    <x v="3"/>
    <x v="6"/>
    <x v="3"/>
  </r>
  <r>
    <s v="Tony Sayre"/>
    <x v="38"/>
    <x v="1"/>
    <x v="8"/>
    <x v="889"/>
    <n v="102.3"/>
    <n v="1"/>
    <n v="26.6"/>
    <x v="3"/>
    <x v="6"/>
    <x v="3"/>
  </r>
  <r>
    <s v="Linda Southworth"/>
    <x v="0"/>
    <x v="1"/>
    <x v="8"/>
    <x v="1630"/>
    <n v="332.03"/>
    <n v="9"/>
    <n v="-348.63"/>
    <x v="3"/>
    <x v="6"/>
    <x v="6"/>
  </r>
  <r>
    <s v="Linda Southworth"/>
    <x v="0"/>
    <x v="0"/>
    <x v="3"/>
    <x v="130"/>
    <n v="11.39"/>
    <n v="9"/>
    <n v="-17.66"/>
    <x v="3"/>
    <x v="6"/>
    <x v="6"/>
  </r>
  <r>
    <s v="Linda Southworth"/>
    <x v="0"/>
    <x v="0"/>
    <x v="0"/>
    <x v="1709"/>
    <n v="15.55"/>
    <n v="3"/>
    <n v="5.64"/>
    <x v="3"/>
    <x v="6"/>
    <x v="6"/>
  </r>
  <r>
    <s v="Linda Southworth"/>
    <x v="0"/>
    <x v="0"/>
    <x v="0"/>
    <x v="183"/>
    <n v="31.1"/>
    <n v="6"/>
    <n v="11.28"/>
    <x v="3"/>
    <x v="6"/>
    <x v="6"/>
  </r>
  <r>
    <s v="Linda Southworth"/>
    <x v="0"/>
    <x v="0"/>
    <x v="3"/>
    <x v="1414"/>
    <n v="6.32"/>
    <n v="1"/>
    <n v="-10.42"/>
    <x v="3"/>
    <x v="6"/>
    <x v="6"/>
  </r>
  <r>
    <s v="Damala Kotsonis"/>
    <x v="40"/>
    <x v="2"/>
    <x v="6"/>
    <x v="1605"/>
    <n v="79.959999999999994"/>
    <n v="4"/>
    <n v="22.39"/>
    <x v="3"/>
    <x v="6"/>
    <x v="6"/>
  </r>
  <r>
    <s v="Fred Hopkins"/>
    <x v="2"/>
    <x v="0"/>
    <x v="3"/>
    <x v="73"/>
    <n v="2.95"/>
    <n v="2"/>
    <n v="-2.2599999999999998"/>
    <x v="3"/>
    <x v="6"/>
    <x v="5"/>
  </r>
  <r>
    <s v="Fred Hopkins"/>
    <x v="2"/>
    <x v="0"/>
    <x v="0"/>
    <x v="1269"/>
    <n v="16.059999999999999"/>
    <n v="3"/>
    <n v="5.82"/>
    <x v="3"/>
    <x v="6"/>
    <x v="5"/>
  </r>
  <r>
    <s v="Angele Hood"/>
    <x v="16"/>
    <x v="1"/>
    <x v="5"/>
    <x v="560"/>
    <n v="239.24"/>
    <n v="1"/>
    <n v="23.92"/>
    <x v="3"/>
    <x v="6"/>
    <x v="5"/>
  </r>
  <r>
    <s v="Patrick O'Brill"/>
    <x v="3"/>
    <x v="1"/>
    <x v="5"/>
    <x v="1748"/>
    <n v="122.14"/>
    <n v="3"/>
    <n v="-13.74"/>
    <x v="3"/>
    <x v="6"/>
    <x v="5"/>
  </r>
  <r>
    <s v="Christine Sundaresam"/>
    <x v="20"/>
    <x v="0"/>
    <x v="3"/>
    <x v="1045"/>
    <n v="17.47"/>
    <n v="3"/>
    <n v="6.33"/>
    <x v="3"/>
    <x v="6"/>
    <x v="0"/>
  </r>
  <r>
    <s v="Michael Paige"/>
    <x v="43"/>
    <x v="2"/>
    <x v="9"/>
    <x v="128"/>
    <n v="252"/>
    <n v="4"/>
    <n v="93.24"/>
    <x v="3"/>
    <x v="6"/>
    <x v="0"/>
  </r>
  <r>
    <s v="Rob Lucas"/>
    <x v="2"/>
    <x v="1"/>
    <x v="11"/>
    <x v="1317"/>
    <n v="87.21"/>
    <n v="3"/>
    <n v="-45.35"/>
    <x v="3"/>
    <x v="6"/>
    <x v="0"/>
  </r>
  <r>
    <s v="Rob Lucas"/>
    <x v="2"/>
    <x v="0"/>
    <x v="0"/>
    <x v="757"/>
    <n v="15.55"/>
    <n v="3"/>
    <n v="5.44"/>
    <x v="3"/>
    <x v="6"/>
    <x v="0"/>
  </r>
  <r>
    <s v="Rob Lucas"/>
    <x v="2"/>
    <x v="2"/>
    <x v="6"/>
    <x v="628"/>
    <n v="683.99"/>
    <n v="2"/>
    <n v="-114"/>
    <x v="3"/>
    <x v="6"/>
    <x v="0"/>
  </r>
  <r>
    <s v="Rob Lucas"/>
    <x v="2"/>
    <x v="0"/>
    <x v="2"/>
    <x v="1811"/>
    <n v="13.39"/>
    <n v="3"/>
    <n v="1"/>
    <x v="3"/>
    <x v="6"/>
    <x v="0"/>
  </r>
  <r>
    <s v="Rob Lucas"/>
    <x v="2"/>
    <x v="2"/>
    <x v="9"/>
    <x v="1541"/>
    <n v="16.78"/>
    <n v="3"/>
    <n v="4.82"/>
    <x v="3"/>
    <x v="6"/>
    <x v="0"/>
  </r>
  <r>
    <s v="Rob Lucas"/>
    <x v="2"/>
    <x v="2"/>
    <x v="9"/>
    <x v="1146"/>
    <n v="527.91999999999996"/>
    <n v="2"/>
    <n v="85.79"/>
    <x v="3"/>
    <x v="6"/>
    <x v="0"/>
  </r>
  <r>
    <s v="Annie Thurman"/>
    <x v="3"/>
    <x v="0"/>
    <x v="7"/>
    <x v="1525"/>
    <n v="5.94"/>
    <n v="3"/>
    <n v="0.12"/>
    <x v="3"/>
    <x v="6"/>
    <x v="0"/>
  </r>
  <r>
    <s v="Tamara Dahlen"/>
    <x v="32"/>
    <x v="0"/>
    <x v="4"/>
    <x v="203"/>
    <n v="7.56"/>
    <n v="3"/>
    <n v="3.1"/>
    <x v="3"/>
    <x v="6"/>
    <x v="1"/>
  </r>
  <r>
    <s v="Tamara Dahlen"/>
    <x v="32"/>
    <x v="0"/>
    <x v="0"/>
    <x v="371"/>
    <n v="24.56"/>
    <n v="2"/>
    <n v="11.54"/>
    <x v="3"/>
    <x v="6"/>
    <x v="1"/>
  </r>
  <r>
    <s v="Tamara Dahlen"/>
    <x v="32"/>
    <x v="0"/>
    <x v="4"/>
    <x v="136"/>
    <n v="12.96"/>
    <n v="2"/>
    <n v="4.1500000000000004"/>
    <x v="3"/>
    <x v="6"/>
    <x v="1"/>
  </r>
  <r>
    <s v="Sam Zeldin"/>
    <x v="3"/>
    <x v="1"/>
    <x v="8"/>
    <x v="886"/>
    <n v="145.9"/>
    <n v="5"/>
    <n v="62.74"/>
    <x v="3"/>
    <x v="6"/>
    <x v="1"/>
  </r>
  <r>
    <s v="Jenna Caffey"/>
    <x v="22"/>
    <x v="1"/>
    <x v="8"/>
    <x v="1328"/>
    <n v="198.46"/>
    <n v="2"/>
    <n v="99.23"/>
    <x v="3"/>
    <x v="6"/>
    <x v="1"/>
  </r>
  <r>
    <s v="Jenna Caffey"/>
    <x v="22"/>
    <x v="0"/>
    <x v="1"/>
    <x v="493"/>
    <n v="786.48"/>
    <n v="8"/>
    <n v="385.38"/>
    <x v="3"/>
    <x v="6"/>
    <x v="1"/>
  </r>
  <r>
    <s v="Jenna Caffey"/>
    <x v="22"/>
    <x v="0"/>
    <x v="3"/>
    <x v="1057"/>
    <n v="23.17"/>
    <n v="2"/>
    <n v="7.82"/>
    <x v="3"/>
    <x v="6"/>
    <x v="1"/>
  </r>
  <r>
    <s v="Jenna Caffey"/>
    <x v="22"/>
    <x v="2"/>
    <x v="9"/>
    <x v="1598"/>
    <n v="50"/>
    <n v="2"/>
    <n v="10.5"/>
    <x v="3"/>
    <x v="6"/>
    <x v="1"/>
  </r>
  <r>
    <s v="Vivek Gonzalez"/>
    <x v="3"/>
    <x v="0"/>
    <x v="1"/>
    <x v="634"/>
    <n v="75.180000000000007"/>
    <n v="6"/>
    <n v="35.33"/>
    <x v="3"/>
    <x v="6"/>
    <x v="1"/>
  </r>
  <r>
    <s v="Vicky Freymann"/>
    <x v="22"/>
    <x v="1"/>
    <x v="8"/>
    <x v="984"/>
    <n v="15.84"/>
    <n v="3"/>
    <n v="4.91"/>
    <x v="3"/>
    <x v="6"/>
    <x v="1"/>
  </r>
  <r>
    <s v="Vicky Freymann"/>
    <x v="22"/>
    <x v="0"/>
    <x v="3"/>
    <x v="171"/>
    <n v="86.38"/>
    <n v="3"/>
    <n v="30.23"/>
    <x v="3"/>
    <x v="6"/>
    <x v="1"/>
  </r>
  <r>
    <s v="Vicky Freymann"/>
    <x v="22"/>
    <x v="0"/>
    <x v="4"/>
    <x v="118"/>
    <n v="18.239999999999998"/>
    <n v="3"/>
    <n v="6.2"/>
    <x v="3"/>
    <x v="6"/>
    <x v="1"/>
  </r>
  <r>
    <s v="Vicky Freymann"/>
    <x v="22"/>
    <x v="0"/>
    <x v="4"/>
    <x v="268"/>
    <n v="13.12"/>
    <n v="4"/>
    <n v="4.33"/>
    <x v="3"/>
    <x v="6"/>
    <x v="1"/>
  </r>
  <r>
    <s v="Harold Engle"/>
    <x v="7"/>
    <x v="1"/>
    <x v="8"/>
    <x v="1251"/>
    <n v="83.92"/>
    <n v="4"/>
    <n v="5.87"/>
    <x v="3"/>
    <x v="6"/>
    <x v="1"/>
  </r>
  <r>
    <s v="Harold Engle"/>
    <x v="7"/>
    <x v="2"/>
    <x v="9"/>
    <x v="662"/>
    <n v="141.9"/>
    <n v="5"/>
    <n v="58.18"/>
    <x v="3"/>
    <x v="6"/>
    <x v="1"/>
  </r>
  <r>
    <s v="Harold Engle"/>
    <x v="7"/>
    <x v="1"/>
    <x v="8"/>
    <x v="586"/>
    <n v="39.979999999999997"/>
    <n v="2"/>
    <n v="9.1999999999999993"/>
    <x v="3"/>
    <x v="6"/>
    <x v="1"/>
  </r>
  <r>
    <s v="Harold Engle"/>
    <x v="7"/>
    <x v="0"/>
    <x v="4"/>
    <x v="974"/>
    <n v="28.91"/>
    <n v="7"/>
    <n v="8.67"/>
    <x v="3"/>
    <x v="6"/>
    <x v="1"/>
  </r>
  <r>
    <s v="Harold Engle"/>
    <x v="7"/>
    <x v="0"/>
    <x v="4"/>
    <x v="358"/>
    <n v="174.95"/>
    <n v="5"/>
    <n v="45.49"/>
    <x v="3"/>
    <x v="6"/>
    <x v="1"/>
  </r>
  <r>
    <s v="Mathew Reese"/>
    <x v="22"/>
    <x v="0"/>
    <x v="0"/>
    <x v="371"/>
    <n v="52.76"/>
    <n v="2"/>
    <n v="24.27"/>
    <x v="3"/>
    <x v="6"/>
    <x v="1"/>
  </r>
  <r>
    <s v="Tamara Dahlen"/>
    <x v="11"/>
    <x v="0"/>
    <x v="3"/>
    <x v="106"/>
    <n v="1.08"/>
    <n v="2"/>
    <n v="-0.79"/>
    <x v="3"/>
    <x v="6"/>
    <x v="2"/>
  </r>
  <r>
    <s v="Noel Staavos"/>
    <x v="1"/>
    <x v="0"/>
    <x v="4"/>
    <x v="1824"/>
    <n v="8.84"/>
    <n v="5"/>
    <n v="2.98"/>
    <x v="3"/>
    <x v="6"/>
    <x v="2"/>
  </r>
  <r>
    <s v="Noel Staavos"/>
    <x v="1"/>
    <x v="0"/>
    <x v="12"/>
    <x v="1771"/>
    <n v="58.46"/>
    <n v="9"/>
    <n v="-146.16"/>
    <x v="3"/>
    <x v="6"/>
    <x v="2"/>
  </r>
  <r>
    <s v="John Huston"/>
    <x v="1"/>
    <x v="0"/>
    <x v="2"/>
    <x v="70"/>
    <n v="228.92"/>
    <n v="5"/>
    <n v="14.31"/>
    <x v="3"/>
    <x v="6"/>
    <x v="2"/>
  </r>
  <r>
    <s v="Sean Miller"/>
    <x v="18"/>
    <x v="1"/>
    <x v="8"/>
    <x v="1401"/>
    <n v="526.45000000000005"/>
    <n v="5"/>
    <n v="31.59"/>
    <x v="3"/>
    <x v="6"/>
    <x v="2"/>
  </r>
  <r>
    <s v="Jamie Frazer"/>
    <x v="37"/>
    <x v="0"/>
    <x v="0"/>
    <x v="1520"/>
    <n v="274.8"/>
    <n v="5"/>
    <n v="134.65"/>
    <x v="3"/>
    <x v="6"/>
    <x v="2"/>
  </r>
  <r>
    <s v="Jamie Frazer"/>
    <x v="37"/>
    <x v="0"/>
    <x v="2"/>
    <x v="1204"/>
    <n v="195.64"/>
    <n v="4"/>
    <n v="3.91"/>
    <x v="3"/>
    <x v="6"/>
    <x v="2"/>
  </r>
  <r>
    <s v="Jamie Frazer"/>
    <x v="37"/>
    <x v="2"/>
    <x v="6"/>
    <x v="967"/>
    <n v="257.98"/>
    <n v="2"/>
    <n v="74.81"/>
    <x v="3"/>
    <x v="6"/>
    <x v="2"/>
  </r>
  <r>
    <s v="Jamie Frazer"/>
    <x v="37"/>
    <x v="0"/>
    <x v="4"/>
    <x v="311"/>
    <n v="119.04"/>
    <n v="6"/>
    <n v="48.81"/>
    <x v="3"/>
    <x v="6"/>
    <x v="2"/>
  </r>
  <r>
    <s v="Becky Pak"/>
    <x v="4"/>
    <x v="1"/>
    <x v="8"/>
    <x v="734"/>
    <n v="18.84"/>
    <n v="3"/>
    <n v="7.91"/>
    <x v="3"/>
    <x v="6"/>
    <x v="3"/>
  </r>
  <r>
    <s v="Frank Gastineau"/>
    <x v="1"/>
    <x v="0"/>
    <x v="2"/>
    <x v="892"/>
    <n v="298.45999999999998"/>
    <n v="6"/>
    <n v="26.12"/>
    <x v="3"/>
    <x v="6"/>
    <x v="3"/>
  </r>
  <r>
    <s v="Beth Fritzler"/>
    <x v="4"/>
    <x v="0"/>
    <x v="12"/>
    <x v="1181"/>
    <n v="41.91"/>
    <n v="3"/>
    <n v="10.9"/>
    <x v="3"/>
    <x v="6"/>
    <x v="3"/>
  </r>
  <r>
    <s v="Katherine Nockton"/>
    <x v="3"/>
    <x v="0"/>
    <x v="1"/>
    <x v="18"/>
    <n v="8.67"/>
    <n v="3"/>
    <n v="4.07"/>
    <x v="3"/>
    <x v="6"/>
    <x v="4"/>
  </r>
  <r>
    <s v="Joy Daniels"/>
    <x v="20"/>
    <x v="2"/>
    <x v="9"/>
    <x v="225"/>
    <n v="132.6"/>
    <n v="6"/>
    <n v="17.239999999999998"/>
    <x v="3"/>
    <x v="6"/>
    <x v="4"/>
  </r>
  <r>
    <s v="Natalie Webber"/>
    <x v="30"/>
    <x v="0"/>
    <x v="4"/>
    <x v="108"/>
    <n v="30.32"/>
    <n v="4"/>
    <n v="11.82"/>
    <x v="3"/>
    <x v="6"/>
    <x v="4"/>
  </r>
  <r>
    <s v="Karen Bern"/>
    <x v="3"/>
    <x v="2"/>
    <x v="9"/>
    <x v="1044"/>
    <n v="1287.45"/>
    <n v="5"/>
    <n v="244.62"/>
    <x v="3"/>
    <x v="6"/>
    <x v="4"/>
  </r>
  <r>
    <s v="Karen Bern"/>
    <x v="3"/>
    <x v="0"/>
    <x v="12"/>
    <x v="1596"/>
    <n v="168.1"/>
    <n v="5"/>
    <n v="43.71"/>
    <x v="3"/>
    <x v="6"/>
    <x v="4"/>
  </r>
  <r>
    <s v="Tom Stivers"/>
    <x v="3"/>
    <x v="2"/>
    <x v="6"/>
    <x v="1648"/>
    <n v="71.95"/>
    <n v="6"/>
    <n v="5.4"/>
    <x v="3"/>
    <x v="6"/>
    <x v="4"/>
  </r>
  <r>
    <s v="Tom Stivers"/>
    <x v="3"/>
    <x v="0"/>
    <x v="3"/>
    <x v="15"/>
    <n v="29.8"/>
    <n v="5"/>
    <n v="9.31"/>
    <x v="3"/>
    <x v="6"/>
    <x v="4"/>
  </r>
  <r>
    <s v="Cari Schnelling"/>
    <x v="10"/>
    <x v="0"/>
    <x v="0"/>
    <x v="1236"/>
    <n v="3.82"/>
    <n v="1"/>
    <n v="1.19"/>
    <x v="3"/>
    <x v="6"/>
    <x v="6"/>
  </r>
  <r>
    <s v="Mark Hamilton"/>
    <x v="2"/>
    <x v="2"/>
    <x v="6"/>
    <x v="567"/>
    <n v="39.590000000000003"/>
    <n v="1"/>
    <n v="-7.26"/>
    <x v="3"/>
    <x v="6"/>
    <x v="5"/>
  </r>
  <r>
    <s v="Mark Hamilton"/>
    <x v="2"/>
    <x v="1"/>
    <x v="8"/>
    <x v="805"/>
    <n v="91.01"/>
    <n v="9"/>
    <n v="19.34"/>
    <x v="3"/>
    <x v="6"/>
    <x v="5"/>
  </r>
  <r>
    <s v="Rick Reed"/>
    <x v="42"/>
    <x v="0"/>
    <x v="2"/>
    <x v="1126"/>
    <n v="360.38"/>
    <n v="2"/>
    <n v="93.7"/>
    <x v="3"/>
    <x v="6"/>
    <x v="5"/>
  </r>
  <r>
    <s v="Rick Reed"/>
    <x v="42"/>
    <x v="0"/>
    <x v="0"/>
    <x v="1791"/>
    <n v="13.56"/>
    <n v="2"/>
    <n v="6.24"/>
    <x v="3"/>
    <x v="6"/>
    <x v="5"/>
  </r>
  <r>
    <s v="Toby Carlisle"/>
    <x v="3"/>
    <x v="0"/>
    <x v="3"/>
    <x v="816"/>
    <n v="4.45"/>
    <n v="2"/>
    <n v="1.45"/>
    <x v="3"/>
    <x v="6"/>
    <x v="0"/>
  </r>
  <r>
    <s v="Toby Carlisle"/>
    <x v="3"/>
    <x v="1"/>
    <x v="8"/>
    <x v="1630"/>
    <n v="276.69"/>
    <n v="3"/>
    <n v="49.8"/>
    <x v="3"/>
    <x v="6"/>
    <x v="0"/>
  </r>
  <r>
    <s v="Toby Carlisle"/>
    <x v="3"/>
    <x v="0"/>
    <x v="7"/>
    <x v="1152"/>
    <n v="4.96"/>
    <n v="4"/>
    <n v="2.33"/>
    <x v="3"/>
    <x v="6"/>
    <x v="0"/>
  </r>
  <r>
    <s v="Toby Carlisle"/>
    <x v="3"/>
    <x v="0"/>
    <x v="4"/>
    <x v="755"/>
    <n v="71.92"/>
    <n v="4"/>
    <n v="20.86"/>
    <x v="3"/>
    <x v="6"/>
    <x v="0"/>
  </r>
  <r>
    <s v="Toby Carlisle"/>
    <x v="3"/>
    <x v="1"/>
    <x v="8"/>
    <x v="1084"/>
    <n v="18.84"/>
    <n v="3"/>
    <n v="7.91"/>
    <x v="3"/>
    <x v="6"/>
    <x v="0"/>
  </r>
  <r>
    <s v="Toby Carlisle"/>
    <x v="3"/>
    <x v="2"/>
    <x v="9"/>
    <x v="1685"/>
    <n v="140.97"/>
    <n v="3"/>
    <n v="19.739999999999998"/>
    <x v="3"/>
    <x v="6"/>
    <x v="0"/>
  </r>
  <r>
    <s v="Toby Carlisle"/>
    <x v="3"/>
    <x v="2"/>
    <x v="6"/>
    <x v="10"/>
    <n v="470.38"/>
    <n v="3"/>
    <n v="52.92"/>
    <x v="3"/>
    <x v="6"/>
    <x v="0"/>
  </r>
  <r>
    <s v="John Lee"/>
    <x v="10"/>
    <x v="0"/>
    <x v="0"/>
    <x v="1611"/>
    <n v="9.25"/>
    <n v="2"/>
    <n v="3.35"/>
    <x v="3"/>
    <x v="6"/>
    <x v="0"/>
  </r>
  <r>
    <s v="John Lee"/>
    <x v="10"/>
    <x v="2"/>
    <x v="6"/>
    <x v="1021"/>
    <n v="1889.95"/>
    <n v="9"/>
    <n v="-377.99"/>
    <x v="3"/>
    <x v="6"/>
    <x v="0"/>
  </r>
  <r>
    <s v="John Lee"/>
    <x v="10"/>
    <x v="0"/>
    <x v="2"/>
    <x v="271"/>
    <n v="62.04"/>
    <n v="5"/>
    <n v="4.6500000000000004"/>
    <x v="3"/>
    <x v="6"/>
    <x v="0"/>
  </r>
  <r>
    <s v="John Lee"/>
    <x v="10"/>
    <x v="1"/>
    <x v="8"/>
    <x v="1328"/>
    <n v="396.92"/>
    <n v="5"/>
    <n v="148.85"/>
    <x v="3"/>
    <x v="6"/>
    <x v="0"/>
  </r>
  <r>
    <s v="John Lee"/>
    <x v="10"/>
    <x v="0"/>
    <x v="2"/>
    <x v="434"/>
    <n v="239.46"/>
    <n v="7"/>
    <n v="17.96"/>
    <x v="3"/>
    <x v="6"/>
    <x v="0"/>
  </r>
  <r>
    <s v="John Lee"/>
    <x v="10"/>
    <x v="0"/>
    <x v="4"/>
    <x v="268"/>
    <n v="13.12"/>
    <n v="5"/>
    <n v="2.13"/>
    <x v="3"/>
    <x v="6"/>
    <x v="0"/>
  </r>
  <r>
    <s v="Magdelene Morse"/>
    <x v="7"/>
    <x v="0"/>
    <x v="3"/>
    <x v="3"/>
    <n v="26.55"/>
    <n v="3"/>
    <n v="13.01"/>
    <x v="3"/>
    <x v="6"/>
    <x v="1"/>
  </r>
  <r>
    <s v="Magdelene Morse"/>
    <x v="7"/>
    <x v="1"/>
    <x v="13"/>
    <x v="848"/>
    <n v="310.44"/>
    <n v="3"/>
    <n v="-48.78"/>
    <x v="3"/>
    <x v="6"/>
    <x v="1"/>
  </r>
  <r>
    <s v="Michelle Moray"/>
    <x v="20"/>
    <x v="0"/>
    <x v="4"/>
    <x v="1568"/>
    <n v="6.56"/>
    <n v="2"/>
    <n v="1.9"/>
    <x v="3"/>
    <x v="6"/>
    <x v="1"/>
  </r>
  <r>
    <s v="Michelle Moray"/>
    <x v="20"/>
    <x v="0"/>
    <x v="1"/>
    <x v="1116"/>
    <n v="7.83"/>
    <n v="3"/>
    <n v="3.6"/>
    <x v="3"/>
    <x v="6"/>
    <x v="1"/>
  </r>
  <r>
    <s v="Michelle Moray"/>
    <x v="20"/>
    <x v="2"/>
    <x v="9"/>
    <x v="1179"/>
    <n v="41.9"/>
    <n v="2"/>
    <n v="8.8000000000000007"/>
    <x v="3"/>
    <x v="6"/>
    <x v="1"/>
  </r>
  <r>
    <s v="Michelle Moray"/>
    <x v="20"/>
    <x v="1"/>
    <x v="5"/>
    <x v="1255"/>
    <n v="664.15"/>
    <n v="6"/>
    <n v="88.55"/>
    <x v="3"/>
    <x v="6"/>
    <x v="1"/>
  </r>
  <r>
    <s v="Michelle Moray"/>
    <x v="20"/>
    <x v="0"/>
    <x v="0"/>
    <x v="948"/>
    <n v="8.9600000000000009"/>
    <n v="2"/>
    <n v="4.3899999999999997"/>
    <x v="3"/>
    <x v="6"/>
    <x v="1"/>
  </r>
  <r>
    <s v="Ricardo Sperren"/>
    <x v="6"/>
    <x v="0"/>
    <x v="12"/>
    <x v="879"/>
    <n v="179.94"/>
    <n v="3"/>
    <n v="50.38"/>
    <x v="3"/>
    <x v="6"/>
    <x v="1"/>
  </r>
  <r>
    <s v="Ricardo Sperren"/>
    <x v="6"/>
    <x v="1"/>
    <x v="13"/>
    <x v="576"/>
    <n v="872.94"/>
    <n v="3"/>
    <n v="157.13"/>
    <x v="3"/>
    <x v="6"/>
    <x v="1"/>
  </r>
  <r>
    <s v="Ricardo Sperren"/>
    <x v="6"/>
    <x v="0"/>
    <x v="0"/>
    <x v="423"/>
    <n v="12.96"/>
    <n v="2"/>
    <n v="6.22"/>
    <x v="3"/>
    <x v="6"/>
    <x v="1"/>
  </r>
  <r>
    <s v="Sandra Flanagan"/>
    <x v="2"/>
    <x v="1"/>
    <x v="5"/>
    <x v="908"/>
    <n v="71.37"/>
    <n v="2"/>
    <n v="-1.02"/>
    <x v="3"/>
    <x v="6"/>
    <x v="2"/>
  </r>
  <r>
    <s v="Valerie Mitchum"/>
    <x v="1"/>
    <x v="0"/>
    <x v="4"/>
    <x v="1559"/>
    <n v="2.91"/>
    <n v="2"/>
    <n v="0.91"/>
    <x v="3"/>
    <x v="6"/>
    <x v="2"/>
  </r>
  <r>
    <s v="Natalie Fritzler"/>
    <x v="25"/>
    <x v="1"/>
    <x v="5"/>
    <x v="1209"/>
    <n v="242.35"/>
    <n v="3"/>
    <n v="15.15"/>
    <x v="3"/>
    <x v="6"/>
    <x v="2"/>
  </r>
  <r>
    <s v="Shaun Weien"/>
    <x v="16"/>
    <x v="1"/>
    <x v="8"/>
    <x v="1659"/>
    <n v="7.9"/>
    <n v="2"/>
    <n v="2.17"/>
    <x v="3"/>
    <x v="6"/>
    <x v="3"/>
  </r>
  <r>
    <s v="Bill Eplett"/>
    <x v="20"/>
    <x v="2"/>
    <x v="6"/>
    <x v="1775"/>
    <n v="269.98"/>
    <n v="2"/>
    <n v="67.5"/>
    <x v="3"/>
    <x v="6"/>
    <x v="3"/>
  </r>
  <r>
    <s v="Bill Eplett"/>
    <x v="20"/>
    <x v="0"/>
    <x v="0"/>
    <x v="386"/>
    <n v="99.9"/>
    <n v="5"/>
    <n v="47.95"/>
    <x v="3"/>
    <x v="6"/>
    <x v="3"/>
  </r>
  <r>
    <s v="Bill Eplett"/>
    <x v="20"/>
    <x v="1"/>
    <x v="8"/>
    <x v="1683"/>
    <n v="39.08"/>
    <n v="4"/>
    <n v="14.46"/>
    <x v="3"/>
    <x v="6"/>
    <x v="3"/>
  </r>
  <r>
    <s v="Alejandro Ballentine"/>
    <x v="3"/>
    <x v="2"/>
    <x v="16"/>
    <x v="359"/>
    <n v="479.98"/>
    <n v="2"/>
    <n v="90"/>
    <x v="3"/>
    <x v="6"/>
    <x v="3"/>
  </r>
  <r>
    <s v="Anthony Johnson"/>
    <x v="3"/>
    <x v="0"/>
    <x v="0"/>
    <x v="1038"/>
    <n v="32.4"/>
    <n v="5"/>
    <n v="15.55"/>
    <x v="3"/>
    <x v="6"/>
    <x v="3"/>
  </r>
  <r>
    <s v="Anthony Johnson"/>
    <x v="3"/>
    <x v="0"/>
    <x v="10"/>
    <x v="1068"/>
    <n v="57.9"/>
    <n v="5"/>
    <n v="28.95"/>
    <x v="3"/>
    <x v="6"/>
    <x v="3"/>
  </r>
  <r>
    <s v="Anthony Johnson"/>
    <x v="3"/>
    <x v="0"/>
    <x v="2"/>
    <x v="235"/>
    <n v="10.56"/>
    <n v="2"/>
    <n v="0"/>
    <x v="3"/>
    <x v="6"/>
    <x v="3"/>
  </r>
  <r>
    <s v="Anthony Johnson"/>
    <x v="3"/>
    <x v="1"/>
    <x v="11"/>
    <x v="1205"/>
    <n v="1194.17"/>
    <n v="5"/>
    <n v="210.74"/>
    <x v="3"/>
    <x v="6"/>
    <x v="3"/>
  </r>
  <r>
    <s v="Maris LaWare"/>
    <x v="12"/>
    <x v="1"/>
    <x v="13"/>
    <x v="1161"/>
    <n v="801.6"/>
    <n v="5"/>
    <n v="-448.9"/>
    <x v="3"/>
    <x v="6"/>
    <x v="4"/>
  </r>
  <r>
    <s v="Maris LaWare"/>
    <x v="12"/>
    <x v="1"/>
    <x v="5"/>
    <x v="1209"/>
    <n v="161.57"/>
    <n v="2"/>
    <n v="10.1"/>
    <x v="3"/>
    <x v="6"/>
    <x v="4"/>
  </r>
  <r>
    <s v="Maris LaWare"/>
    <x v="12"/>
    <x v="0"/>
    <x v="0"/>
    <x v="716"/>
    <n v="16.100000000000001"/>
    <n v="2"/>
    <n v="5.23"/>
    <x v="3"/>
    <x v="6"/>
    <x v="4"/>
  </r>
  <r>
    <s v="Maris LaWare"/>
    <x v="12"/>
    <x v="0"/>
    <x v="3"/>
    <x v="1088"/>
    <n v="7.66"/>
    <n v="4"/>
    <n v="-6.12"/>
    <x v="3"/>
    <x v="6"/>
    <x v="4"/>
  </r>
  <r>
    <s v="Maris LaWare"/>
    <x v="12"/>
    <x v="1"/>
    <x v="5"/>
    <x v="1155"/>
    <n v="311.98"/>
    <n v="3"/>
    <n v="-42.9"/>
    <x v="3"/>
    <x v="6"/>
    <x v="4"/>
  </r>
  <r>
    <s v="Seth Vernon"/>
    <x v="2"/>
    <x v="2"/>
    <x v="16"/>
    <x v="1308"/>
    <n v="599.97"/>
    <n v="5"/>
    <n v="70"/>
    <x v="3"/>
    <x v="6"/>
    <x v="4"/>
  </r>
  <r>
    <s v="Seth Vernon"/>
    <x v="2"/>
    <x v="1"/>
    <x v="5"/>
    <x v="478"/>
    <n v="198.74"/>
    <n v="4"/>
    <n v="-14.2"/>
    <x v="3"/>
    <x v="6"/>
    <x v="4"/>
  </r>
  <r>
    <s v="Seth Vernon"/>
    <x v="2"/>
    <x v="0"/>
    <x v="14"/>
    <x v="714"/>
    <n v="9.18"/>
    <n v="2"/>
    <n v="1.1499999999999999"/>
    <x v="3"/>
    <x v="6"/>
    <x v="4"/>
  </r>
  <r>
    <s v="Carlos Soltero"/>
    <x v="1"/>
    <x v="0"/>
    <x v="2"/>
    <x v="994"/>
    <n v="69.709999999999994"/>
    <n v="2"/>
    <n v="8.7100000000000009"/>
    <x v="3"/>
    <x v="6"/>
    <x v="5"/>
  </r>
  <r>
    <s v="Carlos Soltero"/>
    <x v="1"/>
    <x v="1"/>
    <x v="8"/>
    <x v="466"/>
    <n v="8.7899999999999991"/>
    <n v="1"/>
    <n v="-5.71"/>
    <x v="3"/>
    <x v="6"/>
    <x v="5"/>
  </r>
  <r>
    <s v="Elizabeth Moffitt"/>
    <x v="19"/>
    <x v="0"/>
    <x v="1"/>
    <x v="1323"/>
    <n v="14.62"/>
    <n v="2"/>
    <n v="6.87"/>
    <x v="3"/>
    <x v="6"/>
    <x v="5"/>
  </r>
  <r>
    <s v="Elizabeth Moffitt"/>
    <x v="19"/>
    <x v="0"/>
    <x v="12"/>
    <x v="425"/>
    <n v="416.32"/>
    <n v="2"/>
    <n v="112.41"/>
    <x v="3"/>
    <x v="6"/>
    <x v="5"/>
  </r>
  <r>
    <s v="Elizabeth Moffitt"/>
    <x v="19"/>
    <x v="0"/>
    <x v="3"/>
    <x v="1513"/>
    <n v="43"/>
    <n v="5"/>
    <n v="20.21"/>
    <x v="3"/>
    <x v="6"/>
    <x v="5"/>
  </r>
  <r>
    <s v="Elizabeth Moffitt"/>
    <x v="19"/>
    <x v="1"/>
    <x v="5"/>
    <x v="707"/>
    <n v="182.94"/>
    <n v="3"/>
    <n v="27.44"/>
    <x v="3"/>
    <x v="6"/>
    <x v="5"/>
  </r>
  <r>
    <s v="Elizabeth Moffitt"/>
    <x v="19"/>
    <x v="0"/>
    <x v="3"/>
    <x v="1296"/>
    <n v="60.83"/>
    <n v="7"/>
    <n v="30.42"/>
    <x v="3"/>
    <x v="6"/>
    <x v="5"/>
  </r>
  <r>
    <s v="Elizabeth Moffitt"/>
    <x v="19"/>
    <x v="2"/>
    <x v="9"/>
    <x v="1361"/>
    <n v="389.97"/>
    <n v="3"/>
    <n v="132.59"/>
    <x v="3"/>
    <x v="6"/>
    <x v="5"/>
  </r>
  <r>
    <s v="Suzanne McNair"/>
    <x v="28"/>
    <x v="0"/>
    <x v="3"/>
    <x v="688"/>
    <n v="735.98"/>
    <n v="2"/>
    <n v="331.19"/>
    <x v="3"/>
    <x v="6"/>
    <x v="5"/>
  </r>
  <r>
    <s v="Anthony Rawles"/>
    <x v="20"/>
    <x v="0"/>
    <x v="0"/>
    <x v="1282"/>
    <n v="13.36"/>
    <n v="2"/>
    <n v="6.41"/>
    <x v="3"/>
    <x v="6"/>
    <x v="5"/>
  </r>
  <r>
    <s v="Anthony Rawles"/>
    <x v="20"/>
    <x v="1"/>
    <x v="5"/>
    <x v="148"/>
    <n v="163.76"/>
    <n v="2"/>
    <n v="25.47"/>
    <x v="3"/>
    <x v="6"/>
    <x v="5"/>
  </r>
  <r>
    <s v="Anthony Rawles"/>
    <x v="20"/>
    <x v="1"/>
    <x v="8"/>
    <x v="282"/>
    <n v="183.92"/>
    <n v="4"/>
    <n v="31.27"/>
    <x v="3"/>
    <x v="6"/>
    <x v="5"/>
  </r>
  <r>
    <s v="Tamara Willingham"/>
    <x v="23"/>
    <x v="0"/>
    <x v="0"/>
    <x v="729"/>
    <n v="6.48"/>
    <n v="1"/>
    <n v="3.18"/>
    <x v="3"/>
    <x v="6"/>
    <x v="0"/>
  </r>
  <r>
    <s v="Sarah Foster"/>
    <x v="27"/>
    <x v="2"/>
    <x v="6"/>
    <x v="1755"/>
    <n v="71.930000000000007"/>
    <n v="9"/>
    <n v="6.29"/>
    <x v="3"/>
    <x v="6"/>
    <x v="0"/>
  </r>
  <r>
    <s v="Sarah Foster"/>
    <x v="27"/>
    <x v="0"/>
    <x v="4"/>
    <x v="151"/>
    <n v="25.99"/>
    <n v="1"/>
    <n v="7.54"/>
    <x v="3"/>
    <x v="6"/>
    <x v="0"/>
  </r>
  <r>
    <s v="Sean Wendt"/>
    <x v="10"/>
    <x v="0"/>
    <x v="3"/>
    <x v="556"/>
    <n v="33.93"/>
    <n v="3"/>
    <n v="-22.62"/>
    <x v="3"/>
    <x v="6"/>
    <x v="0"/>
  </r>
  <r>
    <s v="Sean Wendt"/>
    <x v="10"/>
    <x v="0"/>
    <x v="2"/>
    <x v="1760"/>
    <n v="222.32"/>
    <n v="7"/>
    <n v="25.01"/>
    <x v="3"/>
    <x v="6"/>
    <x v="0"/>
  </r>
  <r>
    <s v="Sean Wendt"/>
    <x v="10"/>
    <x v="2"/>
    <x v="6"/>
    <x v="1377"/>
    <n v="210.56"/>
    <n v="6"/>
    <n v="-52.64"/>
    <x v="3"/>
    <x v="6"/>
    <x v="0"/>
  </r>
  <r>
    <s v="Anne McFarland"/>
    <x v="6"/>
    <x v="0"/>
    <x v="4"/>
    <x v="1638"/>
    <n v="101.94"/>
    <n v="6"/>
    <n v="29.56"/>
    <x v="3"/>
    <x v="6"/>
    <x v="0"/>
  </r>
  <r>
    <s v="Anne McFarland"/>
    <x v="6"/>
    <x v="2"/>
    <x v="6"/>
    <x v="418"/>
    <n v="271.95999999999998"/>
    <n v="4"/>
    <n v="67.989999999999995"/>
    <x v="3"/>
    <x v="6"/>
    <x v="0"/>
  </r>
  <r>
    <s v="Anne McFarland"/>
    <x v="6"/>
    <x v="1"/>
    <x v="8"/>
    <x v="725"/>
    <n v="8.8000000000000007"/>
    <n v="5"/>
    <n v="3.87"/>
    <x v="3"/>
    <x v="6"/>
    <x v="0"/>
  </r>
  <r>
    <s v="Anne McFarland"/>
    <x v="6"/>
    <x v="0"/>
    <x v="4"/>
    <x v="175"/>
    <n v="19.68"/>
    <n v="6"/>
    <n v="5.71"/>
    <x v="3"/>
    <x v="6"/>
    <x v="0"/>
  </r>
  <r>
    <s v="Anne McFarland"/>
    <x v="6"/>
    <x v="1"/>
    <x v="11"/>
    <x v="1671"/>
    <n v="302.94"/>
    <n v="3"/>
    <n v="69.680000000000007"/>
    <x v="3"/>
    <x v="6"/>
    <x v="0"/>
  </r>
  <r>
    <s v="Anne McFarland"/>
    <x v="6"/>
    <x v="0"/>
    <x v="3"/>
    <x v="547"/>
    <n v="14.94"/>
    <n v="3"/>
    <n v="7.17"/>
    <x v="3"/>
    <x v="6"/>
    <x v="0"/>
  </r>
  <r>
    <s v="Anne McFarland"/>
    <x v="6"/>
    <x v="0"/>
    <x v="14"/>
    <x v="1673"/>
    <n v="231.72"/>
    <n v="2"/>
    <n v="11.59"/>
    <x v="3"/>
    <x v="6"/>
    <x v="0"/>
  </r>
  <r>
    <s v="Shaun Weien"/>
    <x v="3"/>
    <x v="0"/>
    <x v="0"/>
    <x v="1825"/>
    <n v="16.34"/>
    <n v="2"/>
    <n v="7.68"/>
    <x v="3"/>
    <x v="6"/>
    <x v="0"/>
  </r>
  <r>
    <s v="Shaun Weien"/>
    <x v="3"/>
    <x v="1"/>
    <x v="5"/>
    <x v="433"/>
    <n v="225.3"/>
    <n v="2"/>
    <n v="22.53"/>
    <x v="3"/>
    <x v="6"/>
    <x v="0"/>
  </r>
  <r>
    <s v="Shaun Weien"/>
    <x v="3"/>
    <x v="0"/>
    <x v="3"/>
    <x v="637"/>
    <n v="50.35"/>
    <n v="3"/>
    <n v="17.62"/>
    <x v="3"/>
    <x v="6"/>
    <x v="0"/>
  </r>
  <r>
    <s v="Cari Schnelling"/>
    <x v="20"/>
    <x v="0"/>
    <x v="12"/>
    <x v="1277"/>
    <n v="17.48"/>
    <n v="4"/>
    <n v="4.54"/>
    <x v="3"/>
    <x v="6"/>
    <x v="0"/>
  </r>
  <r>
    <s v="Anthony Rawles"/>
    <x v="3"/>
    <x v="0"/>
    <x v="4"/>
    <x v="510"/>
    <n v="3.52"/>
    <n v="2"/>
    <n v="1.69"/>
    <x v="3"/>
    <x v="6"/>
    <x v="0"/>
  </r>
  <r>
    <s v="Anthony Rawles"/>
    <x v="3"/>
    <x v="2"/>
    <x v="6"/>
    <x v="803"/>
    <n v="1626.19"/>
    <n v="9"/>
    <n v="121.96"/>
    <x v="3"/>
    <x v="6"/>
    <x v="0"/>
  </r>
  <r>
    <s v="Gene McClure"/>
    <x v="0"/>
    <x v="1"/>
    <x v="13"/>
    <x v="1174"/>
    <n v="124.4"/>
    <n v="4"/>
    <n v="-21.33"/>
    <x v="3"/>
    <x v="6"/>
    <x v="0"/>
  </r>
  <r>
    <s v="Kelly Lampkin"/>
    <x v="1"/>
    <x v="0"/>
    <x v="3"/>
    <x v="824"/>
    <n v="2.86"/>
    <n v="4"/>
    <n v="-4.58"/>
    <x v="3"/>
    <x v="6"/>
    <x v="0"/>
  </r>
  <r>
    <s v="Kelly Lampkin"/>
    <x v="1"/>
    <x v="0"/>
    <x v="3"/>
    <x v="145"/>
    <n v="94.19"/>
    <n v="7"/>
    <n v="-164.84"/>
    <x v="3"/>
    <x v="6"/>
    <x v="0"/>
  </r>
  <r>
    <s v="Pete Takahito"/>
    <x v="1"/>
    <x v="0"/>
    <x v="3"/>
    <x v="515"/>
    <n v="2.11"/>
    <n v="2"/>
    <n v="-3.38"/>
    <x v="3"/>
    <x v="6"/>
    <x v="0"/>
  </r>
  <r>
    <s v="Fred Hopkins"/>
    <x v="20"/>
    <x v="2"/>
    <x v="6"/>
    <x v="314"/>
    <n v="29.97"/>
    <n v="3"/>
    <n v="14.09"/>
    <x v="3"/>
    <x v="6"/>
    <x v="1"/>
  </r>
  <r>
    <s v="Eric Barreto"/>
    <x v="1"/>
    <x v="1"/>
    <x v="5"/>
    <x v="612"/>
    <n v="526.34"/>
    <n v="4"/>
    <n v="-75.19"/>
    <x v="3"/>
    <x v="6"/>
    <x v="1"/>
  </r>
  <r>
    <s v="Christine Phan"/>
    <x v="20"/>
    <x v="0"/>
    <x v="3"/>
    <x v="420"/>
    <n v="13.13"/>
    <n v="3"/>
    <n v="4.2699999999999996"/>
    <x v="3"/>
    <x v="6"/>
    <x v="2"/>
  </r>
  <r>
    <s v="Lena Hernandez"/>
    <x v="18"/>
    <x v="0"/>
    <x v="4"/>
    <x v="1451"/>
    <n v="11.68"/>
    <n v="2"/>
    <n v="5.49"/>
    <x v="3"/>
    <x v="6"/>
    <x v="2"/>
  </r>
  <r>
    <s v="Lena Hernandez"/>
    <x v="18"/>
    <x v="2"/>
    <x v="9"/>
    <x v="1106"/>
    <n v="159.75"/>
    <n v="5"/>
    <n v="11.18"/>
    <x v="3"/>
    <x v="6"/>
    <x v="2"/>
  </r>
  <r>
    <s v="Lisa Ryan"/>
    <x v="20"/>
    <x v="0"/>
    <x v="1"/>
    <x v="1096"/>
    <n v="41.4"/>
    <n v="4"/>
    <n v="19.87"/>
    <x v="3"/>
    <x v="6"/>
    <x v="2"/>
  </r>
  <r>
    <s v="Nathan Mautz"/>
    <x v="20"/>
    <x v="0"/>
    <x v="3"/>
    <x v="1447"/>
    <n v="13.92"/>
    <n v="3"/>
    <n v="4.3499999999999996"/>
    <x v="3"/>
    <x v="6"/>
    <x v="2"/>
  </r>
  <r>
    <s v="Maribeth Yedwab"/>
    <x v="1"/>
    <x v="0"/>
    <x v="0"/>
    <x v="189"/>
    <n v="63.31"/>
    <n v="3"/>
    <n v="20.58"/>
    <x v="3"/>
    <x v="6"/>
    <x v="2"/>
  </r>
  <r>
    <s v="Philisse Overcash"/>
    <x v="21"/>
    <x v="2"/>
    <x v="9"/>
    <x v="102"/>
    <n v="399.95"/>
    <n v="5"/>
    <n v="143.97999999999999"/>
    <x v="3"/>
    <x v="6"/>
    <x v="2"/>
  </r>
  <r>
    <s v="Tracy Blumstein"/>
    <x v="3"/>
    <x v="0"/>
    <x v="3"/>
    <x v="130"/>
    <n v="15.19"/>
    <n v="3"/>
    <n v="5.51"/>
    <x v="3"/>
    <x v="6"/>
    <x v="2"/>
  </r>
  <r>
    <s v="Tracy Blumstein"/>
    <x v="3"/>
    <x v="0"/>
    <x v="0"/>
    <x v="381"/>
    <n v="58.32"/>
    <n v="9"/>
    <n v="27.99"/>
    <x v="3"/>
    <x v="6"/>
    <x v="2"/>
  </r>
  <r>
    <s v="Annie Zypern"/>
    <x v="1"/>
    <x v="0"/>
    <x v="4"/>
    <x v="794"/>
    <n v="121.54"/>
    <n v="4"/>
    <n v="15.19"/>
    <x v="3"/>
    <x v="6"/>
    <x v="2"/>
  </r>
  <r>
    <s v="Harold Ryan"/>
    <x v="3"/>
    <x v="2"/>
    <x v="16"/>
    <x v="377"/>
    <n v="2399.96"/>
    <n v="5"/>
    <n v="839.99"/>
    <x v="3"/>
    <x v="6"/>
    <x v="3"/>
  </r>
  <r>
    <s v="Raymond Buch"/>
    <x v="19"/>
    <x v="0"/>
    <x v="1"/>
    <x v="1731"/>
    <n v="20.23"/>
    <n v="7"/>
    <n v="9.51"/>
    <x v="3"/>
    <x v="6"/>
    <x v="4"/>
  </r>
  <r>
    <s v="Dorothy Dickinson"/>
    <x v="2"/>
    <x v="0"/>
    <x v="1"/>
    <x v="1374"/>
    <n v="3.3"/>
    <n v="1"/>
    <n v="1.07"/>
    <x v="3"/>
    <x v="6"/>
    <x v="4"/>
  </r>
  <r>
    <s v="John Castell"/>
    <x v="2"/>
    <x v="1"/>
    <x v="8"/>
    <x v="1387"/>
    <n v="20.100000000000001"/>
    <n v="4"/>
    <n v="3.01"/>
    <x v="3"/>
    <x v="6"/>
    <x v="4"/>
  </r>
  <r>
    <s v="John Castell"/>
    <x v="2"/>
    <x v="0"/>
    <x v="14"/>
    <x v="1501"/>
    <n v="37.75"/>
    <n v="3"/>
    <n v="4.25"/>
    <x v="3"/>
    <x v="6"/>
    <x v="4"/>
  </r>
  <r>
    <s v="John Castell"/>
    <x v="2"/>
    <x v="1"/>
    <x v="13"/>
    <x v="1706"/>
    <n v="138.59"/>
    <n v="1"/>
    <n v="-34.65"/>
    <x v="3"/>
    <x v="6"/>
    <x v="4"/>
  </r>
  <r>
    <s v="John Castell"/>
    <x v="2"/>
    <x v="0"/>
    <x v="2"/>
    <x v="1567"/>
    <n v="259.92"/>
    <n v="5"/>
    <n v="-25.99"/>
    <x v="3"/>
    <x v="6"/>
    <x v="4"/>
  </r>
  <r>
    <s v="John Castell"/>
    <x v="2"/>
    <x v="0"/>
    <x v="0"/>
    <x v="757"/>
    <n v="20.74"/>
    <n v="4"/>
    <n v="7.26"/>
    <x v="3"/>
    <x v="6"/>
    <x v="4"/>
  </r>
  <r>
    <s v="Evan Minnotte"/>
    <x v="0"/>
    <x v="1"/>
    <x v="13"/>
    <x v="618"/>
    <n v="298.12"/>
    <n v="6"/>
    <n v="-4.26"/>
    <x v="3"/>
    <x v="6"/>
    <x v="4"/>
  </r>
  <r>
    <s v="George Zrebassa"/>
    <x v="3"/>
    <x v="2"/>
    <x v="9"/>
    <x v="1375"/>
    <n v="1649.95"/>
    <n v="5"/>
    <n v="659.98"/>
    <x v="3"/>
    <x v="6"/>
    <x v="6"/>
  </r>
  <r>
    <s v="George Zrebassa"/>
    <x v="3"/>
    <x v="1"/>
    <x v="5"/>
    <x v="1022"/>
    <n v="362.35"/>
    <n v="3"/>
    <n v="45.29"/>
    <x v="3"/>
    <x v="6"/>
    <x v="6"/>
  </r>
  <r>
    <s v="Mike Gockenbach"/>
    <x v="16"/>
    <x v="1"/>
    <x v="8"/>
    <x v="676"/>
    <n v="91.03"/>
    <n v="3"/>
    <n v="-2.2799999999999998"/>
    <x v="3"/>
    <x v="6"/>
    <x v="5"/>
  </r>
  <r>
    <s v="Tony Molinari"/>
    <x v="20"/>
    <x v="1"/>
    <x v="8"/>
    <x v="630"/>
    <n v="14.89"/>
    <n v="1"/>
    <n v="4.0199999999999996"/>
    <x v="3"/>
    <x v="6"/>
    <x v="5"/>
  </r>
  <r>
    <s v="Tony Molinari"/>
    <x v="20"/>
    <x v="2"/>
    <x v="6"/>
    <x v="418"/>
    <n v="543.91999999999996"/>
    <n v="8"/>
    <n v="135.97999999999999"/>
    <x v="3"/>
    <x v="6"/>
    <x v="5"/>
  </r>
  <r>
    <s v="Dennis Kane"/>
    <x v="22"/>
    <x v="1"/>
    <x v="8"/>
    <x v="626"/>
    <n v="23.88"/>
    <n v="3"/>
    <n v="10.51"/>
    <x v="3"/>
    <x v="6"/>
    <x v="5"/>
  </r>
  <r>
    <s v="Dennis Kane"/>
    <x v="22"/>
    <x v="0"/>
    <x v="0"/>
    <x v="521"/>
    <n v="26.2"/>
    <n v="4"/>
    <n v="12.05"/>
    <x v="3"/>
    <x v="6"/>
    <x v="5"/>
  </r>
  <r>
    <s v="Dennis Kane"/>
    <x v="22"/>
    <x v="0"/>
    <x v="0"/>
    <x v="1444"/>
    <n v="12.96"/>
    <n v="2"/>
    <n v="6.22"/>
    <x v="3"/>
    <x v="6"/>
    <x v="5"/>
  </r>
  <r>
    <s v="Dennis Kane"/>
    <x v="22"/>
    <x v="2"/>
    <x v="9"/>
    <x v="1685"/>
    <n v="234.95"/>
    <n v="5"/>
    <n v="32.89"/>
    <x v="3"/>
    <x v="6"/>
    <x v="5"/>
  </r>
  <r>
    <s v="Joni Wasserman"/>
    <x v="25"/>
    <x v="1"/>
    <x v="5"/>
    <x v="94"/>
    <n v="194.85"/>
    <n v="4"/>
    <n v="12.18"/>
    <x v="3"/>
    <x v="6"/>
    <x v="5"/>
  </r>
  <r>
    <s v="Matt Hagelstein"/>
    <x v="3"/>
    <x v="0"/>
    <x v="3"/>
    <x v="253"/>
    <n v="9.98"/>
    <n v="4"/>
    <n v="3.62"/>
    <x v="3"/>
    <x v="6"/>
    <x v="0"/>
  </r>
  <r>
    <s v="Matt Hagelstein"/>
    <x v="3"/>
    <x v="0"/>
    <x v="2"/>
    <x v="1677"/>
    <n v="14.98"/>
    <n v="1"/>
    <n v="4.1900000000000004"/>
    <x v="3"/>
    <x v="6"/>
    <x v="0"/>
  </r>
  <r>
    <s v="Matt Hagelstein"/>
    <x v="3"/>
    <x v="2"/>
    <x v="6"/>
    <x v="387"/>
    <n v="1145.5999999999999"/>
    <n v="4"/>
    <n v="100.24"/>
    <x v="3"/>
    <x v="6"/>
    <x v="0"/>
  </r>
  <r>
    <s v="Anna Gayman"/>
    <x v="25"/>
    <x v="0"/>
    <x v="12"/>
    <x v="1500"/>
    <n v="34.85"/>
    <n v="2"/>
    <n v="6.53"/>
    <x v="3"/>
    <x v="6"/>
    <x v="1"/>
  </r>
  <r>
    <s v="Anna Gayman"/>
    <x v="25"/>
    <x v="2"/>
    <x v="6"/>
    <x v="1740"/>
    <n v="22"/>
    <n v="5"/>
    <n v="1.38"/>
    <x v="3"/>
    <x v="6"/>
    <x v="1"/>
  </r>
  <r>
    <s v="Anna Gayman"/>
    <x v="25"/>
    <x v="0"/>
    <x v="4"/>
    <x v="481"/>
    <n v="4.37"/>
    <n v="3"/>
    <n v="0.38"/>
    <x v="3"/>
    <x v="6"/>
    <x v="1"/>
  </r>
  <r>
    <s v="Giulietta Weimer"/>
    <x v="22"/>
    <x v="2"/>
    <x v="9"/>
    <x v="1623"/>
    <n v="90.57"/>
    <n v="3"/>
    <n v="11.77"/>
    <x v="3"/>
    <x v="6"/>
    <x v="1"/>
  </r>
  <r>
    <s v="Laura Armstrong"/>
    <x v="0"/>
    <x v="0"/>
    <x v="7"/>
    <x v="1144"/>
    <n v="2.9"/>
    <n v="2"/>
    <n v="0.47"/>
    <x v="3"/>
    <x v="6"/>
    <x v="1"/>
  </r>
  <r>
    <s v="Laura Armstrong"/>
    <x v="0"/>
    <x v="2"/>
    <x v="6"/>
    <x v="1379"/>
    <n v="124.79"/>
    <n v="1"/>
    <n v="15.6"/>
    <x v="3"/>
    <x v="6"/>
    <x v="1"/>
  </r>
  <r>
    <s v="Gary McGarr"/>
    <x v="20"/>
    <x v="0"/>
    <x v="4"/>
    <x v="470"/>
    <n v="60.12"/>
    <n v="9"/>
    <n v="22.24"/>
    <x v="3"/>
    <x v="6"/>
    <x v="1"/>
  </r>
  <r>
    <s v="Roland Fjeld"/>
    <x v="39"/>
    <x v="0"/>
    <x v="3"/>
    <x v="361"/>
    <n v="33.479999999999997"/>
    <n v="2"/>
    <n v="16.41"/>
    <x v="3"/>
    <x v="6"/>
    <x v="1"/>
  </r>
  <r>
    <s v="Roland Fjeld"/>
    <x v="39"/>
    <x v="2"/>
    <x v="6"/>
    <x v="855"/>
    <n v="461.97"/>
    <n v="3"/>
    <n v="133.97"/>
    <x v="3"/>
    <x v="6"/>
    <x v="1"/>
  </r>
  <r>
    <s v="Roland Fjeld"/>
    <x v="39"/>
    <x v="0"/>
    <x v="12"/>
    <x v="52"/>
    <n v="137.62"/>
    <n v="2"/>
    <n v="60.55"/>
    <x v="3"/>
    <x v="6"/>
    <x v="1"/>
  </r>
  <r>
    <s v="Roland Fjeld"/>
    <x v="39"/>
    <x v="1"/>
    <x v="5"/>
    <x v="946"/>
    <n v="302.67"/>
    <n v="3"/>
    <n v="72.64"/>
    <x v="3"/>
    <x v="6"/>
    <x v="1"/>
  </r>
  <r>
    <s v="Vivek Gonzalez"/>
    <x v="22"/>
    <x v="1"/>
    <x v="11"/>
    <x v="1419"/>
    <n v="115.96"/>
    <n v="2"/>
    <n v="25.51"/>
    <x v="3"/>
    <x v="6"/>
    <x v="1"/>
  </r>
  <r>
    <s v="John Lee"/>
    <x v="3"/>
    <x v="0"/>
    <x v="2"/>
    <x v="216"/>
    <n v="330.4"/>
    <n v="2"/>
    <n v="85.9"/>
    <x v="3"/>
    <x v="6"/>
    <x v="2"/>
  </r>
  <r>
    <s v="John Lee"/>
    <x v="3"/>
    <x v="0"/>
    <x v="1"/>
    <x v="85"/>
    <n v="26.25"/>
    <n v="7"/>
    <n v="12.6"/>
    <x v="3"/>
    <x v="6"/>
    <x v="2"/>
  </r>
  <r>
    <s v="Tony Chapman"/>
    <x v="10"/>
    <x v="0"/>
    <x v="3"/>
    <x v="413"/>
    <n v="76.78"/>
    <n v="4"/>
    <n v="-53.74"/>
    <x v="3"/>
    <x v="6"/>
    <x v="2"/>
  </r>
  <r>
    <s v="Jay Fein"/>
    <x v="36"/>
    <x v="2"/>
    <x v="6"/>
    <x v="764"/>
    <n v="89.95"/>
    <n v="5"/>
    <n v="43.18"/>
    <x v="3"/>
    <x v="6"/>
    <x v="2"/>
  </r>
  <r>
    <s v="Erin Ashbrook"/>
    <x v="2"/>
    <x v="0"/>
    <x v="0"/>
    <x v="1226"/>
    <n v="54.82"/>
    <n v="3"/>
    <n v="17.82"/>
    <x v="3"/>
    <x v="6"/>
    <x v="3"/>
  </r>
  <r>
    <s v="Eugene Hildebrand"/>
    <x v="16"/>
    <x v="2"/>
    <x v="9"/>
    <x v="1326"/>
    <n v="41.42"/>
    <n v="2"/>
    <n v="8.2799999999999994"/>
    <x v="3"/>
    <x v="6"/>
    <x v="3"/>
  </r>
  <r>
    <s v="Katrina Willman"/>
    <x v="1"/>
    <x v="2"/>
    <x v="6"/>
    <x v="422"/>
    <n v="36.79"/>
    <n v="1"/>
    <n v="4.1399999999999997"/>
    <x v="3"/>
    <x v="6"/>
    <x v="3"/>
  </r>
  <r>
    <s v="Erin Creighton"/>
    <x v="3"/>
    <x v="0"/>
    <x v="2"/>
    <x v="370"/>
    <n v="56.56"/>
    <n v="2"/>
    <n v="15.27"/>
    <x v="3"/>
    <x v="6"/>
    <x v="3"/>
  </r>
  <r>
    <s v="Erin Creighton"/>
    <x v="3"/>
    <x v="1"/>
    <x v="8"/>
    <x v="984"/>
    <n v="36.96"/>
    <n v="7"/>
    <n v="11.46"/>
    <x v="3"/>
    <x v="6"/>
    <x v="3"/>
  </r>
  <r>
    <s v="Luke Schmidt"/>
    <x v="21"/>
    <x v="0"/>
    <x v="3"/>
    <x v="878"/>
    <n v="17.52"/>
    <n v="4"/>
    <n v="8.41"/>
    <x v="3"/>
    <x v="6"/>
    <x v="3"/>
  </r>
  <r>
    <s v="Luke Schmidt"/>
    <x v="21"/>
    <x v="0"/>
    <x v="12"/>
    <x v="1601"/>
    <n v="155.88"/>
    <n v="6"/>
    <n v="54.56"/>
    <x v="3"/>
    <x v="6"/>
    <x v="3"/>
  </r>
  <r>
    <s v="Greg Matthias"/>
    <x v="2"/>
    <x v="2"/>
    <x v="6"/>
    <x v="996"/>
    <n v="285.58"/>
    <n v="4"/>
    <n v="-57.12"/>
    <x v="3"/>
    <x v="6"/>
    <x v="3"/>
  </r>
  <r>
    <s v="Laurel Beltran"/>
    <x v="7"/>
    <x v="0"/>
    <x v="0"/>
    <x v="1593"/>
    <n v="11.54"/>
    <n v="1"/>
    <n v="5.54"/>
    <x v="3"/>
    <x v="6"/>
    <x v="3"/>
  </r>
  <r>
    <s v="Laurel Beltran"/>
    <x v="7"/>
    <x v="0"/>
    <x v="3"/>
    <x v="313"/>
    <n v="849.95"/>
    <n v="5"/>
    <n v="390.98"/>
    <x v="3"/>
    <x v="6"/>
    <x v="3"/>
  </r>
  <r>
    <s v="Laurel Beltran"/>
    <x v="7"/>
    <x v="0"/>
    <x v="3"/>
    <x v="1239"/>
    <n v="11.01"/>
    <n v="3"/>
    <n v="5.39"/>
    <x v="3"/>
    <x v="6"/>
    <x v="3"/>
  </r>
  <r>
    <s v="Annie Thurman"/>
    <x v="1"/>
    <x v="2"/>
    <x v="6"/>
    <x v="784"/>
    <n v="95.98"/>
    <n v="2"/>
    <n v="6"/>
    <x v="3"/>
    <x v="7"/>
    <x v="4"/>
  </r>
  <r>
    <s v="Larry Hughes"/>
    <x v="25"/>
    <x v="2"/>
    <x v="6"/>
    <x v="418"/>
    <n v="271.95999999999998"/>
    <n v="5"/>
    <n v="17"/>
    <x v="3"/>
    <x v="7"/>
    <x v="4"/>
  </r>
  <r>
    <s v="Aaron Smayling"/>
    <x v="0"/>
    <x v="2"/>
    <x v="15"/>
    <x v="1229"/>
    <n v="1439.98"/>
    <n v="3"/>
    <n v="-264"/>
    <x v="3"/>
    <x v="7"/>
    <x v="4"/>
  </r>
  <r>
    <s v="Aaron Smayling"/>
    <x v="0"/>
    <x v="0"/>
    <x v="0"/>
    <x v="1826"/>
    <n v="36.29"/>
    <n v="7"/>
    <n v="12.7"/>
    <x v="3"/>
    <x v="7"/>
    <x v="4"/>
  </r>
  <r>
    <s v="Heather Kirkland"/>
    <x v="3"/>
    <x v="0"/>
    <x v="3"/>
    <x v="213"/>
    <n v="54.9"/>
    <n v="2"/>
    <n v="18.53"/>
    <x v="3"/>
    <x v="7"/>
    <x v="4"/>
  </r>
  <r>
    <s v="Eric Murdock"/>
    <x v="3"/>
    <x v="0"/>
    <x v="2"/>
    <x v="892"/>
    <n v="186.54"/>
    <n v="3"/>
    <n v="50.37"/>
    <x v="3"/>
    <x v="7"/>
    <x v="4"/>
  </r>
  <r>
    <s v="Charlotte Melton"/>
    <x v="1"/>
    <x v="1"/>
    <x v="11"/>
    <x v="28"/>
    <n v="183.37"/>
    <n v="2"/>
    <n v="-36.67"/>
    <x v="3"/>
    <x v="7"/>
    <x v="5"/>
  </r>
  <r>
    <s v="Bruce Degenhardt"/>
    <x v="3"/>
    <x v="0"/>
    <x v="1"/>
    <x v="1655"/>
    <n v="51.75"/>
    <n v="5"/>
    <n v="24.84"/>
    <x v="3"/>
    <x v="7"/>
    <x v="5"/>
  </r>
  <r>
    <s v="Bruce Degenhardt"/>
    <x v="3"/>
    <x v="1"/>
    <x v="8"/>
    <x v="392"/>
    <n v="123.96"/>
    <n v="3"/>
    <n v="11.16"/>
    <x v="3"/>
    <x v="7"/>
    <x v="5"/>
  </r>
  <r>
    <s v="George Ashbrook"/>
    <x v="3"/>
    <x v="0"/>
    <x v="2"/>
    <x v="53"/>
    <n v="99.87"/>
    <n v="3"/>
    <n v="23.97"/>
    <x v="3"/>
    <x v="7"/>
    <x v="5"/>
  </r>
  <r>
    <s v="Adrian Barton"/>
    <x v="1"/>
    <x v="2"/>
    <x v="9"/>
    <x v="1487"/>
    <n v="39.82"/>
    <n v="3"/>
    <n v="7.47"/>
    <x v="3"/>
    <x v="7"/>
    <x v="5"/>
  </r>
  <r>
    <s v="Scot Coram"/>
    <x v="22"/>
    <x v="0"/>
    <x v="2"/>
    <x v="969"/>
    <n v="16.059999999999999"/>
    <n v="1"/>
    <n v="4.18"/>
    <x v="3"/>
    <x v="7"/>
    <x v="5"/>
  </r>
  <r>
    <s v="Ted Butterfield"/>
    <x v="10"/>
    <x v="0"/>
    <x v="1"/>
    <x v="218"/>
    <n v="16.52"/>
    <n v="5"/>
    <n v="5.37"/>
    <x v="3"/>
    <x v="7"/>
    <x v="5"/>
  </r>
  <r>
    <s v="Harry Marie"/>
    <x v="26"/>
    <x v="0"/>
    <x v="0"/>
    <x v="1074"/>
    <n v="7.97"/>
    <n v="2"/>
    <n v="2.89"/>
    <x v="3"/>
    <x v="7"/>
    <x v="0"/>
  </r>
  <r>
    <s v="Harry Marie"/>
    <x v="26"/>
    <x v="0"/>
    <x v="10"/>
    <x v="1690"/>
    <n v="8.7799999999999994"/>
    <n v="1"/>
    <n v="3.18"/>
    <x v="3"/>
    <x v="7"/>
    <x v="0"/>
  </r>
  <r>
    <s v="Harry Marie"/>
    <x v="0"/>
    <x v="0"/>
    <x v="3"/>
    <x v="82"/>
    <n v="3.32"/>
    <n v="3"/>
    <n v="-5.64"/>
    <x v="3"/>
    <x v="7"/>
    <x v="0"/>
  </r>
  <r>
    <s v="Pauline Webber"/>
    <x v="5"/>
    <x v="0"/>
    <x v="0"/>
    <x v="1589"/>
    <n v="13.76"/>
    <n v="2"/>
    <n v="6.33"/>
    <x v="3"/>
    <x v="7"/>
    <x v="1"/>
  </r>
  <r>
    <s v="Nick Zandusky"/>
    <x v="0"/>
    <x v="0"/>
    <x v="2"/>
    <x v="1271"/>
    <n v="151.06"/>
    <n v="9"/>
    <n v="7.55"/>
    <x v="3"/>
    <x v="7"/>
    <x v="1"/>
  </r>
  <r>
    <s v="Patrick O'Donnell"/>
    <x v="18"/>
    <x v="0"/>
    <x v="3"/>
    <x v="702"/>
    <n v="125.88"/>
    <n v="6"/>
    <n v="60.42"/>
    <x v="3"/>
    <x v="7"/>
    <x v="1"/>
  </r>
  <r>
    <s v="Patrick O'Donnell"/>
    <x v="18"/>
    <x v="2"/>
    <x v="9"/>
    <x v="1617"/>
    <n v="79.78"/>
    <n v="2"/>
    <n v="29.52"/>
    <x v="3"/>
    <x v="7"/>
    <x v="1"/>
  </r>
  <r>
    <s v="Patrick O'Donnell"/>
    <x v="18"/>
    <x v="0"/>
    <x v="1"/>
    <x v="983"/>
    <n v="133.19999999999999"/>
    <n v="9"/>
    <n v="66.599999999999994"/>
    <x v="3"/>
    <x v="7"/>
    <x v="1"/>
  </r>
  <r>
    <s v="Seth Vernon"/>
    <x v="8"/>
    <x v="1"/>
    <x v="11"/>
    <x v="683"/>
    <n v="145.74"/>
    <n v="3"/>
    <n v="23.32"/>
    <x v="3"/>
    <x v="7"/>
    <x v="2"/>
  </r>
  <r>
    <s v="Seth Vernon"/>
    <x v="8"/>
    <x v="1"/>
    <x v="8"/>
    <x v="895"/>
    <n v="15.4"/>
    <n v="5"/>
    <n v="7.39"/>
    <x v="3"/>
    <x v="7"/>
    <x v="2"/>
  </r>
  <r>
    <s v="Todd Boyes"/>
    <x v="0"/>
    <x v="0"/>
    <x v="0"/>
    <x v="1747"/>
    <n v="115.3"/>
    <n v="3"/>
    <n v="40.35"/>
    <x v="3"/>
    <x v="7"/>
    <x v="2"/>
  </r>
  <r>
    <s v="Gary Mitchum"/>
    <x v="38"/>
    <x v="2"/>
    <x v="6"/>
    <x v="1432"/>
    <n v="824.95"/>
    <n v="5"/>
    <n v="247.49"/>
    <x v="3"/>
    <x v="7"/>
    <x v="2"/>
  </r>
  <r>
    <s v="Gary Mitchum"/>
    <x v="38"/>
    <x v="0"/>
    <x v="1"/>
    <x v="360"/>
    <n v="24.64"/>
    <n v="8"/>
    <n v="11.83"/>
    <x v="3"/>
    <x v="7"/>
    <x v="2"/>
  </r>
  <r>
    <s v="Gary Mitchum"/>
    <x v="38"/>
    <x v="0"/>
    <x v="4"/>
    <x v="794"/>
    <n v="227.88"/>
    <n v="6"/>
    <n v="68.36"/>
    <x v="3"/>
    <x v="7"/>
    <x v="2"/>
  </r>
  <r>
    <s v="Shahid Hopkins"/>
    <x v="20"/>
    <x v="0"/>
    <x v="14"/>
    <x v="1342"/>
    <n v="70.12"/>
    <n v="4"/>
    <n v="21.04"/>
    <x v="3"/>
    <x v="7"/>
    <x v="2"/>
  </r>
  <r>
    <s v="Fred McMath"/>
    <x v="25"/>
    <x v="2"/>
    <x v="9"/>
    <x v="671"/>
    <n v="79.989999999999995"/>
    <n v="1"/>
    <n v="22"/>
    <x v="3"/>
    <x v="7"/>
    <x v="3"/>
  </r>
  <r>
    <s v="Joni Wasserman"/>
    <x v="20"/>
    <x v="0"/>
    <x v="4"/>
    <x v="1451"/>
    <n v="11.68"/>
    <n v="2"/>
    <n v="5.49"/>
    <x v="3"/>
    <x v="7"/>
    <x v="3"/>
  </r>
  <r>
    <s v="Joni Wasserman"/>
    <x v="20"/>
    <x v="0"/>
    <x v="4"/>
    <x v="108"/>
    <n v="104.8"/>
    <n v="10"/>
    <n v="26.2"/>
    <x v="3"/>
    <x v="7"/>
    <x v="3"/>
  </r>
  <r>
    <s v="Jay Kimmel"/>
    <x v="3"/>
    <x v="2"/>
    <x v="6"/>
    <x v="577"/>
    <n v="159.96"/>
    <n v="5"/>
    <n v="18"/>
    <x v="3"/>
    <x v="7"/>
    <x v="3"/>
  </r>
  <r>
    <s v="Jay Kimmel"/>
    <x v="3"/>
    <x v="0"/>
    <x v="3"/>
    <x v="1513"/>
    <n v="13.76"/>
    <n v="2"/>
    <n v="4.6399999999999997"/>
    <x v="3"/>
    <x v="7"/>
    <x v="3"/>
  </r>
  <r>
    <s v="Cindy Chapman"/>
    <x v="28"/>
    <x v="2"/>
    <x v="9"/>
    <x v="632"/>
    <n v="63.96"/>
    <n v="4"/>
    <n v="19.829999999999998"/>
    <x v="3"/>
    <x v="7"/>
    <x v="3"/>
  </r>
  <r>
    <s v="Matt Collins"/>
    <x v="3"/>
    <x v="0"/>
    <x v="0"/>
    <x v="141"/>
    <n v="244.55"/>
    <n v="5"/>
    <n v="114.94"/>
    <x v="3"/>
    <x v="7"/>
    <x v="3"/>
  </r>
  <r>
    <s v="Chloris Kastensmidt"/>
    <x v="0"/>
    <x v="2"/>
    <x v="9"/>
    <x v="1526"/>
    <n v="119.45"/>
    <n v="3"/>
    <n v="-13.44"/>
    <x v="3"/>
    <x v="7"/>
    <x v="3"/>
  </r>
  <r>
    <s v="Chloris Kastensmidt"/>
    <x v="0"/>
    <x v="0"/>
    <x v="2"/>
    <x v="1191"/>
    <n v="118.16"/>
    <n v="2"/>
    <n v="-25.11"/>
    <x v="3"/>
    <x v="7"/>
    <x v="3"/>
  </r>
  <r>
    <s v="Jeremy Lonsdale"/>
    <x v="3"/>
    <x v="2"/>
    <x v="6"/>
    <x v="173"/>
    <n v="707.88"/>
    <n v="3"/>
    <n v="44.24"/>
    <x v="3"/>
    <x v="7"/>
    <x v="3"/>
  </r>
  <r>
    <s v="Jeremy Lonsdale"/>
    <x v="3"/>
    <x v="0"/>
    <x v="3"/>
    <x v="547"/>
    <n v="11.95"/>
    <n v="3"/>
    <n v="4.18"/>
    <x v="3"/>
    <x v="7"/>
    <x v="3"/>
  </r>
  <r>
    <s v="Jeremy Lonsdale"/>
    <x v="3"/>
    <x v="0"/>
    <x v="3"/>
    <x v="1827"/>
    <n v="31.13"/>
    <n v="3"/>
    <n v="11.67"/>
    <x v="3"/>
    <x v="7"/>
    <x v="3"/>
  </r>
  <r>
    <s v="Jeremy Lonsdale"/>
    <x v="3"/>
    <x v="2"/>
    <x v="9"/>
    <x v="1734"/>
    <n v="55.76"/>
    <n v="4"/>
    <n v="7.81"/>
    <x v="3"/>
    <x v="7"/>
    <x v="3"/>
  </r>
  <r>
    <s v="Jeremy Lonsdale"/>
    <x v="3"/>
    <x v="0"/>
    <x v="0"/>
    <x v="572"/>
    <n v="24.56"/>
    <n v="2"/>
    <n v="11.54"/>
    <x v="3"/>
    <x v="7"/>
    <x v="3"/>
  </r>
  <r>
    <s v="Jeremy Lonsdale"/>
    <x v="3"/>
    <x v="1"/>
    <x v="8"/>
    <x v="1412"/>
    <n v="51.75"/>
    <n v="1"/>
    <n v="15.53"/>
    <x v="3"/>
    <x v="7"/>
    <x v="3"/>
  </r>
  <r>
    <s v="Jeremy Lonsdale"/>
    <x v="3"/>
    <x v="1"/>
    <x v="5"/>
    <x v="1828"/>
    <n v="207.18"/>
    <n v="1"/>
    <n v="25.9"/>
    <x v="3"/>
    <x v="7"/>
    <x v="3"/>
  </r>
  <r>
    <s v="Jeremy Lonsdale"/>
    <x v="3"/>
    <x v="0"/>
    <x v="12"/>
    <x v="133"/>
    <n v="1473.1"/>
    <n v="5"/>
    <n v="412.47"/>
    <x v="3"/>
    <x v="7"/>
    <x v="3"/>
  </r>
  <r>
    <s v="Ivan Liston"/>
    <x v="18"/>
    <x v="0"/>
    <x v="10"/>
    <x v="21"/>
    <n v="70.08"/>
    <n v="6"/>
    <n v="35.04"/>
    <x v="3"/>
    <x v="7"/>
    <x v="5"/>
  </r>
  <r>
    <s v="Ivan Liston"/>
    <x v="18"/>
    <x v="1"/>
    <x v="8"/>
    <x v="339"/>
    <n v="121.3"/>
    <n v="2"/>
    <n v="25.47"/>
    <x v="3"/>
    <x v="7"/>
    <x v="5"/>
  </r>
  <r>
    <s v="Ivan Liston"/>
    <x v="18"/>
    <x v="2"/>
    <x v="6"/>
    <x v="86"/>
    <n v="1454.49"/>
    <n v="9"/>
    <n v="378.17"/>
    <x v="3"/>
    <x v="7"/>
    <x v="5"/>
  </r>
  <r>
    <s v="Steve Chapman"/>
    <x v="18"/>
    <x v="0"/>
    <x v="0"/>
    <x v="1195"/>
    <n v="177.2"/>
    <n v="5"/>
    <n v="83.28"/>
    <x v="3"/>
    <x v="7"/>
    <x v="5"/>
  </r>
  <r>
    <s v="Sylvia Foulston"/>
    <x v="0"/>
    <x v="0"/>
    <x v="0"/>
    <x v="1032"/>
    <n v="29.66"/>
    <n v="4"/>
    <n v="10.01"/>
    <x v="3"/>
    <x v="7"/>
    <x v="0"/>
  </r>
  <r>
    <s v="Sylvia Foulston"/>
    <x v="0"/>
    <x v="0"/>
    <x v="4"/>
    <x v="543"/>
    <n v="9.18"/>
    <n v="7"/>
    <n v="2.87"/>
    <x v="3"/>
    <x v="7"/>
    <x v="0"/>
  </r>
  <r>
    <s v="Sylvia Foulston"/>
    <x v="0"/>
    <x v="2"/>
    <x v="6"/>
    <x v="307"/>
    <n v="153.58000000000001"/>
    <n v="2"/>
    <n v="13.44"/>
    <x v="3"/>
    <x v="7"/>
    <x v="0"/>
  </r>
  <r>
    <s v="Sylvia Foulston"/>
    <x v="0"/>
    <x v="0"/>
    <x v="3"/>
    <x v="274"/>
    <n v="12.86"/>
    <n v="8"/>
    <n v="-22.51"/>
    <x v="3"/>
    <x v="7"/>
    <x v="0"/>
  </r>
  <r>
    <s v="Daniel Raglin"/>
    <x v="8"/>
    <x v="0"/>
    <x v="3"/>
    <x v="715"/>
    <n v="477.51"/>
    <n v="11"/>
    <n v="219.65"/>
    <x v="3"/>
    <x v="7"/>
    <x v="0"/>
  </r>
  <r>
    <s v="Sanjit Jacobs"/>
    <x v="20"/>
    <x v="0"/>
    <x v="0"/>
    <x v="291"/>
    <n v="25.92"/>
    <n v="4"/>
    <n v="12.44"/>
    <x v="3"/>
    <x v="7"/>
    <x v="0"/>
  </r>
  <r>
    <s v="Rick Hansen"/>
    <x v="16"/>
    <x v="0"/>
    <x v="0"/>
    <x v="768"/>
    <n v="20.74"/>
    <n v="4"/>
    <n v="7.26"/>
    <x v="3"/>
    <x v="7"/>
    <x v="1"/>
  </r>
  <r>
    <s v="Justin MacKendrick"/>
    <x v="3"/>
    <x v="0"/>
    <x v="12"/>
    <x v="1178"/>
    <n v="542.94000000000005"/>
    <n v="3"/>
    <n v="152.02000000000001"/>
    <x v="3"/>
    <x v="7"/>
    <x v="1"/>
  </r>
  <r>
    <s v="Justin MacKendrick"/>
    <x v="3"/>
    <x v="1"/>
    <x v="8"/>
    <x v="211"/>
    <n v="54.92"/>
    <n v="4"/>
    <n v="19.77"/>
    <x v="3"/>
    <x v="7"/>
    <x v="1"/>
  </r>
  <r>
    <s v="Brenda Bowman"/>
    <x v="36"/>
    <x v="0"/>
    <x v="4"/>
    <x v="16"/>
    <n v="17.52"/>
    <n v="3"/>
    <n v="5.26"/>
    <x v="3"/>
    <x v="7"/>
    <x v="1"/>
  </r>
  <r>
    <s v="Brenda Bowman"/>
    <x v="36"/>
    <x v="1"/>
    <x v="5"/>
    <x v="47"/>
    <n v="1779.9"/>
    <n v="5"/>
    <n v="373.78"/>
    <x v="3"/>
    <x v="7"/>
    <x v="1"/>
  </r>
  <r>
    <s v="Brenda Bowman"/>
    <x v="36"/>
    <x v="0"/>
    <x v="4"/>
    <x v="487"/>
    <n v="219.9"/>
    <n v="5"/>
    <n v="59.37"/>
    <x v="3"/>
    <x v="7"/>
    <x v="1"/>
  </r>
  <r>
    <s v="Dana Kaydos"/>
    <x v="22"/>
    <x v="2"/>
    <x v="16"/>
    <x v="1478"/>
    <n v="299.99"/>
    <n v="1"/>
    <n v="90"/>
    <x v="3"/>
    <x v="7"/>
    <x v="1"/>
  </r>
  <r>
    <s v="Dana Kaydos"/>
    <x v="22"/>
    <x v="0"/>
    <x v="0"/>
    <x v="1362"/>
    <n v="192.16"/>
    <n v="4"/>
    <n v="92.24"/>
    <x v="3"/>
    <x v="7"/>
    <x v="1"/>
  </r>
  <r>
    <s v="Dana Kaydos"/>
    <x v="22"/>
    <x v="2"/>
    <x v="6"/>
    <x v="450"/>
    <n v="242.62"/>
    <n v="8"/>
    <n v="27.3"/>
    <x v="3"/>
    <x v="7"/>
    <x v="1"/>
  </r>
  <r>
    <s v="Dana Kaydos"/>
    <x v="22"/>
    <x v="0"/>
    <x v="2"/>
    <x v="1260"/>
    <n v="46.74"/>
    <n v="3"/>
    <n v="11.69"/>
    <x v="3"/>
    <x v="7"/>
    <x v="1"/>
  </r>
  <r>
    <s v="Dana Kaydos"/>
    <x v="22"/>
    <x v="2"/>
    <x v="9"/>
    <x v="1571"/>
    <n v="174.95"/>
    <n v="5"/>
    <n v="12.25"/>
    <x v="3"/>
    <x v="7"/>
    <x v="1"/>
  </r>
  <r>
    <s v="Dana Kaydos"/>
    <x v="22"/>
    <x v="0"/>
    <x v="3"/>
    <x v="778"/>
    <n v="100.7"/>
    <n v="6"/>
    <n v="37.76"/>
    <x v="3"/>
    <x v="7"/>
    <x v="1"/>
  </r>
  <r>
    <s v="Jay Kimmel"/>
    <x v="3"/>
    <x v="0"/>
    <x v="2"/>
    <x v="1462"/>
    <n v="31.44"/>
    <n v="3"/>
    <n v="8.49"/>
    <x v="3"/>
    <x v="7"/>
    <x v="2"/>
  </r>
  <r>
    <s v="Jay Kimmel"/>
    <x v="3"/>
    <x v="0"/>
    <x v="12"/>
    <x v="394"/>
    <n v="83.79"/>
    <n v="7"/>
    <n v="22.62"/>
    <x v="3"/>
    <x v="7"/>
    <x v="2"/>
  </r>
  <r>
    <s v="Jay Kimmel"/>
    <x v="3"/>
    <x v="0"/>
    <x v="4"/>
    <x v="137"/>
    <n v="59.52"/>
    <n v="3"/>
    <n v="15.48"/>
    <x v="3"/>
    <x v="7"/>
    <x v="2"/>
  </r>
  <r>
    <s v="Jay Kimmel"/>
    <x v="3"/>
    <x v="0"/>
    <x v="14"/>
    <x v="488"/>
    <n v="31.92"/>
    <n v="4"/>
    <n v="9.26"/>
    <x v="3"/>
    <x v="7"/>
    <x v="2"/>
  </r>
  <r>
    <s v="Keith Dawkins"/>
    <x v="2"/>
    <x v="0"/>
    <x v="1"/>
    <x v="1323"/>
    <n v="17.54"/>
    <n v="3"/>
    <n v="5.92"/>
    <x v="3"/>
    <x v="7"/>
    <x v="2"/>
  </r>
  <r>
    <s v="Michael Kennedy"/>
    <x v="3"/>
    <x v="0"/>
    <x v="3"/>
    <x v="520"/>
    <n v="36.020000000000003"/>
    <n v="3"/>
    <n v="11.71"/>
    <x v="3"/>
    <x v="7"/>
    <x v="2"/>
  </r>
  <r>
    <s v="Dan Campbell"/>
    <x v="15"/>
    <x v="0"/>
    <x v="12"/>
    <x v="1167"/>
    <n v="272.05"/>
    <n v="7"/>
    <n v="30.61"/>
    <x v="3"/>
    <x v="7"/>
    <x v="2"/>
  </r>
  <r>
    <s v="Dan Campbell"/>
    <x v="15"/>
    <x v="0"/>
    <x v="3"/>
    <x v="717"/>
    <n v="1614.58"/>
    <n v="6"/>
    <n v="-1237.8499999999999"/>
    <x v="3"/>
    <x v="7"/>
    <x v="2"/>
  </r>
  <r>
    <s v="Dan Campbell"/>
    <x v="15"/>
    <x v="0"/>
    <x v="7"/>
    <x v="78"/>
    <n v="24.32"/>
    <n v="5"/>
    <n v="9.1199999999999992"/>
    <x v="3"/>
    <x v="7"/>
    <x v="2"/>
  </r>
  <r>
    <s v="Dan Campbell"/>
    <x v="15"/>
    <x v="2"/>
    <x v="9"/>
    <x v="589"/>
    <n v="1.58"/>
    <n v="2"/>
    <n v="0.48"/>
    <x v="3"/>
    <x v="7"/>
    <x v="2"/>
  </r>
  <r>
    <s v="Dan Campbell"/>
    <x v="15"/>
    <x v="1"/>
    <x v="8"/>
    <x v="1098"/>
    <n v="31.98"/>
    <n v="1"/>
    <n v="0"/>
    <x v="3"/>
    <x v="7"/>
    <x v="2"/>
  </r>
  <r>
    <s v="Dan Campbell"/>
    <x v="15"/>
    <x v="0"/>
    <x v="10"/>
    <x v="822"/>
    <n v="14.76"/>
    <n v="5"/>
    <n v="4.8"/>
    <x v="3"/>
    <x v="7"/>
    <x v="2"/>
  </r>
  <r>
    <s v="Dan Campbell"/>
    <x v="15"/>
    <x v="1"/>
    <x v="5"/>
    <x v="1528"/>
    <n v="423.65"/>
    <n v="2"/>
    <n v="47.66"/>
    <x v="3"/>
    <x v="7"/>
    <x v="2"/>
  </r>
  <r>
    <s v="Nora Preis"/>
    <x v="3"/>
    <x v="0"/>
    <x v="1"/>
    <x v="349"/>
    <n v="5.76"/>
    <n v="2"/>
    <n v="2.82"/>
    <x v="3"/>
    <x v="7"/>
    <x v="3"/>
  </r>
  <r>
    <s v="Nora Preis"/>
    <x v="3"/>
    <x v="0"/>
    <x v="4"/>
    <x v="1785"/>
    <n v="16.68"/>
    <n v="6"/>
    <n v="4.34"/>
    <x v="3"/>
    <x v="7"/>
    <x v="3"/>
  </r>
  <r>
    <s v="Janet Martin"/>
    <x v="3"/>
    <x v="1"/>
    <x v="13"/>
    <x v="1348"/>
    <n v="418.3"/>
    <n v="3"/>
    <n v="5.23"/>
    <x v="3"/>
    <x v="7"/>
    <x v="3"/>
  </r>
  <r>
    <s v="James Galang"/>
    <x v="23"/>
    <x v="0"/>
    <x v="12"/>
    <x v="155"/>
    <n v="97.84"/>
    <n v="2"/>
    <n v="25.44"/>
    <x v="3"/>
    <x v="7"/>
    <x v="4"/>
  </r>
  <r>
    <s v="Dionis Lloyd"/>
    <x v="2"/>
    <x v="0"/>
    <x v="2"/>
    <x v="694"/>
    <n v="1801.63"/>
    <n v="6"/>
    <n v="-337.81"/>
    <x v="3"/>
    <x v="7"/>
    <x v="4"/>
  </r>
  <r>
    <s v="Bill Overfelt"/>
    <x v="28"/>
    <x v="0"/>
    <x v="1"/>
    <x v="131"/>
    <n v="50.4"/>
    <n v="8"/>
    <n v="23.18"/>
    <x v="3"/>
    <x v="7"/>
    <x v="4"/>
  </r>
  <r>
    <s v="Sarah Jordon"/>
    <x v="15"/>
    <x v="0"/>
    <x v="3"/>
    <x v="1171"/>
    <n v="13.43"/>
    <n v="3"/>
    <n v="-11.19"/>
    <x v="3"/>
    <x v="7"/>
    <x v="6"/>
  </r>
  <r>
    <s v="Sarah Jordon"/>
    <x v="15"/>
    <x v="0"/>
    <x v="2"/>
    <x v="1019"/>
    <n v="67.14"/>
    <n v="4"/>
    <n v="-0.84"/>
    <x v="3"/>
    <x v="7"/>
    <x v="6"/>
  </r>
  <r>
    <s v="Edward Hooks"/>
    <x v="20"/>
    <x v="0"/>
    <x v="3"/>
    <x v="57"/>
    <n v="895.92"/>
    <n v="5"/>
    <n v="302.37"/>
    <x v="3"/>
    <x v="7"/>
    <x v="5"/>
  </r>
  <r>
    <s v="Edward Hooks"/>
    <x v="20"/>
    <x v="1"/>
    <x v="5"/>
    <x v="435"/>
    <n v="462.56"/>
    <n v="2"/>
    <n v="97.65"/>
    <x v="3"/>
    <x v="7"/>
    <x v="5"/>
  </r>
  <r>
    <s v="Adrian Hane"/>
    <x v="5"/>
    <x v="0"/>
    <x v="3"/>
    <x v="213"/>
    <n v="102.93"/>
    <n v="3"/>
    <n v="48.38"/>
    <x v="3"/>
    <x v="7"/>
    <x v="5"/>
  </r>
  <r>
    <s v="Adrian Hane"/>
    <x v="5"/>
    <x v="2"/>
    <x v="9"/>
    <x v="665"/>
    <n v="98.16"/>
    <n v="6"/>
    <n v="9.82"/>
    <x v="3"/>
    <x v="7"/>
    <x v="5"/>
  </r>
  <r>
    <s v="Emily Ducich"/>
    <x v="0"/>
    <x v="0"/>
    <x v="14"/>
    <x v="700"/>
    <n v="5.55"/>
    <n v="2"/>
    <n v="-1.04"/>
    <x v="3"/>
    <x v="7"/>
    <x v="5"/>
  </r>
  <r>
    <s v="Emily Ducich"/>
    <x v="0"/>
    <x v="0"/>
    <x v="4"/>
    <x v="191"/>
    <n v="8.02"/>
    <n v="3"/>
    <n v="1"/>
    <x v="3"/>
    <x v="7"/>
    <x v="5"/>
  </r>
  <r>
    <s v="Emily Ducich"/>
    <x v="0"/>
    <x v="1"/>
    <x v="5"/>
    <x v="1047"/>
    <n v="74.59"/>
    <n v="4"/>
    <n v="-2.13"/>
    <x v="3"/>
    <x v="7"/>
    <x v="5"/>
  </r>
  <r>
    <s v="Emily Ducich"/>
    <x v="0"/>
    <x v="1"/>
    <x v="8"/>
    <x v="1251"/>
    <n v="16.78"/>
    <n v="2"/>
    <n v="-22.24"/>
    <x v="3"/>
    <x v="7"/>
    <x v="5"/>
  </r>
  <r>
    <s v="Emily Ducich"/>
    <x v="0"/>
    <x v="0"/>
    <x v="12"/>
    <x v="1167"/>
    <n v="38.86"/>
    <n v="4"/>
    <n v="-99.1"/>
    <x v="3"/>
    <x v="7"/>
    <x v="5"/>
  </r>
  <r>
    <s v="Tom Prescott"/>
    <x v="2"/>
    <x v="1"/>
    <x v="5"/>
    <x v="599"/>
    <n v="4416.17"/>
    <n v="9"/>
    <n v="-630.88"/>
    <x v="3"/>
    <x v="7"/>
    <x v="5"/>
  </r>
  <r>
    <s v="Rick Wilson"/>
    <x v="3"/>
    <x v="0"/>
    <x v="10"/>
    <x v="21"/>
    <n v="23.36"/>
    <n v="2"/>
    <n v="11.68"/>
    <x v="3"/>
    <x v="7"/>
    <x v="5"/>
  </r>
  <r>
    <s v="Rick Wilson"/>
    <x v="3"/>
    <x v="2"/>
    <x v="6"/>
    <x v="1511"/>
    <n v="71.98"/>
    <n v="3"/>
    <n v="9"/>
    <x v="3"/>
    <x v="7"/>
    <x v="5"/>
  </r>
  <r>
    <s v="Rick Wilson"/>
    <x v="3"/>
    <x v="0"/>
    <x v="0"/>
    <x v="1351"/>
    <n v="8.56"/>
    <n v="2"/>
    <n v="3.85"/>
    <x v="3"/>
    <x v="7"/>
    <x v="5"/>
  </r>
  <r>
    <s v="Rick Wilson"/>
    <x v="3"/>
    <x v="0"/>
    <x v="3"/>
    <x v="541"/>
    <n v="13.92"/>
    <n v="3"/>
    <n v="4.87"/>
    <x v="3"/>
    <x v="7"/>
    <x v="5"/>
  </r>
  <r>
    <s v="Rick Wilson"/>
    <x v="3"/>
    <x v="0"/>
    <x v="12"/>
    <x v="1712"/>
    <n v="2518.29"/>
    <n v="9"/>
    <n v="654.76"/>
    <x v="3"/>
    <x v="7"/>
    <x v="5"/>
  </r>
  <r>
    <s v="Rick Wilson"/>
    <x v="3"/>
    <x v="0"/>
    <x v="2"/>
    <x v="1126"/>
    <n v="540.57000000000005"/>
    <n v="3"/>
    <n v="140.55000000000001"/>
    <x v="3"/>
    <x v="7"/>
    <x v="5"/>
  </r>
  <r>
    <s v="Rick Wilson"/>
    <x v="3"/>
    <x v="0"/>
    <x v="3"/>
    <x v="83"/>
    <n v="221.06"/>
    <n v="8"/>
    <n v="77.37"/>
    <x v="3"/>
    <x v="7"/>
    <x v="5"/>
  </r>
  <r>
    <s v="Nat Gilpin"/>
    <x v="20"/>
    <x v="1"/>
    <x v="8"/>
    <x v="1115"/>
    <n v="40.479999999999997"/>
    <n v="2"/>
    <n v="15.79"/>
    <x v="3"/>
    <x v="7"/>
    <x v="0"/>
  </r>
  <r>
    <s v="Nat Gilpin"/>
    <x v="20"/>
    <x v="1"/>
    <x v="8"/>
    <x v="20"/>
    <n v="9.94"/>
    <n v="2"/>
    <n v="3.08"/>
    <x v="3"/>
    <x v="7"/>
    <x v="0"/>
  </r>
  <r>
    <s v="Nat Gilpin"/>
    <x v="20"/>
    <x v="0"/>
    <x v="3"/>
    <x v="1171"/>
    <n v="107.42"/>
    <n v="9"/>
    <n v="33.57"/>
    <x v="3"/>
    <x v="7"/>
    <x v="0"/>
  </r>
  <r>
    <s v="Nat Gilpin"/>
    <x v="20"/>
    <x v="2"/>
    <x v="6"/>
    <x v="450"/>
    <n v="37.909999999999997"/>
    <n v="1"/>
    <n v="10.99"/>
    <x v="3"/>
    <x v="7"/>
    <x v="0"/>
  </r>
  <r>
    <s v="Nat Gilpin"/>
    <x v="20"/>
    <x v="1"/>
    <x v="8"/>
    <x v="896"/>
    <n v="88.02"/>
    <n v="3"/>
    <n v="27.29"/>
    <x v="3"/>
    <x v="7"/>
    <x v="0"/>
  </r>
  <r>
    <s v="Russell Applegate"/>
    <x v="0"/>
    <x v="0"/>
    <x v="2"/>
    <x v="451"/>
    <n v="200.06"/>
    <n v="3"/>
    <n v="12.5"/>
    <x v="3"/>
    <x v="7"/>
    <x v="0"/>
  </r>
  <r>
    <s v="Russell Applegate"/>
    <x v="0"/>
    <x v="0"/>
    <x v="3"/>
    <x v="583"/>
    <n v="21.38"/>
    <n v="5"/>
    <n v="-33.14"/>
    <x v="3"/>
    <x v="7"/>
    <x v="0"/>
  </r>
  <r>
    <s v="Russell Applegate"/>
    <x v="0"/>
    <x v="0"/>
    <x v="3"/>
    <x v="250"/>
    <n v="6.74"/>
    <n v="4"/>
    <n v="-11.46"/>
    <x v="3"/>
    <x v="7"/>
    <x v="0"/>
  </r>
  <r>
    <s v="Nicole Fjeld"/>
    <x v="22"/>
    <x v="0"/>
    <x v="2"/>
    <x v="899"/>
    <n v="323.10000000000002"/>
    <n v="2"/>
    <n v="61.39"/>
    <x v="3"/>
    <x v="7"/>
    <x v="0"/>
  </r>
  <r>
    <s v="Helen Wasserman"/>
    <x v="22"/>
    <x v="2"/>
    <x v="9"/>
    <x v="1208"/>
    <n v="843.9"/>
    <n v="2"/>
    <n v="371.32"/>
    <x v="3"/>
    <x v="7"/>
    <x v="0"/>
  </r>
  <r>
    <s v="Helen Wasserman"/>
    <x v="22"/>
    <x v="2"/>
    <x v="9"/>
    <x v="1281"/>
    <n v="1496.16"/>
    <n v="9"/>
    <n v="224.42"/>
    <x v="3"/>
    <x v="7"/>
    <x v="0"/>
  </r>
  <r>
    <s v="Yana Sorensen"/>
    <x v="22"/>
    <x v="0"/>
    <x v="3"/>
    <x v="411"/>
    <n v="2793.53"/>
    <n v="9"/>
    <n v="942.82"/>
    <x v="3"/>
    <x v="7"/>
    <x v="0"/>
  </r>
  <r>
    <s v="Yana Sorensen"/>
    <x v="22"/>
    <x v="0"/>
    <x v="2"/>
    <x v="597"/>
    <n v="1000.02"/>
    <n v="7"/>
    <n v="290.01"/>
    <x v="3"/>
    <x v="7"/>
    <x v="0"/>
  </r>
  <r>
    <s v="Yana Sorensen"/>
    <x v="22"/>
    <x v="1"/>
    <x v="8"/>
    <x v="466"/>
    <n v="65.94"/>
    <n v="3"/>
    <n v="22.42"/>
    <x v="3"/>
    <x v="7"/>
    <x v="0"/>
  </r>
  <r>
    <s v="Pauline Johnson"/>
    <x v="10"/>
    <x v="0"/>
    <x v="4"/>
    <x v="974"/>
    <n v="9.91"/>
    <n v="3"/>
    <n v="1.24"/>
    <x v="3"/>
    <x v="7"/>
    <x v="0"/>
  </r>
  <r>
    <s v="Chloris Kastensmidt"/>
    <x v="10"/>
    <x v="0"/>
    <x v="3"/>
    <x v="302"/>
    <n v="10.78"/>
    <n v="3"/>
    <n v="-7.91"/>
    <x v="3"/>
    <x v="7"/>
    <x v="0"/>
  </r>
  <r>
    <s v="Charles McCrossin"/>
    <x v="32"/>
    <x v="2"/>
    <x v="9"/>
    <x v="1211"/>
    <n v="23.18"/>
    <n v="2"/>
    <n v="7.65"/>
    <x v="3"/>
    <x v="7"/>
    <x v="0"/>
  </r>
  <r>
    <s v="Jennifer Braxton"/>
    <x v="32"/>
    <x v="0"/>
    <x v="3"/>
    <x v="411"/>
    <n v="387.99"/>
    <n v="1"/>
    <n v="182.36"/>
    <x v="3"/>
    <x v="7"/>
    <x v="1"/>
  </r>
  <r>
    <s v="Sonia Cooley"/>
    <x v="1"/>
    <x v="0"/>
    <x v="3"/>
    <x v="1540"/>
    <n v="2.2999999999999998"/>
    <n v="2"/>
    <n v="-3.9"/>
    <x v="3"/>
    <x v="7"/>
    <x v="1"/>
  </r>
  <r>
    <s v="Doug O'Connell"/>
    <x v="32"/>
    <x v="0"/>
    <x v="0"/>
    <x v="571"/>
    <n v="19.440000000000001"/>
    <n v="3"/>
    <n v="9.33"/>
    <x v="3"/>
    <x v="7"/>
    <x v="1"/>
  </r>
  <r>
    <s v="Denny Ordway"/>
    <x v="27"/>
    <x v="0"/>
    <x v="3"/>
    <x v="738"/>
    <n v="102.72"/>
    <n v="3"/>
    <n v="37.24"/>
    <x v="3"/>
    <x v="7"/>
    <x v="1"/>
  </r>
  <r>
    <s v="Gene McClure"/>
    <x v="3"/>
    <x v="0"/>
    <x v="3"/>
    <x v="542"/>
    <n v="239.12"/>
    <n v="5"/>
    <n v="77.709999999999994"/>
    <x v="3"/>
    <x v="7"/>
    <x v="2"/>
  </r>
  <r>
    <s v="Eleni McCrary"/>
    <x v="32"/>
    <x v="0"/>
    <x v="2"/>
    <x v="1314"/>
    <n v="40.29"/>
    <n v="3"/>
    <n v="10.48"/>
    <x v="3"/>
    <x v="7"/>
    <x v="2"/>
  </r>
  <r>
    <s v="Lisa Ryan"/>
    <x v="3"/>
    <x v="0"/>
    <x v="14"/>
    <x v="714"/>
    <n v="17.22"/>
    <n v="3"/>
    <n v="5.17"/>
    <x v="3"/>
    <x v="7"/>
    <x v="2"/>
  </r>
  <r>
    <s v="Lisa Ryan"/>
    <x v="3"/>
    <x v="0"/>
    <x v="2"/>
    <x v="1128"/>
    <n v="226.56"/>
    <n v="6"/>
    <n v="63.44"/>
    <x v="3"/>
    <x v="7"/>
    <x v="2"/>
  </r>
  <r>
    <s v="Lisa Ryan"/>
    <x v="3"/>
    <x v="2"/>
    <x v="6"/>
    <x v="419"/>
    <n v="107.88"/>
    <n v="3"/>
    <n v="10.79"/>
    <x v="3"/>
    <x v="7"/>
    <x v="2"/>
  </r>
  <r>
    <s v="Kean Thornton"/>
    <x v="3"/>
    <x v="0"/>
    <x v="0"/>
    <x v="708"/>
    <n v="25.92"/>
    <n v="4"/>
    <n v="12.44"/>
    <x v="3"/>
    <x v="7"/>
    <x v="2"/>
  </r>
  <r>
    <s v="Tonja Turnell"/>
    <x v="25"/>
    <x v="2"/>
    <x v="6"/>
    <x v="419"/>
    <n v="35.96"/>
    <n v="1"/>
    <n v="3.6"/>
    <x v="3"/>
    <x v="7"/>
    <x v="2"/>
  </r>
  <r>
    <s v="Natalie Fritzler"/>
    <x v="29"/>
    <x v="1"/>
    <x v="5"/>
    <x v="395"/>
    <n v="866.4"/>
    <n v="4"/>
    <n v="225.26"/>
    <x v="3"/>
    <x v="7"/>
    <x v="3"/>
  </r>
  <r>
    <s v="Greg Tran"/>
    <x v="28"/>
    <x v="0"/>
    <x v="7"/>
    <x v="790"/>
    <n v="35"/>
    <n v="7"/>
    <n v="16.8"/>
    <x v="3"/>
    <x v="7"/>
    <x v="3"/>
  </r>
  <r>
    <s v="Greg Tran"/>
    <x v="28"/>
    <x v="0"/>
    <x v="14"/>
    <x v="139"/>
    <n v="37.24"/>
    <n v="4"/>
    <n v="10.8"/>
    <x v="3"/>
    <x v="7"/>
    <x v="3"/>
  </r>
  <r>
    <s v="Greg Tran"/>
    <x v="28"/>
    <x v="0"/>
    <x v="10"/>
    <x v="464"/>
    <n v="15.28"/>
    <n v="2"/>
    <n v="7.49"/>
    <x v="3"/>
    <x v="7"/>
    <x v="3"/>
  </r>
  <r>
    <s v="Patrick Ryan"/>
    <x v="3"/>
    <x v="0"/>
    <x v="4"/>
    <x v="1448"/>
    <n v="17.12"/>
    <n v="4"/>
    <n v="4.96"/>
    <x v="3"/>
    <x v="7"/>
    <x v="3"/>
  </r>
  <r>
    <s v="Patrick Ryan"/>
    <x v="3"/>
    <x v="2"/>
    <x v="6"/>
    <x v="197"/>
    <n v="431.97"/>
    <n v="4"/>
    <n v="37.799999999999997"/>
    <x v="3"/>
    <x v="7"/>
    <x v="3"/>
  </r>
  <r>
    <s v="Patrick Ryan"/>
    <x v="3"/>
    <x v="1"/>
    <x v="8"/>
    <x v="960"/>
    <n v="129.91999999999999"/>
    <n v="4"/>
    <n v="10.39"/>
    <x v="3"/>
    <x v="7"/>
    <x v="3"/>
  </r>
  <r>
    <s v="Patrick Ryan"/>
    <x v="3"/>
    <x v="1"/>
    <x v="13"/>
    <x v="444"/>
    <n v="568.73"/>
    <n v="3"/>
    <n v="28.44"/>
    <x v="3"/>
    <x v="7"/>
    <x v="3"/>
  </r>
  <r>
    <s v="Patrick Ryan"/>
    <x v="3"/>
    <x v="0"/>
    <x v="3"/>
    <x v="999"/>
    <n v="117.14"/>
    <n v="9"/>
    <n v="42.46"/>
    <x v="3"/>
    <x v="7"/>
    <x v="3"/>
  </r>
  <r>
    <s v="Patrick Ryan"/>
    <x v="3"/>
    <x v="0"/>
    <x v="12"/>
    <x v="1562"/>
    <n v="203.52"/>
    <n v="3"/>
    <n v="54.95"/>
    <x v="3"/>
    <x v="7"/>
    <x v="3"/>
  </r>
  <r>
    <s v="Patrick Ryan"/>
    <x v="3"/>
    <x v="0"/>
    <x v="1"/>
    <x v="1096"/>
    <n v="51.75"/>
    <n v="5"/>
    <n v="24.84"/>
    <x v="3"/>
    <x v="7"/>
    <x v="3"/>
  </r>
  <r>
    <s v="Tracy Hopkins"/>
    <x v="36"/>
    <x v="0"/>
    <x v="0"/>
    <x v="1066"/>
    <n v="277.39999999999998"/>
    <n v="5"/>
    <n v="133.15"/>
    <x v="3"/>
    <x v="7"/>
    <x v="3"/>
  </r>
  <r>
    <s v="Tracy Hopkins"/>
    <x v="36"/>
    <x v="1"/>
    <x v="8"/>
    <x v="1716"/>
    <n v="25.16"/>
    <n v="2"/>
    <n v="8.5500000000000007"/>
    <x v="3"/>
    <x v="7"/>
    <x v="3"/>
  </r>
  <r>
    <s v="Tracy Hopkins"/>
    <x v="36"/>
    <x v="1"/>
    <x v="8"/>
    <x v="1790"/>
    <n v="91.92"/>
    <n v="4"/>
    <n v="31.25"/>
    <x v="3"/>
    <x v="7"/>
    <x v="3"/>
  </r>
  <r>
    <s v="Dionis Lloyd"/>
    <x v="12"/>
    <x v="0"/>
    <x v="0"/>
    <x v="539"/>
    <n v="83.88"/>
    <n v="1"/>
    <n v="29.36"/>
    <x v="3"/>
    <x v="7"/>
    <x v="3"/>
  </r>
  <r>
    <s v="Candace McMahon"/>
    <x v="22"/>
    <x v="1"/>
    <x v="5"/>
    <x v="526"/>
    <n v="388.7"/>
    <n v="6"/>
    <n v="38.869999999999997"/>
    <x v="3"/>
    <x v="7"/>
    <x v="3"/>
  </r>
  <r>
    <s v="Candace McMahon"/>
    <x v="22"/>
    <x v="0"/>
    <x v="2"/>
    <x v="25"/>
    <n v="572.58000000000004"/>
    <n v="6"/>
    <n v="34.35"/>
    <x v="3"/>
    <x v="7"/>
    <x v="3"/>
  </r>
  <r>
    <s v="Candace McMahon"/>
    <x v="22"/>
    <x v="2"/>
    <x v="9"/>
    <x v="1487"/>
    <n v="33.18"/>
    <n v="2"/>
    <n v="11.61"/>
    <x v="3"/>
    <x v="7"/>
    <x v="3"/>
  </r>
  <r>
    <s v="Pete Kriz"/>
    <x v="20"/>
    <x v="0"/>
    <x v="3"/>
    <x v="31"/>
    <n v="32.090000000000003"/>
    <n v="7"/>
    <n v="11.23"/>
    <x v="3"/>
    <x v="7"/>
    <x v="3"/>
  </r>
  <r>
    <s v="Pete Kriz"/>
    <x v="20"/>
    <x v="0"/>
    <x v="3"/>
    <x v="717"/>
    <n v="4305.55"/>
    <n v="6"/>
    <n v="1453.12"/>
    <x v="3"/>
    <x v="7"/>
    <x v="3"/>
  </r>
  <r>
    <s v="Sung Chung"/>
    <x v="26"/>
    <x v="0"/>
    <x v="2"/>
    <x v="1080"/>
    <n v="237.1"/>
    <n v="3"/>
    <n v="20.75"/>
    <x v="3"/>
    <x v="7"/>
    <x v="3"/>
  </r>
  <r>
    <s v="Sung Chung"/>
    <x v="26"/>
    <x v="1"/>
    <x v="8"/>
    <x v="1298"/>
    <n v="22.75"/>
    <n v="3"/>
    <n v="7.11"/>
    <x v="3"/>
    <x v="7"/>
    <x v="3"/>
  </r>
  <r>
    <s v="Sung Chung"/>
    <x v="26"/>
    <x v="0"/>
    <x v="0"/>
    <x v="1279"/>
    <n v="6.67"/>
    <n v="1"/>
    <n v="2.09"/>
    <x v="3"/>
    <x v="7"/>
    <x v="3"/>
  </r>
  <r>
    <s v="Tony Molinari"/>
    <x v="3"/>
    <x v="1"/>
    <x v="13"/>
    <x v="989"/>
    <n v="210.01"/>
    <n v="1"/>
    <n v="2.63"/>
    <x v="3"/>
    <x v="7"/>
    <x v="4"/>
  </r>
  <r>
    <s v="Dean percer"/>
    <x v="2"/>
    <x v="1"/>
    <x v="13"/>
    <x v="1036"/>
    <n v="314.52999999999997"/>
    <n v="2"/>
    <n v="-83.88"/>
    <x v="3"/>
    <x v="7"/>
    <x v="4"/>
  </r>
  <r>
    <s v="Patrick O'Brill"/>
    <x v="16"/>
    <x v="2"/>
    <x v="6"/>
    <x v="352"/>
    <n v="4367.8999999999996"/>
    <n v="13"/>
    <n v="327.58999999999997"/>
    <x v="3"/>
    <x v="7"/>
    <x v="6"/>
  </r>
  <r>
    <s v="Patrick O'Brill"/>
    <x v="16"/>
    <x v="0"/>
    <x v="0"/>
    <x v="1708"/>
    <n v="49.57"/>
    <n v="2"/>
    <n v="15.49"/>
    <x v="3"/>
    <x v="7"/>
    <x v="6"/>
  </r>
  <r>
    <s v="Patrick O'Brill"/>
    <x v="16"/>
    <x v="0"/>
    <x v="12"/>
    <x v="1596"/>
    <n v="161.38"/>
    <n v="6"/>
    <n v="12.1"/>
    <x v="3"/>
    <x v="7"/>
    <x v="6"/>
  </r>
  <r>
    <s v="Patrick O'Brill"/>
    <x v="16"/>
    <x v="1"/>
    <x v="8"/>
    <x v="365"/>
    <n v="2.78"/>
    <n v="2"/>
    <n v="0.42"/>
    <x v="3"/>
    <x v="7"/>
    <x v="6"/>
  </r>
  <r>
    <s v="Patrick O'Brill"/>
    <x v="16"/>
    <x v="0"/>
    <x v="0"/>
    <x v="988"/>
    <n v="8.7200000000000006"/>
    <n v="5"/>
    <n v="2.94"/>
    <x v="3"/>
    <x v="7"/>
    <x v="6"/>
  </r>
  <r>
    <s v="Alan Haines"/>
    <x v="20"/>
    <x v="0"/>
    <x v="3"/>
    <x v="483"/>
    <n v="24.67"/>
    <n v="4"/>
    <n v="7.71"/>
    <x v="3"/>
    <x v="7"/>
    <x v="5"/>
  </r>
  <r>
    <s v="Alan Haines"/>
    <x v="20"/>
    <x v="0"/>
    <x v="3"/>
    <x v="701"/>
    <n v="3.74"/>
    <n v="1"/>
    <n v="1.31"/>
    <x v="3"/>
    <x v="7"/>
    <x v="5"/>
  </r>
  <r>
    <s v="Darrin Martin"/>
    <x v="10"/>
    <x v="0"/>
    <x v="12"/>
    <x v="1718"/>
    <n v="646.27"/>
    <n v="8"/>
    <n v="64.63"/>
    <x v="3"/>
    <x v="7"/>
    <x v="5"/>
  </r>
  <r>
    <s v="Darrin Martin"/>
    <x v="10"/>
    <x v="0"/>
    <x v="0"/>
    <x v="183"/>
    <n v="10.37"/>
    <n v="2"/>
    <n v="3.76"/>
    <x v="3"/>
    <x v="7"/>
    <x v="5"/>
  </r>
  <r>
    <s v="Guy Armstrong"/>
    <x v="25"/>
    <x v="0"/>
    <x v="0"/>
    <x v="1544"/>
    <n v="192.16"/>
    <n v="5"/>
    <n v="67.260000000000005"/>
    <x v="3"/>
    <x v="7"/>
    <x v="0"/>
  </r>
  <r>
    <s v="Don Weiss"/>
    <x v="15"/>
    <x v="0"/>
    <x v="4"/>
    <x v="118"/>
    <n v="9.73"/>
    <n v="2"/>
    <n v="1.7"/>
    <x v="3"/>
    <x v="7"/>
    <x v="0"/>
  </r>
  <r>
    <s v="Don Weiss"/>
    <x v="15"/>
    <x v="0"/>
    <x v="0"/>
    <x v="1017"/>
    <n v="3.42"/>
    <n v="1"/>
    <n v="1.07"/>
    <x v="3"/>
    <x v="7"/>
    <x v="0"/>
  </r>
  <r>
    <s v="Joe Elijah"/>
    <x v="10"/>
    <x v="0"/>
    <x v="2"/>
    <x v="969"/>
    <n v="25.7"/>
    <n v="2"/>
    <n v="1.93"/>
    <x v="3"/>
    <x v="7"/>
    <x v="0"/>
  </r>
  <r>
    <s v="Seth Vernon"/>
    <x v="2"/>
    <x v="1"/>
    <x v="11"/>
    <x v="1662"/>
    <n v="130.97999999999999"/>
    <n v="2"/>
    <n v="-89.07"/>
    <x v="3"/>
    <x v="7"/>
    <x v="0"/>
  </r>
  <r>
    <s v="Steve Carroll"/>
    <x v="4"/>
    <x v="2"/>
    <x v="9"/>
    <x v="530"/>
    <n v="71.98"/>
    <n v="2"/>
    <n v="15.12"/>
    <x v="3"/>
    <x v="7"/>
    <x v="1"/>
  </r>
  <r>
    <s v="Darren Powers"/>
    <x v="1"/>
    <x v="1"/>
    <x v="8"/>
    <x v="831"/>
    <n v="64.959999999999994"/>
    <n v="5"/>
    <n v="-43.85"/>
    <x v="3"/>
    <x v="7"/>
    <x v="1"/>
  </r>
  <r>
    <s v="Heather Jas"/>
    <x v="14"/>
    <x v="0"/>
    <x v="2"/>
    <x v="1314"/>
    <n v="53.72"/>
    <n v="4"/>
    <n v="13.97"/>
    <x v="3"/>
    <x v="7"/>
    <x v="1"/>
  </r>
  <r>
    <s v="Allen Rosenblatt"/>
    <x v="32"/>
    <x v="1"/>
    <x v="13"/>
    <x v="1637"/>
    <n v="1488.42"/>
    <n v="7"/>
    <n v="-297.68"/>
    <x v="3"/>
    <x v="7"/>
    <x v="2"/>
  </r>
  <r>
    <s v="Mathew Reese"/>
    <x v="20"/>
    <x v="0"/>
    <x v="2"/>
    <x v="926"/>
    <n v="63.84"/>
    <n v="8"/>
    <n v="16.600000000000001"/>
    <x v="3"/>
    <x v="7"/>
    <x v="2"/>
  </r>
  <r>
    <s v="Mathew Reese"/>
    <x v="20"/>
    <x v="2"/>
    <x v="6"/>
    <x v="746"/>
    <n v="347.97"/>
    <n v="3"/>
    <n v="100.91"/>
    <x v="3"/>
    <x v="7"/>
    <x v="2"/>
  </r>
  <r>
    <s v="Mathew Reese"/>
    <x v="20"/>
    <x v="0"/>
    <x v="3"/>
    <x v="483"/>
    <n v="37.01"/>
    <n v="6"/>
    <n v="11.57"/>
    <x v="3"/>
    <x v="7"/>
    <x v="2"/>
  </r>
  <r>
    <s v="Sanjit Engle"/>
    <x v="0"/>
    <x v="0"/>
    <x v="4"/>
    <x v="222"/>
    <n v="5.95"/>
    <n v="1"/>
    <n v="0.37"/>
    <x v="3"/>
    <x v="7"/>
    <x v="2"/>
  </r>
  <r>
    <s v="Stefania Perrino"/>
    <x v="16"/>
    <x v="0"/>
    <x v="10"/>
    <x v="909"/>
    <n v="2.9"/>
    <n v="1"/>
    <n v="0.98"/>
    <x v="3"/>
    <x v="7"/>
    <x v="2"/>
  </r>
  <r>
    <s v="Dan Reichenbach"/>
    <x v="3"/>
    <x v="1"/>
    <x v="8"/>
    <x v="1328"/>
    <n v="198.46"/>
    <n v="2"/>
    <n v="99.23"/>
    <x v="3"/>
    <x v="7"/>
    <x v="2"/>
  </r>
  <r>
    <s v="Dan Reichenbach"/>
    <x v="3"/>
    <x v="0"/>
    <x v="12"/>
    <x v="1051"/>
    <n v="321.92"/>
    <n v="4"/>
    <n v="96.58"/>
    <x v="3"/>
    <x v="7"/>
    <x v="2"/>
  </r>
  <r>
    <s v="Dan Reichenbach"/>
    <x v="3"/>
    <x v="2"/>
    <x v="16"/>
    <x v="679"/>
    <n v="879.98"/>
    <n v="2"/>
    <n v="329.99"/>
    <x v="3"/>
    <x v="7"/>
    <x v="2"/>
  </r>
  <r>
    <s v="Dan Reichenbach"/>
    <x v="3"/>
    <x v="0"/>
    <x v="14"/>
    <x v="1745"/>
    <n v="28.4"/>
    <n v="5"/>
    <n v="8.24"/>
    <x v="3"/>
    <x v="7"/>
    <x v="2"/>
  </r>
  <r>
    <s v="Dan Reichenbach"/>
    <x v="3"/>
    <x v="1"/>
    <x v="5"/>
    <x v="342"/>
    <n v="230.28"/>
    <n v="3"/>
    <n v="23.03"/>
    <x v="3"/>
    <x v="7"/>
    <x v="2"/>
  </r>
  <r>
    <s v="Dan Reichenbach"/>
    <x v="3"/>
    <x v="0"/>
    <x v="0"/>
    <x v="655"/>
    <n v="116.28"/>
    <n v="3"/>
    <n v="56.98"/>
    <x v="3"/>
    <x v="7"/>
    <x v="2"/>
  </r>
  <r>
    <s v="Dan Reichenbach"/>
    <x v="3"/>
    <x v="0"/>
    <x v="3"/>
    <x v="1140"/>
    <n v="841.57"/>
    <n v="2"/>
    <n v="294.55"/>
    <x v="3"/>
    <x v="7"/>
    <x v="2"/>
  </r>
  <r>
    <s v="Dan Reichenbach"/>
    <x v="3"/>
    <x v="0"/>
    <x v="2"/>
    <x v="135"/>
    <n v="354.9"/>
    <n v="5"/>
    <n v="17.75"/>
    <x v="3"/>
    <x v="7"/>
    <x v="2"/>
  </r>
  <r>
    <s v="Dana Kaydos"/>
    <x v="15"/>
    <x v="0"/>
    <x v="0"/>
    <x v="869"/>
    <n v="5.18"/>
    <n v="1"/>
    <n v="1.81"/>
    <x v="3"/>
    <x v="7"/>
    <x v="2"/>
  </r>
  <r>
    <s v="Shui Tom"/>
    <x v="16"/>
    <x v="0"/>
    <x v="12"/>
    <x v="1242"/>
    <n v="14.34"/>
    <n v="4"/>
    <n v="0.9"/>
    <x v="3"/>
    <x v="7"/>
    <x v="2"/>
  </r>
  <r>
    <s v="Ben Peterman"/>
    <x v="2"/>
    <x v="0"/>
    <x v="0"/>
    <x v="1196"/>
    <n v="12.67"/>
    <n v="3"/>
    <n v="3.96"/>
    <x v="3"/>
    <x v="7"/>
    <x v="2"/>
  </r>
  <r>
    <s v="Ben Peterman"/>
    <x v="2"/>
    <x v="2"/>
    <x v="9"/>
    <x v="297"/>
    <n v="1119.8900000000001"/>
    <n v="14"/>
    <n v="209.98"/>
    <x v="3"/>
    <x v="7"/>
    <x v="2"/>
  </r>
  <r>
    <s v="Sarah Foster"/>
    <x v="12"/>
    <x v="1"/>
    <x v="8"/>
    <x v="1310"/>
    <n v="120.58"/>
    <n v="8"/>
    <n v="33.159999999999997"/>
    <x v="3"/>
    <x v="7"/>
    <x v="2"/>
  </r>
  <r>
    <s v="Kristina Nunn"/>
    <x v="22"/>
    <x v="2"/>
    <x v="6"/>
    <x v="1220"/>
    <n v="35.17"/>
    <n v="4"/>
    <n v="11.43"/>
    <x v="3"/>
    <x v="7"/>
    <x v="3"/>
  </r>
  <r>
    <s v="Kristina Nunn"/>
    <x v="22"/>
    <x v="1"/>
    <x v="13"/>
    <x v="957"/>
    <n v="1137.75"/>
    <n v="5"/>
    <n v="250.31"/>
    <x v="3"/>
    <x v="7"/>
    <x v="3"/>
  </r>
  <r>
    <s v="Kristina Nunn"/>
    <x v="22"/>
    <x v="0"/>
    <x v="3"/>
    <x v="461"/>
    <n v="99.68"/>
    <n v="5"/>
    <n v="32.4"/>
    <x v="3"/>
    <x v="7"/>
    <x v="3"/>
  </r>
  <r>
    <s v="Kristina Nunn"/>
    <x v="22"/>
    <x v="0"/>
    <x v="4"/>
    <x v="1259"/>
    <n v="5.56"/>
    <n v="2"/>
    <n v="1.45"/>
    <x v="3"/>
    <x v="7"/>
    <x v="3"/>
  </r>
  <r>
    <s v="Sean Christensen"/>
    <x v="1"/>
    <x v="0"/>
    <x v="0"/>
    <x v="1018"/>
    <n v="25.34"/>
    <n v="6"/>
    <n v="7.92"/>
    <x v="3"/>
    <x v="7"/>
    <x v="3"/>
  </r>
  <r>
    <s v="Sean Christensen"/>
    <x v="1"/>
    <x v="0"/>
    <x v="0"/>
    <x v="1723"/>
    <n v="26.72"/>
    <n v="5"/>
    <n v="9.35"/>
    <x v="3"/>
    <x v="7"/>
    <x v="3"/>
  </r>
  <r>
    <s v="Matthew Grinstein"/>
    <x v="21"/>
    <x v="0"/>
    <x v="14"/>
    <x v="1006"/>
    <n v="21.81"/>
    <n v="3"/>
    <n v="5.89"/>
    <x v="3"/>
    <x v="7"/>
    <x v="3"/>
  </r>
  <r>
    <s v="Matthew Grinstein"/>
    <x v="21"/>
    <x v="0"/>
    <x v="12"/>
    <x v="1284"/>
    <n v="91.6"/>
    <n v="5"/>
    <n v="26.56"/>
    <x v="3"/>
    <x v="7"/>
    <x v="3"/>
  </r>
  <r>
    <s v="Cathy Prescott"/>
    <x v="1"/>
    <x v="0"/>
    <x v="1"/>
    <x v="210"/>
    <n v="47.36"/>
    <n v="4"/>
    <n v="17.760000000000002"/>
    <x v="3"/>
    <x v="7"/>
    <x v="4"/>
  </r>
  <r>
    <s v="Cathy Prescott"/>
    <x v="1"/>
    <x v="0"/>
    <x v="2"/>
    <x v="1187"/>
    <n v="27.44"/>
    <n v="2"/>
    <n v="2.4"/>
    <x v="3"/>
    <x v="7"/>
    <x v="4"/>
  </r>
  <r>
    <s v="Cathy Prescott"/>
    <x v="1"/>
    <x v="0"/>
    <x v="3"/>
    <x v="106"/>
    <n v="3.24"/>
    <n v="9"/>
    <n v="-5.18"/>
    <x v="3"/>
    <x v="7"/>
    <x v="4"/>
  </r>
  <r>
    <s v="Michael Dominguez"/>
    <x v="2"/>
    <x v="0"/>
    <x v="4"/>
    <x v="1488"/>
    <n v="9.41"/>
    <n v="7"/>
    <n v="0.71"/>
    <x v="3"/>
    <x v="7"/>
    <x v="4"/>
  </r>
  <r>
    <s v="Rick Wilson"/>
    <x v="3"/>
    <x v="1"/>
    <x v="8"/>
    <x v="1622"/>
    <n v="148.02000000000001"/>
    <n v="3"/>
    <n v="41.45"/>
    <x v="3"/>
    <x v="7"/>
    <x v="4"/>
  </r>
  <r>
    <s v="Jeremy Farry"/>
    <x v="12"/>
    <x v="0"/>
    <x v="2"/>
    <x v="1314"/>
    <n v="10.74"/>
    <n v="1"/>
    <n v="0.81"/>
    <x v="3"/>
    <x v="7"/>
    <x v="5"/>
  </r>
  <r>
    <s v="Jeremy Farry"/>
    <x v="12"/>
    <x v="0"/>
    <x v="7"/>
    <x v="995"/>
    <n v="8.3800000000000008"/>
    <n v="3"/>
    <n v="2.72"/>
    <x v="3"/>
    <x v="7"/>
    <x v="5"/>
  </r>
  <r>
    <s v="Rob Lucas"/>
    <x v="25"/>
    <x v="0"/>
    <x v="0"/>
    <x v="290"/>
    <n v="229.54"/>
    <n v="7"/>
    <n v="83.21"/>
    <x v="3"/>
    <x v="7"/>
    <x v="5"/>
  </r>
  <r>
    <s v="Ashley Jarboe"/>
    <x v="18"/>
    <x v="0"/>
    <x v="12"/>
    <x v="1349"/>
    <n v="638.73"/>
    <n v="9"/>
    <n v="166.07"/>
    <x v="3"/>
    <x v="7"/>
    <x v="5"/>
  </r>
  <r>
    <s v="Arthur Wiediger"/>
    <x v="3"/>
    <x v="0"/>
    <x v="3"/>
    <x v="816"/>
    <n v="6.67"/>
    <n v="3"/>
    <n v="2.17"/>
    <x v="3"/>
    <x v="7"/>
    <x v="5"/>
  </r>
  <r>
    <s v="Arthur Wiediger"/>
    <x v="3"/>
    <x v="2"/>
    <x v="6"/>
    <x v="1529"/>
    <n v="689.41"/>
    <n v="4"/>
    <n v="77.56"/>
    <x v="3"/>
    <x v="7"/>
    <x v="5"/>
  </r>
  <r>
    <s v="Barry Gonzalez"/>
    <x v="8"/>
    <x v="2"/>
    <x v="9"/>
    <x v="1146"/>
    <n v="659.9"/>
    <n v="2"/>
    <n v="217.77"/>
    <x v="3"/>
    <x v="7"/>
    <x v="5"/>
  </r>
  <r>
    <s v="Bart Watters"/>
    <x v="22"/>
    <x v="1"/>
    <x v="5"/>
    <x v="47"/>
    <n v="569.57000000000005"/>
    <n v="2"/>
    <n v="7.12"/>
    <x v="3"/>
    <x v="7"/>
    <x v="5"/>
  </r>
  <r>
    <s v="Bart Watters"/>
    <x v="22"/>
    <x v="0"/>
    <x v="2"/>
    <x v="929"/>
    <n v="149.72999999999999"/>
    <n v="7"/>
    <n v="43.42"/>
    <x v="3"/>
    <x v="7"/>
    <x v="5"/>
  </r>
  <r>
    <s v="Michael Granlund"/>
    <x v="11"/>
    <x v="0"/>
    <x v="14"/>
    <x v="532"/>
    <n v="6.21"/>
    <n v="2"/>
    <n v="0.7"/>
    <x v="3"/>
    <x v="7"/>
    <x v="5"/>
  </r>
  <r>
    <s v="Maxwell Schwartz"/>
    <x v="3"/>
    <x v="0"/>
    <x v="2"/>
    <x v="242"/>
    <n v="193.95"/>
    <n v="3"/>
    <n v="9.6999999999999993"/>
    <x v="3"/>
    <x v="7"/>
    <x v="5"/>
  </r>
  <r>
    <s v="Bradley Nguyen"/>
    <x v="20"/>
    <x v="1"/>
    <x v="8"/>
    <x v="1790"/>
    <n v="114.9"/>
    <n v="5"/>
    <n v="39.07"/>
    <x v="3"/>
    <x v="8"/>
    <x v="0"/>
  </r>
  <r>
    <s v="Sung Shariari"/>
    <x v="22"/>
    <x v="2"/>
    <x v="9"/>
    <x v="1474"/>
    <n v="19.989999999999998"/>
    <n v="1"/>
    <n v="6.8"/>
    <x v="3"/>
    <x v="8"/>
    <x v="0"/>
  </r>
  <r>
    <s v="Sung Shariari"/>
    <x v="22"/>
    <x v="0"/>
    <x v="3"/>
    <x v="31"/>
    <n v="22.92"/>
    <n v="5"/>
    <n v="8.02"/>
    <x v="3"/>
    <x v="8"/>
    <x v="0"/>
  </r>
  <r>
    <s v="Christine Kargatis"/>
    <x v="22"/>
    <x v="0"/>
    <x v="4"/>
    <x v="108"/>
    <n v="7.58"/>
    <n v="1"/>
    <n v="2.96"/>
    <x v="3"/>
    <x v="8"/>
    <x v="0"/>
  </r>
  <r>
    <s v="Cynthia Arntzen"/>
    <x v="14"/>
    <x v="1"/>
    <x v="5"/>
    <x v="1168"/>
    <n v="498.26"/>
    <n v="7"/>
    <n v="134.53"/>
    <x v="3"/>
    <x v="8"/>
    <x v="0"/>
  </r>
  <r>
    <s v="Rick Wilson"/>
    <x v="22"/>
    <x v="0"/>
    <x v="12"/>
    <x v="447"/>
    <n v="314.60000000000002"/>
    <n v="4"/>
    <n v="103.82"/>
    <x v="3"/>
    <x v="8"/>
    <x v="0"/>
  </r>
  <r>
    <s v="Rick Wilson"/>
    <x v="22"/>
    <x v="1"/>
    <x v="13"/>
    <x v="436"/>
    <n v="283.56"/>
    <n v="4"/>
    <n v="45.37"/>
    <x v="3"/>
    <x v="8"/>
    <x v="0"/>
  </r>
  <r>
    <s v="Dorris liebe"/>
    <x v="10"/>
    <x v="1"/>
    <x v="8"/>
    <x v="1084"/>
    <n v="15.07"/>
    <n v="3"/>
    <n v="4.1399999999999997"/>
    <x v="3"/>
    <x v="8"/>
    <x v="1"/>
  </r>
  <r>
    <s v="Bill Eplett"/>
    <x v="14"/>
    <x v="2"/>
    <x v="6"/>
    <x v="1313"/>
    <n v="1199.8"/>
    <n v="4"/>
    <n v="323.95"/>
    <x v="3"/>
    <x v="8"/>
    <x v="1"/>
  </r>
  <r>
    <s v="Bill Eplett"/>
    <x v="14"/>
    <x v="2"/>
    <x v="9"/>
    <x v="1829"/>
    <n v="1928.78"/>
    <n v="7"/>
    <n v="829.38"/>
    <x v="3"/>
    <x v="8"/>
    <x v="1"/>
  </r>
  <r>
    <s v="Bill Eplett"/>
    <x v="14"/>
    <x v="0"/>
    <x v="2"/>
    <x v="923"/>
    <n v="352.38"/>
    <n v="2"/>
    <n v="81.05"/>
    <x v="3"/>
    <x v="8"/>
    <x v="1"/>
  </r>
  <r>
    <s v="Ralph Kennedy"/>
    <x v="2"/>
    <x v="0"/>
    <x v="0"/>
    <x v="976"/>
    <n v="12.19"/>
    <n v="3"/>
    <n v="4.1100000000000003"/>
    <x v="3"/>
    <x v="8"/>
    <x v="1"/>
  </r>
  <r>
    <s v="Phillip Flathmann"/>
    <x v="3"/>
    <x v="0"/>
    <x v="4"/>
    <x v="1808"/>
    <n v="6.57"/>
    <n v="3"/>
    <n v="1.77"/>
    <x v="3"/>
    <x v="8"/>
    <x v="1"/>
  </r>
  <r>
    <s v="Ann Chong"/>
    <x v="20"/>
    <x v="0"/>
    <x v="4"/>
    <x v="619"/>
    <n v="23.1"/>
    <n v="2"/>
    <n v="6.47"/>
    <x v="3"/>
    <x v="8"/>
    <x v="1"/>
  </r>
  <r>
    <s v="Ann Chong"/>
    <x v="20"/>
    <x v="1"/>
    <x v="8"/>
    <x v="924"/>
    <n v="11.54"/>
    <n v="2"/>
    <n v="3.46"/>
    <x v="3"/>
    <x v="8"/>
    <x v="1"/>
  </r>
  <r>
    <s v="Ann Chong"/>
    <x v="20"/>
    <x v="1"/>
    <x v="13"/>
    <x v="233"/>
    <n v="254.53"/>
    <n v="1"/>
    <n v="-93.33"/>
    <x v="3"/>
    <x v="8"/>
    <x v="1"/>
  </r>
  <r>
    <s v="Ann Chong"/>
    <x v="20"/>
    <x v="0"/>
    <x v="12"/>
    <x v="857"/>
    <n v="12.98"/>
    <n v="1"/>
    <n v="3.76"/>
    <x v="3"/>
    <x v="8"/>
    <x v="1"/>
  </r>
  <r>
    <s v="Ann Chong"/>
    <x v="20"/>
    <x v="0"/>
    <x v="3"/>
    <x v="333"/>
    <n v="26.43"/>
    <n v="8"/>
    <n v="8.92"/>
    <x v="3"/>
    <x v="8"/>
    <x v="1"/>
  </r>
  <r>
    <s v="Ann Chong"/>
    <x v="20"/>
    <x v="2"/>
    <x v="6"/>
    <x v="567"/>
    <n v="197.97"/>
    <n v="3"/>
    <n v="57.41"/>
    <x v="3"/>
    <x v="8"/>
    <x v="1"/>
  </r>
  <r>
    <s v="Ann Chong"/>
    <x v="20"/>
    <x v="0"/>
    <x v="1"/>
    <x v="260"/>
    <n v="18.899999999999999"/>
    <n v="6"/>
    <n v="9.07"/>
    <x v="3"/>
    <x v="8"/>
    <x v="1"/>
  </r>
  <r>
    <s v="Ann Chong"/>
    <x v="20"/>
    <x v="1"/>
    <x v="5"/>
    <x v="160"/>
    <n v="1282.4100000000001"/>
    <n v="5"/>
    <n v="213.74"/>
    <x v="3"/>
    <x v="8"/>
    <x v="1"/>
  </r>
  <r>
    <s v="Ann Chong"/>
    <x v="20"/>
    <x v="0"/>
    <x v="4"/>
    <x v="543"/>
    <n v="4.92"/>
    <n v="3"/>
    <n v="2.21"/>
    <x v="3"/>
    <x v="8"/>
    <x v="1"/>
  </r>
  <r>
    <s v="Ann Chong"/>
    <x v="20"/>
    <x v="2"/>
    <x v="9"/>
    <x v="640"/>
    <n v="238"/>
    <n v="2"/>
    <n v="38.08"/>
    <x v="3"/>
    <x v="8"/>
    <x v="1"/>
  </r>
  <r>
    <s v="Ann Chong"/>
    <x v="20"/>
    <x v="2"/>
    <x v="9"/>
    <x v="378"/>
    <n v="167.97"/>
    <n v="3"/>
    <n v="40.31"/>
    <x v="3"/>
    <x v="8"/>
    <x v="1"/>
  </r>
  <r>
    <s v="Ann Chong"/>
    <x v="20"/>
    <x v="0"/>
    <x v="0"/>
    <x v="1351"/>
    <n v="17.12"/>
    <n v="4"/>
    <n v="7.7"/>
    <x v="3"/>
    <x v="8"/>
    <x v="1"/>
  </r>
  <r>
    <s v="Anthony Witt"/>
    <x v="3"/>
    <x v="0"/>
    <x v="4"/>
    <x v="513"/>
    <n v="9.4"/>
    <n v="5"/>
    <n v="2.73"/>
    <x v="3"/>
    <x v="8"/>
    <x v="1"/>
  </r>
  <r>
    <s v="Anthony Witt"/>
    <x v="3"/>
    <x v="0"/>
    <x v="1"/>
    <x v="210"/>
    <n v="74"/>
    <n v="5"/>
    <n v="37"/>
    <x v="3"/>
    <x v="8"/>
    <x v="1"/>
  </r>
  <r>
    <s v="Anthony Witt"/>
    <x v="3"/>
    <x v="2"/>
    <x v="6"/>
    <x v="217"/>
    <n v="201.58"/>
    <n v="2"/>
    <n v="12.6"/>
    <x v="3"/>
    <x v="8"/>
    <x v="1"/>
  </r>
  <r>
    <s v="Ted Butterfield"/>
    <x v="37"/>
    <x v="0"/>
    <x v="2"/>
    <x v="199"/>
    <n v="10.9"/>
    <n v="1"/>
    <n v="2.83"/>
    <x v="3"/>
    <x v="8"/>
    <x v="1"/>
  </r>
  <r>
    <s v="Ted Butterfield"/>
    <x v="37"/>
    <x v="0"/>
    <x v="0"/>
    <x v="1449"/>
    <n v="79.92"/>
    <n v="4"/>
    <n v="37.56"/>
    <x v="3"/>
    <x v="8"/>
    <x v="1"/>
  </r>
  <r>
    <s v="Ted Butterfield"/>
    <x v="37"/>
    <x v="0"/>
    <x v="0"/>
    <x v="1455"/>
    <n v="146.82"/>
    <n v="3"/>
    <n v="73.41"/>
    <x v="3"/>
    <x v="8"/>
    <x v="1"/>
  </r>
  <r>
    <s v="Jill Stevenson"/>
    <x v="1"/>
    <x v="0"/>
    <x v="7"/>
    <x v="790"/>
    <n v="16"/>
    <n v="4"/>
    <n v="5.6"/>
    <x v="3"/>
    <x v="8"/>
    <x v="1"/>
  </r>
  <r>
    <s v="Jill Stevenson"/>
    <x v="1"/>
    <x v="0"/>
    <x v="12"/>
    <x v="1181"/>
    <n v="5.59"/>
    <n v="2"/>
    <n v="-15.09"/>
    <x v="3"/>
    <x v="8"/>
    <x v="1"/>
  </r>
  <r>
    <s v="Jill Stevenson"/>
    <x v="1"/>
    <x v="0"/>
    <x v="2"/>
    <x v="1471"/>
    <n v="235.92"/>
    <n v="5"/>
    <n v="-44.24"/>
    <x v="3"/>
    <x v="8"/>
    <x v="1"/>
  </r>
  <r>
    <s v="Mick Crebagga"/>
    <x v="1"/>
    <x v="2"/>
    <x v="9"/>
    <x v="281"/>
    <n v="40.68"/>
    <n v="3"/>
    <n v="-7.12"/>
    <x v="3"/>
    <x v="8"/>
    <x v="1"/>
  </r>
  <r>
    <s v="Janet Lee"/>
    <x v="3"/>
    <x v="0"/>
    <x v="3"/>
    <x v="701"/>
    <n v="18.72"/>
    <n v="5"/>
    <n v="6.55"/>
    <x v="3"/>
    <x v="8"/>
    <x v="1"/>
  </r>
  <r>
    <s v="Janet Lee"/>
    <x v="3"/>
    <x v="1"/>
    <x v="13"/>
    <x v="848"/>
    <n v="236.53"/>
    <n v="2"/>
    <n v="-2.96"/>
    <x v="3"/>
    <x v="8"/>
    <x v="1"/>
  </r>
  <r>
    <s v="Stephanie Ulpright"/>
    <x v="22"/>
    <x v="1"/>
    <x v="5"/>
    <x v="1322"/>
    <n v="215.98"/>
    <n v="3"/>
    <n v="-2.7"/>
    <x v="3"/>
    <x v="8"/>
    <x v="1"/>
  </r>
  <r>
    <s v="Alan Hwang"/>
    <x v="5"/>
    <x v="0"/>
    <x v="3"/>
    <x v="1140"/>
    <n v="1577.94"/>
    <n v="3"/>
    <n v="757.41"/>
    <x v="3"/>
    <x v="8"/>
    <x v="1"/>
  </r>
  <r>
    <s v="Luke Weiss"/>
    <x v="26"/>
    <x v="0"/>
    <x v="1"/>
    <x v="913"/>
    <n v="11.7"/>
    <n v="2"/>
    <n v="3.95"/>
    <x v="3"/>
    <x v="8"/>
    <x v="1"/>
  </r>
  <r>
    <s v="Marc Harrigan"/>
    <x v="3"/>
    <x v="0"/>
    <x v="12"/>
    <x v="882"/>
    <n v="43.1"/>
    <n v="5"/>
    <n v="11.21"/>
    <x v="3"/>
    <x v="8"/>
    <x v="1"/>
  </r>
  <r>
    <s v="Marc Harrigan"/>
    <x v="3"/>
    <x v="1"/>
    <x v="8"/>
    <x v="889"/>
    <n v="511.5"/>
    <n v="5"/>
    <n v="132.99"/>
    <x v="3"/>
    <x v="8"/>
    <x v="1"/>
  </r>
  <r>
    <s v="Marc Harrigan"/>
    <x v="3"/>
    <x v="0"/>
    <x v="3"/>
    <x v="1315"/>
    <n v="147.91999999999999"/>
    <n v="5"/>
    <n v="46.23"/>
    <x v="3"/>
    <x v="8"/>
    <x v="1"/>
  </r>
  <r>
    <s v="Emily Phan"/>
    <x v="1"/>
    <x v="0"/>
    <x v="3"/>
    <x v="812"/>
    <n v="42.62"/>
    <n v="7"/>
    <n v="-68.19"/>
    <x v="3"/>
    <x v="8"/>
    <x v="2"/>
  </r>
  <r>
    <s v="Arthur Prichep"/>
    <x v="16"/>
    <x v="0"/>
    <x v="10"/>
    <x v="920"/>
    <n v="24.45"/>
    <n v="4"/>
    <n v="8.86"/>
    <x v="3"/>
    <x v="8"/>
    <x v="2"/>
  </r>
  <r>
    <s v="Aleksandra Gannaway"/>
    <x v="3"/>
    <x v="0"/>
    <x v="4"/>
    <x v="614"/>
    <n v="5.96"/>
    <n v="2"/>
    <n v="1.67"/>
    <x v="3"/>
    <x v="8"/>
    <x v="2"/>
  </r>
  <r>
    <s v="Sample Company A"/>
    <x v="3"/>
    <x v="0"/>
    <x v="3"/>
    <x v="739"/>
    <n v="82.56"/>
    <n v="5"/>
    <n v="28.9"/>
    <x v="3"/>
    <x v="8"/>
    <x v="2"/>
  </r>
  <r>
    <s v="Sample Company A"/>
    <x v="3"/>
    <x v="2"/>
    <x v="9"/>
    <x v="324"/>
    <n v="284.97000000000003"/>
    <n v="3"/>
    <n v="85.49"/>
    <x v="3"/>
    <x v="8"/>
    <x v="2"/>
  </r>
  <r>
    <s v="Katrina Bavinger"/>
    <x v="20"/>
    <x v="0"/>
    <x v="0"/>
    <x v="600"/>
    <n v="419.4"/>
    <n v="4"/>
    <n v="201.31"/>
    <x v="3"/>
    <x v="8"/>
    <x v="2"/>
  </r>
  <r>
    <s v="Katrina Bavinger"/>
    <x v="20"/>
    <x v="1"/>
    <x v="5"/>
    <x v="946"/>
    <n v="90.8"/>
    <n v="1"/>
    <n v="14.12"/>
    <x v="3"/>
    <x v="8"/>
    <x v="2"/>
  </r>
  <r>
    <s v="Katrina Bavinger"/>
    <x v="20"/>
    <x v="1"/>
    <x v="5"/>
    <x v="1166"/>
    <n v="181.76"/>
    <n v="2"/>
    <n v="-8.08"/>
    <x v="3"/>
    <x v="8"/>
    <x v="2"/>
  </r>
  <r>
    <s v="Katrina Bavinger"/>
    <x v="20"/>
    <x v="0"/>
    <x v="4"/>
    <x v="531"/>
    <n v="5.56"/>
    <n v="2"/>
    <n v="2.2200000000000002"/>
    <x v="3"/>
    <x v="8"/>
    <x v="2"/>
  </r>
  <r>
    <s v="Joe Kamberova"/>
    <x v="3"/>
    <x v="1"/>
    <x v="11"/>
    <x v="194"/>
    <n v="239.67"/>
    <n v="2"/>
    <n v="14.1"/>
    <x v="3"/>
    <x v="8"/>
    <x v="2"/>
  </r>
  <r>
    <s v="Arthur Gainer"/>
    <x v="0"/>
    <x v="1"/>
    <x v="8"/>
    <x v="1294"/>
    <n v="108.4"/>
    <n v="5"/>
    <n v="-105.69"/>
    <x v="3"/>
    <x v="8"/>
    <x v="2"/>
  </r>
  <r>
    <s v="Muhammed Yedwab"/>
    <x v="1"/>
    <x v="0"/>
    <x v="0"/>
    <x v="1830"/>
    <n v="8.9"/>
    <n v="3"/>
    <n v="3.34"/>
    <x v="3"/>
    <x v="8"/>
    <x v="2"/>
  </r>
  <r>
    <s v="Muhammed Yedwab"/>
    <x v="1"/>
    <x v="2"/>
    <x v="9"/>
    <x v="128"/>
    <n v="100.8"/>
    <n v="2"/>
    <n v="21.42"/>
    <x v="3"/>
    <x v="8"/>
    <x v="2"/>
  </r>
  <r>
    <s v="John Dryer"/>
    <x v="0"/>
    <x v="0"/>
    <x v="4"/>
    <x v="1559"/>
    <n v="10.19"/>
    <n v="7"/>
    <n v="3.19"/>
    <x v="3"/>
    <x v="8"/>
    <x v="3"/>
  </r>
  <r>
    <s v="John Dryer"/>
    <x v="0"/>
    <x v="0"/>
    <x v="2"/>
    <x v="1019"/>
    <n v="16.78"/>
    <n v="1"/>
    <n v="-0.21"/>
    <x v="3"/>
    <x v="8"/>
    <x v="3"/>
  </r>
  <r>
    <s v="John Dryer"/>
    <x v="0"/>
    <x v="0"/>
    <x v="4"/>
    <x v="1565"/>
    <n v="13.12"/>
    <n v="5"/>
    <n v="3.77"/>
    <x v="3"/>
    <x v="8"/>
    <x v="3"/>
  </r>
  <r>
    <s v="Aimee Bixby"/>
    <x v="20"/>
    <x v="2"/>
    <x v="9"/>
    <x v="1273"/>
    <n v="91.96"/>
    <n v="4"/>
    <n v="39.54"/>
    <x v="3"/>
    <x v="8"/>
    <x v="3"/>
  </r>
  <r>
    <s v="Greg Maxwell"/>
    <x v="3"/>
    <x v="1"/>
    <x v="13"/>
    <x v="232"/>
    <n v="1322.35"/>
    <n v="3"/>
    <n v="-99.18"/>
    <x v="3"/>
    <x v="8"/>
    <x v="3"/>
  </r>
  <r>
    <s v="Katrina Bavinger"/>
    <x v="3"/>
    <x v="0"/>
    <x v="0"/>
    <x v="114"/>
    <n v="12.96"/>
    <n v="2"/>
    <n v="6.22"/>
    <x v="3"/>
    <x v="8"/>
    <x v="3"/>
  </r>
  <r>
    <s v="Katrina Bavinger"/>
    <x v="3"/>
    <x v="2"/>
    <x v="6"/>
    <x v="764"/>
    <n v="43.18"/>
    <n v="3"/>
    <n v="15.11"/>
    <x v="3"/>
    <x v="8"/>
    <x v="3"/>
  </r>
  <r>
    <s v="Helen Wasserman"/>
    <x v="1"/>
    <x v="1"/>
    <x v="11"/>
    <x v="1831"/>
    <n v="825.17"/>
    <n v="9"/>
    <n v="-117.88"/>
    <x v="3"/>
    <x v="8"/>
    <x v="3"/>
  </r>
  <r>
    <s v="Helen Wasserman"/>
    <x v="1"/>
    <x v="0"/>
    <x v="0"/>
    <x v="1216"/>
    <n v="17.760000000000002"/>
    <n v="3"/>
    <n v="5.55"/>
    <x v="3"/>
    <x v="8"/>
    <x v="3"/>
  </r>
  <r>
    <s v="Helen Wasserman"/>
    <x v="1"/>
    <x v="0"/>
    <x v="4"/>
    <x v="1237"/>
    <n v="6.91"/>
    <n v="3"/>
    <n v="0.86"/>
    <x v="3"/>
    <x v="8"/>
    <x v="3"/>
  </r>
  <r>
    <s v="Maribeth Dona"/>
    <x v="10"/>
    <x v="0"/>
    <x v="4"/>
    <x v="491"/>
    <n v="8.26"/>
    <n v="4"/>
    <n v="0.62"/>
    <x v="3"/>
    <x v="8"/>
    <x v="3"/>
  </r>
  <r>
    <s v="Maribeth Dona"/>
    <x v="10"/>
    <x v="0"/>
    <x v="3"/>
    <x v="978"/>
    <n v="25.56"/>
    <n v="5"/>
    <n v="-20.45"/>
    <x v="3"/>
    <x v="8"/>
    <x v="3"/>
  </r>
  <r>
    <s v="Maribeth Dona"/>
    <x v="10"/>
    <x v="0"/>
    <x v="3"/>
    <x v="1045"/>
    <n v="4.37"/>
    <n v="2"/>
    <n v="-3.06"/>
    <x v="3"/>
    <x v="8"/>
    <x v="3"/>
  </r>
  <r>
    <s v="Maribeth Dona"/>
    <x v="10"/>
    <x v="0"/>
    <x v="0"/>
    <x v="1626"/>
    <n v="11.52"/>
    <n v="4"/>
    <n v="3.74"/>
    <x v="3"/>
    <x v="8"/>
    <x v="3"/>
  </r>
  <r>
    <s v="Ralph Arnett"/>
    <x v="3"/>
    <x v="0"/>
    <x v="3"/>
    <x v="8"/>
    <n v="487.98"/>
    <n v="2"/>
    <n v="152.5"/>
    <x v="3"/>
    <x v="8"/>
    <x v="3"/>
  </r>
  <r>
    <s v="Ralph Arnett"/>
    <x v="3"/>
    <x v="2"/>
    <x v="6"/>
    <x v="852"/>
    <n v="5.56"/>
    <n v="1"/>
    <n v="1.74"/>
    <x v="3"/>
    <x v="8"/>
    <x v="3"/>
  </r>
  <r>
    <s v="Ralph Arnett"/>
    <x v="3"/>
    <x v="0"/>
    <x v="2"/>
    <x v="994"/>
    <n v="217.85"/>
    <n v="5"/>
    <n v="65.36"/>
    <x v="3"/>
    <x v="8"/>
    <x v="3"/>
  </r>
  <r>
    <s v="Michael Moore"/>
    <x v="2"/>
    <x v="2"/>
    <x v="9"/>
    <x v="1117"/>
    <n v="19.04"/>
    <n v="4"/>
    <n v="-1.43"/>
    <x v="3"/>
    <x v="8"/>
    <x v="3"/>
  </r>
  <r>
    <s v="Tiffany House"/>
    <x v="3"/>
    <x v="0"/>
    <x v="2"/>
    <x v="1160"/>
    <n v="54.32"/>
    <n v="4"/>
    <n v="0.54"/>
    <x v="3"/>
    <x v="8"/>
    <x v="3"/>
  </r>
  <r>
    <s v="Pete Kriz"/>
    <x v="3"/>
    <x v="0"/>
    <x v="3"/>
    <x v="816"/>
    <n v="13.34"/>
    <n v="6"/>
    <n v="4.34"/>
    <x v="3"/>
    <x v="8"/>
    <x v="3"/>
  </r>
  <r>
    <s v="Pete Kriz"/>
    <x v="3"/>
    <x v="1"/>
    <x v="13"/>
    <x v="1706"/>
    <n v="1478.27"/>
    <n v="8"/>
    <n v="92.39"/>
    <x v="3"/>
    <x v="8"/>
    <x v="3"/>
  </r>
  <r>
    <s v="Vivian Mathis"/>
    <x v="38"/>
    <x v="0"/>
    <x v="7"/>
    <x v="78"/>
    <n v="14.82"/>
    <n v="6"/>
    <n v="6.97"/>
    <x v="3"/>
    <x v="8"/>
    <x v="3"/>
  </r>
  <r>
    <s v="Eva Jacobs"/>
    <x v="3"/>
    <x v="0"/>
    <x v="2"/>
    <x v="954"/>
    <n v="421.1"/>
    <n v="2"/>
    <n v="105.28"/>
    <x v="3"/>
    <x v="8"/>
    <x v="3"/>
  </r>
  <r>
    <s v="Doug O'Connell"/>
    <x v="16"/>
    <x v="1"/>
    <x v="5"/>
    <x v="664"/>
    <n v="97.18"/>
    <n v="2"/>
    <n v="6.07"/>
    <x v="3"/>
    <x v="8"/>
    <x v="3"/>
  </r>
  <r>
    <s v="Doug O'Connell"/>
    <x v="16"/>
    <x v="0"/>
    <x v="0"/>
    <x v="310"/>
    <n v="10.37"/>
    <n v="2"/>
    <n v="3.63"/>
    <x v="3"/>
    <x v="8"/>
    <x v="3"/>
  </r>
  <r>
    <s v="Julie Kriz"/>
    <x v="0"/>
    <x v="0"/>
    <x v="4"/>
    <x v="794"/>
    <n v="30.38"/>
    <n v="1"/>
    <n v="3.8"/>
    <x v="3"/>
    <x v="8"/>
    <x v="3"/>
  </r>
  <r>
    <s v="Cynthia Voltz"/>
    <x v="3"/>
    <x v="0"/>
    <x v="3"/>
    <x v="1058"/>
    <n v="11.81"/>
    <n v="3"/>
    <n v="4.13"/>
    <x v="3"/>
    <x v="8"/>
    <x v="3"/>
  </r>
  <r>
    <s v="Aaron Smayling"/>
    <x v="11"/>
    <x v="0"/>
    <x v="3"/>
    <x v="516"/>
    <n v="88.07"/>
    <n v="7"/>
    <n v="-58.72"/>
    <x v="3"/>
    <x v="8"/>
    <x v="3"/>
  </r>
  <r>
    <s v="Christopher Schild"/>
    <x v="22"/>
    <x v="0"/>
    <x v="4"/>
    <x v="182"/>
    <n v="2.78"/>
    <n v="1"/>
    <n v="0.72"/>
    <x v="3"/>
    <x v="8"/>
    <x v="4"/>
  </r>
  <r>
    <s v="Michael Grace"/>
    <x v="16"/>
    <x v="0"/>
    <x v="2"/>
    <x v="554"/>
    <n v="147.18"/>
    <n v="2"/>
    <n v="-29.44"/>
    <x v="3"/>
    <x v="8"/>
    <x v="4"/>
  </r>
  <r>
    <s v="Liz Preis"/>
    <x v="15"/>
    <x v="2"/>
    <x v="9"/>
    <x v="973"/>
    <n v="89.57"/>
    <n v="4"/>
    <n v="-1.1200000000000001"/>
    <x v="3"/>
    <x v="8"/>
    <x v="4"/>
  </r>
  <r>
    <s v="Liz Preis"/>
    <x v="15"/>
    <x v="0"/>
    <x v="4"/>
    <x v="373"/>
    <n v="71.959999999999994"/>
    <n v="5"/>
    <n v="7.2"/>
    <x v="3"/>
    <x v="8"/>
    <x v="4"/>
  </r>
  <r>
    <s v="Liz Preis"/>
    <x v="15"/>
    <x v="0"/>
    <x v="0"/>
    <x v="114"/>
    <n v="15.55"/>
    <n v="3"/>
    <n v="5.44"/>
    <x v="3"/>
    <x v="8"/>
    <x v="4"/>
  </r>
  <r>
    <s v="Jasper Cacioppo"/>
    <x v="3"/>
    <x v="1"/>
    <x v="8"/>
    <x v="964"/>
    <n v="47.94"/>
    <n v="3"/>
    <n v="2.4"/>
    <x v="3"/>
    <x v="8"/>
    <x v="5"/>
  </r>
  <r>
    <s v="Ruben Dartt"/>
    <x v="11"/>
    <x v="0"/>
    <x v="2"/>
    <x v="1533"/>
    <n v="37.68"/>
    <n v="3"/>
    <n v="2.36"/>
    <x v="3"/>
    <x v="8"/>
    <x v="5"/>
  </r>
  <r>
    <s v="Ruben Dartt"/>
    <x v="11"/>
    <x v="2"/>
    <x v="9"/>
    <x v="265"/>
    <n v="279.94"/>
    <n v="7"/>
    <n v="80.48"/>
    <x v="3"/>
    <x v="8"/>
    <x v="5"/>
  </r>
  <r>
    <s v="Stefania Perrino"/>
    <x v="20"/>
    <x v="0"/>
    <x v="2"/>
    <x v="1543"/>
    <n v="478.08"/>
    <n v="8"/>
    <n v="133.86000000000001"/>
    <x v="3"/>
    <x v="8"/>
    <x v="5"/>
  </r>
  <r>
    <s v="Nicole Fjeld"/>
    <x v="1"/>
    <x v="0"/>
    <x v="0"/>
    <x v="371"/>
    <n v="73.010000000000005"/>
    <n v="9"/>
    <n v="26.47"/>
    <x v="3"/>
    <x v="8"/>
    <x v="5"/>
  </r>
  <r>
    <s v="Robert Dilbeck"/>
    <x v="24"/>
    <x v="0"/>
    <x v="3"/>
    <x v="1140"/>
    <n v="1577.94"/>
    <n v="3"/>
    <n v="757.41"/>
    <x v="3"/>
    <x v="8"/>
    <x v="5"/>
  </r>
  <r>
    <s v="Dean percer"/>
    <x v="12"/>
    <x v="0"/>
    <x v="3"/>
    <x v="93"/>
    <n v="7.86"/>
    <n v="3"/>
    <n v="-6.02"/>
    <x v="3"/>
    <x v="8"/>
    <x v="5"/>
  </r>
  <r>
    <s v="Cassandra Brandow"/>
    <x v="2"/>
    <x v="0"/>
    <x v="1"/>
    <x v="913"/>
    <n v="29.24"/>
    <n v="5"/>
    <n v="9.8699999999999992"/>
    <x v="3"/>
    <x v="8"/>
    <x v="5"/>
  </r>
  <r>
    <s v="Cassandra Brandow"/>
    <x v="2"/>
    <x v="0"/>
    <x v="0"/>
    <x v="63"/>
    <n v="15.55"/>
    <n v="3"/>
    <n v="5.44"/>
    <x v="3"/>
    <x v="8"/>
    <x v="5"/>
  </r>
  <r>
    <s v="Cassandra Brandow"/>
    <x v="2"/>
    <x v="0"/>
    <x v="10"/>
    <x v="229"/>
    <n v="4.9000000000000004"/>
    <n v="3"/>
    <n v="1.65"/>
    <x v="3"/>
    <x v="8"/>
    <x v="5"/>
  </r>
  <r>
    <s v="Anna Gayman"/>
    <x v="21"/>
    <x v="2"/>
    <x v="9"/>
    <x v="802"/>
    <n v="13.48"/>
    <n v="1"/>
    <n v="1.89"/>
    <x v="3"/>
    <x v="8"/>
    <x v="5"/>
  </r>
  <r>
    <s v="Justin MacKendrick"/>
    <x v="27"/>
    <x v="1"/>
    <x v="8"/>
    <x v="109"/>
    <n v="25.16"/>
    <n v="2"/>
    <n v="10.57"/>
    <x v="3"/>
    <x v="8"/>
    <x v="5"/>
  </r>
  <r>
    <s v="Justin MacKendrick"/>
    <x v="27"/>
    <x v="2"/>
    <x v="6"/>
    <x v="1576"/>
    <n v="126.56"/>
    <n v="4"/>
    <n v="47.46"/>
    <x v="3"/>
    <x v="8"/>
    <x v="5"/>
  </r>
  <r>
    <s v="Allen Goldenen"/>
    <x v="3"/>
    <x v="1"/>
    <x v="8"/>
    <x v="1659"/>
    <n v="19.760000000000002"/>
    <n v="4"/>
    <n v="8.3000000000000007"/>
    <x v="3"/>
    <x v="8"/>
    <x v="5"/>
  </r>
  <r>
    <s v="Trudy Glocke"/>
    <x v="24"/>
    <x v="2"/>
    <x v="9"/>
    <x v="662"/>
    <n v="113.52"/>
    <n v="4"/>
    <n v="46.54"/>
    <x v="3"/>
    <x v="8"/>
    <x v="5"/>
  </r>
  <r>
    <s v="Trudy Glocke"/>
    <x v="24"/>
    <x v="1"/>
    <x v="8"/>
    <x v="643"/>
    <n v="135.30000000000001"/>
    <n v="5"/>
    <n v="37.880000000000003"/>
    <x v="3"/>
    <x v="8"/>
    <x v="5"/>
  </r>
  <r>
    <s v="Joseph Airdo"/>
    <x v="3"/>
    <x v="1"/>
    <x v="5"/>
    <x v="1166"/>
    <n v="161.57"/>
    <n v="2"/>
    <n v="-28.27"/>
    <x v="3"/>
    <x v="8"/>
    <x v="5"/>
  </r>
  <r>
    <s v="Dario Medina"/>
    <x v="15"/>
    <x v="0"/>
    <x v="12"/>
    <x v="661"/>
    <n v="81.569999999999993"/>
    <n v="2"/>
    <n v="7.14"/>
    <x v="3"/>
    <x v="8"/>
    <x v="5"/>
  </r>
  <r>
    <s v="Phillip Flathmann"/>
    <x v="22"/>
    <x v="1"/>
    <x v="8"/>
    <x v="1634"/>
    <n v="80.959999999999994"/>
    <n v="4"/>
    <n v="34.81"/>
    <x v="3"/>
    <x v="8"/>
    <x v="5"/>
  </r>
  <r>
    <s v="Phillip Flathmann"/>
    <x v="22"/>
    <x v="2"/>
    <x v="6"/>
    <x v="485"/>
    <n v="455.71"/>
    <n v="2"/>
    <n v="34.18"/>
    <x v="3"/>
    <x v="8"/>
    <x v="5"/>
  </r>
  <r>
    <s v="Phillip Flathmann"/>
    <x v="22"/>
    <x v="0"/>
    <x v="4"/>
    <x v="1819"/>
    <n v="25.98"/>
    <n v="1"/>
    <n v="7.27"/>
    <x v="3"/>
    <x v="8"/>
    <x v="5"/>
  </r>
  <r>
    <s v="Allen Armold"/>
    <x v="43"/>
    <x v="0"/>
    <x v="0"/>
    <x v="742"/>
    <n v="16.899999999999999"/>
    <n v="5"/>
    <n v="7.77"/>
    <x v="3"/>
    <x v="8"/>
    <x v="5"/>
  </r>
  <r>
    <s v="Allen Armold"/>
    <x v="43"/>
    <x v="0"/>
    <x v="0"/>
    <x v="1449"/>
    <n v="39.96"/>
    <n v="2"/>
    <n v="18.78"/>
    <x v="3"/>
    <x v="8"/>
    <x v="5"/>
  </r>
  <r>
    <s v="Michelle Moray"/>
    <x v="1"/>
    <x v="1"/>
    <x v="13"/>
    <x v="651"/>
    <n v="765.63"/>
    <n v="7"/>
    <n v="-566.55999999999995"/>
    <x v="3"/>
    <x v="8"/>
    <x v="0"/>
  </r>
  <r>
    <s v="Eugene Barchas"/>
    <x v="2"/>
    <x v="2"/>
    <x v="6"/>
    <x v="1529"/>
    <n v="258.52999999999997"/>
    <n v="2"/>
    <n v="-47.4"/>
    <x v="3"/>
    <x v="8"/>
    <x v="0"/>
  </r>
  <r>
    <s v="Dorothy Badders"/>
    <x v="10"/>
    <x v="2"/>
    <x v="9"/>
    <x v="223"/>
    <n v="9.1"/>
    <n v="1"/>
    <n v="1.71"/>
    <x v="3"/>
    <x v="8"/>
    <x v="0"/>
  </r>
  <r>
    <s v="Roland Schwarz"/>
    <x v="10"/>
    <x v="2"/>
    <x v="9"/>
    <x v="1003"/>
    <n v="116.83"/>
    <n v="4"/>
    <n v="33.590000000000003"/>
    <x v="3"/>
    <x v="8"/>
    <x v="0"/>
  </r>
  <r>
    <s v="Alex Russell"/>
    <x v="0"/>
    <x v="2"/>
    <x v="9"/>
    <x v="1286"/>
    <n v="85.2"/>
    <n v="6"/>
    <n v="20.239999999999998"/>
    <x v="3"/>
    <x v="8"/>
    <x v="0"/>
  </r>
  <r>
    <s v="Barry Französisch"/>
    <x v="0"/>
    <x v="0"/>
    <x v="3"/>
    <x v="812"/>
    <n v="42.62"/>
    <n v="7"/>
    <n v="-68.19"/>
    <x v="3"/>
    <x v="8"/>
    <x v="0"/>
  </r>
  <r>
    <s v="Barry Französisch"/>
    <x v="0"/>
    <x v="2"/>
    <x v="16"/>
    <x v="1308"/>
    <n v="319.98"/>
    <n v="2"/>
    <n v="107.99"/>
    <x v="3"/>
    <x v="8"/>
    <x v="0"/>
  </r>
  <r>
    <s v="Barry Französisch"/>
    <x v="0"/>
    <x v="0"/>
    <x v="7"/>
    <x v="693"/>
    <n v="45.92"/>
    <n v="5"/>
    <n v="15.5"/>
    <x v="3"/>
    <x v="8"/>
    <x v="0"/>
  </r>
  <r>
    <s v="Barry Französisch"/>
    <x v="0"/>
    <x v="1"/>
    <x v="8"/>
    <x v="34"/>
    <n v="21.18"/>
    <n v="2"/>
    <n v="-11.65"/>
    <x v="3"/>
    <x v="8"/>
    <x v="0"/>
  </r>
  <r>
    <s v="Barry Französisch"/>
    <x v="0"/>
    <x v="0"/>
    <x v="0"/>
    <x v="454"/>
    <n v="20.74"/>
    <n v="4"/>
    <n v="7.26"/>
    <x v="3"/>
    <x v="8"/>
    <x v="0"/>
  </r>
  <r>
    <s v="Barry Französisch"/>
    <x v="0"/>
    <x v="1"/>
    <x v="5"/>
    <x v="1331"/>
    <n v="213.43"/>
    <n v="5"/>
    <n v="-39.64"/>
    <x v="3"/>
    <x v="8"/>
    <x v="0"/>
  </r>
  <r>
    <s v="Frank Carlisle"/>
    <x v="16"/>
    <x v="0"/>
    <x v="2"/>
    <x v="847"/>
    <n v="61.68"/>
    <n v="5"/>
    <n v="5.4"/>
    <x v="3"/>
    <x v="8"/>
    <x v="0"/>
  </r>
  <r>
    <s v="Frank Carlisle"/>
    <x v="16"/>
    <x v="2"/>
    <x v="6"/>
    <x v="987"/>
    <n v="158.38"/>
    <n v="3"/>
    <n v="13.86"/>
    <x v="3"/>
    <x v="8"/>
    <x v="0"/>
  </r>
  <r>
    <s v="Eudokia Martin"/>
    <x v="20"/>
    <x v="0"/>
    <x v="2"/>
    <x v="272"/>
    <n v="65.12"/>
    <n v="4"/>
    <n v="16.93"/>
    <x v="3"/>
    <x v="8"/>
    <x v="0"/>
  </r>
  <r>
    <s v="Stefania Perrino"/>
    <x v="2"/>
    <x v="1"/>
    <x v="5"/>
    <x v="1166"/>
    <n v="141.37"/>
    <n v="2"/>
    <n v="-48.47"/>
    <x v="3"/>
    <x v="8"/>
    <x v="1"/>
  </r>
  <r>
    <s v="Stefania Perrino"/>
    <x v="2"/>
    <x v="0"/>
    <x v="3"/>
    <x v="753"/>
    <n v="3.04"/>
    <n v="2"/>
    <n v="-2.33"/>
    <x v="3"/>
    <x v="8"/>
    <x v="1"/>
  </r>
  <r>
    <s v="Stefania Perrino"/>
    <x v="2"/>
    <x v="0"/>
    <x v="3"/>
    <x v="520"/>
    <n v="4.5"/>
    <n v="1"/>
    <n v="-3.6"/>
    <x v="3"/>
    <x v="8"/>
    <x v="1"/>
  </r>
  <r>
    <s v="Stefania Perrino"/>
    <x v="2"/>
    <x v="0"/>
    <x v="4"/>
    <x v="1451"/>
    <n v="4.67"/>
    <n v="1"/>
    <n v="1.58"/>
    <x v="3"/>
    <x v="8"/>
    <x v="1"/>
  </r>
  <r>
    <s v="Stefania Perrino"/>
    <x v="2"/>
    <x v="2"/>
    <x v="9"/>
    <x v="1253"/>
    <n v="95.88"/>
    <n v="3"/>
    <n v="28.76"/>
    <x v="3"/>
    <x v="8"/>
    <x v="1"/>
  </r>
  <r>
    <s v="Stefania Perrino"/>
    <x v="2"/>
    <x v="1"/>
    <x v="8"/>
    <x v="1014"/>
    <n v="17.02"/>
    <n v="2"/>
    <n v="1.7"/>
    <x v="3"/>
    <x v="8"/>
    <x v="1"/>
  </r>
  <r>
    <s v="Stefania Perrino"/>
    <x v="2"/>
    <x v="2"/>
    <x v="9"/>
    <x v="23"/>
    <n v="258.7"/>
    <n v="3"/>
    <n v="64.67"/>
    <x v="3"/>
    <x v="8"/>
    <x v="1"/>
  </r>
  <r>
    <s v="Stefania Perrino"/>
    <x v="2"/>
    <x v="2"/>
    <x v="6"/>
    <x v="1793"/>
    <n v="1931.96"/>
    <n v="7"/>
    <n v="-386.39"/>
    <x v="3"/>
    <x v="8"/>
    <x v="1"/>
  </r>
  <r>
    <s v="Sean Braxton"/>
    <x v="9"/>
    <x v="0"/>
    <x v="2"/>
    <x v="437"/>
    <n v="628.80999999999995"/>
    <n v="7"/>
    <n v="12.58"/>
    <x v="3"/>
    <x v="8"/>
    <x v="1"/>
  </r>
  <r>
    <s v="Sean Braxton"/>
    <x v="9"/>
    <x v="0"/>
    <x v="2"/>
    <x v="350"/>
    <n v="56.45"/>
    <n v="5"/>
    <n v="14.68"/>
    <x v="3"/>
    <x v="8"/>
    <x v="1"/>
  </r>
  <r>
    <s v="Sean O'Donnell"/>
    <x v="15"/>
    <x v="0"/>
    <x v="14"/>
    <x v="488"/>
    <n v="8.83"/>
    <n v="3"/>
    <n v="-1.99"/>
    <x v="3"/>
    <x v="8"/>
    <x v="1"/>
  </r>
  <r>
    <s v="Sean O'Donnell"/>
    <x v="15"/>
    <x v="0"/>
    <x v="0"/>
    <x v="1066"/>
    <n v="177.54"/>
    <n v="4"/>
    <n v="62.14"/>
    <x v="3"/>
    <x v="8"/>
    <x v="1"/>
  </r>
  <r>
    <s v="Sean O'Donnell"/>
    <x v="15"/>
    <x v="0"/>
    <x v="2"/>
    <x v="899"/>
    <n v="258.48"/>
    <n v="2"/>
    <n v="-3.23"/>
    <x v="3"/>
    <x v="8"/>
    <x v="1"/>
  </r>
  <r>
    <s v="Sean O'Donnell"/>
    <x v="15"/>
    <x v="1"/>
    <x v="8"/>
    <x v="152"/>
    <n v="14.14"/>
    <n v="3"/>
    <n v="4.24"/>
    <x v="3"/>
    <x v="8"/>
    <x v="1"/>
  </r>
  <r>
    <s v="Joy Bell-"/>
    <x v="14"/>
    <x v="0"/>
    <x v="10"/>
    <x v="474"/>
    <n v="17.48"/>
    <n v="2"/>
    <n v="8.2200000000000006"/>
    <x v="3"/>
    <x v="8"/>
    <x v="1"/>
  </r>
  <r>
    <s v="Arianne Irving"/>
    <x v="12"/>
    <x v="0"/>
    <x v="0"/>
    <x v="1803"/>
    <n v="6.37"/>
    <n v="2"/>
    <n v="2.39"/>
    <x v="3"/>
    <x v="8"/>
    <x v="1"/>
  </r>
  <r>
    <s v="Liz Carlisle"/>
    <x v="3"/>
    <x v="0"/>
    <x v="4"/>
    <x v="175"/>
    <n v="6.56"/>
    <n v="2"/>
    <n v="1.9"/>
    <x v="3"/>
    <x v="8"/>
    <x v="1"/>
  </r>
  <r>
    <s v="Liz Carlisle"/>
    <x v="3"/>
    <x v="1"/>
    <x v="5"/>
    <x v="707"/>
    <n v="243.92"/>
    <n v="5"/>
    <n v="-15.25"/>
    <x v="3"/>
    <x v="8"/>
    <x v="1"/>
  </r>
  <r>
    <s v="Liz Carlisle"/>
    <x v="3"/>
    <x v="0"/>
    <x v="0"/>
    <x v="1133"/>
    <n v="47.52"/>
    <n v="9"/>
    <n v="22.81"/>
    <x v="3"/>
    <x v="8"/>
    <x v="1"/>
  </r>
  <r>
    <s v="Keith Dawkins"/>
    <x v="3"/>
    <x v="0"/>
    <x v="2"/>
    <x v="53"/>
    <n v="99.87"/>
    <n v="3"/>
    <n v="23.97"/>
    <x v="3"/>
    <x v="8"/>
    <x v="1"/>
  </r>
  <r>
    <s v="Grace Kelly"/>
    <x v="0"/>
    <x v="0"/>
    <x v="1"/>
    <x v="1459"/>
    <n v="9.86"/>
    <n v="4"/>
    <n v="3.45"/>
    <x v="3"/>
    <x v="8"/>
    <x v="1"/>
  </r>
  <r>
    <s v="Logan Currie"/>
    <x v="10"/>
    <x v="0"/>
    <x v="4"/>
    <x v="136"/>
    <n v="25.92"/>
    <n v="5"/>
    <n v="3.89"/>
    <x v="3"/>
    <x v="8"/>
    <x v="1"/>
  </r>
  <r>
    <s v="Logan Currie"/>
    <x v="10"/>
    <x v="1"/>
    <x v="8"/>
    <x v="392"/>
    <n v="66.11"/>
    <n v="2"/>
    <n v="-9.09"/>
    <x v="3"/>
    <x v="8"/>
    <x v="1"/>
  </r>
  <r>
    <s v="Matt Connell"/>
    <x v="3"/>
    <x v="2"/>
    <x v="9"/>
    <x v="1798"/>
    <n v="159.96"/>
    <n v="4"/>
    <n v="51.19"/>
    <x v="3"/>
    <x v="8"/>
    <x v="1"/>
  </r>
  <r>
    <s v="Damala Kotsonis"/>
    <x v="11"/>
    <x v="0"/>
    <x v="0"/>
    <x v="1595"/>
    <n v="31.1"/>
    <n v="6"/>
    <n v="11.28"/>
    <x v="3"/>
    <x v="8"/>
    <x v="1"/>
  </r>
  <r>
    <s v="Damala Kotsonis"/>
    <x v="11"/>
    <x v="0"/>
    <x v="12"/>
    <x v="1181"/>
    <n v="11.18"/>
    <n v="1"/>
    <n v="0.84"/>
    <x v="3"/>
    <x v="8"/>
    <x v="1"/>
  </r>
  <r>
    <s v="Joy Daniels"/>
    <x v="10"/>
    <x v="0"/>
    <x v="1"/>
    <x v="198"/>
    <n v="17.71"/>
    <n v="6"/>
    <n v="5.98"/>
    <x v="3"/>
    <x v="8"/>
    <x v="1"/>
  </r>
  <r>
    <s v="Joy Daniels"/>
    <x v="10"/>
    <x v="0"/>
    <x v="3"/>
    <x v="1069"/>
    <n v="4.8600000000000003"/>
    <n v="3"/>
    <n v="-3.56"/>
    <x v="3"/>
    <x v="8"/>
    <x v="1"/>
  </r>
  <r>
    <s v="Joy Daniels"/>
    <x v="10"/>
    <x v="0"/>
    <x v="3"/>
    <x v="345"/>
    <n v="6.26"/>
    <n v="2"/>
    <n v="-5.22"/>
    <x v="3"/>
    <x v="8"/>
    <x v="1"/>
  </r>
  <r>
    <s v="Linda Cazamias"/>
    <x v="1"/>
    <x v="2"/>
    <x v="6"/>
    <x v="527"/>
    <n v="147.16999999999999"/>
    <n v="4"/>
    <n v="16.559999999999999"/>
    <x v="3"/>
    <x v="8"/>
    <x v="2"/>
  </r>
  <r>
    <s v="Frank Hawley"/>
    <x v="3"/>
    <x v="1"/>
    <x v="5"/>
    <x v="322"/>
    <n v="362.35"/>
    <n v="3"/>
    <n v="27.18"/>
    <x v="3"/>
    <x v="8"/>
    <x v="2"/>
  </r>
  <r>
    <s v="Frank Hawley"/>
    <x v="3"/>
    <x v="0"/>
    <x v="3"/>
    <x v="263"/>
    <n v="7.18"/>
    <n v="2"/>
    <n v="2.25"/>
    <x v="3"/>
    <x v="8"/>
    <x v="2"/>
  </r>
  <r>
    <s v="Robert Waldorf"/>
    <x v="24"/>
    <x v="0"/>
    <x v="3"/>
    <x v="1069"/>
    <n v="16.2"/>
    <n v="3"/>
    <n v="7.78"/>
    <x v="3"/>
    <x v="8"/>
    <x v="2"/>
  </r>
  <r>
    <s v="Robert Waldorf"/>
    <x v="24"/>
    <x v="0"/>
    <x v="12"/>
    <x v="787"/>
    <n v="33.99"/>
    <n v="3"/>
    <n v="14.62"/>
    <x v="3"/>
    <x v="8"/>
    <x v="2"/>
  </r>
  <r>
    <s v="Robert Waldorf"/>
    <x v="24"/>
    <x v="2"/>
    <x v="9"/>
    <x v="910"/>
    <n v="296.85000000000002"/>
    <n v="5"/>
    <n v="53.43"/>
    <x v="3"/>
    <x v="8"/>
    <x v="2"/>
  </r>
  <r>
    <s v="Robert Waldorf"/>
    <x v="24"/>
    <x v="2"/>
    <x v="9"/>
    <x v="401"/>
    <n v="112.8"/>
    <n v="6"/>
    <n v="6.77"/>
    <x v="3"/>
    <x v="8"/>
    <x v="2"/>
  </r>
  <r>
    <s v="Robert Waldorf"/>
    <x v="24"/>
    <x v="0"/>
    <x v="3"/>
    <x v="573"/>
    <n v="13.71"/>
    <n v="3"/>
    <n v="6.58"/>
    <x v="3"/>
    <x v="8"/>
    <x v="2"/>
  </r>
  <r>
    <s v="Robert Waldorf"/>
    <x v="24"/>
    <x v="0"/>
    <x v="0"/>
    <x v="1097"/>
    <n v="24.9"/>
    <n v="5"/>
    <n v="11.7"/>
    <x v="3"/>
    <x v="8"/>
    <x v="2"/>
  </r>
  <r>
    <s v="Robert Waldorf"/>
    <x v="24"/>
    <x v="0"/>
    <x v="2"/>
    <x v="25"/>
    <n v="286.29000000000002"/>
    <n v="3"/>
    <n v="17.18"/>
    <x v="3"/>
    <x v="8"/>
    <x v="2"/>
  </r>
  <r>
    <s v="Robert Waldorf"/>
    <x v="24"/>
    <x v="0"/>
    <x v="12"/>
    <x v="639"/>
    <n v="24.18"/>
    <n v="2"/>
    <n v="7.25"/>
    <x v="3"/>
    <x v="8"/>
    <x v="2"/>
  </r>
  <r>
    <s v="Skye Norling"/>
    <x v="1"/>
    <x v="0"/>
    <x v="3"/>
    <x v="1030"/>
    <n v="762.59"/>
    <n v="3"/>
    <n v="-1143.8900000000001"/>
    <x v="3"/>
    <x v="8"/>
    <x v="2"/>
  </r>
  <r>
    <s v="Shahid Hopkins"/>
    <x v="20"/>
    <x v="0"/>
    <x v="0"/>
    <x v="1737"/>
    <n v="18.760000000000002"/>
    <n v="2"/>
    <n v="9"/>
    <x v="3"/>
    <x v="8"/>
    <x v="2"/>
  </r>
  <r>
    <s v="Alex Russell"/>
    <x v="32"/>
    <x v="0"/>
    <x v="4"/>
    <x v="222"/>
    <n v="14.88"/>
    <n v="2"/>
    <n v="3.72"/>
    <x v="3"/>
    <x v="8"/>
    <x v="2"/>
  </r>
  <r>
    <s v="Ken Heidel"/>
    <x v="10"/>
    <x v="0"/>
    <x v="0"/>
    <x v="1195"/>
    <n v="85.06"/>
    <n v="3"/>
    <n v="28.71"/>
    <x v="3"/>
    <x v="8"/>
    <x v="2"/>
  </r>
  <r>
    <s v="Shahid Shariari"/>
    <x v="4"/>
    <x v="0"/>
    <x v="3"/>
    <x v="334"/>
    <n v="2.78"/>
    <n v="1"/>
    <n v="1.36"/>
    <x v="3"/>
    <x v="8"/>
    <x v="2"/>
  </r>
  <r>
    <s v="Helen Abelman"/>
    <x v="10"/>
    <x v="2"/>
    <x v="9"/>
    <x v="1234"/>
    <n v="37.06"/>
    <n v="4"/>
    <n v="8.8000000000000007"/>
    <x v="3"/>
    <x v="8"/>
    <x v="2"/>
  </r>
  <r>
    <s v="Helen Abelman"/>
    <x v="10"/>
    <x v="2"/>
    <x v="6"/>
    <x v="1443"/>
    <n v="259.89999999999998"/>
    <n v="2"/>
    <n v="-56.31"/>
    <x v="3"/>
    <x v="8"/>
    <x v="2"/>
  </r>
  <r>
    <s v="Ryan Crowe"/>
    <x v="16"/>
    <x v="1"/>
    <x v="8"/>
    <x v="562"/>
    <n v="34.5"/>
    <n v="1"/>
    <n v="6.04"/>
    <x v="3"/>
    <x v="8"/>
    <x v="3"/>
  </r>
  <r>
    <s v="Daniel Byrd"/>
    <x v="4"/>
    <x v="0"/>
    <x v="0"/>
    <x v="1584"/>
    <n v="184.66"/>
    <n v="7"/>
    <n v="84.94"/>
    <x v="3"/>
    <x v="8"/>
    <x v="3"/>
  </r>
  <r>
    <s v="Karen Ferguson"/>
    <x v="3"/>
    <x v="0"/>
    <x v="0"/>
    <x v="1499"/>
    <n v="12.96"/>
    <n v="2"/>
    <n v="6.22"/>
    <x v="3"/>
    <x v="8"/>
    <x v="3"/>
  </r>
  <r>
    <s v="Karen Ferguson"/>
    <x v="3"/>
    <x v="0"/>
    <x v="10"/>
    <x v="1658"/>
    <n v="22.18"/>
    <n v="2"/>
    <n v="10.87"/>
    <x v="3"/>
    <x v="8"/>
    <x v="3"/>
  </r>
  <r>
    <s v="Karen Ferguson"/>
    <x v="3"/>
    <x v="1"/>
    <x v="5"/>
    <x v="389"/>
    <n v="2054.27"/>
    <n v="8"/>
    <n v="256.77999999999997"/>
    <x v="3"/>
    <x v="8"/>
    <x v="3"/>
  </r>
  <r>
    <s v="Helen Andreada"/>
    <x v="1"/>
    <x v="0"/>
    <x v="7"/>
    <x v="779"/>
    <n v="10.53"/>
    <n v="4"/>
    <n v="3.29"/>
    <x v="3"/>
    <x v="8"/>
    <x v="3"/>
  </r>
  <r>
    <s v="Helen Andreada"/>
    <x v="1"/>
    <x v="0"/>
    <x v="0"/>
    <x v="1186"/>
    <n v="20.54"/>
    <n v="6"/>
    <n v="6.42"/>
    <x v="3"/>
    <x v="8"/>
    <x v="3"/>
  </r>
  <r>
    <s v="Cassandra Brandow"/>
    <x v="3"/>
    <x v="1"/>
    <x v="8"/>
    <x v="1746"/>
    <n v="32.36"/>
    <n v="4"/>
    <n v="11.65"/>
    <x v="3"/>
    <x v="8"/>
    <x v="3"/>
  </r>
  <r>
    <s v="Cassandra Brandow"/>
    <x v="3"/>
    <x v="0"/>
    <x v="12"/>
    <x v="1305"/>
    <n v="406.6"/>
    <n v="5"/>
    <n v="113.85"/>
    <x v="3"/>
    <x v="8"/>
    <x v="3"/>
  </r>
  <r>
    <s v="Jennifer Ferguson"/>
    <x v="22"/>
    <x v="1"/>
    <x v="5"/>
    <x v="1395"/>
    <n v="177.57"/>
    <n v="2"/>
    <n v="8.8800000000000008"/>
    <x v="3"/>
    <x v="8"/>
    <x v="3"/>
  </r>
  <r>
    <s v="Jennifer Ferguson"/>
    <x v="22"/>
    <x v="0"/>
    <x v="0"/>
    <x v="5"/>
    <n v="19.440000000000001"/>
    <n v="3"/>
    <n v="9.33"/>
    <x v="3"/>
    <x v="8"/>
    <x v="3"/>
  </r>
  <r>
    <s v="Jennifer Ferguson"/>
    <x v="22"/>
    <x v="0"/>
    <x v="0"/>
    <x v="1365"/>
    <n v="71.28"/>
    <n v="11"/>
    <n v="34.21"/>
    <x v="3"/>
    <x v="8"/>
    <x v="3"/>
  </r>
  <r>
    <s v="Jennifer Ferguson"/>
    <x v="22"/>
    <x v="0"/>
    <x v="3"/>
    <x v="688"/>
    <n v="1471.96"/>
    <n v="5"/>
    <n v="459.99"/>
    <x v="3"/>
    <x v="8"/>
    <x v="3"/>
  </r>
  <r>
    <s v="Jennifer Ferguson"/>
    <x v="22"/>
    <x v="2"/>
    <x v="6"/>
    <x v="1832"/>
    <n v="79.959999999999994"/>
    <n v="5"/>
    <n v="-17.989999999999998"/>
    <x v="3"/>
    <x v="8"/>
    <x v="3"/>
  </r>
  <r>
    <s v="Cindy Chapman"/>
    <x v="0"/>
    <x v="0"/>
    <x v="0"/>
    <x v="1352"/>
    <n v="10.27"/>
    <n v="3"/>
    <n v="3.21"/>
    <x v="3"/>
    <x v="8"/>
    <x v="3"/>
  </r>
  <r>
    <s v="Cindy Chapman"/>
    <x v="0"/>
    <x v="1"/>
    <x v="13"/>
    <x v="582"/>
    <n v="512.19000000000005"/>
    <n v="5"/>
    <n v="-65.849999999999994"/>
    <x v="3"/>
    <x v="8"/>
    <x v="3"/>
  </r>
  <r>
    <s v="Cindy Chapman"/>
    <x v="0"/>
    <x v="0"/>
    <x v="12"/>
    <x v="468"/>
    <n v="1.56"/>
    <n v="2"/>
    <n v="-4.2"/>
    <x v="3"/>
    <x v="8"/>
    <x v="3"/>
  </r>
  <r>
    <s v="Ken Heidel"/>
    <x v="3"/>
    <x v="2"/>
    <x v="6"/>
    <x v="1511"/>
    <n v="143.94999999999999"/>
    <n v="6"/>
    <n v="17.989999999999998"/>
    <x v="3"/>
    <x v="8"/>
    <x v="3"/>
  </r>
  <r>
    <s v="Ken Heidel"/>
    <x v="3"/>
    <x v="0"/>
    <x v="0"/>
    <x v="1040"/>
    <n v="19.440000000000001"/>
    <n v="3"/>
    <n v="9.33"/>
    <x v="3"/>
    <x v="8"/>
    <x v="3"/>
  </r>
  <r>
    <s v="Cassandra Brandow"/>
    <x v="6"/>
    <x v="0"/>
    <x v="12"/>
    <x v="1794"/>
    <n v="67.900000000000006"/>
    <n v="5"/>
    <n v="20.37"/>
    <x v="3"/>
    <x v="8"/>
    <x v="3"/>
  </r>
  <r>
    <s v="Shahid Shariari"/>
    <x v="5"/>
    <x v="0"/>
    <x v="12"/>
    <x v="155"/>
    <n v="195.68"/>
    <n v="4"/>
    <n v="50.88"/>
    <x v="3"/>
    <x v="8"/>
    <x v="3"/>
  </r>
  <r>
    <s v="Shahid Shariari"/>
    <x v="5"/>
    <x v="0"/>
    <x v="7"/>
    <x v="648"/>
    <n v="14.2"/>
    <n v="4"/>
    <n v="6.67"/>
    <x v="3"/>
    <x v="8"/>
    <x v="3"/>
  </r>
  <r>
    <s v="Jessica Myrick"/>
    <x v="3"/>
    <x v="1"/>
    <x v="8"/>
    <x v="1141"/>
    <n v="8.36"/>
    <n v="2"/>
    <n v="3.01"/>
    <x v="3"/>
    <x v="8"/>
    <x v="4"/>
  </r>
  <r>
    <s v="Bart Folk"/>
    <x v="36"/>
    <x v="0"/>
    <x v="0"/>
    <x v="452"/>
    <n v="39.9"/>
    <n v="5"/>
    <n v="19.95"/>
    <x v="3"/>
    <x v="8"/>
    <x v="4"/>
  </r>
  <r>
    <s v="Bart Folk"/>
    <x v="36"/>
    <x v="0"/>
    <x v="12"/>
    <x v="857"/>
    <n v="90.86"/>
    <n v="7"/>
    <n v="26.35"/>
    <x v="3"/>
    <x v="8"/>
    <x v="4"/>
  </r>
  <r>
    <s v="Bart Folk"/>
    <x v="36"/>
    <x v="0"/>
    <x v="0"/>
    <x v="1656"/>
    <n v="94.85"/>
    <n v="5"/>
    <n v="45.53"/>
    <x v="3"/>
    <x v="8"/>
    <x v="4"/>
  </r>
  <r>
    <s v="Don Jones"/>
    <x v="43"/>
    <x v="0"/>
    <x v="0"/>
    <x v="266"/>
    <n v="45.36"/>
    <n v="7"/>
    <n v="21.77"/>
    <x v="3"/>
    <x v="8"/>
    <x v="4"/>
  </r>
  <r>
    <s v="Don Jones"/>
    <x v="43"/>
    <x v="0"/>
    <x v="3"/>
    <x v="1292"/>
    <n v="45.78"/>
    <n v="3"/>
    <n v="22.89"/>
    <x v="3"/>
    <x v="8"/>
    <x v="4"/>
  </r>
  <r>
    <s v="John Murray"/>
    <x v="3"/>
    <x v="0"/>
    <x v="0"/>
    <x v="267"/>
    <n v="166.44"/>
    <n v="3"/>
    <n v="79.89"/>
    <x v="3"/>
    <x v="8"/>
    <x v="4"/>
  </r>
  <r>
    <s v="Speros Goranitis"/>
    <x v="25"/>
    <x v="0"/>
    <x v="4"/>
    <x v="581"/>
    <n v="15.92"/>
    <n v="5"/>
    <n v="2.79"/>
    <x v="3"/>
    <x v="8"/>
    <x v="6"/>
  </r>
  <r>
    <s v="Tracy Blumstein"/>
    <x v="14"/>
    <x v="0"/>
    <x v="0"/>
    <x v="1700"/>
    <n v="19.05"/>
    <n v="3"/>
    <n v="8.76"/>
    <x v="3"/>
    <x v="8"/>
    <x v="5"/>
  </r>
  <r>
    <s v="Liz Thompson"/>
    <x v="23"/>
    <x v="0"/>
    <x v="4"/>
    <x v="286"/>
    <n v="70.95"/>
    <n v="3"/>
    <n v="18.45"/>
    <x v="3"/>
    <x v="8"/>
    <x v="5"/>
  </r>
  <r>
    <s v="Joy Bell-"/>
    <x v="3"/>
    <x v="0"/>
    <x v="1"/>
    <x v="897"/>
    <n v="56.7"/>
    <n v="9"/>
    <n v="26.08"/>
    <x v="3"/>
    <x v="8"/>
    <x v="5"/>
  </r>
  <r>
    <s v="Pamela Stobb"/>
    <x v="2"/>
    <x v="0"/>
    <x v="3"/>
    <x v="871"/>
    <n v="3.88"/>
    <n v="2"/>
    <n v="-2.59"/>
    <x v="3"/>
    <x v="8"/>
    <x v="5"/>
  </r>
  <r>
    <s v="Pamela Stobb"/>
    <x v="2"/>
    <x v="2"/>
    <x v="15"/>
    <x v="1560"/>
    <n v="12.59"/>
    <n v="1"/>
    <n v="-18.04"/>
    <x v="3"/>
    <x v="8"/>
    <x v="5"/>
  </r>
  <r>
    <s v="Pamela Stobb"/>
    <x v="2"/>
    <x v="1"/>
    <x v="5"/>
    <x v="591"/>
    <n v="113.37"/>
    <n v="2"/>
    <n v="-29.15"/>
    <x v="3"/>
    <x v="8"/>
    <x v="5"/>
  </r>
  <r>
    <s v="Pamela Stobb"/>
    <x v="2"/>
    <x v="0"/>
    <x v="3"/>
    <x v="1292"/>
    <n v="18.309999999999999"/>
    <n v="4"/>
    <n v="-12.21"/>
    <x v="3"/>
    <x v="8"/>
    <x v="5"/>
  </r>
  <r>
    <s v="Pamela Stobb"/>
    <x v="2"/>
    <x v="1"/>
    <x v="8"/>
    <x v="586"/>
    <n v="127.94"/>
    <n v="8"/>
    <n v="4.8"/>
    <x v="3"/>
    <x v="8"/>
    <x v="5"/>
  </r>
  <r>
    <s v="Pamela Stobb"/>
    <x v="2"/>
    <x v="2"/>
    <x v="15"/>
    <x v="1582"/>
    <n v="241.17"/>
    <n v="2"/>
    <n v="-168.82"/>
    <x v="3"/>
    <x v="8"/>
    <x v="5"/>
  </r>
  <r>
    <s v="Dorothy Badders"/>
    <x v="25"/>
    <x v="0"/>
    <x v="12"/>
    <x v="133"/>
    <n v="942.78"/>
    <n v="4"/>
    <n v="94.28"/>
    <x v="3"/>
    <x v="8"/>
    <x v="5"/>
  </r>
  <r>
    <s v="Dorothy Badders"/>
    <x v="25"/>
    <x v="0"/>
    <x v="0"/>
    <x v="728"/>
    <n v="74.349999999999994"/>
    <n v="3"/>
    <n v="23.24"/>
    <x v="3"/>
    <x v="8"/>
    <x v="5"/>
  </r>
  <r>
    <s v="Roger Barcio"/>
    <x v="20"/>
    <x v="2"/>
    <x v="6"/>
    <x v="548"/>
    <n v="1079.8499999999999"/>
    <n v="3"/>
    <n v="323.95999999999998"/>
    <x v="3"/>
    <x v="8"/>
    <x v="5"/>
  </r>
  <r>
    <s v="Roger Barcio"/>
    <x v="20"/>
    <x v="0"/>
    <x v="2"/>
    <x v="135"/>
    <n v="70.98"/>
    <n v="1"/>
    <n v="3.55"/>
    <x v="3"/>
    <x v="8"/>
    <x v="5"/>
  </r>
  <r>
    <s v="Roger Barcio"/>
    <x v="20"/>
    <x v="0"/>
    <x v="4"/>
    <x v="1813"/>
    <n v="29.95"/>
    <n v="5"/>
    <n v="8.69"/>
    <x v="3"/>
    <x v="8"/>
    <x v="5"/>
  </r>
  <r>
    <s v="Roger Barcio"/>
    <x v="20"/>
    <x v="1"/>
    <x v="5"/>
    <x v="914"/>
    <n v="589.41"/>
    <n v="5"/>
    <n v="-6.55"/>
    <x v="3"/>
    <x v="8"/>
    <x v="5"/>
  </r>
  <r>
    <s v="Henia Zydlo"/>
    <x v="20"/>
    <x v="0"/>
    <x v="0"/>
    <x v="1801"/>
    <n v="8.56"/>
    <n v="2"/>
    <n v="3.85"/>
    <x v="3"/>
    <x v="8"/>
    <x v="5"/>
  </r>
  <r>
    <s v="Henia Zydlo"/>
    <x v="20"/>
    <x v="0"/>
    <x v="0"/>
    <x v="1132"/>
    <n v="11.56"/>
    <n v="2"/>
    <n v="5.66"/>
    <x v="3"/>
    <x v="8"/>
    <x v="5"/>
  </r>
  <r>
    <s v="Craig Yedwab"/>
    <x v="10"/>
    <x v="2"/>
    <x v="9"/>
    <x v="138"/>
    <n v="895.94"/>
    <n v="7"/>
    <n v="190.39"/>
    <x v="3"/>
    <x v="8"/>
    <x v="5"/>
  </r>
  <r>
    <s v="Brenda Bowman"/>
    <x v="0"/>
    <x v="0"/>
    <x v="0"/>
    <x v="602"/>
    <n v="31.87"/>
    <n v="8"/>
    <n v="11.55"/>
    <x v="3"/>
    <x v="8"/>
    <x v="0"/>
  </r>
  <r>
    <s v="Meg O'Connel"/>
    <x v="20"/>
    <x v="1"/>
    <x v="8"/>
    <x v="112"/>
    <n v="35.56"/>
    <n v="7"/>
    <n v="12.09"/>
    <x v="3"/>
    <x v="8"/>
    <x v="0"/>
  </r>
  <r>
    <s v="Dave Brooks"/>
    <x v="1"/>
    <x v="2"/>
    <x v="6"/>
    <x v="1775"/>
    <n v="323.98"/>
    <n v="3"/>
    <n v="20.25"/>
    <x v="3"/>
    <x v="8"/>
    <x v="0"/>
  </r>
  <r>
    <s v="Carl Ludwig"/>
    <x v="32"/>
    <x v="2"/>
    <x v="6"/>
    <x v="577"/>
    <n v="39.99"/>
    <n v="1"/>
    <n v="11.6"/>
    <x v="3"/>
    <x v="8"/>
    <x v="0"/>
  </r>
  <r>
    <s v="Carl Ludwig"/>
    <x v="32"/>
    <x v="0"/>
    <x v="4"/>
    <x v="4"/>
    <n v="16.28"/>
    <n v="2"/>
    <n v="6.51"/>
    <x v="3"/>
    <x v="8"/>
    <x v="0"/>
  </r>
  <r>
    <s v="Carl Ludwig"/>
    <x v="32"/>
    <x v="1"/>
    <x v="11"/>
    <x v="1028"/>
    <n v="782.94"/>
    <n v="3"/>
    <n v="203.56"/>
    <x v="3"/>
    <x v="8"/>
    <x v="0"/>
  </r>
  <r>
    <s v="Carl Ludwig"/>
    <x v="32"/>
    <x v="0"/>
    <x v="3"/>
    <x v="459"/>
    <n v="242.48"/>
    <n v="7"/>
    <n v="116.39"/>
    <x v="3"/>
    <x v="8"/>
    <x v="0"/>
  </r>
  <r>
    <s v="Erica Smith"/>
    <x v="3"/>
    <x v="0"/>
    <x v="3"/>
    <x v="243"/>
    <n v="2357.4899999999998"/>
    <n v="7"/>
    <n v="884.06"/>
    <x v="3"/>
    <x v="8"/>
    <x v="0"/>
  </r>
  <r>
    <s v="Erica Smith"/>
    <x v="3"/>
    <x v="2"/>
    <x v="6"/>
    <x v="1519"/>
    <n v="369.54"/>
    <n v="7"/>
    <n v="32.340000000000003"/>
    <x v="3"/>
    <x v="8"/>
    <x v="0"/>
  </r>
  <r>
    <s v="Erica Smith"/>
    <x v="3"/>
    <x v="1"/>
    <x v="5"/>
    <x v="415"/>
    <n v="184.75"/>
    <n v="3"/>
    <n v="-20.78"/>
    <x v="3"/>
    <x v="8"/>
    <x v="0"/>
  </r>
  <r>
    <s v="Alan Barnes"/>
    <x v="15"/>
    <x v="0"/>
    <x v="0"/>
    <x v="1025"/>
    <n v="163.96"/>
    <n v="5"/>
    <n v="59.44"/>
    <x v="3"/>
    <x v="8"/>
    <x v="0"/>
  </r>
  <r>
    <s v="Rick Duston"/>
    <x v="3"/>
    <x v="1"/>
    <x v="5"/>
    <x v="877"/>
    <n v="218.35"/>
    <n v="3"/>
    <n v="0"/>
    <x v="3"/>
    <x v="8"/>
    <x v="0"/>
  </r>
  <r>
    <s v="Rick Duston"/>
    <x v="3"/>
    <x v="1"/>
    <x v="8"/>
    <x v="1445"/>
    <n v="529.9"/>
    <n v="5"/>
    <n v="105.98"/>
    <x v="3"/>
    <x v="8"/>
    <x v="0"/>
  </r>
  <r>
    <s v="Rick Duston"/>
    <x v="3"/>
    <x v="0"/>
    <x v="4"/>
    <x v="234"/>
    <n v="99.3"/>
    <n v="10"/>
    <n v="41.71"/>
    <x v="3"/>
    <x v="8"/>
    <x v="0"/>
  </r>
  <r>
    <s v="Rick Duston"/>
    <x v="3"/>
    <x v="0"/>
    <x v="12"/>
    <x v="1217"/>
    <n v="108.96"/>
    <n v="2"/>
    <n v="30.51"/>
    <x v="3"/>
    <x v="8"/>
    <x v="0"/>
  </r>
  <r>
    <s v="Rick Duston"/>
    <x v="3"/>
    <x v="0"/>
    <x v="3"/>
    <x v="544"/>
    <n v="2.69"/>
    <n v="1"/>
    <n v="0.84"/>
    <x v="3"/>
    <x v="8"/>
    <x v="0"/>
  </r>
  <r>
    <s v="Theresa Coyne"/>
    <x v="23"/>
    <x v="1"/>
    <x v="8"/>
    <x v="1336"/>
    <n v="47.4"/>
    <n v="5"/>
    <n v="18.96"/>
    <x v="3"/>
    <x v="8"/>
    <x v="0"/>
  </r>
  <r>
    <s v="Theresa Coyne"/>
    <x v="23"/>
    <x v="1"/>
    <x v="5"/>
    <x v="1764"/>
    <n v="512.96"/>
    <n v="4"/>
    <n v="143.63"/>
    <x v="3"/>
    <x v="8"/>
    <x v="0"/>
  </r>
  <r>
    <s v="Theresa Coyne"/>
    <x v="23"/>
    <x v="2"/>
    <x v="6"/>
    <x v="535"/>
    <n v="395.94"/>
    <n v="6"/>
    <n v="102.94"/>
    <x v="3"/>
    <x v="8"/>
    <x v="0"/>
  </r>
  <r>
    <s v="Theresa Coyne"/>
    <x v="23"/>
    <x v="0"/>
    <x v="2"/>
    <x v="147"/>
    <n v="81.96"/>
    <n v="2"/>
    <n v="0"/>
    <x v="3"/>
    <x v="8"/>
    <x v="0"/>
  </r>
  <r>
    <s v="Charles Crestani"/>
    <x v="0"/>
    <x v="0"/>
    <x v="4"/>
    <x v="311"/>
    <n v="31.74"/>
    <n v="2"/>
    <n v="8.33"/>
    <x v="3"/>
    <x v="8"/>
    <x v="0"/>
  </r>
  <r>
    <s v="Gene McClure"/>
    <x v="22"/>
    <x v="0"/>
    <x v="4"/>
    <x v="780"/>
    <n v="12.42"/>
    <n v="3"/>
    <n v="5.22"/>
    <x v="3"/>
    <x v="8"/>
    <x v="0"/>
  </r>
  <r>
    <s v="Dean percer"/>
    <x v="37"/>
    <x v="0"/>
    <x v="2"/>
    <x v="836"/>
    <n v="38.619999999999997"/>
    <n v="2"/>
    <n v="10.81"/>
    <x v="3"/>
    <x v="8"/>
    <x v="0"/>
  </r>
  <r>
    <s v="Dean percer"/>
    <x v="37"/>
    <x v="2"/>
    <x v="9"/>
    <x v="1548"/>
    <n v="59.98"/>
    <n v="2"/>
    <n v="10.8"/>
    <x v="3"/>
    <x v="8"/>
    <x v="0"/>
  </r>
  <r>
    <s v="Doug O'Connell"/>
    <x v="27"/>
    <x v="0"/>
    <x v="3"/>
    <x v="287"/>
    <n v="295.06"/>
    <n v="9"/>
    <n v="106.96"/>
    <x v="3"/>
    <x v="8"/>
    <x v="0"/>
  </r>
  <r>
    <s v="Christopher Schild"/>
    <x v="3"/>
    <x v="1"/>
    <x v="13"/>
    <x v="177"/>
    <n v="300.89999999999998"/>
    <n v="1"/>
    <n v="11.28"/>
    <x v="3"/>
    <x v="8"/>
    <x v="0"/>
  </r>
  <r>
    <s v="Barry Blumstein"/>
    <x v="3"/>
    <x v="0"/>
    <x v="0"/>
    <x v="1287"/>
    <n v="8.82"/>
    <n v="2"/>
    <n v="4.0599999999999996"/>
    <x v="3"/>
    <x v="8"/>
    <x v="1"/>
  </r>
  <r>
    <s v="Barry Blumstein"/>
    <x v="3"/>
    <x v="0"/>
    <x v="4"/>
    <x v="143"/>
    <n v="5.98"/>
    <n v="1"/>
    <n v="1.55"/>
    <x v="3"/>
    <x v="8"/>
    <x v="1"/>
  </r>
  <r>
    <s v="Jay Fein"/>
    <x v="0"/>
    <x v="0"/>
    <x v="10"/>
    <x v="1690"/>
    <n v="17.57"/>
    <n v="2"/>
    <n v="6.37"/>
    <x v="3"/>
    <x v="8"/>
    <x v="1"/>
  </r>
  <r>
    <s v="Jay Fein"/>
    <x v="0"/>
    <x v="2"/>
    <x v="6"/>
    <x v="1095"/>
    <n v="55.99"/>
    <n v="1"/>
    <n v="5.6"/>
    <x v="3"/>
    <x v="8"/>
    <x v="1"/>
  </r>
  <r>
    <s v="Adam Bellavance"/>
    <x v="2"/>
    <x v="0"/>
    <x v="0"/>
    <x v="1388"/>
    <n v="20.74"/>
    <n v="4"/>
    <n v="7.26"/>
    <x v="3"/>
    <x v="8"/>
    <x v="1"/>
  </r>
  <r>
    <s v="Adam Shillingsburg"/>
    <x v="2"/>
    <x v="2"/>
    <x v="9"/>
    <x v="833"/>
    <n v="71.98"/>
    <n v="3"/>
    <n v="19.79"/>
    <x v="3"/>
    <x v="8"/>
    <x v="1"/>
  </r>
  <r>
    <s v="Adam Shillingsburg"/>
    <x v="2"/>
    <x v="1"/>
    <x v="8"/>
    <x v="1278"/>
    <n v="22.51"/>
    <n v="3"/>
    <n v="2.25"/>
    <x v="3"/>
    <x v="8"/>
    <x v="1"/>
  </r>
  <r>
    <s v="Adam Shillingsburg"/>
    <x v="2"/>
    <x v="0"/>
    <x v="3"/>
    <x v="1540"/>
    <n v="3.44"/>
    <n v="2"/>
    <n v="-2.76"/>
    <x v="3"/>
    <x v="8"/>
    <x v="1"/>
  </r>
  <r>
    <s v="Adam Shillingsburg"/>
    <x v="2"/>
    <x v="0"/>
    <x v="3"/>
    <x v="717"/>
    <n v="538.19000000000005"/>
    <n v="2"/>
    <n v="-412.62"/>
    <x v="3"/>
    <x v="8"/>
    <x v="1"/>
  </r>
  <r>
    <s v="Adam Shillingsburg"/>
    <x v="2"/>
    <x v="2"/>
    <x v="9"/>
    <x v="33"/>
    <n v="47.98"/>
    <n v="2"/>
    <n v="14.4"/>
    <x v="3"/>
    <x v="8"/>
    <x v="1"/>
  </r>
  <r>
    <s v="Evan Henry"/>
    <x v="2"/>
    <x v="0"/>
    <x v="0"/>
    <x v="1186"/>
    <n v="20.54"/>
    <n v="6"/>
    <n v="6.42"/>
    <x v="3"/>
    <x v="8"/>
    <x v="1"/>
  </r>
  <r>
    <s v="Craig Yedwab"/>
    <x v="3"/>
    <x v="0"/>
    <x v="7"/>
    <x v="642"/>
    <n v="17.899999999999999"/>
    <n v="5"/>
    <n v="8.77"/>
    <x v="3"/>
    <x v="8"/>
    <x v="1"/>
  </r>
  <r>
    <s v="Craig Leslie"/>
    <x v="5"/>
    <x v="2"/>
    <x v="9"/>
    <x v="1470"/>
    <n v="18"/>
    <n v="1"/>
    <n v="3.24"/>
    <x v="3"/>
    <x v="8"/>
    <x v="1"/>
  </r>
  <r>
    <s v="Tom Prescott"/>
    <x v="22"/>
    <x v="0"/>
    <x v="0"/>
    <x v="1833"/>
    <n v="12.96"/>
    <n v="2"/>
    <n v="6.35"/>
    <x v="3"/>
    <x v="8"/>
    <x v="2"/>
  </r>
  <r>
    <s v="Meg O'Connel"/>
    <x v="4"/>
    <x v="1"/>
    <x v="5"/>
    <x v="1434"/>
    <n v="723.92"/>
    <n v="4"/>
    <n v="188.22"/>
    <x v="3"/>
    <x v="8"/>
    <x v="2"/>
  </r>
  <r>
    <s v="Meg O'Connel"/>
    <x v="4"/>
    <x v="0"/>
    <x v="0"/>
    <x v="371"/>
    <n v="106.32"/>
    <n v="3"/>
    <n v="49.97"/>
    <x v="3"/>
    <x v="8"/>
    <x v="2"/>
  </r>
  <r>
    <s v="Alan Schoenberger"/>
    <x v="27"/>
    <x v="0"/>
    <x v="3"/>
    <x v="263"/>
    <n v="10.78"/>
    <n v="3"/>
    <n v="3.5"/>
    <x v="3"/>
    <x v="8"/>
    <x v="2"/>
  </r>
  <r>
    <s v="Alan Schoenberger"/>
    <x v="27"/>
    <x v="0"/>
    <x v="3"/>
    <x v="832"/>
    <n v="11.78"/>
    <n v="3"/>
    <n v="4.2699999999999996"/>
    <x v="3"/>
    <x v="8"/>
    <x v="2"/>
  </r>
  <r>
    <s v="Alan Schoenberger"/>
    <x v="27"/>
    <x v="0"/>
    <x v="0"/>
    <x v="1127"/>
    <n v="164.88"/>
    <n v="3"/>
    <n v="80.790000000000006"/>
    <x v="3"/>
    <x v="8"/>
    <x v="2"/>
  </r>
  <r>
    <s v="Alan Schoenberger"/>
    <x v="27"/>
    <x v="1"/>
    <x v="11"/>
    <x v="1834"/>
    <n v="1292.94"/>
    <n v="3"/>
    <n v="77.58"/>
    <x v="3"/>
    <x v="8"/>
    <x v="2"/>
  </r>
  <r>
    <s v="Alan Schoenberger"/>
    <x v="27"/>
    <x v="0"/>
    <x v="3"/>
    <x v="445"/>
    <n v="25.58"/>
    <n v="2"/>
    <n v="8.9499999999999993"/>
    <x v="3"/>
    <x v="8"/>
    <x v="2"/>
  </r>
  <r>
    <s v="Alan Schoenberger"/>
    <x v="27"/>
    <x v="0"/>
    <x v="2"/>
    <x v="1575"/>
    <n v="261.74"/>
    <n v="2"/>
    <n v="65.44"/>
    <x v="3"/>
    <x v="8"/>
    <x v="2"/>
  </r>
  <r>
    <s v="Alan Schoenberger"/>
    <x v="27"/>
    <x v="0"/>
    <x v="1"/>
    <x v="569"/>
    <n v="14.4"/>
    <n v="5"/>
    <n v="7.06"/>
    <x v="3"/>
    <x v="8"/>
    <x v="2"/>
  </r>
  <r>
    <s v="Sanjit Jacobs"/>
    <x v="0"/>
    <x v="0"/>
    <x v="4"/>
    <x v="146"/>
    <n v="9.91"/>
    <n v="3"/>
    <n v="3.22"/>
    <x v="3"/>
    <x v="8"/>
    <x v="2"/>
  </r>
  <r>
    <s v="Sanjit Jacobs"/>
    <x v="0"/>
    <x v="1"/>
    <x v="5"/>
    <x v="943"/>
    <n v="318.43"/>
    <n v="5"/>
    <n v="-77.33"/>
    <x v="3"/>
    <x v="8"/>
    <x v="2"/>
  </r>
  <r>
    <s v="Sanjit Jacobs"/>
    <x v="0"/>
    <x v="0"/>
    <x v="3"/>
    <x v="1447"/>
    <n v="5.8"/>
    <n v="5"/>
    <n v="-10.15"/>
    <x v="3"/>
    <x v="8"/>
    <x v="2"/>
  </r>
  <r>
    <s v="Sanjit Jacobs"/>
    <x v="0"/>
    <x v="2"/>
    <x v="6"/>
    <x v="173"/>
    <n v="1415.76"/>
    <n v="6"/>
    <n v="88.49"/>
    <x v="3"/>
    <x v="8"/>
    <x v="2"/>
  </r>
  <r>
    <s v="Gary Zandusky"/>
    <x v="23"/>
    <x v="2"/>
    <x v="15"/>
    <x v="1835"/>
    <n v="480"/>
    <n v="4"/>
    <n v="225.6"/>
    <x v="3"/>
    <x v="8"/>
    <x v="2"/>
  </r>
  <r>
    <s v="Gary Zandusky"/>
    <x v="23"/>
    <x v="0"/>
    <x v="2"/>
    <x v="939"/>
    <n v="34.049999999999997"/>
    <n v="3"/>
    <n v="9.5299999999999994"/>
    <x v="3"/>
    <x v="8"/>
    <x v="2"/>
  </r>
  <r>
    <s v="Shahid Collister"/>
    <x v="34"/>
    <x v="2"/>
    <x v="9"/>
    <x v="833"/>
    <n v="89.97"/>
    <n v="3"/>
    <n v="37.79"/>
    <x v="3"/>
    <x v="8"/>
    <x v="2"/>
  </r>
  <r>
    <s v="Sally Hughsby"/>
    <x v="3"/>
    <x v="0"/>
    <x v="4"/>
    <x v="1000"/>
    <n v="8.82"/>
    <n v="3"/>
    <n v="2.38"/>
    <x v="3"/>
    <x v="8"/>
    <x v="3"/>
  </r>
  <r>
    <s v="Sally Hughsby"/>
    <x v="3"/>
    <x v="0"/>
    <x v="10"/>
    <x v="909"/>
    <n v="10.86"/>
    <n v="3"/>
    <n v="5.0999999999999996"/>
    <x v="3"/>
    <x v="8"/>
    <x v="3"/>
  </r>
  <r>
    <s v="Sally Hughsby"/>
    <x v="3"/>
    <x v="0"/>
    <x v="0"/>
    <x v="1667"/>
    <n v="143.69999999999999"/>
    <n v="3"/>
    <n v="68.98"/>
    <x v="3"/>
    <x v="8"/>
    <x v="3"/>
  </r>
  <r>
    <s v="Barry Französisch"/>
    <x v="21"/>
    <x v="0"/>
    <x v="0"/>
    <x v="1243"/>
    <n v="22.72"/>
    <n v="4"/>
    <n v="10.220000000000001"/>
    <x v="3"/>
    <x v="8"/>
    <x v="3"/>
  </r>
  <r>
    <s v="Dan Campbell"/>
    <x v="0"/>
    <x v="0"/>
    <x v="4"/>
    <x v="312"/>
    <n v="8.93"/>
    <n v="2"/>
    <n v="0.56000000000000005"/>
    <x v="3"/>
    <x v="8"/>
    <x v="3"/>
  </r>
  <r>
    <s v="Dan Campbell"/>
    <x v="0"/>
    <x v="0"/>
    <x v="2"/>
    <x v="1750"/>
    <n v="47.58"/>
    <n v="2"/>
    <n v="-2.97"/>
    <x v="3"/>
    <x v="8"/>
    <x v="3"/>
  </r>
  <r>
    <s v="Muhammed MacIntyre"/>
    <x v="20"/>
    <x v="0"/>
    <x v="0"/>
    <x v="708"/>
    <n v="19.440000000000001"/>
    <n v="3"/>
    <n v="9.33"/>
    <x v="3"/>
    <x v="8"/>
    <x v="3"/>
  </r>
  <r>
    <s v="Muhammed MacIntyre"/>
    <x v="20"/>
    <x v="1"/>
    <x v="8"/>
    <x v="55"/>
    <n v="9.82"/>
    <n v="2"/>
    <n v="3.24"/>
    <x v="3"/>
    <x v="8"/>
    <x v="3"/>
  </r>
  <r>
    <s v="Tamara Manning"/>
    <x v="40"/>
    <x v="0"/>
    <x v="0"/>
    <x v="452"/>
    <n v="15.96"/>
    <n v="2"/>
    <n v="7.98"/>
    <x v="3"/>
    <x v="8"/>
    <x v="3"/>
  </r>
  <r>
    <s v="Tony Sayre"/>
    <x v="31"/>
    <x v="0"/>
    <x v="3"/>
    <x v="106"/>
    <n v="10.08"/>
    <n v="7"/>
    <n v="3.53"/>
    <x v="3"/>
    <x v="8"/>
    <x v="3"/>
  </r>
  <r>
    <s v="Tony Sayre"/>
    <x v="31"/>
    <x v="2"/>
    <x v="9"/>
    <x v="1822"/>
    <n v="101.34"/>
    <n v="3"/>
    <n v="8.11"/>
    <x v="3"/>
    <x v="8"/>
    <x v="3"/>
  </r>
  <r>
    <s v="Saphhira Shifley"/>
    <x v="4"/>
    <x v="2"/>
    <x v="6"/>
    <x v="441"/>
    <n v="95.68"/>
    <n v="8"/>
    <n v="26.79"/>
    <x v="3"/>
    <x v="8"/>
    <x v="3"/>
  </r>
  <r>
    <s v="Saphhira Shifley"/>
    <x v="4"/>
    <x v="0"/>
    <x v="0"/>
    <x v="1836"/>
    <n v="50.96"/>
    <n v="7"/>
    <n v="24.46"/>
    <x v="3"/>
    <x v="8"/>
    <x v="3"/>
  </r>
  <r>
    <s v="Saphhira Shifley"/>
    <x v="4"/>
    <x v="0"/>
    <x v="4"/>
    <x v="794"/>
    <n v="113.94"/>
    <n v="3"/>
    <n v="34.18"/>
    <x v="3"/>
    <x v="8"/>
    <x v="3"/>
  </r>
  <r>
    <s v="Saphhira Shifley"/>
    <x v="4"/>
    <x v="0"/>
    <x v="0"/>
    <x v="1257"/>
    <n v="25.92"/>
    <n v="4"/>
    <n v="12.44"/>
    <x v="3"/>
    <x v="8"/>
    <x v="3"/>
  </r>
  <r>
    <s v="Saphhira Shifley"/>
    <x v="4"/>
    <x v="1"/>
    <x v="8"/>
    <x v="1597"/>
    <n v="20.32"/>
    <n v="4"/>
    <n v="6.91"/>
    <x v="3"/>
    <x v="8"/>
    <x v="3"/>
  </r>
  <r>
    <s v="Saphhira Shifley"/>
    <x v="4"/>
    <x v="2"/>
    <x v="6"/>
    <x v="1749"/>
    <n v="411.98"/>
    <n v="2"/>
    <n v="119.47"/>
    <x v="3"/>
    <x v="8"/>
    <x v="3"/>
  </r>
  <r>
    <s v="Saphhira Shifley"/>
    <x v="4"/>
    <x v="0"/>
    <x v="14"/>
    <x v="1340"/>
    <n v="34.479999999999997"/>
    <n v="2"/>
    <n v="10"/>
    <x v="3"/>
    <x v="8"/>
    <x v="3"/>
  </r>
  <r>
    <s v="Saphhira Shifley"/>
    <x v="4"/>
    <x v="0"/>
    <x v="0"/>
    <x v="951"/>
    <n v="244.55"/>
    <n v="5"/>
    <n v="114.94"/>
    <x v="3"/>
    <x v="8"/>
    <x v="3"/>
  </r>
  <r>
    <s v="Pete Armstrong"/>
    <x v="0"/>
    <x v="0"/>
    <x v="10"/>
    <x v="1353"/>
    <n v="114.85"/>
    <n v="4"/>
    <n v="35.89"/>
    <x v="3"/>
    <x v="8"/>
    <x v="3"/>
  </r>
  <r>
    <s v="Erin Smith"/>
    <x v="16"/>
    <x v="0"/>
    <x v="2"/>
    <x v="1543"/>
    <n v="95.62"/>
    <n v="2"/>
    <n v="9.56"/>
    <x v="3"/>
    <x v="8"/>
    <x v="4"/>
  </r>
  <r>
    <s v="Justin Ritter"/>
    <x v="11"/>
    <x v="2"/>
    <x v="6"/>
    <x v="463"/>
    <n v="191.98"/>
    <n v="3"/>
    <n v="19.2"/>
    <x v="3"/>
    <x v="8"/>
    <x v="4"/>
  </r>
  <r>
    <s v="Justin Ritter"/>
    <x v="11"/>
    <x v="0"/>
    <x v="4"/>
    <x v="234"/>
    <n v="23.83"/>
    <n v="3"/>
    <n v="6.55"/>
    <x v="3"/>
    <x v="8"/>
    <x v="4"/>
  </r>
  <r>
    <s v="Justin Ritter"/>
    <x v="11"/>
    <x v="1"/>
    <x v="8"/>
    <x v="14"/>
    <n v="409.22"/>
    <n v="8"/>
    <n v="61.38"/>
    <x v="3"/>
    <x v="8"/>
    <x v="4"/>
  </r>
  <r>
    <s v="Justin Ritter"/>
    <x v="11"/>
    <x v="1"/>
    <x v="11"/>
    <x v="42"/>
    <n v="72.59"/>
    <n v="2"/>
    <n v="-128.24"/>
    <x v="3"/>
    <x v="8"/>
    <x v="4"/>
  </r>
  <r>
    <s v="Jessica Myrick"/>
    <x v="20"/>
    <x v="0"/>
    <x v="0"/>
    <x v="1424"/>
    <n v="32.4"/>
    <n v="5"/>
    <n v="15.55"/>
    <x v="3"/>
    <x v="8"/>
    <x v="4"/>
  </r>
  <r>
    <s v="Dave Poirier"/>
    <x v="3"/>
    <x v="2"/>
    <x v="9"/>
    <x v="1503"/>
    <n v="149.94999999999999"/>
    <n v="5"/>
    <n v="31.49"/>
    <x v="3"/>
    <x v="8"/>
    <x v="4"/>
  </r>
  <r>
    <s v="Dave Poirier"/>
    <x v="3"/>
    <x v="0"/>
    <x v="4"/>
    <x v="1728"/>
    <n v="23.32"/>
    <n v="2"/>
    <n v="6.06"/>
    <x v="3"/>
    <x v="8"/>
    <x v="4"/>
  </r>
  <r>
    <s v="Dave Poirier"/>
    <x v="3"/>
    <x v="0"/>
    <x v="4"/>
    <x v="1650"/>
    <n v="16.739999999999998"/>
    <n v="3"/>
    <n v="4.8499999999999996"/>
    <x v="3"/>
    <x v="8"/>
    <x v="4"/>
  </r>
  <r>
    <s v="Julie Prescott"/>
    <x v="4"/>
    <x v="0"/>
    <x v="4"/>
    <x v="760"/>
    <n v="35.4"/>
    <n v="5"/>
    <n v="13.45"/>
    <x v="3"/>
    <x v="8"/>
    <x v="4"/>
  </r>
  <r>
    <s v="Adrian Barton"/>
    <x v="12"/>
    <x v="0"/>
    <x v="2"/>
    <x v="110"/>
    <n v="12.62"/>
    <n v="2"/>
    <n v="-2.52"/>
    <x v="3"/>
    <x v="8"/>
    <x v="4"/>
  </r>
  <r>
    <s v="Adrian Barton"/>
    <x v="12"/>
    <x v="2"/>
    <x v="9"/>
    <x v="378"/>
    <n v="89.58"/>
    <n v="2"/>
    <n v="4.4800000000000004"/>
    <x v="3"/>
    <x v="8"/>
    <x v="4"/>
  </r>
  <r>
    <s v="Adrian Barton"/>
    <x v="12"/>
    <x v="2"/>
    <x v="6"/>
    <x v="173"/>
    <n v="471.92"/>
    <n v="2"/>
    <n v="29.5"/>
    <x v="3"/>
    <x v="8"/>
    <x v="4"/>
  </r>
  <r>
    <s v="Adrian Barton"/>
    <x v="12"/>
    <x v="0"/>
    <x v="3"/>
    <x v="958"/>
    <n v="18.18"/>
    <n v="4"/>
    <n v="-13.94"/>
    <x v="3"/>
    <x v="8"/>
    <x v="4"/>
  </r>
  <r>
    <s v="Frank Gastineau"/>
    <x v="2"/>
    <x v="0"/>
    <x v="3"/>
    <x v="1129"/>
    <n v="4.84"/>
    <n v="3"/>
    <n v="-3.39"/>
    <x v="3"/>
    <x v="8"/>
    <x v="4"/>
  </r>
  <r>
    <s v="Seth Vernon"/>
    <x v="20"/>
    <x v="1"/>
    <x v="5"/>
    <x v="1604"/>
    <n v="272.64999999999998"/>
    <n v="3"/>
    <n v="18.18"/>
    <x v="3"/>
    <x v="8"/>
    <x v="6"/>
  </r>
  <r>
    <s v="Seth Vernon"/>
    <x v="20"/>
    <x v="2"/>
    <x v="9"/>
    <x v="201"/>
    <n v="212.8"/>
    <n v="2"/>
    <n v="95.76"/>
    <x v="3"/>
    <x v="8"/>
    <x v="6"/>
  </r>
  <r>
    <s v="Seth Vernon"/>
    <x v="20"/>
    <x v="0"/>
    <x v="0"/>
    <x v="1663"/>
    <n v="38.520000000000003"/>
    <n v="9"/>
    <n v="18.100000000000001"/>
    <x v="3"/>
    <x v="8"/>
    <x v="6"/>
  </r>
  <r>
    <s v="Seth Vernon"/>
    <x v="20"/>
    <x v="2"/>
    <x v="9"/>
    <x v="390"/>
    <n v="72.64"/>
    <n v="2"/>
    <n v="21.79"/>
    <x v="3"/>
    <x v="8"/>
    <x v="6"/>
  </r>
  <r>
    <s v="Seth Vernon"/>
    <x v="20"/>
    <x v="0"/>
    <x v="2"/>
    <x v="939"/>
    <n v="45.4"/>
    <n v="4"/>
    <n v="12.71"/>
    <x v="3"/>
    <x v="8"/>
    <x v="6"/>
  </r>
  <r>
    <s v="Seth Vernon"/>
    <x v="20"/>
    <x v="0"/>
    <x v="0"/>
    <x v="1589"/>
    <n v="13.76"/>
    <n v="2"/>
    <n v="6.33"/>
    <x v="3"/>
    <x v="8"/>
    <x v="6"/>
  </r>
  <r>
    <s v="Seth Vernon"/>
    <x v="20"/>
    <x v="1"/>
    <x v="5"/>
    <x v="1322"/>
    <n v="80.989999999999995"/>
    <n v="1"/>
    <n v="8.1"/>
    <x v="3"/>
    <x v="8"/>
    <x v="6"/>
  </r>
  <r>
    <s v="Seth Vernon"/>
    <x v="20"/>
    <x v="0"/>
    <x v="3"/>
    <x v="73"/>
    <n v="11.78"/>
    <n v="3"/>
    <n v="3.98"/>
    <x v="3"/>
    <x v="8"/>
    <x v="6"/>
  </r>
  <r>
    <s v="Seth Vernon"/>
    <x v="20"/>
    <x v="0"/>
    <x v="7"/>
    <x v="590"/>
    <n v="4.3600000000000003"/>
    <n v="2"/>
    <n v="1.79"/>
    <x v="3"/>
    <x v="8"/>
    <x v="6"/>
  </r>
  <r>
    <s v="Seth Vernon"/>
    <x v="20"/>
    <x v="1"/>
    <x v="5"/>
    <x v="1283"/>
    <n v="2888.13"/>
    <n v="11"/>
    <n v="609.72"/>
    <x v="3"/>
    <x v="8"/>
    <x v="6"/>
  </r>
  <r>
    <s v="Seth Vernon"/>
    <x v="20"/>
    <x v="2"/>
    <x v="6"/>
    <x v="402"/>
    <n v="1299.6600000000001"/>
    <n v="2"/>
    <n v="350.91"/>
    <x v="3"/>
    <x v="8"/>
    <x v="6"/>
  </r>
  <r>
    <s v="Seth Vernon"/>
    <x v="20"/>
    <x v="1"/>
    <x v="5"/>
    <x v="610"/>
    <n v="2254.41"/>
    <n v="5"/>
    <n v="375.74"/>
    <x v="3"/>
    <x v="8"/>
    <x v="6"/>
  </r>
  <r>
    <s v="Seth Vernon"/>
    <x v="20"/>
    <x v="2"/>
    <x v="6"/>
    <x v="503"/>
    <n v="104.85"/>
    <n v="3"/>
    <n v="28.31"/>
    <x v="3"/>
    <x v="8"/>
    <x v="6"/>
  </r>
  <r>
    <s v="Seth Vernon"/>
    <x v="20"/>
    <x v="2"/>
    <x v="9"/>
    <x v="1474"/>
    <n v="59.97"/>
    <n v="3"/>
    <n v="20.39"/>
    <x v="3"/>
    <x v="8"/>
    <x v="6"/>
  </r>
  <r>
    <s v="Rick Hansen"/>
    <x v="28"/>
    <x v="0"/>
    <x v="3"/>
    <x v="549"/>
    <n v="20.16"/>
    <n v="7"/>
    <n v="9.8800000000000008"/>
    <x v="3"/>
    <x v="8"/>
    <x v="5"/>
  </r>
  <r>
    <s v="Kean Thornton"/>
    <x v="4"/>
    <x v="0"/>
    <x v="12"/>
    <x v="1051"/>
    <n v="80.48"/>
    <n v="1"/>
    <n v="24.14"/>
    <x v="3"/>
    <x v="8"/>
    <x v="5"/>
  </r>
  <r>
    <s v="Emily Burns"/>
    <x v="2"/>
    <x v="0"/>
    <x v="3"/>
    <x v="740"/>
    <n v="1.91"/>
    <n v="2"/>
    <n v="-1.53"/>
    <x v="3"/>
    <x v="8"/>
    <x v="5"/>
  </r>
  <r>
    <s v="Muhammed Lee"/>
    <x v="22"/>
    <x v="2"/>
    <x v="9"/>
    <x v="530"/>
    <n v="71.98"/>
    <n v="2"/>
    <n v="15.12"/>
    <x v="3"/>
    <x v="8"/>
    <x v="5"/>
  </r>
  <r>
    <s v="Muhammed Lee"/>
    <x v="22"/>
    <x v="2"/>
    <x v="9"/>
    <x v="486"/>
    <n v="79.98"/>
    <n v="2"/>
    <n v="26.39"/>
    <x v="3"/>
    <x v="8"/>
    <x v="5"/>
  </r>
  <r>
    <s v="Dan Lawera"/>
    <x v="16"/>
    <x v="0"/>
    <x v="3"/>
    <x v="287"/>
    <n v="12.29"/>
    <n v="1"/>
    <n v="-8.61"/>
    <x v="3"/>
    <x v="8"/>
    <x v="5"/>
  </r>
  <r>
    <s v="Brendan Murry"/>
    <x v="3"/>
    <x v="0"/>
    <x v="2"/>
    <x v="1616"/>
    <n v="15.51"/>
    <n v="1"/>
    <n v="3.88"/>
    <x v="3"/>
    <x v="8"/>
    <x v="5"/>
  </r>
  <r>
    <s v="Doug Bickford"/>
    <x v="3"/>
    <x v="0"/>
    <x v="0"/>
    <x v="452"/>
    <n v="55.86"/>
    <n v="7"/>
    <n v="27.93"/>
    <x v="3"/>
    <x v="8"/>
    <x v="5"/>
  </r>
  <r>
    <s v="Jim Epp"/>
    <x v="21"/>
    <x v="0"/>
    <x v="0"/>
    <x v="749"/>
    <n v="219.84"/>
    <n v="4"/>
    <n v="107.72"/>
    <x v="3"/>
    <x v="8"/>
    <x v="0"/>
  </r>
  <r>
    <s v="Jim Epp"/>
    <x v="21"/>
    <x v="2"/>
    <x v="9"/>
    <x v="665"/>
    <n v="98.16"/>
    <n v="6"/>
    <n v="9.82"/>
    <x v="3"/>
    <x v="8"/>
    <x v="0"/>
  </r>
  <r>
    <s v="Jim Epp"/>
    <x v="21"/>
    <x v="0"/>
    <x v="3"/>
    <x v="331"/>
    <n v="33.04"/>
    <n v="8"/>
    <n v="15.53"/>
    <x v="3"/>
    <x v="8"/>
    <x v="0"/>
  </r>
  <r>
    <s v="Jim Epp"/>
    <x v="21"/>
    <x v="2"/>
    <x v="6"/>
    <x v="87"/>
    <n v="86.97"/>
    <n v="3"/>
    <n v="25.22"/>
    <x v="3"/>
    <x v="8"/>
    <x v="0"/>
  </r>
  <r>
    <s v="Joseph Airdo"/>
    <x v="2"/>
    <x v="0"/>
    <x v="3"/>
    <x v="604"/>
    <n v="5.61"/>
    <n v="1"/>
    <n v="-4.3"/>
    <x v="3"/>
    <x v="8"/>
    <x v="0"/>
  </r>
  <r>
    <s v="Joseph Airdo"/>
    <x v="2"/>
    <x v="0"/>
    <x v="14"/>
    <x v="270"/>
    <n v="4663.74"/>
    <n v="7"/>
    <n v="-1049.3399999999999"/>
    <x v="3"/>
    <x v="8"/>
    <x v="0"/>
  </r>
  <r>
    <s v="Joseph Airdo"/>
    <x v="2"/>
    <x v="2"/>
    <x v="9"/>
    <x v="265"/>
    <n v="79.98"/>
    <n v="2"/>
    <n v="23"/>
    <x v="3"/>
    <x v="8"/>
    <x v="0"/>
  </r>
  <r>
    <s v="Erica Hernandez"/>
    <x v="14"/>
    <x v="1"/>
    <x v="11"/>
    <x v="42"/>
    <n v="241.96"/>
    <n v="2"/>
    <n v="41.13"/>
    <x v="3"/>
    <x v="8"/>
    <x v="0"/>
  </r>
  <r>
    <s v="Erica Hernandez"/>
    <x v="14"/>
    <x v="0"/>
    <x v="1"/>
    <x v="1459"/>
    <n v="27.72"/>
    <n v="9"/>
    <n v="13.31"/>
    <x v="3"/>
    <x v="8"/>
    <x v="0"/>
  </r>
  <r>
    <s v="Sally Hughsby"/>
    <x v="0"/>
    <x v="0"/>
    <x v="10"/>
    <x v="21"/>
    <n v="13.39"/>
    <n v="3"/>
    <n v="5.0199999999999996"/>
    <x v="3"/>
    <x v="8"/>
    <x v="0"/>
  </r>
  <r>
    <s v="Sally Hughsby"/>
    <x v="0"/>
    <x v="0"/>
    <x v="3"/>
    <x v="170"/>
    <n v="11.23"/>
    <n v="7"/>
    <n v="-18.53"/>
    <x v="3"/>
    <x v="8"/>
    <x v="0"/>
  </r>
  <r>
    <s v="Joel Eaton"/>
    <x v="13"/>
    <x v="0"/>
    <x v="3"/>
    <x v="1644"/>
    <n v="691.96"/>
    <n v="4"/>
    <n v="318.3"/>
    <x v="3"/>
    <x v="8"/>
    <x v="0"/>
  </r>
  <r>
    <s v="Joel Eaton"/>
    <x v="13"/>
    <x v="2"/>
    <x v="9"/>
    <x v="843"/>
    <n v="34.950000000000003"/>
    <n v="5"/>
    <n v="15.38"/>
    <x v="3"/>
    <x v="8"/>
    <x v="0"/>
  </r>
  <r>
    <s v="David Wiener"/>
    <x v="31"/>
    <x v="0"/>
    <x v="0"/>
    <x v="1674"/>
    <n v="27.18"/>
    <n v="3"/>
    <n v="12.23"/>
    <x v="3"/>
    <x v="8"/>
    <x v="0"/>
  </r>
  <r>
    <s v="Christina Anderson"/>
    <x v="7"/>
    <x v="2"/>
    <x v="6"/>
    <x v="10"/>
    <n v="391.98"/>
    <n v="2"/>
    <n v="113.67"/>
    <x v="3"/>
    <x v="8"/>
    <x v="0"/>
  </r>
  <r>
    <s v="Michael Granlund"/>
    <x v="38"/>
    <x v="0"/>
    <x v="2"/>
    <x v="1369"/>
    <n v="67.400000000000006"/>
    <n v="5"/>
    <n v="17.52"/>
    <x v="3"/>
    <x v="8"/>
    <x v="0"/>
  </r>
  <r>
    <s v="Shaun Chance"/>
    <x v="20"/>
    <x v="0"/>
    <x v="3"/>
    <x v="361"/>
    <n v="40.18"/>
    <n v="3"/>
    <n v="14.56"/>
    <x v="3"/>
    <x v="8"/>
    <x v="0"/>
  </r>
  <r>
    <s v="Peter Bühler"/>
    <x v="4"/>
    <x v="0"/>
    <x v="0"/>
    <x v="1364"/>
    <n v="12.96"/>
    <n v="2"/>
    <n v="6.22"/>
    <x v="3"/>
    <x v="8"/>
    <x v="0"/>
  </r>
  <r>
    <s v="Peter Bühler"/>
    <x v="4"/>
    <x v="0"/>
    <x v="4"/>
    <x v="1837"/>
    <n v="17.940000000000001"/>
    <n v="3"/>
    <n v="6.46"/>
    <x v="3"/>
    <x v="8"/>
    <x v="0"/>
  </r>
  <r>
    <s v="Berenike Kampe"/>
    <x v="3"/>
    <x v="0"/>
    <x v="14"/>
    <x v="1458"/>
    <n v="21.96"/>
    <n v="2"/>
    <n v="6.15"/>
    <x v="3"/>
    <x v="8"/>
    <x v="0"/>
  </r>
  <r>
    <s v="Logan Currie"/>
    <x v="20"/>
    <x v="2"/>
    <x v="9"/>
    <x v="640"/>
    <n v="1071"/>
    <n v="9"/>
    <n v="171.36"/>
    <x v="3"/>
    <x v="8"/>
    <x v="0"/>
  </r>
  <r>
    <s v="Logan Currie"/>
    <x v="20"/>
    <x v="1"/>
    <x v="8"/>
    <x v="1732"/>
    <n v="12.07"/>
    <n v="1"/>
    <n v="3.98"/>
    <x v="3"/>
    <x v="8"/>
    <x v="0"/>
  </r>
  <r>
    <s v="Don Weiss"/>
    <x v="22"/>
    <x v="0"/>
    <x v="12"/>
    <x v="879"/>
    <n v="119.96"/>
    <n v="2"/>
    <n v="33.590000000000003"/>
    <x v="3"/>
    <x v="8"/>
    <x v="1"/>
  </r>
  <r>
    <s v="Don Weiss"/>
    <x v="22"/>
    <x v="0"/>
    <x v="2"/>
    <x v="1462"/>
    <n v="31.44"/>
    <n v="3"/>
    <n v="8.49"/>
    <x v="3"/>
    <x v="8"/>
    <x v="1"/>
  </r>
  <r>
    <s v="Don Weiss"/>
    <x v="22"/>
    <x v="0"/>
    <x v="3"/>
    <x v="1513"/>
    <n v="6.88"/>
    <n v="1"/>
    <n v="2.3199999999999998"/>
    <x v="3"/>
    <x v="8"/>
    <x v="1"/>
  </r>
  <r>
    <s v="Brooke Gillingham"/>
    <x v="26"/>
    <x v="1"/>
    <x v="8"/>
    <x v="462"/>
    <n v="29.33"/>
    <n v="3"/>
    <n v="3.67"/>
    <x v="3"/>
    <x v="8"/>
    <x v="1"/>
  </r>
  <r>
    <s v="Bill Donatelli"/>
    <x v="39"/>
    <x v="2"/>
    <x v="9"/>
    <x v="279"/>
    <n v="291.95999999999998"/>
    <n v="4"/>
    <n v="102.19"/>
    <x v="3"/>
    <x v="8"/>
    <x v="1"/>
  </r>
  <r>
    <s v="Kristina Nunn"/>
    <x v="26"/>
    <x v="0"/>
    <x v="10"/>
    <x v="1355"/>
    <n v="14.35"/>
    <n v="3"/>
    <n v="5.2"/>
    <x v="3"/>
    <x v="8"/>
    <x v="1"/>
  </r>
  <r>
    <s v="Arthur Prichep"/>
    <x v="26"/>
    <x v="1"/>
    <x v="11"/>
    <x v="1248"/>
    <n v="180.59"/>
    <n v="2"/>
    <n v="-240.78"/>
    <x v="3"/>
    <x v="8"/>
    <x v="1"/>
  </r>
  <r>
    <s v="Arthur Prichep"/>
    <x v="26"/>
    <x v="2"/>
    <x v="9"/>
    <x v="991"/>
    <n v="47.98"/>
    <n v="2"/>
    <n v="0.6"/>
    <x v="3"/>
    <x v="8"/>
    <x v="1"/>
  </r>
  <r>
    <s v="Bruce Stewart"/>
    <x v="3"/>
    <x v="0"/>
    <x v="3"/>
    <x v="797"/>
    <n v="25.82"/>
    <n v="6"/>
    <n v="9.0399999999999991"/>
    <x v="3"/>
    <x v="8"/>
    <x v="1"/>
  </r>
  <r>
    <s v="Bruce Stewart"/>
    <x v="3"/>
    <x v="0"/>
    <x v="12"/>
    <x v="1051"/>
    <n v="160.96"/>
    <n v="2"/>
    <n v="48.29"/>
    <x v="3"/>
    <x v="8"/>
    <x v="1"/>
  </r>
  <r>
    <s v="Bobby Elias"/>
    <x v="16"/>
    <x v="0"/>
    <x v="0"/>
    <x v="539"/>
    <n v="251.64"/>
    <n v="3"/>
    <n v="88.07"/>
    <x v="3"/>
    <x v="8"/>
    <x v="1"/>
  </r>
  <r>
    <s v="Lena Cacioppo"/>
    <x v="1"/>
    <x v="0"/>
    <x v="12"/>
    <x v="1688"/>
    <n v="73.180000000000007"/>
    <n v="6"/>
    <n v="-197.58"/>
    <x v="3"/>
    <x v="8"/>
    <x v="1"/>
  </r>
  <r>
    <s v="Lena Cacioppo"/>
    <x v="1"/>
    <x v="0"/>
    <x v="0"/>
    <x v="869"/>
    <n v="20.74"/>
    <n v="4"/>
    <n v="7.26"/>
    <x v="3"/>
    <x v="8"/>
    <x v="1"/>
  </r>
  <r>
    <s v="Lena Cacioppo"/>
    <x v="1"/>
    <x v="2"/>
    <x v="6"/>
    <x v="1048"/>
    <n v="39.979999999999997"/>
    <n v="2"/>
    <n v="-9"/>
    <x v="3"/>
    <x v="8"/>
    <x v="1"/>
  </r>
  <r>
    <s v="Doug O'Connell"/>
    <x v="13"/>
    <x v="2"/>
    <x v="9"/>
    <x v="1798"/>
    <n v="199.95"/>
    <n v="5"/>
    <n v="63.98"/>
    <x v="3"/>
    <x v="8"/>
    <x v="1"/>
  </r>
  <r>
    <s v="Doug O'Connell"/>
    <x v="13"/>
    <x v="0"/>
    <x v="0"/>
    <x v="5"/>
    <n v="12.96"/>
    <n v="2"/>
    <n v="6.22"/>
    <x v="3"/>
    <x v="8"/>
    <x v="1"/>
  </r>
  <r>
    <s v="Duane Benoit"/>
    <x v="3"/>
    <x v="0"/>
    <x v="0"/>
    <x v="189"/>
    <n v="211.04"/>
    <n v="8"/>
    <n v="97.08"/>
    <x v="3"/>
    <x v="8"/>
    <x v="1"/>
  </r>
  <r>
    <s v="Duane Benoit"/>
    <x v="3"/>
    <x v="1"/>
    <x v="5"/>
    <x v="341"/>
    <n v="594.82000000000005"/>
    <n v="2"/>
    <n v="59.48"/>
    <x v="3"/>
    <x v="8"/>
    <x v="1"/>
  </r>
  <r>
    <s v="Duane Benoit"/>
    <x v="3"/>
    <x v="0"/>
    <x v="3"/>
    <x v="417"/>
    <n v="72.959999999999994"/>
    <n v="3"/>
    <n v="23.71"/>
    <x v="3"/>
    <x v="8"/>
    <x v="1"/>
  </r>
  <r>
    <s v="Maya Herman"/>
    <x v="0"/>
    <x v="0"/>
    <x v="0"/>
    <x v="720"/>
    <n v="9.25"/>
    <n v="2"/>
    <n v="3.35"/>
    <x v="3"/>
    <x v="8"/>
    <x v="1"/>
  </r>
  <r>
    <s v="Brian Dahlen"/>
    <x v="16"/>
    <x v="2"/>
    <x v="9"/>
    <x v="579"/>
    <n v="17.88"/>
    <n v="3"/>
    <n v="2.46"/>
    <x v="3"/>
    <x v="8"/>
    <x v="2"/>
  </r>
  <r>
    <s v="Brian Dahlen"/>
    <x v="16"/>
    <x v="0"/>
    <x v="1"/>
    <x v="493"/>
    <n v="235.94"/>
    <n v="3"/>
    <n v="85.53"/>
    <x v="3"/>
    <x v="8"/>
    <x v="2"/>
  </r>
  <r>
    <s v="Kelly Collister"/>
    <x v="10"/>
    <x v="1"/>
    <x v="8"/>
    <x v="985"/>
    <n v="103.06"/>
    <n v="3"/>
    <n v="24.48"/>
    <x v="3"/>
    <x v="8"/>
    <x v="2"/>
  </r>
  <r>
    <s v="Karen Bern"/>
    <x v="28"/>
    <x v="2"/>
    <x v="9"/>
    <x v="1470"/>
    <n v="72"/>
    <n v="4"/>
    <n v="12.96"/>
    <x v="3"/>
    <x v="8"/>
    <x v="2"/>
  </r>
  <r>
    <s v="Karen Bern"/>
    <x v="28"/>
    <x v="2"/>
    <x v="9"/>
    <x v="1561"/>
    <n v="655.9"/>
    <n v="5"/>
    <n v="275.48"/>
    <x v="3"/>
    <x v="8"/>
    <x v="2"/>
  </r>
  <r>
    <s v="Karen Bern"/>
    <x v="28"/>
    <x v="1"/>
    <x v="5"/>
    <x v="1022"/>
    <n v="603.91999999999996"/>
    <n v="4"/>
    <n v="181.18"/>
    <x v="3"/>
    <x v="8"/>
    <x v="2"/>
  </r>
  <r>
    <s v="Mick Hernandez"/>
    <x v="10"/>
    <x v="2"/>
    <x v="6"/>
    <x v="402"/>
    <n v="1169.69"/>
    <n v="3"/>
    <n v="-253.43"/>
    <x v="3"/>
    <x v="8"/>
    <x v="2"/>
  </r>
  <r>
    <s v="Anna Gayman"/>
    <x v="4"/>
    <x v="0"/>
    <x v="2"/>
    <x v="1062"/>
    <n v="40.29"/>
    <n v="3"/>
    <n v="10.07"/>
    <x v="3"/>
    <x v="8"/>
    <x v="2"/>
  </r>
  <r>
    <s v="Anna Gayman"/>
    <x v="4"/>
    <x v="0"/>
    <x v="3"/>
    <x v="82"/>
    <n v="38.71"/>
    <n v="7"/>
    <n v="17.809999999999999"/>
    <x v="3"/>
    <x v="8"/>
    <x v="2"/>
  </r>
  <r>
    <s v="Bart Pistole"/>
    <x v="32"/>
    <x v="2"/>
    <x v="6"/>
    <x v="156"/>
    <n v="391.98"/>
    <n v="2"/>
    <n v="109.75"/>
    <x v="3"/>
    <x v="8"/>
    <x v="2"/>
  </r>
  <r>
    <s v="Bart Pistole"/>
    <x v="32"/>
    <x v="2"/>
    <x v="6"/>
    <x v="1157"/>
    <n v="437.85"/>
    <n v="3"/>
    <n v="131.36000000000001"/>
    <x v="3"/>
    <x v="8"/>
    <x v="2"/>
  </r>
  <r>
    <s v="Frank Atkinson"/>
    <x v="3"/>
    <x v="2"/>
    <x v="6"/>
    <x v="387"/>
    <n v="859.2"/>
    <n v="3"/>
    <n v="75.180000000000007"/>
    <x v="3"/>
    <x v="8"/>
    <x v="2"/>
  </r>
  <r>
    <s v="Frank Atkinson"/>
    <x v="3"/>
    <x v="2"/>
    <x v="15"/>
    <x v="1838"/>
    <n v="506.28"/>
    <n v="3"/>
    <n v="177.2"/>
    <x v="3"/>
    <x v="8"/>
    <x v="2"/>
  </r>
  <r>
    <s v="Paul Prost"/>
    <x v="16"/>
    <x v="2"/>
    <x v="6"/>
    <x v="827"/>
    <n v="383.96"/>
    <n v="5"/>
    <n v="38.4"/>
    <x v="3"/>
    <x v="8"/>
    <x v="2"/>
  </r>
  <r>
    <s v="Paul Prost"/>
    <x v="16"/>
    <x v="0"/>
    <x v="3"/>
    <x v="1385"/>
    <n v="15.57"/>
    <n v="3"/>
    <n v="-11.42"/>
    <x v="3"/>
    <x v="8"/>
    <x v="2"/>
  </r>
  <r>
    <s v="Philip Brown"/>
    <x v="22"/>
    <x v="1"/>
    <x v="8"/>
    <x v="1113"/>
    <n v="199.8"/>
    <n v="10"/>
    <n v="71.930000000000007"/>
    <x v="3"/>
    <x v="8"/>
    <x v="2"/>
  </r>
  <r>
    <s v="Karen Ferguson"/>
    <x v="4"/>
    <x v="0"/>
    <x v="2"/>
    <x v="1616"/>
    <n v="15.51"/>
    <n v="1"/>
    <n v="3.88"/>
    <x v="3"/>
    <x v="8"/>
    <x v="2"/>
  </r>
  <r>
    <s v="Karen Ferguson"/>
    <x v="4"/>
    <x v="2"/>
    <x v="6"/>
    <x v="419"/>
    <n v="89.9"/>
    <n v="2"/>
    <n v="25.17"/>
    <x v="3"/>
    <x v="8"/>
    <x v="2"/>
  </r>
  <r>
    <s v="Karen Ferguson"/>
    <x v="4"/>
    <x v="0"/>
    <x v="4"/>
    <x v="1321"/>
    <n v="14.28"/>
    <n v="4"/>
    <n v="3.71"/>
    <x v="3"/>
    <x v="8"/>
    <x v="2"/>
  </r>
  <r>
    <s v="Karen Ferguson"/>
    <x v="4"/>
    <x v="0"/>
    <x v="4"/>
    <x v="224"/>
    <n v="12.72"/>
    <n v="3"/>
    <n v="4.96"/>
    <x v="3"/>
    <x v="8"/>
    <x v="2"/>
  </r>
  <r>
    <s v="Karen Ferguson"/>
    <x v="4"/>
    <x v="0"/>
    <x v="1"/>
    <x v="1358"/>
    <n v="15.75"/>
    <n v="5"/>
    <n v="7.56"/>
    <x v="3"/>
    <x v="8"/>
    <x v="2"/>
  </r>
  <r>
    <s v="Rose O'Brian"/>
    <x v="1"/>
    <x v="1"/>
    <x v="5"/>
    <x v="341"/>
    <n v="520.46"/>
    <n v="2"/>
    <n v="-14.87"/>
    <x v="3"/>
    <x v="8"/>
    <x v="2"/>
  </r>
  <r>
    <s v="Rose O'Brian"/>
    <x v="1"/>
    <x v="0"/>
    <x v="0"/>
    <x v="955"/>
    <n v="11.42"/>
    <n v="3"/>
    <n v="3.71"/>
    <x v="3"/>
    <x v="8"/>
    <x v="2"/>
  </r>
  <r>
    <s v="Neil Knudson"/>
    <x v="3"/>
    <x v="0"/>
    <x v="0"/>
    <x v="1736"/>
    <n v="31.08"/>
    <n v="6"/>
    <n v="15.23"/>
    <x v="3"/>
    <x v="8"/>
    <x v="2"/>
  </r>
  <r>
    <s v="Neil Knudson"/>
    <x v="3"/>
    <x v="0"/>
    <x v="14"/>
    <x v="817"/>
    <n v="7.3"/>
    <n v="2"/>
    <n v="2.19"/>
    <x v="3"/>
    <x v="8"/>
    <x v="2"/>
  </r>
  <r>
    <s v="Katrina Willman"/>
    <x v="20"/>
    <x v="0"/>
    <x v="1"/>
    <x v="1096"/>
    <n v="20.7"/>
    <n v="2"/>
    <n v="9.94"/>
    <x v="3"/>
    <x v="8"/>
    <x v="3"/>
  </r>
  <r>
    <s v="Katrina Willman"/>
    <x v="20"/>
    <x v="1"/>
    <x v="5"/>
    <x v="1434"/>
    <n v="488.65"/>
    <n v="3"/>
    <n v="86.87"/>
    <x v="3"/>
    <x v="8"/>
    <x v="3"/>
  </r>
  <r>
    <s v="Katrina Willman"/>
    <x v="20"/>
    <x v="0"/>
    <x v="4"/>
    <x v="182"/>
    <n v="5.56"/>
    <n v="2"/>
    <n v="1.45"/>
    <x v="3"/>
    <x v="8"/>
    <x v="3"/>
  </r>
  <r>
    <s v="Katrina Willman"/>
    <x v="20"/>
    <x v="1"/>
    <x v="8"/>
    <x v="152"/>
    <n v="47.12"/>
    <n v="8"/>
    <n v="20.73"/>
    <x v="3"/>
    <x v="8"/>
    <x v="3"/>
  </r>
  <r>
    <s v="Carol Triggs"/>
    <x v="28"/>
    <x v="0"/>
    <x v="3"/>
    <x v="331"/>
    <n v="8.26"/>
    <n v="2"/>
    <n v="3.88"/>
    <x v="3"/>
    <x v="8"/>
    <x v="3"/>
  </r>
  <r>
    <s v="Carol Triggs"/>
    <x v="28"/>
    <x v="1"/>
    <x v="5"/>
    <x v="1322"/>
    <n v="269.97000000000003"/>
    <n v="3"/>
    <n v="51.29"/>
    <x v="3"/>
    <x v="8"/>
    <x v="3"/>
  </r>
  <r>
    <s v="Raymond Buch"/>
    <x v="10"/>
    <x v="2"/>
    <x v="9"/>
    <x v="33"/>
    <n v="119.96"/>
    <n v="5"/>
    <n v="35.99"/>
    <x v="3"/>
    <x v="8"/>
    <x v="3"/>
  </r>
  <r>
    <s v="Raymond Buch"/>
    <x v="10"/>
    <x v="0"/>
    <x v="4"/>
    <x v="1363"/>
    <n v="10.61"/>
    <n v="6"/>
    <n v="0.93"/>
    <x v="3"/>
    <x v="8"/>
    <x v="3"/>
  </r>
  <r>
    <s v="Luke Schmidt"/>
    <x v="35"/>
    <x v="0"/>
    <x v="2"/>
    <x v="926"/>
    <n v="39.9"/>
    <n v="5"/>
    <n v="10.37"/>
    <x v="3"/>
    <x v="8"/>
    <x v="3"/>
  </r>
  <r>
    <s v="Arthur Gainer"/>
    <x v="6"/>
    <x v="0"/>
    <x v="2"/>
    <x v="1303"/>
    <n v="177.55"/>
    <n v="5"/>
    <n v="47.94"/>
    <x v="3"/>
    <x v="8"/>
    <x v="3"/>
  </r>
  <r>
    <s v="Adam Hart"/>
    <x v="2"/>
    <x v="0"/>
    <x v="3"/>
    <x v="31"/>
    <n v="8.6"/>
    <n v="5"/>
    <n v="-6.3"/>
    <x v="3"/>
    <x v="8"/>
    <x v="3"/>
  </r>
  <r>
    <s v="Adam Hart"/>
    <x v="2"/>
    <x v="0"/>
    <x v="14"/>
    <x v="104"/>
    <n v="190.9"/>
    <n v="2"/>
    <n v="-42.95"/>
    <x v="3"/>
    <x v="8"/>
    <x v="3"/>
  </r>
  <r>
    <s v="Carol Adams"/>
    <x v="10"/>
    <x v="0"/>
    <x v="10"/>
    <x v="464"/>
    <n v="24.45"/>
    <n v="4"/>
    <n v="8.86"/>
    <x v="3"/>
    <x v="8"/>
    <x v="3"/>
  </r>
  <r>
    <s v="Sanjit Jacobs"/>
    <x v="16"/>
    <x v="1"/>
    <x v="5"/>
    <x v="914"/>
    <n v="419.14"/>
    <n v="4"/>
    <n v="-57.63"/>
    <x v="3"/>
    <x v="8"/>
    <x v="4"/>
  </r>
  <r>
    <s v="Ruben Ausman"/>
    <x v="3"/>
    <x v="0"/>
    <x v="10"/>
    <x v="21"/>
    <n v="71.88"/>
    <n v="6"/>
    <n v="33.06"/>
    <x v="3"/>
    <x v="8"/>
    <x v="4"/>
  </r>
  <r>
    <s v="Ruben Ausman"/>
    <x v="3"/>
    <x v="1"/>
    <x v="8"/>
    <x v="1148"/>
    <n v="9.24"/>
    <n v="3"/>
    <n v="2.96"/>
    <x v="3"/>
    <x v="8"/>
    <x v="4"/>
  </r>
  <r>
    <s v="Ruben Ausman"/>
    <x v="3"/>
    <x v="0"/>
    <x v="0"/>
    <x v="563"/>
    <n v="35.880000000000003"/>
    <n v="6"/>
    <n v="16.149999999999999"/>
    <x v="3"/>
    <x v="8"/>
    <x v="4"/>
  </r>
  <r>
    <s v="Ruben Ausman"/>
    <x v="3"/>
    <x v="0"/>
    <x v="3"/>
    <x v="745"/>
    <n v="17.04"/>
    <n v="3"/>
    <n v="5.54"/>
    <x v="3"/>
    <x v="8"/>
    <x v="4"/>
  </r>
  <r>
    <s v="Ruben Ausman"/>
    <x v="3"/>
    <x v="0"/>
    <x v="3"/>
    <x v="411"/>
    <n v="931.18"/>
    <n v="3"/>
    <n v="314.27"/>
    <x v="3"/>
    <x v="8"/>
    <x v="4"/>
  </r>
  <r>
    <s v="Sara Luxemburg"/>
    <x v="11"/>
    <x v="0"/>
    <x v="4"/>
    <x v="531"/>
    <n v="2.2200000000000002"/>
    <n v="1"/>
    <n v="0.56000000000000005"/>
    <x v="3"/>
    <x v="8"/>
    <x v="4"/>
  </r>
  <r>
    <s v="Charles McCrossin"/>
    <x v="0"/>
    <x v="0"/>
    <x v="14"/>
    <x v="488"/>
    <n v="1.74"/>
    <n v="1"/>
    <n v="-0.35"/>
    <x v="3"/>
    <x v="8"/>
    <x v="5"/>
  </r>
  <r>
    <s v="Darrin Sayre"/>
    <x v="26"/>
    <x v="1"/>
    <x v="8"/>
    <x v="675"/>
    <n v="32.78"/>
    <n v="1"/>
    <n v="3.28"/>
    <x v="3"/>
    <x v="8"/>
    <x v="5"/>
  </r>
  <r>
    <s v="Darrin Sayre"/>
    <x v="26"/>
    <x v="0"/>
    <x v="2"/>
    <x v="554"/>
    <n v="147.18"/>
    <n v="2"/>
    <n v="-29.44"/>
    <x v="3"/>
    <x v="8"/>
    <x v="5"/>
  </r>
  <r>
    <s v="Darrin Sayre"/>
    <x v="26"/>
    <x v="2"/>
    <x v="9"/>
    <x v="1381"/>
    <n v="54.38"/>
    <n v="2"/>
    <n v="1.36"/>
    <x v="3"/>
    <x v="8"/>
    <x v="5"/>
  </r>
  <r>
    <s v="Darrin Sayre"/>
    <x v="26"/>
    <x v="0"/>
    <x v="3"/>
    <x v="713"/>
    <n v="76.78"/>
    <n v="4"/>
    <n v="-58.86"/>
    <x v="3"/>
    <x v="8"/>
    <x v="5"/>
  </r>
  <r>
    <s v="Darrin Sayre"/>
    <x v="26"/>
    <x v="0"/>
    <x v="0"/>
    <x v="414"/>
    <n v="14.35"/>
    <n v="3"/>
    <n v="5.2"/>
    <x v="3"/>
    <x v="8"/>
    <x v="5"/>
  </r>
  <r>
    <s v="Darrin Sayre"/>
    <x v="26"/>
    <x v="0"/>
    <x v="12"/>
    <x v="820"/>
    <n v="209.79"/>
    <n v="2"/>
    <n v="26.22"/>
    <x v="3"/>
    <x v="8"/>
    <x v="5"/>
  </r>
  <r>
    <s v="Bruce Degenhardt"/>
    <x v="3"/>
    <x v="1"/>
    <x v="8"/>
    <x v="895"/>
    <n v="9.24"/>
    <n v="3"/>
    <n v="4.4400000000000004"/>
    <x v="3"/>
    <x v="8"/>
    <x v="5"/>
  </r>
  <r>
    <s v="Sung Pak"/>
    <x v="16"/>
    <x v="0"/>
    <x v="0"/>
    <x v="114"/>
    <n v="10.37"/>
    <n v="2"/>
    <n v="3.63"/>
    <x v="3"/>
    <x v="8"/>
    <x v="5"/>
  </r>
  <r>
    <s v="Sylvia Foulston"/>
    <x v="2"/>
    <x v="0"/>
    <x v="3"/>
    <x v="3"/>
    <n v="2.66"/>
    <n v="1"/>
    <n v="-1.86"/>
    <x v="3"/>
    <x v="8"/>
    <x v="5"/>
  </r>
  <r>
    <s v="Ann Steele"/>
    <x v="0"/>
    <x v="0"/>
    <x v="1"/>
    <x v="849"/>
    <n v="7.97"/>
    <n v="2"/>
    <n v="2.59"/>
    <x v="3"/>
    <x v="8"/>
    <x v="0"/>
  </r>
  <r>
    <s v="Ann Steele"/>
    <x v="0"/>
    <x v="0"/>
    <x v="10"/>
    <x v="474"/>
    <n v="27.97"/>
    <n v="4"/>
    <n v="9.44"/>
    <x v="3"/>
    <x v="8"/>
    <x v="0"/>
  </r>
  <r>
    <s v="Ann Steele"/>
    <x v="0"/>
    <x v="2"/>
    <x v="15"/>
    <x v="1839"/>
    <n v="336.51"/>
    <n v="3"/>
    <n v="44.87"/>
    <x v="3"/>
    <x v="8"/>
    <x v="0"/>
  </r>
  <r>
    <s v="Maureen Gastineau"/>
    <x v="10"/>
    <x v="1"/>
    <x v="5"/>
    <x v="943"/>
    <n v="63.69"/>
    <n v="1"/>
    <n v="-15.47"/>
    <x v="3"/>
    <x v="8"/>
    <x v="0"/>
  </r>
  <r>
    <s v="Maureen Gastineau"/>
    <x v="10"/>
    <x v="2"/>
    <x v="9"/>
    <x v="671"/>
    <n v="239.98"/>
    <n v="3"/>
    <n v="65.989999999999995"/>
    <x v="3"/>
    <x v="8"/>
    <x v="0"/>
  </r>
  <r>
    <s v="Maureen Gastineau"/>
    <x v="10"/>
    <x v="1"/>
    <x v="13"/>
    <x v="298"/>
    <n v="344.22"/>
    <n v="2"/>
    <n v="-189.32"/>
    <x v="3"/>
    <x v="8"/>
    <x v="0"/>
  </r>
  <r>
    <s v="Maureen Gastineau"/>
    <x v="10"/>
    <x v="0"/>
    <x v="0"/>
    <x v="1444"/>
    <n v="15.55"/>
    <n v="3"/>
    <n v="5.44"/>
    <x v="3"/>
    <x v="8"/>
    <x v="0"/>
  </r>
  <r>
    <s v="Maureen Gastineau"/>
    <x v="10"/>
    <x v="1"/>
    <x v="8"/>
    <x v="731"/>
    <n v="21.25"/>
    <n v="4"/>
    <n v="7.44"/>
    <x v="3"/>
    <x v="8"/>
    <x v="0"/>
  </r>
  <r>
    <s v="Maureen Gastineau"/>
    <x v="10"/>
    <x v="0"/>
    <x v="0"/>
    <x v="1373"/>
    <n v="8.4499999999999993"/>
    <n v="2"/>
    <n v="2.64"/>
    <x v="3"/>
    <x v="8"/>
    <x v="0"/>
  </r>
  <r>
    <s v="Jas O'Carroll"/>
    <x v="15"/>
    <x v="0"/>
    <x v="2"/>
    <x v="1554"/>
    <n v="243.92"/>
    <n v="5"/>
    <n v="-54.88"/>
    <x v="3"/>
    <x v="8"/>
    <x v="0"/>
  </r>
  <r>
    <s v="Joseph Airdo"/>
    <x v="20"/>
    <x v="0"/>
    <x v="10"/>
    <x v="21"/>
    <n v="23.34"/>
    <n v="3"/>
    <n v="10.97"/>
    <x v="3"/>
    <x v="8"/>
    <x v="0"/>
  </r>
  <r>
    <s v="Joseph Airdo"/>
    <x v="20"/>
    <x v="0"/>
    <x v="0"/>
    <x v="1219"/>
    <n v="51.55"/>
    <n v="5"/>
    <n v="24.23"/>
    <x v="3"/>
    <x v="8"/>
    <x v="0"/>
  </r>
  <r>
    <s v="Patrick Gardner"/>
    <x v="3"/>
    <x v="0"/>
    <x v="7"/>
    <x v="790"/>
    <n v="35"/>
    <n v="7"/>
    <n v="16.8"/>
    <x v="3"/>
    <x v="8"/>
    <x v="0"/>
  </r>
  <r>
    <s v="Patrick Gardner"/>
    <x v="3"/>
    <x v="1"/>
    <x v="5"/>
    <x v="877"/>
    <n v="72.78"/>
    <n v="1"/>
    <n v="0"/>
    <x v="3"/>
    <x v="8"/>
    <x v="0"/>
  </r>
  <r>
    <s v="Patrick Gardner"/>
    <x v="3"/>
    <x v="0"/>
    <x v="12"/>
    <x v="155"/>
    <n v="97.84"/>
    <n v="2"/>
    <n v="25.44"/>
    <x v="3"/>
    <x v="8"/>
    <x v="0"/>
  </r>
  <r>
    <s v="Patrick Gardner"/>
    <x v="3"/>
    <x v="1"/>
    <x v="8"/>
    <x v="1412"/>
    <n v="51.75"/>
    <n v="1"/>
    <n v="15.53"/>
    <x v="3"/>
    <x v="8"/>
    <x v="0"/>
  </r>
  <r>
    <s v="Patrick Gardner"/>
    <x v="3"/>
    <x v="0"/>
    <x v="3"/>
    <x v="1223"/>
    <n v="46.67"/>
    <n v="2"/>
    <n v="16.34"/>
    <x v="3"/>
    <x v="8"/>
    <x v="0"/>
  </r>
  <r>
    <s v="Michelle Ellison"/>
    <x v="10"/>
    <x v="0"/>
    <x v="2"/>
    <x v="555"/>
    <n v="51.17"/>
    <n v="2"/>
    <n v="-6.4"/>
    <x v="3"/>
    <x v="8"/>
    <x v="0"/>
  </r>
  <r>
    <s v="Sonia Cooley"/>
    <x v="3"/>
    <x v="0"/>
    <x v="4"/>
    <x v="609"/>
    <n v="99.2"/>
    <n v="5"/>
    <n v="25.79"/>
    <x v="3"/>
    <x v="8"/>
    <x v="0"/>
  </r>
  <r>
    <s v="Fred Hopkins"/>
    <x v="20"/>
    <x v="0"/>
    <x v="10"/>
    <x v="905"/>
    <n v="7.98"/>
    <n v="3"/>
    <n v="3.91"/>
    <x v="3"/>
    <x v="8"/>
    <x v="0"/>
  </r>
  <r>
    <s v="Joe Kamberova"/>
    <x v="3"/>
    <x v="0"/>
    <x v="14"/>
    <x v="930"/>
    <n v="97.3"/>
    <n v="7"/>
    <n v="28.22"/>
    <x v="3"/>
    <x v="8"/>
    <x v="0"/>
  </r>
  <r>
    <s v="Cari Sayre"/>
    <x v="22"/>
    <x v="0"/>
    <x v="0"/>
    <x v="903"/>
    <n v="11.76"/>
    <n v="2"/>
    <n v="5.76"/>
    <x v="3"/>
    <x v="8"/>
    <x v="1"/>
  </r>
  <r>
    <s v="Cari Sayre"/>
    <x v="22"/>
    <x v="0"/>
    <x v="0"/>
    <x v="1033"/>
    <n v="167.94"/>
    <n v="3"/>
    <n v="82.29"/>
    <x v="3"/>
    <x v="8"/>
    <x v="1"/>
  </r>
  <r>
    <s v="Cari Sayre"/>
    <x v="22"/>
    <x v="0"/>
    <x v="12"/>
    <x v="468"/>
    <n v="3.89"/>
    <n v="1"/>
    <n v="1.01"/>
    <x v="3"/>
    <x v="8"/>
    <x v="1"/>
  </r>
  <r>
    <s v="Cindy Chapman"/>
    <x v="36"/>
    <x v="0"/>
    <x v="0"/>
    <x v="1127"/>
    <n v="164.88"/>
    <n v="3"/>
    <n v="80.790000000000006"/>
    <x v="3"/>
    <x v="8"/>
    <x v="1"/>
  </r>
  <r>
    <s v="Bradley Talbott"/>
    <x v="3"/>
    <x v="2"/>
    <x v="9"/>
    <x v="1300"/>
    <n v="159.97999999999999"/>
    <n v="2"/>
    <n v="47.99"/>
    <x v="3"/>
    <x v="8"/>
    <x v="1"/>
  </r>
  <r>
    <s v="Barbara Fisher"/>
    <x v="2"/>
    <x v="0"/>
    <x v="1"/>
    <x v="1389"/>
    <n v="20.66"/>
    <n v="7"/>
    <n v="6.97"/>
    <x v="3"/>
    <x v="8"/>
    <x v="1"/>
  </r>
  <r>
    <s v="Sample Company A"/>
    <x v="0"/>
    <x v="0"/>
    <x v="3"/>
    <x v="871"/>
    <n v="11.65"/>
    <n v="9"/>
    <n v="-17.47"/>
    <x v="3"/>
    <x v="8"/>
    <x v="1"/>
  </r>
  <r>
    <s v="Ken Heidel"/>
    <x v="0"/>
    <x v="0"/>
    <x v="4"/>
    <x v="1524"/>
    <n v="6.67"/>
    <n v="6"/>
    <n v="0.5"/>
    <x v="3"/>
    <x v="9"/>
    <x v="2"/>
  </r>
  <r>
    <s v="Ellis Ballard"/>
    <x v="22"/>
    <x v="0"/>
    <x v="0"/>
    <x v="722"/>
    <n v="91.84"/>
    <n v="8"/>
    <n v="45"/>
    <x v="3"/>
    <x v="9"/>
    <x v="2"/>
  </r>
  <r>
    <s v="Ellis Ballard"/>
    <x v="22"/>
    <x v="0"/>
    <x v="3"/>
    <x v="1057"/>
    <n v="81.09"/>
    <n v="7"/>
    <n v="27.37"/>
    <x v="3"/>
    <x v="9"/>
    <x v="2"/>
  </r>
  <r>
    <s v="Ellis Ballard"/>
    <x v="22"/>
    <x v="0"/>
    <x v="0"/>
    <x v="1378"/>
    <n v="19.440000000000001"/>
    <n v="3"/>
    <n v="9.33"/>
    <x v="3"/>
    <x v="9"/>
    <x v="2"/>
  </r>
  <r>
    <s v="Ellis Ballard"/>
    <x v="22"/>
    <x v="1"/>
    <x v="5"/>
    <x v="612"/>
    <n v="451.15"/>
    <n v="3"/>
    <n v="0"/>
    <x v="3"/>
    <x v="9"/>
    <x v="2"/>
  </r>
  <r>
    <s v="Neola Schneider"/>
    <x v="3"/>
    <x v="0"/>
    <x v="3"/>
    <x v="106"/>
    <n v="1.44"/>
    <n v="1"/>
    <n v="0.5"/>
    <x v="3"/>
    <x v="9"/>
    <x v="2"/>
  </r>
  <r>
    <s v="Neola Schneider"/>
    <x v="3"/>
    <x v="0"/>
    <x v="3"/>
    <x v="56"/>
    <n v="61.78"/>
    <n v="13"/>
    <n v="20.85"/>
    <x v="3"/>
    <x v="9"/>
    <x v="2"/>
  </r>
  <r>
    <s v="Neola Schneider"/>
    <x v="3"/>
    <x v="0"/>
    <x v="12"/>
    <x v="1532"/>
    <n v="241.96"/>
    <n v="2"/>
    <n v="60.49"/>
    <x v="3"/>
    <x v="9"/>
    <x v="2"/>
  </r>
  <r>
    <s v="Neola Schneider"/>
    <x v="3"/>
    <x v="1"/>
    <x v="5"/>
    <x v="633"/>
    <n v="108.61"/>
    <n v="4"/>
    <n v="9.5"/>
    <x v="3"/>
    <x v="9"/>
    <x v="2"/>
  </r>
  <r>
    <s v="Corinna Mitchell"/>
    <x v="20"/>
    <x v="2"/>
    <x v="15"/>
    <x v="1409"/>
    <n v="1704.89"/>
    <n v="11"/>
    <n v="767.2"/>
    <x v="3"/>
    <x v="9"/>
    <x v="2"/>
  </r>
  <r>
    <s v="Dave Kipp"/>
    <x v="40"/>
    <x v="0"/>
    <x v="0"/>
    <x v="1481"/>
    <n v="104.85"/>
    <n v="1"/>
    <n v="50.33"/>
    <x v="3"/>
    <x v="9"/>
    <x v="2"/>
  </r>
  <r>
    <s v="Tanja Norvell"/>
    <x v="3"/>
    <x v="2"/>
    <x v="9"/>
    <x v="1179"/>
    <n v="104.75"/>
    <n v="5"/>
    <n v="22"/>
    <x v="3"/>
    <x v="9"/>
    <x v="2"/>
  </r>
  <r>
    <s v="Roland Fjeld"/>
    <x v="14"/>
    <x v="0"/>
    <x v="3"/>
    <x v="326"/>
    <n v="58.05"/>
    <n v="3"/>
    <n v="26.7"/>
    <x v="3"/>
    <x v="9"/>
    <x v="3"/>
  </r>
  <r>
    <s v="Roland Fjeld"/>
    <x v="14"/>
    <x v="1"/>
    <x v="8"/>
    <x v="603"/>
    <n v="157.74"/>
    <n v="11"/>
    <n v="56.79"/>
    <x v="3"/>
    <x v="9"/>
    <x v="3"/>
  </r>
  <r>
    <s v="Roland Fjeld"/>
    <x v="14"/>
    <x v="0"/>
    <x v="4"/>
    <x v="4"/>
    <n v="56.98"/>
    <n v="7"/>
    <n v="22.79"/>
    <x v="3"/>
    <x v="9"/>
    <x v="3"/>
  </r>
  <r>
    <s v="Roland Fjeld"/>
    <x v="14"/>
    <x v="0"/>
    <x v="3"/>
    <x v="549"/>
    <n v="2.88"/>
    <n v="1"/>
    <n v="1.41"/>
    <x v="3"/>
    <x v="9"/>
    <x v="3"/>
  </r>
  <r>
    <s v="Becky Pak"/>
    <x v="20"/>
    <x v="0"/>
    <x v="0"/>
    <x v="1788"/>
    <n v="49.12"/>
    <n v="4"/>
    <n v="23.09"/>
    <x v="3"/>
    <x v="9"/>
    <x v="3"/>
  </r>
  <r>
    <s v="Rob Williams"/>
    <x v="20"/>
    <x v="2"/>
    <x v="6"/>
    <x v="535"/>
    <n v="65.989999999999995"/>
    <n v="1"/>
    <n v="17.16"/>
    <x v="3"/>
    <x v="9"/>
    <x v="3"/>
  </r>
  <r>
    <s v="Frank Gastineau"/>
    <x v="22"/>
    <x v="0"/>
    <x v="7"/>
    <x v="78"/>
    <n v="8.94"/>
    <n v="3"/>
    <n v="4.1100000000000003"/>
    <x v="3"/>
    <x v="9"/>
    <x v="3"/>
  </r>
  <r>
    <s v="Frank Gastineau"/>
    <x v="22"/>
    <x v="2"/>
    <x v="6"/>
    <x v="1244"/>
    <n v="84.78"/>
    <n v="2"/>
    <n v="-20.14"/>
    <x v="3"/>
    <x v="9"/>
    <x v="3"/>
  </r>
  <r>
    <s v="Paul Van Hugh"/>
    <x v="3"/>
    <x v="0"/>
    <x v="3"/>
    <x v="695"/>
    <n v="112.12"/>
    <n v="5"/>
    <n v="42.05"/>
    <x v="3"/>
    <x v="9"/>
    <x v="3"/>
  </r>
  <r>
    <s v="Paul Van Hugh"/>
    <x v="3"/>
    <x v="0"/>
    <x v="2"/>
    <x v="1002"/>
    <n v="1575.14"/>
    <n v="7"/>
    <n v="204.77"/>
    <x v="3"/>
    <x v="9"/>
    <x v="3"/>
  </r>
  <r>
    <s v="Dean percer"/>
    <x v="15"/>
    <x v="1"/>
    <x v="8"/>
    <x v="977"/>
    <n v="11.81"/>
    <n v="2"/>
    <n v="1.33"/>
    <x v="3"/>
    <x v="9"/>
    <x v="3"/>
  </r>
  <r>
    <s v="Dean percer"/>
    <x v="15"/>
    <x v="1"/>
    <x v="8"/>
    <x v="1732"/>
    <n v="9.66"/>
    <n v="1"/>
    <n v="1.57"/>
    <x v="3"/>
    <x v="9"/>
    <x v="3"/>
  </r>
  <r>
    <s v="Dean percer"/>
    <x v="15"/>
    <x v="0"/>
    <x v="0"/>
    <x v="1499"/>
    <n v="20.74"/>
    <n v="4"/>
    <n v="7.26"/>
    <x v="3"/>
    <x v="9"/>
    <x v="3"/>
  </r>
  <r>
    <s v="Dean percer"/>
    <x v="15"/>
    <x v="0"/>
    <x v="3"/>
    <x v="417"/>
    <n v="27.36"/>
    <n v="3"/>
    <n v="-21.89"/>
    <x v="3"/>
    <x v="9"/>
    <x v="3"/>
  </r>
  <r>
    <s v="Dean percer"/>
    <x v="15"/>
    <x v="1"/>
    <x v="13"/>
    <x v="232"/>
    <n v="2314.12"/>
    <n v="7"/>
    <n v="-1002.78"/>
    <x v="3"/>
    <x v="9"/>
    <x v="3"/>
  </r>
  <r>
    <s v="Dean percer"/>
    <x v="15"/>
    <x v="0"/>
    <x v="3"/>
    <x v="1172"/>
    <n v="34.24"/>
    <n v="4"/>
    <n v="-26.25"/>
    <x v="3"/>
    <x v="9"/>
    <x v="3"/>
  </r>
  <r>
    <s v="Dean percer"/>
    <x v="15"/>
    <x v="1"/>
    <x v="8"/>
    <x v="691"/>
    <n v="19.760000000000002"/>
    <n v="2"/>
    <n v="5.93"/>
    <x v="3"/>
    <x v="9"/>
    <x v="3"/>
  </r>
  <r>
    <s v="Jane Waco"/>
    <x v="33"/>
    <x v="1"/>
    <x v="8"/>
    <x v="1597"/>
    <n v="10.16"/>
    <n v="2"/>
    <n v="3.45"/>
    <x v="3"/>
    <x v="9"/>
    <x v="3"/>
  </r>
  <r>
    <s v="Juliana Krohn"/>
    <x v="11"/>
    <x v="1"/>
    <x v="11"/>
    <x v="42"/>
    <n v="217.76"/>
    <n v="6"/>
    <n v="-384.72"/>
    <x v="3"/>
    <x v="9"/>
    <x v="3"/>
  </r>
  <r>
    <s v="Juliana Krohn"/>
    <x v="11"/>
    <x v="0"/>
    <x v="14"/>
    <x v="622"/>
    <n v="39.07"/>
    <n v="6"/>
    <n v="4.4000000000000004"/>
    <x v="3"/>
    <x v="9"/>
    <x v="3"/>
  </r>
  <r>
    <s v="Juliana Krohn"/>
    <x v="11"/>
    <x v="0"/>
    <x v="3"/>
    <x v="39"/>
    <n v="22.64"/>
    <n v="7"/>
    <n v="-16.600000000000001"/>
    <x v="3"/>
    <x v="9"/>
    <x v="3"/>
  </r>
  <r>
    <s v="Juliana Krohn"/>
    <x v="11"/>
    <x v="0"/>
    <x v="4"/>
    <x v="1638"/>
    <n v="95.14"/>
    <n v="7"/>
    <n v="10.7"/>
    <x v="3"/>
    <x v="9"/>
    <x v="3"/>
  </r>
  <r>
    <s v="Chad McGuire"/>
    <x v="3"/>
    <x v="1"/>
    <x v="8"/>
    <x v="353"/>
    <n v="17.46"/>
    <n v="2"/>
    <n v="5.94"/>
    <x v="3"/>
    <x v="9"/>
    <x v="3"/>
  </r>
  <r>
    <s v="Chad McGuire"/>
    <x v="3"/>
    <x v="2"/>
    <x v="15"/>
    <x v="1560"/>
    <n v="369.16"/>
    <n v="11"/>
    <n v="32.299999999999997"/>
    <x v="3"/>
    <x v="9"/>
    <x v="3"/>
  </r>
  <r>
    <s v="Steve Chapman"/>
    <x v="0"/>
    <x v="0"/>
    <x v="12"/>
    <x v="672"/>
    <n v="15.22"/>
    <n v="2"/>
    <n v="-38.82"/>
    <x v="3"/>
    <x v="9"/>
    <x v="3"/>
  </r>
  <r>
    <s v="Steve Chapman"/>
    <x v="0"/>
    <x v="0"/>
    <x v="12"/>
    <x v="1284"/>
    <n v="21.98"/>
    <n v="6"/>
    <n v="-56.06"/>
    <x v="3"/>
    <x v="9"/>
    <x v="3"/>
  </r>
  <r>
    <s v="Amy Cox"/>
    <x v="28"/>
    <x v="0"/>
    <x v="3"/>
    <x v="717"/>
    <n v="1793.98"/>
    <n v="2"/>
    <n v="843.17"/>
    <x v="3"/>
    <x v="9"/>
    <x v="4"/>
  </r>
  <r>
    <s v="Hunter Lopez"/>
    <x v="20"/>
    <x v="0"/>
    <x v="2"/>
    <x v="350"/>
    <n v="22.58"/>
    <n v="2"/>
    <n v="5.87"/>
    <x v="3"/>
    <x v="9"/>
    <x v="4"/>
  </r>
  <r>
    <s v="Aaron Smayling"/>
    <x v="3"/>
    <x v="1"/>
    <x v="13"/>
    <x v="495"/>
    <n v="171.29"/>
    <n v="3"/>
    <n v="-6.42"/>
    <x v="3"/>
    <x v="9"/>
    <x v="4"/>
  </r>
  <r>
    <s v="Patrick O'Brill"/>
    <x v="16"/>
    <x v="0"/>
    <x v="0"/>
    <x v="1477"/>
    <n v="15.55"/>
    <n v="3"/>
    <n v="5.44"/>
    <x v="3"/>
    <x v="9"/>
    <x v="4"/>
  </r>
  <r>
    <s v="Patrick O'Brill"/>
    <x v="16"/>
    <x v="0"/>
    <x v="12"/>
    <x v="1242"/>
    <n v="17.920000000000002"/>
    <n v="5"/>
    <n v="1.1200000000000001"/>
    <x v="3"/>
    <x v="9"/>
    <x v="4"/>
  </r>
  <r>
    <s v="Chuck Clark"/>
    <x v="20"/>
    <x v="1"/>
    <x v="8"/>
    <x v="1773"/>
    <n v="83.92"/>
    <n v="4"/>
    <n v="21.82"/>
    <x v="3"/>
    <x v="9"/>
    <x v="4"/>
  </r>
  <r>
    <s v="Chuck Clark"/>
    <x v="20"/>
    <x v="0"/>
    <x v="4"/>
    <x v="1824"/>
    <n v="6.63"/>
    <n v="3"/>
    <n v="3.12"/>
    <x v="3"/>
    <x v="9"/>
    <x v="4"/>
  </r>
  <r>
    <s v="Chuck Clark"/>
    <x v="20"/>
    <x v="2"/>
    <x v="9"/>
    <x v="1464"/>
    <n v="371.97"/>
    <n v="3"/>
    <n v="66.95"/>
    <x v="3"/>
    <x v="9"/>
    <x v="4"/>
  </r>
  <r>
    <s v="Laurel Workman"/>
    <x v="0"/>
    <x v="0"/>
    <x v="4"/>
    <x v="1405"/>
    <n v="20.64"/>
    <n v="5"/>
    <n v="2.3199999999999998"/>
    <x v="3"/>
    <x v="9"/>
    <x v="4"/>
  </r>
  <r>
    <s v="Paul Stevenson"/>
    <x v="36"/>
    <x v="1"/>
    <x v="8"/>
    <x v="408"/>
    <n v="19.98"/>
    <n v="1"/>
    <n v="8.59"/>
    <x v="3"/>
    <x v="9"/>
    <x v="6"/>
  </r>
  <r>
    <s v="Phillina Ober"/>
    <x v="20"/>
    <x v="2"/>
    <x v="6"/>
    <x v="1502"/>
    <n v="160.93"/>
    <n v="7"/>
    <n v="3.22"/>
    <x v="3"/>
    <x v="9"/>
    <x v="5"/>
  </r>
  <r>
    <s v="Phillina Ober"/>
    <x v="20"/>
    <x v="0"/>
    <x v="3"/>
    <x v="1414"/>
    <n v="75.790000000000006"/>
    <n v="3"/>
    <n v="25.58"/>
    <x v="3"/>
    <x v="9"/>
    <x v="5"/>
  </r>
  <r>
    <s v="Mike Pelletier"/>
    <x v="3"/>
    <x v="0"/>
    <x v="3"/>
    <x v="970"/>
    <n v="39.92"/>
    <n v="5"/>
    <n v="13.47"/>
    <x v="3"/>
    <x v="9"/>
    <x v="5"/>
  </r>
  <r>
    <s v="Mike Pelletier"/>
    <x v="3"/>
    <x v="0"/>
    <x v="0"/>
    <x v="214"/>
    <n v="61.96"/>
    <n v="2"/>
    <n v="27.88"/>
    <x v="3"/>
    <x v="9"/>
    <x v="5"/>
  </r>
  <r>
    <s v="Mike Pelletier"/>
    <x v="3"/>
    <x v="0"/>
    <x v="3"/>
    <x v="248"/>
    <n v="19.940000000000001"/>
    <n v="4"/>
    <n v="7.23"/>
    <x v="3"/>
    <x v="9"/>
    <x v="5"/>
  </r>
  <r>
    <s v="Todd Sumrall"/>
    <x v="20"/>
    <x v="2"/>
    <x v="6"/>
    <x v="1130"/>
    <n v="87.8"/>
    <n v="4"/>
    <n v="43.9"/>
    <x v="3"/>
    <x v="9"/>
    <x v="5"/>
  </r>
  <r>
    <s v="Todd Sumrall"/>
    <x v="20"/>
    <x v="1"/>
    <x v="5"/>
    <x v="561"/>
    <n v="221.38"/>
    <n v="2"/>
    <n v="2.46"/>
    <x v="3"/>
    <x v="9"/>
    <x v="5"/>
  </r>
  <r>
    <s v="Todd Sumrall"/>
    <x v="20"/>
    <x v="2"/>
    <x v="15"/>
    <x v="1668"/>
    <n v="5199.96"/>
    <n v="4"/>
    <n v="1351.99"/>
    <x v="3"/>
    <x v="9"/>
    <x v="5"/>
  </r>
  <r>
    <s v="Ross Baird"/>
    <x v="26"/>
    <x v="2"/>
    <x v="9"/>
    <x v="1617"/>
    <n v="63.82"/>
    <n v="2"/>
    <n v="13.56"/>
    <x v="3"/>
    <x v="9"/>
    <x v="5"/>
  </r>
  <r>
    <s v="Greg Guthrie"/>
    <x v="3"/>
    <x v="1"/>
    <x v="5"/>
    <x v="1627"/>
    <n v="435.17"/>
    <n v="4"/>
    <n v="-59.84"/>
    <x v="3"/>
    <x v="9"/>
    <x v="5"/>
  </r>
  <r>
    <s v="Greg Guthrie"/>
    <x v="3"/>
    <x v="0"/>
    <x v="7"/>
    <x v="78"/>
    <n v="14.9"/>
    <n v="5"/>
    <n v="6.85"/>
    <x v="3"/>
    <x v="9"/>
    <x v="5"/>
  </r>
  <r>
    <s v="Greg Guthrie"/>
    <x v="3"/>
    <x v="0"/>
    <x v="12"/>
    <x v="936"/>
    <n v="15.8"/>
    <n v="4"/>
    <n v="4.1100000000000003"/>
    <x v="3"/>
    <x v="9"/>
    <x v="5"/>
  </r>
  <r>
    <s v="Greg Guthrie"/>
    <x v="3"/>
    <x v="1"/>
    <x v="8"/>
    <x v="636"/>
    <n v="72.900000000000006"/>
    <n v="5"/>
    <n v="26.97"/>
    <x v="3"/>
    <x v="9"/>
    <x v="5"/>
  </r>
  <r>
    <s v="Greg Guthrie"/>
    <x v="3"/>
    <x v="1"/>
    <x v="13"/>
    <x v="278"/>
    <n v="206.35"/>
    <n v="3"/>
    <n v="5.16"/>
    <x v="3"/>
    <x v="9"/>
    <x v="5"/>
  </r>
  <r>
    <s v="Greg Guthrie"/>
    <x v="3"/>
    <x v="2"/>
    <x v="6"/>
    <x v="314"/>
    <n v="7.99"/>
    <n v="1"/>
    <n v="2.7"/>
    <x v="3"/>
    <x v="9"/>
    <x v="5"/>
  </r>
  <r>
    <s v="Nick Zandusky"/>
    <x v="34"/>
    <x v="1"/>
    <x v="8"/>
    <x v="1251"/>
    <n v="41.96"/>
    <n v="2"/>
    <n v="2.94"/>
    <x v="3"/>
    <x v="9"/>
    <x v="0"/>
  </r>
  <r>
    <s v="Nick Zandusky"/>
    <x v="34"/>
    <x v="0"/>
    <x v="12"/>
    <x v="1076"/>
    <n v="227.84"/>
    <n v="4"/>
    <n v="66.069999999999993"/>
    <x v="3"/>
    <x v="9"/>
    <x v="0"/>
  </r>
  <r>
    <s v="Nick Zandusky"/>
    <x v="34"/>
    <x v="0"/>
    <x v="0"/>
    <x v="1175"/>
    <n v="37.94"/>
    <n v="2"/>
    <n v="18.21"/>
    <x v="3"/>
    <x v="9"/>
    <x v="0"/>
  </r>
  <r>
    <s v="Cyra Reiten"/>
    <x v="20"/>
    <x v="2"/>
    <x v="9"/>
    <x v="1164"/>
    <n v="319.95999999999998"/>
    <n v="4"/>
    <n v="115.19"/>
    <x v="3"/>
    <x v="9"/>
    <x v="0"/>
  </r>
  <r>
    <s v="Cyra Reiten"/>
    <x v="20"/>
    <x v="0"/>
    <x v="0"/>
    <x v="1243"/>
    <n v="17.04"/>
    <n v="3"/>
    <n v="7.67"/>
    <x v="3"/>
    <x v="9"/>
    <x v="0"/>
  </r>
  <r>
    <s v="Cyra Reiten"/>
    <x v="20"/>
    <x v="0"/>
    <x v="2"/>
    <x v="75"/>
    <n v="344.91"/>
    <n v="3"/>
    <n v="10.35"/>
    <x v="3"/>
    <x v="9"/>
    <x v="0"/>
  </r>
  <r>
    <s v="Muhammed MacIntyre"/>
    <x v="20"/>
    <x v="0"/>
    <x v="0"/>
    <x v="1025"/>
    <n v="40.99"/>
    <n v="1"/>
    <n v="20.09"/>
    <x v="3"/>
    <x v="9"/>
    <x v="0"/>
  </r>
  <r>
    <s v="Xylona Preis"/>
    <x v="23"/>
    <x v="0"/>
    <x v="0"/>
    <x v="1437"/>
    <n v="143.69999999999999"/>
    <n v="3"/>
    <n v="68.98"/>
    <x v="3"/>
    <x v="9"/>
    <x v="0"/>
  </r>
  <r>
    <s v="Xylona Preis"/>
    <x v="23"/>
    <x v="0"/>
    <x v="0"/>
    <x v="869"/>
    <n v="6.48"/>
    <n v="1"/>
    <n v="3.11"/>
    <x v="3"/>
    <x v="9"/>
    <x v="0"/>
  </r>
  <r>
    <s v="Mark Hamilton"/>
    <x v="1"/>
    <x v="0"/>
    <x v="2"/>
    <x v="986"/>
    <n v="290.33999999999997"/>
    <n v="2"/>
    <n v="32.659999999999997"/>
    <x v="3"/>
    <x v="9"/>
    <x v="0"/>
  </r>
  <r>
    <s v="Mark Hamilton"/>
    <x v="1"/>
    <x v="0"/>
    <x v="4"/>
    <x v="108"/>
    <n v="19.149999999999999"/>
    <n v="2"/>
    <n v="1.2"/>
    <x v="3"/>
    <x v="9"/>
    <x v="0"/>
  </r>
  <r>
    <s v="Ashley Jarboe"/>
    <x v="12"/>
    <x v="0"/>
    <x v="4"/>
    <x v="1263"/>
    <n v="9.34"/>
    <n v="2"/>
    <n v="1.87"/>
    <x v="3"/>
    <x v="9"/>
    <x v="0"/>
  </r>
  <r>
    <s v="Debra Catini"/>
    <x v="3"/>
    <x v="1"/>
    <x v="11"/>
    <x v="1429"/>
    <n v="307.67"/>
    <n v="2"/>
    <n v="-14.48"/>
    <x v="3"/>
    <x v="9"/>
    <x v="1"/>
  </r>
  <r>
    <s v="Mike Gockenbach"/>
    <x v="3"/>
    <x v="2"/>
    <x v="9"/>
    <x v="1464"/>
    <n v="1115.9100000000001"/>
    <n v="9"/>
    <n v="200.86"/>
    <x v="3"/>
    <x v="9"/>
    <x v="1"/>
  </r>
  <r>
    <s v="Mike Gockenbach"/>
    <x v="3"/>
    <x v="2"/>
    <x v="6"/>
    <x v="1502"/>
    <n v="128.74"/>
    <n v="7"/>
    <n v="-28.97"/>
    <x v="3"/>
    <x v="9"/>
    <x v="1"/>
  </r>
  <r>
    <s v="Mike Gockenbach"/>
    <x v="3"/>
    <x v="2"/>
    <x v="6"/>
    <x v="314"/>
    <n v="79.92"/>
    <n v="10"/>
    <n v="26.97"/>
    <x v="3"/>
    <x v="9"/>
    <x v="1"/>
  </r>
  <r>
    <s v="Dean percer"/>
    <x v="25"/>
    <x v="0"/>
    <x v="2"/>
    <x v="986"/>
    <n v="580.66999999999996"/>
    <n v="4"/>
    <n v="65.33"/>
    <x v="3"/>
    <x v="9"/>
    <x v="1"/>
  </r>
  <r>
    <s v="Dean percer"/>
    <x v="25"/>
    <x v="0"/>
    <x v="7"/>
    <x v="78"/>
    <n v="18.940000000000001"/>
    <n v="3"/>
    <n v="5.92"/>
    <x v="3"/>
    <x v="9"/>
    <x v="1"/>
  </r>
  <r>
    <s v="Dean percer"/>
    <x v="25"/>
    <x v="2"/>
    <x v="6"/>
    <x v="1008"/>
    <n v="222.38"/>
    <n v="2"/>
    <n v="16.68"/>
    <x v="3"/>
    <x v="9"/>
    <x v="1"/>
  </r>
  <r>
    <s v="Dean percer"/>
    <x v="25"/>
    <x v="0"/>
    <x v="3"/>
    <x v="695"/>
    <n v="50.45"/>
    <n v="6"/>
    <n v="-33.64"/>
    <x v="3"/>
    <x v="9"/>
    <x v="1"/>
  </r>
  <r>
    <s v="Dean percer"/>
    <x v="25"/>
    <x v="1"/>
    <x v="13"/>
    <x v="278"/>
    <n v="154.76"/>
    <n v="3"/>
    <n v="-36.11"/>
    <x v="3"/>
    <x v="9"/>
    <x v="1"/>
  </r>
  <r>
    <s v="Joe Kamberova"/>
    <x v="0"/>
    <x v="0"/>
    <x v="3"/>
    <x v="505"/>
    <n v="4.24"/>
    <n v="5"/>
    <n v="-6.36"/>
    <x v="3"/>
    <x v="9"/>
    <x v="1"/>
  </r>
  <r>
    <s v="Dean Braden"/>
    <x v="14"/>
    <x v="0"/>
    <x v="2"/>
    <x v="434"/>
    <n v="85.52"/>
    <n v="2"/>
    <n v="22.24"/>
    <x v="3"/>
    <x v="9"/>
    <x v="1"/>
  </r>
  <r>
    <s v="Chris Selesnick"/>
    <x v="3"/>
    <x v="2"/>
    <x v="6"/>
    <x v="967"/>
    <n v="103.19"/>
    <n v="1"/>
    <n v="11.61"/>
    <x v="3"/>
    <x v="9"/>
    <x v="2"/>
  </r>
  <r>
    <s v="Chris Selesnick"/>
    <x v="3"/>
    <x v="2"/>
    <x v="9"/>
    <x v="1470"/>
    <n v="36"/>
    <n v="2"/>
    <n v="6.48"/>
    <x v="3"/>
    <x v="9"/>
    <x v="2"/>
  </r>
  <r>
    <s v="Chris Selesnick"/>
    <x v="3"/>
    <x v="2"/>
    <x v="9"/>
    <x v="941"/>
    <n v="239.96"/>
    <n v="4"/>
    <n v="115.18"/>
    <x v="3"/>
    <x v="9"/>
    <x v="2"/>
  </r>
  <r>
    <s v="Chris Selesnick"/>
    <x v="3"/>
    <x v="0"/>
    <x v="2"/>
    <x v="204"/>
    <n v="40.68"/>
    <n v="2"/>
    <n v="0.41"/>
    <x v="3"/>
    <x v="9"/>
    <x v="2"/>
  </r>
  <r>
    <s v="Barry Pond"/>
    <x v="43"/>
    <x v="0"/>
    <x v="2"/>
    <x v="434"/>
    <n v="42.76"/>
    <n v="1"/>
    <n v="11.12"/>
    <x v="3"/>
    <x v="9"/>
    <x v="2"/>
  </r>
  <r>
    <s v="Gary McGarr"/>
    <x v="20"/>
    <x v="1"/>
    <x v="5"/>
    <x v="591"/>
    <n v="145.76"/>
    <n v="2"/>
    <n v="3.24"/>
    <x v="3"/>
    <x v="9"/>
    <x v="2"/>
  </r>
  <r>
    <s v="Evan Bailliet"/>
    <x v="25"/>
    <x v="0"/>
    <x v="0"/>
    <x v="742"/>
    <n v="10.82"/>
    <n v="4"/>
    <n v="3.52"/>
    <x v="3"/>
    <x v="9"/>
    <x v="3"/>
  </r>
  <r>
    <s v="Cyma Kinney"/>
    <x v="1"/>
    <x v="1"/>
    <x v="13"/>
    <x v="134"/>
    <n v="652.45000000000005"/>
    <n v="5"/>
    <n v="-430.62"/>
    <x v="3"/>
    <x v="9"/>
    <x v="3"/>
  </r>
  <r>
    <s v="Cyma Kinney"/>
    <x v="1"/>
    <x v="1"/>
    <x v="13"/>
    <x v="1174"/>
    <n v="66.650000000000006"/>
    <n v="3"/>
    <n v="-42.65"/>
    <x v="3"/>
    <x v="9"/>
    <x v="3"/>
  </r>
  <r>
    <s v="Cathy Prescott"/>
    <x v="10"/>
    <x v="1"/>
    <x v="8"/>
    <x v="603"/>
    <n v="45.89"/>
    <n v="4"/>
    <n v="9.18"/>
    <x v="3"/>
    <x v="9"/>
    <x v="3"/>
  </r>
  <r>
    <s v="Harry Greene"/>
    <x v="20"/>
    <x v="0"/>
    <x v="3"/>
    <x v="105"/>
    <n v="12.82"/>
    <n v="3"/>
    <n v="4.33"/>
    <x v="3"/>
    <x v="9"/>
    <x v="3"/>
  </r>
  <r>
    <s v="Harry Greene"/>
    <x v="20"/>
    <x v="1"/>
    <x v="11"/>
    <x v="28"/>
    <n v="314.35000000000002"/>
    <n v="3"/>
    <n v="-15.72"/>
    <x v="3"/>
    <x v="9"/>
    <x v="3"/>
  </r>
  <r>
    <s v="Harry Greene"/>
    <x v="20"/>
    <x v="0"/>
    <x v="0"/>
    <x v="117"/>
    <n v="18.98"/>
    <n v="2"/>
    <n v="8.92"/>
    <x v="3"/>
    <x v="9"/>
    <x v="3"/>
  </r>
  <r>
    <s v="Harry Greene"/>
    <x v="20"/>
    <x v="0"/>
    <x v="3"/>
    <x v="1406"/>
    <n v="18.239999999999998"/>
    <n v="6"/>
    <n v="6.16"/>
    <x v="3"/>
    <x v="9"/>
    <x v="3"/>
  </r>
  <r>
    <s v="Maria Bertelson"/>
    <x v="0"/>
    <x v="0"/>
    <x v="4"/>
    <x v="698"/>
    <n v="67.14"/>
    <n v="7"/>
    <n v="5.88"/>
    <x v="3"/>
    <x v="9"/>
    <x v="3"/>
  </r>
  <r>
    <s v="Maria Bertelson"/>
    <x v="0"/>
    <x v="1"/>
    <x v="5"/>
    <x v="1633"/>
    <n v="254.06"/>
    <n v="3"/>
    <n v="-32.659999999999997"/>
    <x v="3"/>
    <x v="9"/>
    <x v="3"/>
  </r>
  <r>
    <s v="Xylona Preis"/>
    <x v="3"/>
    <x v="0"/>
    <x v="0"/>
    <x v="1711"/>
    <n v="35.200000000000003"/>
    <n v="5"/>
    <n v="16.54"/>
    <x v="3"/>
    <x v="9"/>
    <x v="3"/>
  </r>
  <r>
    <s v="Scot Wooten"/>
    <x v="1"/>
    <x v="1"/>
    <x v="5"/>
    <x v="1495"/>
    <n v="239.36"/>
    <n v="3"/>
    <n v="-47.87"/>
    <x v="3"/>
    <x v="9"/>
    <x v="4"/>
  </r>
  <r>
    <s v="Steve Nguyen"/>
    <x v="1"/>
    <x v="1"/>
    <x v="5"/>
    <x v="241"/>
    <n v="254.6"/>
    <n v="14"/>
    <n v="-18.190000000000001"/>
    <x v="3"/>
    <x v="9"/>
    <x v="5"/>
  </r>
  <r>
    <s v="Sean Miller"/>
    <x v="25"/>
    <x v="0"/>
    <x v="0"/>
    <x v="1840"/>
    <n v="7.97"/>
    <n v="2"/>
    <n v="2.69"/>
    <x v="3"/>
    <x v="9"/>
    <x v="5"/>
  </r>
  <r>
    <s v="Michelle Lonsdale"/>
    <x v="31"/>
    <x v="2"/>
    <x v="9"/>
    <x v="640"/>
    <n v="595"/>
    <n v="5"/>
    <n v="95.2"/>
    <x v="3"/>
    <x v="9"/>
    <x v="5"/>
  </r>
  <r>
    <s v="Michelle Lonsdale"/>
    <x v="31"/>
    <x v="0"/>
    <x v="3"/>
    <x v="1356"/>
    <n v="79.87"/>
    <n v="3"/>
    <n v="29.95"/>
    <x v="3"/>
    <x v="9"/>
    <x v="5"/>
  </r>
  <r>
    <s v="Neil Knudson"/>
    <x v="3"/>
    <x v="2"/>
    <x v="9"/>
    <x v="589"/>
    <n v="0.99"/>
    <n v="1"/>
    <n v="0.44"/>
    <x v="3"/>
    <x v="9"/>
    <x v="5"/>
  </r>
  <r>
    <s v="Neil Knudson"/>
    <x v="3"/>
    <x v="0"/>
    <x v="3"/>
    <x v="1154"/>
    <n v="101.84"/>
    <n v="5"/>
    <n v="36.92"/>
    <x v="3"/>
    <x v="9"/>
    <x v="5"/>
  </r>
  <r>
    <s v="Robert Waldorf"/>
    <x v="3"/>
    <x v="2"/>
    <x v="9"/>
    <x v="390"/>
    <n v="435.84"/>
    <n v="12"/>
    <n v="130.75"/>
    <x v="3"/>
    <x v="9"/>
    <x v="5"/>
  </r>
  <r>
    <s v="Robert Waldorf"/>
    <x v="3"/>
    <x v="0"/>
    <x v="4"/>
    <x v="1000"/>
    <n v="5.88"/>
    <n v="2"/>
    <n v="1.59"/>
    <x v="3"/>
    <x v="9"/>
    <x v="5"/>
  </r>
  <r>
    <s v="Sung Pak"/>
    <x v="0"/>
    <x v="2"/>
    <x v="9"/>
    <x v="785"/>
    <n v="39.979999999999997"/>
    <n v="2"/>
    <n v="-1.5"/>
    <x v="3"/>
    <x v="9"/>
    <x v="5"/>
  </r>
  <r>
    <s v="Nora Paige"/>
    <x v="23"/>
    <x v="2"/>
    <x v="9"/>
    <x v="623"/>
    <n v="45"/>
    <n v="3"/>
    <n v="4.95"/>
    <x v="3"/>
    <x v="9"/>
    <x v="5"/>
  </r>
  <r>
    <s v="Nora Paige"/>
    <x v="23"/>
    <x v="0"/>
    <x v="7"/>
    <x v="642"/>
    <n v="17.899999999999999"/>
    <n v="5"/>
    <n v="8.77"/>
    <x v="3"/>
    <x v="9"/>
    <x v="5"/>
  </r>
  <r>
    <s v="Nora Paige"/>
    <x v="23"/>
    <x v="1"/>
    <x v="8"/>
    <x v="1634"/>
    <n v="40.479999999999997"/>
    <n v="2"/>
    <n v="17.41"/>
    <x v="3"/>
    <x v="9"/>
    <x v="5"/>
  </r>
  <r>
    <s v="Nora Paige"/>
    <x v="23"/>
    <x v="1"/>
    <x v="11"/>
    <x v="1834"/>
    <n v="2154.9"/>
    <n v="5"/>
    <n v="129.29"/>
    <x v="3"/>
    <x v="9"/>
    <x v="5"/>
  </r>
  <r>
    <s v="Matthew Grinstein"/>
    <x v="0"/>
    <x v="2"/>
    <x v="6"/>
    <x v="1158"/>
    <n v="369.54"/>
    <n v="7"/>
    <n v="27.72"/>
    <x v="3"/>
    <x v="9"/>
    <x v="5"/>
  </r>
  <r>
    <s v="Matthew Grinstein"/>
    <x v="0"/>
    <x v="0"/>
    <x v="0"/>
    <x v="729"/>
    <n v="10.37"/>
    <n v="2"/>
    <n v="3.76"/>
    <x v="3"/>
    <x v="9"/>
    <x v="5"/>
  </r>
  <r>
    <s v="Matthew Grinstein"/>
    <x v="0"/>
    <x v="2"/>
    <x v="9"/>
    <x v="1146"/>
    <n v="791.88"/>
    <n v="3"/>
    <n v="128.68"/>
    <x v="3"/>
    <x v="9"/>
    <x v="5"/>
  </r>
  <r>
    <s v="Natalie Fritzler"/>
    <x v="48"/>
    <x v="1"/>
    <x v="13"/>
    <x v="1161"/>
    <n v="673.34"/>
    <n v="3"/>
    <n v="-76.95"/>
    <x v="3"/>
    <x v="9"/>
    <x v="5"/>
  </r>
  <r>
    <s v="Christina Anderson"/>
    <x v="20"/>
    <x v="0"/>
    <x v="0"/>
    <x v="971"/>
    <n v="9.9600000000000009"/>
    <n v="2"/>
    <n v="4.68"/>
    <x v="3"/>
    <x v="9"/>
    <x v="5"/>
  </r>
  <r>
    <s v="Andrew Gjertsen"/>
    <x v="2"/>
    <x v="0"/>
    <x v="0"/>
    <x v="1836"/>
    <n v="11.65"/>
    <n v="2"/>
    <n v="4.08"/>
    <x v="3"/>
    <x v="9"/>
    <x v="0"/>
  </r>
  <r>
    <s v="Andrew Gjertsen"/>
    <x v="2"/>
    <x v="0"/>
    <x v="0"/>
    <x v="1039"/>
    <n v="18.18"/>
    <n v="4"/>
    <n v="5.91"/>
    <x v="3"/>
    <x v="9"/>
    <x v="0"/>
  </r>
  <r>
    <s v="Andrew Gjertsen"/>
    <x v="2"/>
    <x v="0"/>
    <x v="2"/>
    <x v="304"/>
    <n v="59.71"/>
    <n v="6"/>
    <n v="5.97"/>
    <x v="3"/>
    <x v="9"/>
    <x v="0"/>
  </r>
  <r>
    <s v="Andrew Gjertsen"/>
    <x v="2"/>
    <x v="0"/>
    <x v="1"/>
    <x v="1101"/>
    <n v="24.84"/>
    <n v="3"/>
    <n v="8.69"/>
    <x v="3"/>
    <x v="9"/>
    <x v="0"/>
  </r>
  <r>
    <s v="Craig Reiter"/>
    <x v="20"/>
    <x v="0"/>
    <x v="12"/>
    <x v="1178"/>
    <n v="904.9"/>
    <n v="5"/>
    <n v="253.37"/>
    <x v="3"/>
    <x v="9"/>
    <x v="0"/>
  </r>
  <r>
    <s v="Troy Staebel"/>
    <x v="1"/>
    <x v="0"/>
    <x v="0"/>
    <x v="371"/>
    <n v="63.31"/>
    <n v="3"/>
    <n v="20.58"/>
    <x v="3"/>
    <x v="9"/>
    <x v="0"/>
  </r>
  <r>
    <s v="Troy Staebel"/>
    <x v="1"/>
    <x v="0"/>
    <x v="3"/>
    <x v="1498"/>
    <n v="96.78"/>
    <n v="4"/>
    <n v="-145.18"/>
    <x v="3"/>
    <x v="9"/>
    <x v="0"/>
  </r>
  <r>
    <s v="Troy Staebel"/>
    <x v="1"/>
    <x v="1"/>
    <x v="8"/>
    <x v="353"/>
    <n v="10.48"/>
    <n v="3"/>
    <n v="-6.81"/>
    <x v="3"/>
    <x v="9"/>
    <x v="0"/>
  </r>
  <r>
    <s v="Jane Waco"/>
    <x v="3"/>
    <x v="2"/>
    <x v="9"/>
    <x v="1569"/>
    <n v="209.94"/>
    <n v="6"/>
    <n v="39.89"/>
    <x v="3"/>
    <x v="9"/>
    <x v="0"/>
  </r>
  <r>
    <s v="Jane Waco"/>
    <x v="3"/>
    <x v="2"/>
    <x v="6"/>
    <x v="1482"/>
    <n v="31.98"/>
    <n v="2"/>
    <n v="-8"/>
    <x v="3"/>
    <x v="9"/>
    <x v="0"/>
  </r>
  <r>
    <s v="Jane Waco"/>
    <x v="3"/>
    <x v="0"/>
    <x v="3"/>
    <x v="1030"/>
    <n v="5083.96"/>
    <n v="5"/>
    <n v="1906.49"/>
    <x v="3"/>
    <x v="9"/>
    <x v="0"/>
  </r>
  <r>
    <s v="Alan Hwang"/>
    <x v="5"/>
    <x v="0"/>
    <x v="2"/>
    <x v="994"/>
    <n v="348.56"/>
    <n v="8"/>
    <n v="104.57"/>
    <x v="3"/>
    <x v="9"/>
    <x v="0"/>
  </r>
  <r>
    <s v="Michelle Huthwaite"/>
    <x v="8"/>
    <x v="0"/>
    <x v="1"/>
    <x v="1092"/>
    <n v="11.07"/>
    <n v="3"/>
    <n v="5.2"/>
    <x v="3"/>
    <x v="9"/>
    <x v="0"/>
  </r>
  <r>
    <s v="Michelle Huthwaite"/>
    <x v="8"/>
    <x v="1"/>
    <x v="13"/>
    <x v="177"/>
    <n v="1504.52"/>
    <n v="4"/>
    <n v="346.04"/>
    <x v="3"/>
    <x v="9"/>
    <x v="0"/>
  </r>
  <r>
    <s v="Michelle Huthwaite"/>
    <x v="8"/>
    <x v="0"/>
    <x v="0"/>
    <x v="1388"/>
    <n v="25.92"/>
    <n v="4"/>
    <n v="12.44"/>
    <x v="3"/>
    <x v="9"/>
    <x v="0"/>
  </r>
  <r>
    <s v="Ed Ludwig"/>
    <x v="36"/>
    <x v="0"/>
    <x v="3"/>
    <x v="374"/>
    <n v="37.659999999999997"/>
    <n v="7"/>
    <n v="18.45"/>
    <x v="3"/>
    <x v="9"/>
    <x v="1"/>
  </r>
  <r>
    <s v="Joni Wasserman"/>
    <x v="3"/>
    <x v="1"/>
    <x v="8"/>
    <x v="283"/>
    <n v="9.4600000000000009"/>
    <n v="2"/>
    <n v="3.69"/>
    <x v="3"/>
    <x v="9"/>
    <x v="1"/>
  </r>
  <r>
    <s v="Anthony Garverick"/>
    <x v="1"/>
    <x v="0"/>
    <x v="3"/>
    <x v="185"/>
    <n v="27.4"/>
    <n v="9"/>
    <n v="-42.46"/>
    <x v="3"/>
    <x v="9"/>
    <x v="1"/>
  </r>
  <r>
    <s v="Anthony Garverick"/>
    <x v="1"/>
    <x v="0"/>
    <x v="3"/>
    <x v="145"/>
    <n v="13.46"/>
    <n v="1"/>
    <n v="-23.55"/>
    <x v="3"/>
    <x v="9"/>
    <x v="1"/>
  </r>
  <r>
    <s v="Berenike Kampe"/>
    <x v="3"/>
    <x v="2"/>
    <x v="9"/>
    <x v="1211"/>
    <n v="46.36"/>
    <n v="4"/>
    <n v="15.3"/>
    <x v="3"/>
    <x v="9"/>
    <x v="1"/>
  </r>
  <r>
    <s v="Frank Gastineau"/>
    <x v="3"/>
    <x v="0"/>
    <x v="4"/>
    <x v="1841"/>
    <n v="87.92"/>
    <n v="4"/>
    <n v="26.38"/>
    <x v="3"/>
    <x v="9"/>
    <x v="2"/>
  </r>
  <r>
    <s v="Roland Schwarz"/>
    <x v="3"/>
    <x v="1"/>
    <x v="13"/>
    <x v="328"/>
    <n v="510.24"/>
    <n v="3"/>
    <n v="6.38"/>
    <x v="3"/>
    <x v="9"/>
    <x v="2"/>
  </r>
  <r>
    <s v="Roland Schwarz"/>
    <x v="3"/>
    <x v="0"/>
    <x v="0"/>
    <x v="207"/>
    <n v="204.95"/>
    <n v="5"/>
    <n v="100.43"/>
    <x v="3"/>
    <x v="9"/>
    <x v="2"/>
  </r>
  <r>
    <s v="Ricardo Sperren"/>
    <x v="37"/>
    <x v="0"/>
    <x v="1"/>
    <x v="1046"/>
    <n v="13.05"/>
    <n v="5"/>
    <n v="6"/>
    <x v="3"/>
    <x v="9"/>
    <x v="2"/>
  </r>
  <r>
    <s v="Dionis Lloyd"/>
    <x v="3"/>
    <x v="0"/>
    <x v="1"/>
    <x v="956"/>
    <n v="152.65"/>
    <n v="5"/>
    <n v="70.22"/>
    <x v="3"/>
    <x v="9"/>
    <x v="2"/>
  </r>
  <r>
    <s v="Dionis Lloyd"/>
    <x v="3"/>
    <x v="1"/>
    <x v="8"/>
    <x v="1307"/>
    <n v="22.72"/>
    <n v="1"/>
    <n v="9.32"/>
    <x v="3"/>
    <x v="9"/>
    <x v="2"/>
  </r>
  <r>
    <s v="Marc Crier"/>
    <x v="3"/>
    <x v="0"/>
    <x v="1"/>
    <x v="1735"/>
    <n v="14.73"/>
    <n v="3"/>
    <n v="7.22"/>
    <x v="3"/>
    <x v="9"/>
    <x v="2"/>
  </r>
  <r>
    <s v="Stuart Van"/>
    <x v="27"/>
    <x v="0"/>
    <x v="4"/>
    <x v="1263"/>
    <n v="11.68"/>
    <n v="2"/>
    <n v="4.2"/>
    <x v="3"/>
    <x v="9"/>
    <x v="2"/>
  </r>
  <r>
    <s v="Bobby Odegard"/>
    <x v="5"/>
    <x v="0"/>
    <x v="3"/>
    <x v="276"/>
    <n v="124.75"/>
    <n v="5"/>
    <n v="57.39"/>
    <x v="3"/>
    <x v="9"/>
    <x v="3"/>
  </r>
  <r>
    <s v="Maribeth Yedwab"/>
    <x v="20"/>
    <x v="1"/>
    <x v="8"/>
    <x v="1306"/>
    <n v="547.29999999999995"/>
    <n v="13"/>
    <n v="175.14"/>
    <x v="3"/>
    <x v="9"/>
    <x v="3"/>
  </r>
  <r>
    <s v="Anthony Jacobs"/>
    <x v="12"/>
    <x v="0"/>
    <x v="0"/>
    <x v="1127"/>
    <n v="307.77999999999997"/>
    <n v="7"/>
    <n v="111.57"/>
    <x v="3"/>
    <x v="9"/>
    <x v="3"/>
  </r>
  <r>
    <s v="Gary Hansen"/>
    <x v="12"/>
    <x v="2"/>
    <x v="15"/>
    <x v="196"/>
    <n v="599.99"/>
    <n v="5"/>
    <n v="-479.99"/>
    <x v="3"/>
    <x v="9"/>
    <x v="3"/>
  </r>
  <r>
    <s v="Victoria Pisteka"/>
    <x v="15"/>
    <x v="2"/>
    <x v="9"/>
    <x v="1234"/>
    <n v="18.53"/>
    <n v="2"/>
    <n v="4.4000000000000004"/>
    <x v="3"/>
    <x v="9"/>
    <x v="3"/>
  </r>
  <r>
    <s v="Victoria Pisteka"/>
    <x v="15"/>
    <x v="1"/>
    <x v="13"/>
    <x v="178"/>
    <n v="1875.26"/>
    <n v="7"/>
    <n v="-968.88"/>
    <x v="3"/>
    <x v="9"/>
    <x v="3"/>
  </r>
  <r>
    <s v="Saphhira Shifley"/>
    <x v="43"/>
    <x v="0"/>
    <x v="2"/>
    <x v="355"/>
    <n v="49.96"/>
    <n v="2"/>
    <n v="9.49"/>
    <x v="3"/>
    <x v="9"/>
    <x v="4"/>
  </r>
  <r>
    <s v="Saphhira Shifley"/>
    <x v="43"/>
    <x v="0"/>
    <x v="0"/>
    <x v="1789"/>
    <n v="12.96"/>
    <n v="2"/>
    <n v="6.22"/>
    <x v="3"/>
    <x v="9"/>
    <x v="4"/>
  </r>
  <r>
    <s v="Astrea Jones"/>
    <x v="3"/>
    <x v="0"/>
    <x v="4"/>
    <x v="158"/>
    <n v="10.64"/>
    <n v="4"/>
    <n v="2.77"/>
    <x v="3"/>
    <x v="9"/>
    <x v="4"/>
  </r>
  <r>
    <s v="Barry Französisch"/>
    <x v="3"/>
    <x v="2"/>
    <x v="6"/>
    <x v="1519"/>
    <n v="52.79"/>
    <n v="1"/>
    <n v="4.62"/>
    <x v="3"/>
    <x v="9"/>
    <x v="4"/>
  </r>
  <r>
    <s v="Matt Abelman"/>
    <x v="0"/>
    <x v="0"/>
    <x v="0"/>
    <x v="371"/>
    <n v="29.47"/>
    <n v="3"/>
    <n v="9.9499999999999993"/>
    <x v="3"/>
    <x v="9"/>
    <x v="5"/>
  </r>
  <r>
    <s v="Michael Paige"/>
    <x v="32"/>
    <x v="1"/>
    <x v="8"/>
    <x v="1643"/>
    <n v="56.56"/>
    <n v="4"/>
    <n v="14.71"/>
    <x v="3"/>
    <x v="9"/>
    <x v="5"/>
  </r>
  <r>
    <s v="Michael Paige"/>
    <x v="32"/>
    <x v="0"/>
    <x v="2"/>
    <x v="199"/>
    <n v="32.700000000000003"/>
    <n v="3"/>
    <n v="8.5"/>
    <x v="3"/>
    <x v="9"/>
    <x v="5"/>
  </r>
  <r>
    <s v="Harry Marie"/>
    <x v="2"/>
    <x v="0"/>
    <x v="4"/>
    <x v="864"/>
    <n v="123.26"/>
    <n v="7"/>
    <n v="9.24"/>
    <x v="3"/>
    <x v="9"/>
    <x v="5"/>
  </r>
  <r>
    <s v="Harry Marie"/>
    <x v="2"/>
    <x v="0"/>
    <x v="0"/>
    <x v="1216"/>
    <n v="23.68"/>
    <n v="4"/>
    <n v="7.4"/>
    <x v="3"/>
    <x v="9"/>
    <x v="5"/>
  </r>
  <r>
    <s v="Harry Marie"/>
    <x v="2"/>
    <x v="2"/>
    <x v="6"/>
    <x v="967"/>
    <n v="309.58"/>
    <n v="4"/>
    <n v="-56.76"/>
    <x v="3"/>
    <x v="9"/>
    <x v="5"/>
  </r>
  <r>
    <s v="Rick Duston"/>
    <x v="0"/>
    <x v="2"/>
    <x v="6"/>
    <x v="852"/>
    <n v="16.68"/>
    <n v="3"/>
    <n v="5.21"/>
    <x v="3"/>
    <x v="9"/>
    <x v="5"/>
  </r>
  <r>
    <s v="Tracy Hopkins"/>
    <x v="25"/>
    <x v="0"/>
    <x v="3"/>
    <x v="501"/>
    <n v="1633.19"/>
    <n v="4"/>
    <n v="-1306.55"/>
    <x v="3"/>
    <x v="9"/>
    <x v="5"/>
  </r>
  <r>
    <s v="Hilary Holden"/>
    <x v="3"/>
    <x v="0"/>
    <x v="10"/>
    <x v="1660"/>
    <n v="8.9600000000000009"/>
    <n v="2"/>
    <n v="4.3"/>
    <x v="3"/>
    <x v="9"/>
    <x v="5"/>
  </r>
  <r>
    <s v="Hilary Holden"/>
    <x v="3"/>
    <x v="0"/>
    <x v="1"/>
    <x v="260"/>
    <n v="31.5"/>
    <n v="10"/>
    <n v="15.12"/>
    <x v="3"/>
    <x v="9"/>
    <x v="5"/>
  </r>
  <r>
    <s v="Hilary Holden"/>
    <x v="3"/>
    <x v="1"/>
    <x v="8"/>
    <x v="1112"/>
    <n v="30.56"/>
    <n v="2"/>
    <n v="10.39"/>
    <x v="3"/>
    <x v="9"/>
    <x v="5"/>
  </r>
  <r>
    <s v="Hilary Holden"/>
    <x v="3"/>
    <x v="1"/>
    <x v="13"/>
    <x v="1468"/>
    <n v="24.37"/>
    <n v="2"/>
    <n v="-3.35"/>
    <x v="3"/>
    <x v="9"/>
    <x v="5"/>
  </r>
  <r>
    <s v="Mary O'Rourke"/>
    <x v="1"/>
    <x v="1"/>
    <x v="13"/>
    <x v="953"/>
    <n v="91.28"/>
    <n v="1"/>
    <n v="-67.540000000000006"/>
    <x v="3"/>
    <x v="9"/>
    <x v="5"/>
  </r>
  <r>
    <s v="Christina Anderson"/>
    <x v="0"/>
    <x v="0"/>
    <x v="3"/>
    <x v="730"/>
    <n v="2.0699999999999998"/>
    <n v="2"/>
    <n v="-3.52"/>
    <x v="3"/>
    <x v="9"/>
    <x v="5"/>
  </r>
  <r>
    <s v="Christina Anderson"/>
    <x v="0"/>
    <x v="1"/>
    <x v="11"/>
    <x v="1608"/>
    <n v="328.4"/>
    <n v="3"/>
    <n v="-91.76"/>
    <x v="3"/>
    <x v="9"/>
    <x v="5"/>
  </r>
  <r>
    <s v="Joy Smith"/>
    <x v="3"/>
    <x v="0"/>
    <x v="3"/>
    <x v="1386"/>
    <n v="39.619999999999997"/>
    <n v="3"/>
    <n v="13.87"/>
    <x v="3"/>
    <x v="9"/>
    <x v="5"/>
  </r>
  <r>
    <s v="Ed Braxton"/>
    <x v="10"/>
    <x v="1"/>
    <x v="13"/>
    <x v="444"/>
    <n v="284.36"/>
    <n v="2"/>
    <n v="-75.83"/>
    <x v="3"/>
    <x v="9"/>
    <x v="0"/>
  </r>
  <r>
    <s v="Ed Braxton"/>
    <x v="10"/>
    <x v="0"/>
    <x v="2"/>
    <x v="1266"/>
    <n v="665.41"/>
    <n v="2"/>
    <n v="66.540000000000006"/>
    <x v="3"/>
    <x v="9"/>
    <x v="0"/>
  </r>
  <r>
    <s v="Ivan Gibson"/>
    <x v="13"/>
    <x v="0"/>
    <x v="4"/>
    <x v="1185"/>
    <n v="13.36"/>
    <n v="4"/>
    <n v="4.1399999999999997"/>
    <x v="3"/>
    <x v="9"/>
    <x v="0"/>
  </r>
  <r>
    <s v="Ivan Gibson"/>
    <x v="13"/>
    <x v="0"/>
    <x v="0"/>
    <x v="653"/>
    <n v="39.96"/>
    <n v="2"/>
    <n v="18.78"/>
    <x v="3"/>
    <x v="9"/>
    <x v="0"/>
  </r>
  <r>
    <s v="Ivan Gibson"/>
    <x v="13"/>
    <x v="0"/>
    <x v="3"/>
    <x v="1223"/>
    <n v="145.85"/>
    <n v="5"/>
    <n v="70.010000000000005"/>
    <x v="3"/>
    <x v="9"/>
    <x v="0"/>
  </r>
  <r>
    <s v="Justin Ellison"/>
    <x v="3"/>
    <x v="0"/>
    <x v="1"/>
    <x v="1491"/>
    <n v="3.75"/>
    <n v="1"/>
    <n v="1.8"/>
    <x v="3"/>
    <x v="9"/>
    <x v="0"/>
  </r>
  <r>
    <s v="Justin Ellison"/>
    <x v="3"/>
    <x v="0"/>
    <x v="3"/>
    <x v="558"/>
    <n v="20.93"/>
    <n v="4"/>
    <n v="7.59"/>
    <x v="3"/>
    <x v="9"/>
    <x v="0"/>
  </r>
  <r>
    <s v="Matt Abelman"/>
    <x v="2"/>
    <x v="0"/>
    <x v="0"/>
    <x v="167"/>
    <n v="45.53"/>
    <n v="3"/>
    <n v="15.93"/>
    <x v="3"/>
    <x v="9"/>
    <x v="0"/>
  </r>
  <r>
    <s v="Rick Bensley"/>
    <x v="20"/>
    <x v="0"/>
    <x v="1"/>
    <x v="1735"/>
    <n v="24.55"/>
    <n v="5"/>
    <n v="12.03"/>
    <x v="3"/>
    <x v="9"/>
    <x v="0"/>
  </r>
  <r>
    <s v="Pete Takahito"/>
    <x v="16"/>
    <x v="0"/>
    <x v="2"/>
    <x v="1142"/>
    <n v="4.7699999999999996"/>
    <n v="2"/>
    <n v="-0.77"/>
    <x v="3"/>
    <x v="9"/>
    <x v="0"/>
  </r>
  <r>
    <s v="Pete Takahito"/>
    <x v="16"/>
    <x v="0"/>
    <x v="0"/>
    <x v="64"/>
    <n v="6.67"/>
    <n v="1"/>
    <n v="2.5"/>
    <x v="3"/>
    <x v="9"/>
    <x v="0"/>
  </r>
  <r>
    <s v="Pete Takahito"/>
    <x v="16"/>
    <x v="0"/>
    <x v="4"/>
    <x v="531"/>
    <n v="4.45"/>
    <n v="2"/>
    <n v="1.1100000000000001"/>
    <x v="3"/>
    <x v="9"/>
    <x v="0"/>
  </r>
  <r>
    <s v="Pete Takahito"/>
    <x v="16"/>
    <x v="1"/>
    <x v="8"/>
    <x v="1031"/>
    <n v="43.94"/>
    <n v="4"/>
    <n v="6.04"/>
    <x v="3"/>
    <x v="9"/>
    <x v="0"/>
  </r>
  <r>
    <s v="Muhammed Yedwab"/>
    <x v="25"/>
    <x v="2"/>
    <x v="6"/>
    <x v="1755"/>
    <n v="15.98"/>
    <n v="2"/>
    <n v="1.4"/>
    <x v="3"/>
    <x v="9"/>
    <x v="0"/>
  </r>
  <r>
    <s v="Muhammed Yedwab"/>
    <x v="25"/>
    <x v="0"/>
    <x v="0"/>
    <x v="689"/>
    <n v="14.35"/>
    <n v="3"/>
    <n v="4.49"/>
    <x v="3"/>
    <x v="9"/>
    <x v="0"/>
  </r>
  <r>
    <s v="Patricia Hirasaki"/>
    <x v="16"/>
    <x v="1"/>
    <x v="5"/>
    <x v="160"/>
    <n v="683.95"/>
    <n v="3"/>
    <n v="42.75"/>
    <x v="3"/>
    <x v="9"/>
    <x v="1"/>
  </r>
  <r>
    <s v="Patricia Hirasaki"/>
    <x v="16"/>
    <x v="1"/>
    <x v="8"/>
    <x v="169"/>
    <n v="45.7"/>
    <n v="3"/>
    <n v="5.14"/>
    <x v="3"/>
    <x v="9"/>
    <x v="1"/>
  </r>
  <r>
    <s v="Sara Luxemburg"/>
    <x v="39"/>
    <x v="2"/>
    <x v="6"/>
    <x v="570"/>
    <n v="1439.92"/>
    <n v="8"/>
    <n v="374.38"/>
    <x v="3"/>
    <x v="9"/>
    <x v="1"/>
  </r>
  <r>
    <s v="Sara Luxemburg"/>
    <x v="39"/>
    <x v="1"/>
    <x v="13"/>
    <x v="1036"/>
    <n v="262.11"/>
    <n v="1"/>
    <n v="62.91"/>
    <x v="3"/>
    <x v="9"/>
    <x v="1"/>
  </r>
  <r>
    <s v="Damala Kotsonis"/>
    <x v="11"/>
    <x v="0"/>
    <x v="0"/>
    <x v="1587"/>
    <n v="5.18"/>
    <n v="1"/>
    <n v="1.81"/>
    <x v="3"/>
    <x v="9"/>
    <x v="1"/>
  </r>
  <r>
    <s v="Damala Kotsonis"/>
    <x v="11"/>
    <x v="1"/>
    <x v="5"/>
    <x v="560"/>
    <n v="478.48"/>
    <n v="2"/>
    <n v="47.85"/>
    <x v="3"/>
    <x v="9"/>
    <x v="1"/>
  </r>
  <r>
    <s v="Damala Kotsonis"/>
    <x v="11"/>
    <x v="2"/>
    <x v="9"/>
    <x v="1286"/>
    <n v="28.4"/>
    <n v="2"/>
    <n v="6.75"/>
    <x v="3"/>
    <x v="9"/>
    <x v="1"/>
  </r>
  <r>
    <s v="Michael Dominguez"/>
    <x v="18"/>
    <x v="0"/>
    <x v="2"/>
    <x v="2"/>
    <n v="909.12"/>
    <n v="8"/>
    <n v="9.09"/>
    <x v="3"/>
    <x v="9"/>
    <x v="1"/>
  </r>
  <r>
    <s v="Neil Knudson"/>
    <x v="16"/>
    <x v="0"/>
    <x v="4"/>
    <x v="1650"/>
    <n v="17.86"/>
    <n v="4"/>
    <n v="2.0099999999999998"/>
    <x v="3"/>
    <x v="9"/>
    <x v="1"/>
  </r>
  <r>
    <s v="Susan Pistek"/>
    <x v="1"/>
    <x v="0"/>
    <x v="12"/>
    <x v="879"/>
    <n v="23.99"/>
    <n v="2"/>
    <n v="-62.38"/>
    <x v="3"/>
    <x v="9"/>
    <x v="1"/>
  </r>
  <r>
    <s v="Natalie DeCherney"/>
    <x v="12"/>
    <x v="0"/>
    <x v="3"/>
    <x v="1172"/>
    <n v="8.56"/>
    <n v="1"/>
    <n v="-6.56"/>
    <x v="3"/>
    <x v="9"/>
    <x v="1"/>
  </r>
  <r>
    <s v="Frank Carlisle"/>
    <x v="10"/>
    <x v="0"/>
    <x v="12"/>
    <x v="1718"/>
    <n v="161.57"/>
    <n v="2"/>
    <n v="16.16"/>
    <x v="3"/>
    <x v="9"/>
    <x v="1"/>
  </r>
  <r>
    <s v="Frank Carlisle"/>
    <x v="10"/>
    <x v="0"/>
    <x v="0"/>
    <x v="976"/>
    <n v="4.0599999999999996"/>
    <n v="1"/>
    <n v="1.37"/>
    <x v="3"/>
    <x v="9"/>
    <x v="1"/>
  </r>
  <r>
    <s v="Frank Carlisle"/>
    <x v="10"/>
    <x v="0"/>
    <x v="3"/>
    <x v="730"/>
    <n v="6.22"/>
    <n v="4"/>
    <n v="-4.97"/>
    <x v="3"/>
    <x v="9"/>
    <x v="1"/>
  </r>
  <r>
    <s v="Charles McCrossin"/>
    <x v="2"/>
    <x v="2"/>
    <x v="6"/>
    <x v="1404"/>
    <n v="329.99"/>
    <n v="2"/>
    <n v="-77"/>
    <x v="3"/>
    <x v="9"/>
    <x v="1"/>
  </r>
  <r>
    <s v="Charles McCrossin"/>
    <x v="2"/>
    <x v="0"/>
    <x v="2"/>
    <x v="1750"/>
    <n v="71.38"/>
    <n v="3"/>
    <n v="-4.46"/>
    <x v="3"/>
    <x v="9"/>
    <x v="1"/>
  </r>
  <r>
    <s v="Jennifer Braxton"/>
    <x v="21"/>
    <x v="0"/>
    <x v="3"/>
    <x v="871"/>
    <n v="38.82"/>
    <n v="6"/>
    <n v="19.41"/>
    <x v="3"/>
    <x v="9"/>
    <x v="1"/>
  </r>
  <r>
    <s v="Jennifer Braxton"/>
    <x v="21"/>
    <x v="0"/>
    <x v="3"/>
    <x v="878"/>
    <n v="21.9"/>
    <n v="5"/>
    <n v="10.51"/>
    <x v="3"/>
    <x v="9"/>
    <x v="1"/>
  </r>
  <r>
    <s v="Tom Ashbrook"/>
    <x v="20"/>
    <x v="2"/>
    <x v="16"/>
    <x v="1696"/>
    <n v="11199.97"/>
    <n v="4"/>
    <n v="3919.99"/>
    <x v="3"/>
    <x v="9"/>
    <x v="2"/>
  </r>
  <r>
    <s v="Tom Ashbrook"/>
    <x v="20"/>
    <x v="2"/>
    <x v="6"/>
    <x v="1313"/>
    <n v="2399.6"/>
    <n v="8"/>
    <n v="647.89"/>
    <x v="3"/>
    <x v="9"/>
    <x v="2"/>
  </r>
  <r>
    <s v="Tom Ashbrook"/>
    <x v="20"/>
    <x v="0"/>
    <x v="10"/>
    <x v="681"/>
    <n v="63.9"/>
    <n v="5"/>
    <n v="28.76"/>
    <x v="3"/>
    <x v="9"/>
    <x v="2"/>
  </r>
  <r>
    <s v="Tom Ashbrook"/>
    <x v="20"/>
    <x v="2"/>
    <x v="6"/>
    <x v="1244"/>
    <n v="52.99"/>
    <n v="1"/>
    <n v="0.53"/>
    <x v="3"/>
    <x v="9"/>
    <x v="2"/>
  </r>
  <r>
    <s v="David Wiener"/>
    <x v="11"/>
    <x v="1"/>
    <x v="13"/>
    <x v="436"/>
    <n v="177.23"/>
    <n v="5"/>
    <n v="-120.51"/>
    <x v="3"/>
    <x v="9"/>
    <x v="2"/>
  </r>
  <r>
    <s v="Brian DeCherney"/>
    <x v="39"/>
    <x v="0"/>
    <x v="2"/>
    <x v="1536"/>
    <n v="333.09"/>
    <n v="3"/>
    <n v="23.32"/>
    <x v="3"/>
    <x v="9"/>
    <x v="2"/>
  </r>
  <r>
    <s v="Brian DeCherney"/>
    <x v="39"/>
    <x v="1"/>
    <x v="13"/>
    <x v="296"/>
    <n v="248.98"/>
    <n v="2"/>
    <n v="54.78"/>
    <x v="3"/>
    <x v="9"/>
    <x v="2"/>
  </r>
  <r>
    <s v="Paul Stevenson"/>
    <x v="39"/>
    <x v="0"/>
    <x v="4"/>
    <x v="72"/>
    <n v="36.44"/>
    <n v="4"/>
    <n v="12.03"/>
    <x v="3"/>
    <x v="9"/>
    <x v="2"/>
  </r>
  <r>
    <s v="Helen Abelman"/>
    <x v="26"/>
    <x v="0"/>
    <x v="3"/>
    <x v="1661"/>
    <n v="3.17"/>
    <n v="4"/>
    <n v="-2.5299999999999998"/>
    <x v="3"/>
    <x v="9"/>
    <x v="2"/>
  </r>
  <r>
    <s v="Helen Abelman"/>
    <x v="26"/>
    <x v="1"/>
    <x v="5"/>
    <x v="940"/>
    <n v="579.14"/>
    <n v="4"/>
    <n v="-28.96"/>
    <x v="3"/>
    <x v="9"/>
    <x v="2"/>
  </r>
  <r>
    <s v="Marina Lichtenstein"/>
    <x v="2"/>
    <x v="2"/>
    <x v="6"/>
    <x v="383"/>
    <n v="32.700000000000003"/>
    <n v="5"/>
    <n v="-6.54"/>
    <x v="3"/>
    <x v="9"/>
    <x v="2"/>
  </r>
  <r>
    <s v="Marina Lichtenstein"/>
    <x v="2"/>
    <x v="0"/>
    <x v="10"/>
    <x v="1493"/>
    <n v="31.68"/>
    <n v="4"/>
    <n v="11.09"/>
    <x v="3"/>
    <x v="9"/>
    <x v="2"/>
  </r>
  <r>
    <s v="Jocasta Rupert"/>
    <x v="16"/>
    <x v="2"/>
    <x v="6"/>
    <x v="548"/>
    <n v="863.88"/>
    <n v="3"/>
    <n v="107.99"/>
    <x v="3"/>
    <x v="9"/>
    <x v="3"/>
  </r>
  <r>
    <s v="Julie Creighton"/>
    <x v="20"/>
    <x v="0"/>
    <x v="0"/>
    <x v="1842"/>
    <n v="11.56"/>
    <n v="2"/>
    <n v="5.66"/>
    <x v="3"/>
    <x v="9"/>
    <x v="3"/>
  </r>
  <r>
    <s v="Julie Creighton"/>
    <x v="20"/>
    <x v="0"/>
    <x v="0"/>
    <x v="1018"/>
    <n v="26.4"/>
    <n v="5"/>
    <n v="11.88"/>
    <x v="3"/>
    <x v="9"/>
    <x v="3"/>
  </r>
  <r>
    <s v="Julie Creighton"/>
    <x v="20"/>
    <x v="1"/>
    <x v="8"/>
    <x v="734"/>
    <n v="69.08"/>
    <n v="11"/>
    <n v="29.01"/>
    <x v="3"/>
    <x v="9"/>
    <x v="3"/>
  </r>
  <r>
    <s v="Julie Creighton"/>
    <x v="20"/>
    <x v="2"/>
    <x v="6"/>
    <x v="441"/>
    <n v="35.880000000000003"/>
    <n v="3"/>
    <n v="10.050000000000001"/>
    <x v="3"/>
    <x v="9"/>
    <x v="3"/>
  </r>
  <r>
    <s v="Darrin Martin"/>
    <x v="0"/>
    <x v="0"/>
    <x v="3"/>
    <x v="56"/>
    <n v="3.56"/>
    <n v="3"/>
    <n v="-6.24"/>
    <x v="3"/>
    <x v="9"/>
    <x v="3"/>
  </r>
  <r>
    <s v="Darrin Martin"/>
    <x v="0"/>
    <x v="2"/>
    <x v="6"/>
    <x v="1719"/>
    <n v="823.96"/>
    <n v="5"/>
    <n v="51.5"/>
    <x v="3"/>
    <x v="9"/>
    <x v="3"/>
  </r>
  <r>
    <s v="Darrin Martin"/>
    <x v="0"/>
    <x v="0"/>
    <x v="4"/>
    <x v="806"/>
    <n v="10.27"/>
    <n v="3"/>
    <n v="0.9"/>
    <x v="3"/>
    <x v="9"/>
    <x v="3"/>
  </r>
  <r>
    <s v="Randy Bradley"/>
    <x v="0"/>
    <x v="0"/>
    <x v="3"/>
    <x v="999"/>
    <n v="9.76"/>
    <n v="3"/>
    <n v="-15.13"/>
    <x v="3"/>
    <x v="9"/>
    <x v="3"/>
  </r>
  <r>
    <s v="Randy Bradley"/>
    <x v="0"/>
    <x v="0"/>
    <x v="2"/>
    <x v="1187"/>
    <n v="13.72"/>
    <n v="1"/>
    <n v="1.2"/>
    <x v="3"/>
    <x v="9"/>
    <x v="3"/>
  </r>
  <r>
    <s v="Randy Bradley"/>
    <x v="0"/>
    <x v="2"/>
    <x v="9"/>
    <x v="925"/>
    <n v="55.2"/>
    <n v="1"/>
    <n v="-2.0699999999999998"/>
    <x v="3"/>
    <x v="9"/>
    <x v="3"/>
  </r>
  <r>
    <s v="Randy Bradley"/>
    <x v="0"/>
    <x v="0"/>
    <x v="2"/>
    <x v="144"/>
    <n v="259.14"/>
    <n v="4"/>
    <n v="-58.31"/>
    <x v="3"/>
    <x v="9"/>
    <x v="3"/>
  </r>
  <r>
    <s v="Adam Hart"/>
    <x v="43"/>
    <x v="1"/>
    <x v="13"/>
    <x v="278"/>
    <n v="240.74"/>
    <n v="4"/>
    <n v="-13.76"/>
    <x v="3"/>
    <x v="9"/>
    <x v="3"/>
  </r>
  <r>
    <s v="Adam Hart"/>
    <x v="43"/>
    <x v="1"/>
    <x v="8"/>
    <x v="1756"/>
    <n v="35"/>
    <n v="4"/>
    <n v="14.7"/>
    <x v="3"/>
    <x v="9"/>
    <x v="3"/>
  </r>
  <r>
    <s v="Adam Hart"/>
    <x v="43"/>
    <x v="1"/>
    <x v="8"/>
    <x v="888"/>
    <n v="210.68"/>
    <n v="2"/>
    <n v="50.56"/>
    <x v="3"/>
    <x v="9"/>
    <x v="3"/>
  </r>
  <r>
    <s v="Adam Hart"/>
    <x v="43"/>
    <x v="1"/>
    <x v="13"/>
    <x v="1637"/>
    <n v="637.9"/>
    <n v="3"/>
    <n v="-127.58"/>
    <x v="3"/>
    <x v="9"/>
    <x v="3"/>
  </r>
  <r>
    <s v="Adam Hart"/>
    <x v="43"/>
    <x v="0"/>
    <x v="0"/>
    <x v="850"/>
    <n v="43.44"/>
    <n v="8"/>
    <n v="21.29"/>
    <x v="3"/>
    <x v="9"/>
    <x v="3"/>
  </r>
  <r>
    <s v="Adam Hart"/>
    <x v="43"/>
    <x v="0"/>
    <x v="12"/>
    <x v="1246"/>
    <n v="2.2200000000000002"/>
    <n v="1"/>
    <n v="0.67"/>
    <x v="3"/>
    <x v="9"/>
    <x v="3"/>
  </r>
  <r>
    <s v="Patrick O'Brill"/>
    <x v="0"/>
    <x v="1"/>
    <x v="13"/>
    <x v="848"/>
    <n v="517.41"/>
    <n v="5"/>
    <n v="-81.31"/>
    <x v="3"/>
    <x v="9"/>
    <x v="4"/>
  </r>
  <r>
    <s v="Carlos Soltero"/>
    <x v="29"/>
    <x v="0"/>
    <x v="7"/>
    <x v="78"/>
    <n v="11.68"/>
    <n v="4"/>
    <n v="5.26"/>
    <x v="3"/>
    <x v="9"/>
    <x v="4"/>
  </r>
  <r>
    <s v="Paul Gonzalez"/>
    <x v="28"/>
    <x v="2"/>
    <x v="9"/>
    <x v="1474"/>
    <n v="19.989999999999998"/>
    <n v="1"/>
    <n v="6.8"/>
    <x v="3"/>
    <x v="9"/>
    <x v="5"/>
  </r>
  <r>
    <s v="Paul Gonzalez"/>
    <x v="28"/>
    <x v="0"/>
    <x v="1"/>
    <x v="1459"/>
    <n v="6.16"/>
    <n v="2"/>
    <n v="2.96"/>
    <x v="3"/>
    <x v="9"/>
    <x v="5"/>
  </r>
  <r>
    <s v="Olvera Toch"/>
    <x v="6"/>
    <x v="1"/>
    <x v="13"/>
    <x v="495"/>
    <n v="356.85"/>
    <n v="5"/>
    <n v="60.66"/>
    <x v="3"/>
    <x v="9"/>
    <x v="5"/>
  </r>
  <r>
    <s v="Olvera Toch"/>
    <x v="6"/>
    <x v="0"/>
    <x v="10"/>
    <x v="1577"/>
    <n v="251.58"/>
    <n v="7"/>
    <n v="113.21"/>
    <x v="3"/>
    <x v="9"/>
    <x v="5"/>
  </r>
  <r>
    <s v="Shaun Chance"/>
    <x v="2"/>
    <x v="2"/>
    <x v="6"/>
    <x v="1603"/>
    <n v="61.54"/>
    <n v="1"/>
    <n v="-13.33"/>
    <x v="3"/>
    <x v="9"/>
    <x v="5"/>
  </r>
  <r>
    <s v="Shaun Chance"/>
    <x v="2"/>
    <x v="0"/>
    <x v="3"/>
    <x v="164"/>
    <n v="81.44"/>
    <n v="7"/>
    <n v="-65.150000000000006"/>
    <x v="3"/>
    <x v="9"/>
    <x v="5"/>
  </r>
  <r>
    <s v="Jamie Frazer"/>
    <x v="2"/>
    <x v="0"/>
    <x v="3"/>
    <x v="1315"/>
    <n v="33.28"/>
    <n v="3"/>
    <n v="-27.74"/>
    <x v="3"/>
    <x v="9"/>
    <x v="5"/>
  </r>
  <r>
    <s v="Jamie Frazer"/>
    <x v="2"/>
    <x v="2"/>
    <x v="6"/>
    <x v="1576"/>
    <n v="118.65"/>
    <n v="5"/>
    <n v="19.78"/>
    <x v="3"/>
    <x v="9"/>
    <x v="5"/>
  </r>
  <r>
    <s v="Jamie Frazer"/>
    <x v="2"/>
    <x v="0"/>
    <x v="1"/>
    <x v="1786"/>
    <n v="14.76"/>
    <n v="5"/>
    <n v="4.9800000000000004"/>
    <x v="3"/>
    <x v="9"/>
    <x v="5"/>
  </r>
  <r>
    <s v="Benjamin Farhat"/>
    <x v="0"/>
    <x v="0"/>
    <x v="2"/>
    <x v="982"/>
    <n v="55.62"/>
    <n v="2"/>
    <n v="5.56"/>
    <x v="3"/>
    <x v="9"/>
    <x v="5"/>
  </r>
  <r>
    <s v="Matt Abelman"/>
    <x v="1"/>
    <x v="0"/>
    <x v="4"/>
    <x v="793"/>
    <n v="7.06"/>
    <n v="3"/>
    <n v="2.21"/>
    <x v="3"/>
    <x v="9"/>
    <x v="0"/>
  </r>
  <r>
    <s v="Matt Abelman"/>
    <x v="1"/>
    <x v="2"/>
    <x v="6"/>
    <x v="826"/>
    <n v="27.18"/>
    <n v="2"/>
    <n v="2.04"/>
    <x v="3"/>
    <x v="9"/>
    <x v="0"/>
  </r>
  <r>
    <s v="Jack O'Briant"/>
    <x v="3"/>
    <x v="1"/>
    <x v="11"/>
    <x v="28"/>
    <n v="556.66999999999996"/>
    <n v="5"/>
    <n v="6.55"/>
    <x v="3"/>
    <x v="9"/>
    <x v="0"/>
  </r>
  <r>
    <s v="Jack O'Briant"/>
    <x v="3"/>
    <x v="2"/>
    <x v="6"/>
    <x v="1249"/>
    <n v="95.84"/>
    <n v="4"/>
    <n v="34.74"/>
    <x v="3"/>
    <x v="9"/>
    <x v="0"/>
  </r>
  <r>
    <s v="Sally Hughsby"/>
    <x v="0"/>
    <x v="0"/>
    <x v="10"/>
    <x v="1493"/>
    <n v="15.84"/>
    <n v="2"/>
    <n v="5.54"/>
    <x v="3"/>
    <x v="9"/>
    <x v="0"/>
  </r>
  <r>
    <s v="Sally Hughsby"/>
    <x v="0"/>
    <x v="0"/>
    <x v="0"/>
    <x v="74"/>
    <n v="8.4499999999999993"/>
    <n v="2"/>
    <n v="2.64"/>
    <x v="3"/>
    <x v="9"/>
    <x v="0"/>
  </r>
  <r>
    <s v="Jim Mitchum"/>
    <x v="3"/>
    <x v="1"/>
    <x v="13"/>
    <x v="444"/>
    <n v="189.58"/>
    <n v="1"/>
    <n v="9.48"/>
    <x v="3"/>
    <x v="9"/>
    <x v="0"/>
  </r>
  <r>
    <s v="Jim Mitchum"/>
    <x v="3"/>
    <x v="2"/>
    <x v="6"/>
    <x v="227"/>
    <n v="71.959999999999994"/>
    <n v="5"/>
    <n v="7.2"/>
    <x v="3"/>
    <x v="9"/>
    <x v="0"/>
  </r>
  <r>
    <s v="Tamara Willingham"/>
    <x v="12"/>
    <x v="0"/>
    <x v="0"/>
    <x v="1033"/>
    <n v="44.78"/>
    <n v="1"/>
    <n v="16.23"/>
    <x v="3"/>
    <x v="9"/>
    <x v="0"/>
  </r>
  <r>
    <s v="Nona Balk"/>
    <x v="16"/>
    <x v="0"/>
    <x v="0"/>
    <x v="371"/>
    <n v="56.78"/>
    <n v="7"/>
    <n v="20.58"/>
    <x v="3"/>
    <x v="9"/>
    <x v="0"/>
  </r>
  <r>
    <s v="Nona Balk"/>
    <x v="16"/>
    <x v="0"/>
    <x v="3"/>
    <x v="248"/>
    <n v="5.61"/>
    <n v="3"/>
    <n v="-3.92"/>
    <x v="3"/>
    <x v="9"/>
    <x v="0"/>
  </r>
  <r>
    <s v="Nona Balk"/>
    <x v="16"/>
    <x v="0"/>
    <x v="4"/>
    <x v="9"/>
    <n v="6.58"/>
    <n v="3"/>
    <n v="0.57999999999999996"/>
    <x v="3"/>
    <x v="9"/>
    <x v="0"/>
  </r>
  <r>
    <s v="Lori Olson"/>
    <x v="20"/>
    <x v="0"/>
    <x v="10"/>
    <x v="1270"/>
    <n v="47.98"/>
    <n v="2"/>
    <n v="23.99"/>
    <x v="3"/>
    <x v="9"/>
    <x v="1"/>
  </r>
  <r>
    <s v="Keith Herrera"/>
    <x v="0"/>
    <x v="2"/>
    <x v="9"/>
    <x v="623"/>
    <n v="24"/>
    <n v="2"/>
    <n v="-2.7"/>
    <x v="3"/>
    <x v="9"/>
    <x v="1"/>
  </r>
  <r>
    <s v="Keith Herrera"/>
    <x v="0"/>
    <x v="0"/>
    <x v="0"/>
    <x v="684"/>
    <n v="15.55"/>
    <n v="3"/>
    <n v="5.44"/>
    <x v="3"/>
    <x v="9"/>
    <x v="1"/>
  </r>
  <r>
    <s v="Keith Herrera"/>
    <x v="0"/>
    <x v="2"/>
    <x v="9"/>
    <x v="665"/>
    <n v="26.18"/>
    <n v="2"/>
    <n v="-3.27"/>
    <x v="3"/>
    <x v="9"/>
    <x v="1"/>
  </r>
  <r>
    <s v="Janet Martin"/>
    <x v="25"/>
    <x v="1"/>
    <x v="8"/>
    <x v="866"/>
    <n v="77.95"/>
    <n v="3"/>
    <n v="15.59"/>
    <x v="3"/>
    <x v="9"/>
    <x v="1"/>
  </r>
  <r>
    <s v="Janet Martin"/>
    <x v="25"/>
    <x v="0"/>
    <x v="2"/>
    <x v="554"/>
    <n v="147.18"/>
    <n v="2"/>
    <n v="-29.44"/>
    <x v="3"/>
    <x v="9"/>
    <x v="1"/>
  </r>
  <r>
    <s v="Janet Martin"/>
    <x v="25"/>
    <x v="0"/>
    <x v="0"/>
    <x v="1564"/>
    <n v="47.95"/>
    <n v="3"/>
    <n v="16.18"/>
    <x v="3"/>
    <x v="9"/>
    <x v="1"/>
  </r>
  <r>
    <s v="Sue Ann Reed"/>
    <x v="32"/>
    <x v="0"/>
    <x v="1"/>
    <x v="913"/>
    <n v="21.93"/>
    <n v="3"/>
    <n v="10.31"/>
    <x v="3"/>
    <x v="9"/>
    <x v="1"/>
  </r>
  <r>
    <s v="George Bell"/>
    <x v="20"/>
    <x v="0"/>
    <x v="0"/>
    <x v="1357"/>
    <n v="46.96"/>
    <n v="8"/>
    <n v="22.54"/>
    <x v="3"/>
    <x v="9"/>
    <x v="2"/>
  </r>
  <r>
    <s v="Jane Waco"/>
    <x v="22"/>
    <x v="1"/>
    <x v="8"/>
    <x v="1521"/>
    <n v="9.64"/>
    <n v="2"/>
    <n v="3.66"/>
    <x v="3"/>
    <x v="9"/>
    <x v="3"/>
  </r>
  <r>
    <s v="Michelle Moray"/>
    <x v="22"/>
    <x v="0"/>
    <x v="3"/>
    <x v="1315"/>
    <n v="88.75"/>
    <n v="3"/>
    <n v="27.74"/>
    <x v="3"/>
    <x v="9"/>
    <x v="3"/>
  </r>
  <r>
    <s v="Michelle Moray"/>
    <x v="22"/>
    <x v="0"/>
    <x v="3"/>
    <x v="1296"/>
    <n v="13.9"/>
    <n v="2"/>
    <n v="5.21"/>
    <x v="3"/>
    <x v="9"/>
    <x v="3"/>
  </r>
  <r>
    <s v="Jamie Kunitz"/>
    <x v="3"/>
    <x v="0"/>
    <x v="1"/>
    <x v="1225"/>
    <n v="43.86"/>
    <n v="6"/>
    <n v="20.61"/>
    <x v="3"/>
    <x v="9"/>
    <x v="3"/>
  </r>
  <r>
    <s v="Jamie Kunitz"/>
    <x v="3"/>
    <x v="2"/>
    <x v="6"/>
    <x v="446"/>
    <n v="148.47999999999999"/>
    <n v="2"/>
    <n v="16.7"/>
    <x v="3"/>
    <x v="9"/>
    <x v="3"/>
  </r>
  <r>
    <s v="Jamie Kunitz"/>
    <x v="3"/>
    <x v="0"/>
    <x v="0"/>
    <x v="1830"/>
    <n v="7.42"/>
    <n v="2"/>
    <n v="3.71"/>
    <x v="3"/>
    <x v="9"/>
    <x v="3"/>
  </r>
  <r>
    <s v="Jamie Kunitz"/>
    <x v="3"/>
    <x v="1"/>
    <x v="5"/>
    <x v="1322"/>
    <n v="71.989999999999995"/>
    <n v="1"/>
    <n v="-0.9"/>
    <x v="3"/>
    <x v="9"/>
    <x v="3"/>
  </r>
  <r>
    <s v="Jamie Kunitz"/>
    <x v="3"/>
    <x v="0"/>
    <x v="4"/>
    <x v="29"/>
    <n v="19.899999999999999"/>
    <n v="5"/>
    <n v="6.57"/>
    <x v="3"/>
    <x v="9"/>
    <x v="3"/>
  </r>
  <r>
    <s v="Jamie Kunitz"/>
    <x v="3"/>
    <x v="0"/>
    <x v="12"/>
    <x v="1411"/>
    <n v="1702.12"/>
    <n v="14"/>
    <n v="510.64"/>
    <x v="3"/>
    <x v="9"/>
    <x v="3"/>
  </r>
  <r>
    <s v="Mick Crebagga"/>
    <x v="2"/>
    <x v="0"/>
    <x v="0"/>
    <x v="1388"/>
    <n v="20.74"/>
    <n v="4"/>
    <n v="7.26"/>
    <x v="3"/>
    <x v="9"/>
    <x v="3"/>
  </r>
  <r>
    <s v="Mick Crebagga"/>
    <x v="2"/>
    <x v="1"/>
    <x v="8"/>
    <x v="289"/>
    <n v="7.17"/>
    <n v="2"/>
    <n v="0.99"/>
    <x v="3"/>
    <x v="9"/>
    <x v="3"/>
  </r>
  <r>
    <s v="Mick Crebagga"/>
    <x v="2"/>
    <x v="0"/>
    <x v="2"/>
    <x v="132"/>
    <n v="11.17"/>
    <n v="2"/>
    <n v="-2.5099999999999998"/>
    <x v="3"/>
    <x v="9"/>
    <x v="3"/>
  </r>
  <r>
    <s v="Mick Crebagga"/>
    <x v="2"/>
    <x v="2"/>
    <x v="9"/>
    <x v="1151"/>
    <n v="442.4"/>
    <n v="7"/>
    <n v="-55.3"/>
    <x v="3"/>
    <x v="9"/>
    <x v="3"/>
  </r>
  <r>
    <s v="Jim Karlsson"/>
    <x v="22"/>
    <x v="1"/>
    <x v="5"/>
    <x v="707"/>
    <n v="97.57"/>
    <n v="2"/>
    <n v="-6.1"/>
    <x v="3"/>
    <x v="9"/>
    <x v="3"/>
  </r>
  <r>
    <s v="Jim Karlsson"/>
    <x v="22"/>
    <x v="1"/>
    <x v="5"/>
    <x v="796"/>
    <n v="614.27"/>
    <n v="8"/>
    <n v="-23.04"/>
    <x v="3"/>
    <x v="9"/>
    <x v="3"/>
  </r>
  <r>
    <s v="Jim Karlsson"/>
    <x v="22"/>
    <x v="1"/>
    <x v="11"/>
    <x v="384"/>
    <n v="199.98"/>
    <n v="2"/>
    <n v="38"/>
    <x v="3"/>
    <x v="9"/>
    <x v="3"/>
  </r>
  <r>
    <s v="Ryan Akin"/>
    <x v="0"/>
    <x v="1"/>
    <x v="8"/>
    <x v="1115"/>
    <n v="16.190000000000001"/>
    <n v="2"/>
    <n v="-8.5"/>
    <x v="3"/>
    <x v="9"/>
    <x v="3"/>
  </r>
  <r>
    <s v="Ryan Akin"/>
    <x v="0"/>
    <x v="1"/>
    <x v="13"/>
    <x v="476"/>
    <n v="251.01"/>
    <n v="2"/>
    <n v="-68.13"/>
    <x v="3"/>
    <x v="9"/>
    <x v="3"/>
  </r>
  <r>
    <s v="Ryan Akin"/>
    <x v="0"/>
    <x v="0"/>
    <x v="2"/>
    <x v="350"/>
    <n v="54.19"/>
    <n v="6"/>
    <n v="4.0599999999999996"/>
    <x v="3"/>
    <x v="9"/>
    <x v="3"/>
  </r>
  <r>
    <s v="Ross DeVincentis"/>
    <x v="5"/>
    <x v="0"/>
    <x v="2"/>
    <x v="835"/>
    <n v="105.98"/>
    <n v="7"/>
    <n v="4.24"/>
    <x v="3"/>
    <x v="9"/>
    <x v="3"/>
  </r>
  <r>
    <s v="Ross DeVincentis"/>
    <x v="5"/>
    <x v="0"/>
    <x v="14"/>
    <x v="1342"/>
    <n v="35.06"/>
    <n v="2"/>
    <n v="10.52"/>
    <x v="3"/>
    <x v="9"/>
    <x v="3"/>
  </r>
  <r>
    <s v="Ross DeVincentis"/>
    <x v="5"/>
    <x v="1"/>
    <x v="5"/>
    <x v="633"/>
    <n v="33.94"/>
    <n v="1"/>
    <n v="9.16"/>
    <x v="3"/>
    <x v="9"/>
    <x v="3"/>
  </r>
  <r>
    <s v="Ross DeVincentis"/>
    <x v="5"/>
    <x v="0"/>
    <x v="1"/>
    <x v="228"/>
    <n v="30"/>
    <n v="8"/>
    <n v="14.4"/>
    <x v="3"/>
    <x v="9"/>
    <x v="3"/>
  </r>
  <r>
    <s v="Adrian Hane"/>
    <x v="0"/>
    <x v="0"/>
    <x v="4"/>
    <x v="368"/>
    <n v="5.25"/>
    <n v="2"/>
    <n v="0.59"/>
    <x v="3"/>
    <x v="9"/>
    <x v="4"/>
  </r>
  <r>
    <s v="Craig Yedwab"/>
    <x v="1"/>
    <x v="2"/>
    <x v="6"/>
    <x v="1517"/>
    <n v="508.77"/>
    <n v="4"/>
    <n v="38.159999999999997"/>
    <x v="3"/>
    <x v="9"/>
    <x v="4"/>
  </r>
  <r>
    <s v="Craig Yedwab"/>
    <x v="1"/>
    <x v="0"/>
    <x v="10"/>
    <x v="1531"/>
    <n v="9.91"/>
    <n v="3"/>
    <n v="3.22"/>
    <x v="3"/>
    <x v="9"/>
    <x v="4"/>
  </r>
  <r>
    <s v="Sarah Foster"/>
    <x v="22"/>
    <x v="0"/>
    <x v="3"/>
    <x v="898"/>
    <n v="25.12"/>
    <n v="5"/>
    <n v="7.85"/>
    <x v="3"/>
    <x v="10"/>
    <x v="6"/>
  </r>
  <r>
    <s v="Sarah Foster"/>
    <x v="22"/>
    <x v="1"/>
    <x v="13"/>
    <x v="230"/>
    <n v="2665.62"/>
    <n v="9"/>
    <n v="239.91"/>
    <x v="3"/>
    <x v="10"/>
    <x v="6"/>
  </r>
  <r>
    <s v="Sandra Flanagan"/>
    <x v="32"/>
    <x v="0"/>
    <x v="0"/>
    <x v="1656"/>
    <n v="189.7"/>
    <n v="10"/>
    <n v="91.06"/>
    <x v="3"/>
    <x v="10"/>
    <x v="6"/>
  </r>
  <r>
    <s v="Sandra Flanagan"/>
    <x v="32"/>
    <x v="0"/>
    <x v="0"/>
    <x v="1025"/>
    <n v="40.99"/>
    <n v="1"/>
    <n v="20.09"/>
    <x v="3"/>
    <x v="10"/>
    <x v="6"/>
  </r>
  <r>
    <s v="Ken Heidel"/>
    <x v="22"/>
    <x v="0"/>
    <x v="0"/>
    <x v="1236"/>
    <n v="23.85"/>
    <n v="5"/>
    <n v="10.73"/>
    <x v="3"/>
    <x v="10"/>
    <x v="5"/>
  </r>
  <r>
    <s v="Kalyca Meade"/>
    <x v="42"/>
    <x v="0"/>
    <x v="7"/>
    <x v="78"/>
    <n v="18.239999999999998"/>
    <n v="3"/>
    <n v="9.1199999999999992"/>
    <x v="3"/>
    <x v="10"/>
    <x v="5"/>
  </r>
  <r>
    <s v="Kalyca Meade"/>
    <x v="42"/>
    <x v="0"/>
    <x v="4"/>
    <x v="202"/>
    <n v="27.78"/>
    <n v="6"/>
    <n v="9.17"/>
    <x v="3"/>
    <x v="10"/>
    <x v="5"/>
  </r>
  <r>
    <s v="Nancy Lomonaco"/>
    <x v="3"/>
    <x v="0"/>
    <x v="10"/>
    <x v="944"/>
    <n v="76.58"/>
    <n v="7"/>
    <n v="38.29"/>
    <x v="3"/>
    <x v="10"/>
    <x v="5"/>
  </r>
  <r>
    <s v="Nancy Lomonaco"/>
    <x v="3"/>
    <x v="0"/>
    <x v="4"/>
    <x v="510"/>
    <n v="8.8000000000000007"/>
    <n v="5"/>
    <n v="4.22"/>
    <x v="3"/>
    <x v="10"/>
    <x v="5"/>
  </r>
  <r>
    <s v="Nancy Lomonaco"/>
    <x v="3"/>
    <x v="0"/>
    <x v="3"/>
    <x v="1583"/>
    <n v="590.35"/>
    <n v="6"/>
    <n v="206.62"/>
    <x v="3"/>
    <x v="10"/>
    <x v="5"/>
  </r>
  <r>
    <s v="Nancy Lomonaco"/>
    <x v="3"/>
    <x v="0"/>
    <x v="7"/>
    <x v="690"/>
    <n v="5.58"/>
    <n v="3"/>
    <n v="0.17"/>
    <x v="3"/>
    <x v="10"/>
    <x v="5"/>
  </r>
  <r>
    <s v="Nancy Lomonaco"/>
    <x v="3"/>
    <x v="1"/>
    <x v="8"/>
    <x v="200"/>
    <n v="25.02"/>
    <n v="3"/>
    <n v="10.51"/>
    <x v="3"/>
    <x v="10"/>
    <x v="5"/>
  </r>
  <r>
    <s v="Nancy Lomonaco"/>
    <x v="3"/>
    <x v="0"/>
    <x v="2"/>
    <x v="242"/>
    <n v="452.55"/>
    <n v="7"/>
    <n v="22.63"/>
    <x v="3"/>
    <x v="10"/>
    <x v="5"/>
  </r>
  <r>
    <s v="Thomas Boland"/>
    <x v="5"/>
    <x v="0"/>
    <x v="10"/>
    <x v="905"/>
    <n v="5.32"/>
    <n v="2"/>
    <n v="2.61"/>
    <x v="3"/>
    <x v="10"/>
    <x v="5"/>
  </r>
  <r>
    <s v="Thomas Boland"/>
    <x v="5"/>
    <x v="1"/>
    <x v="5"/>
    <x v="528"/>
    <n v="975.92"/>
    <n v="4"/>
    <n v="292.77999999999997"/>
    <x v="3"/>
    <x v="10"/>
    <x v="5"/>
  </r>
  <r>
    <s v="Thomas Boland"/>
    <x v="5"/>
    <x v="2"/>
    <x v="9"/>
    <x v="1552"/>
    <n v="2249.91"/>
    <n v="9"/>
    <n v="517.48"/>
    <x v="3"/>
    <x v="10"/>
    <x v="5"/>
  </r>
  <r>
    <s v="Thomas Boland"/>
    <x v="5"/>
    <x v="0"/>
    <x v="2"/>
    <x v="1677"/>
    <n v="59.92"/>
    <n v="4"/>
    <n v="16.78"/>
    <x v="3"/>
    <x v="10"/>
    <x v="5"/>
  </r>
  <r>
    <s v="Thea Hudgings"/>
    <x v="2"/>
    <x v="1"/>
    <x v="8"/>
    <x v="66"/>
    <n v="3.31"/>
    <n v="1"/>
    <n v="0.66"/>
    <x v="3"/>
    <x v="10"/>
    <x v="5"/>
  </r>
  <r>
    <s v="Thea Hudgings"/>
    <x v="2"/>
    <x v="0"/>
    <x v="12"/>
    <x v="792"/>
    <n v="20.14"/>
    <n v="3"/>
    <n v="1.26"/>
    <x v="3"/>
    <x v="10"/>
    <x v="5"/>
  </r>
  <r>
    <s v="Thea Hudgings"/>
    <x v="2"/>
    <x v="0"/>
    <x v="10"/>
    <x v="822"/>
    <n v="8.86"/>
    <n v="3"/>
    <n v="2.88"/>
    <x v="3"/>
    <x v="10"/>
    <x v="5"/>
  </r>
  <r>
    <s v="Thea Hudgings"/>
    <x v="2"/>
    <x v="2"/>
    <x v="6"/>
    <x v="387"/>
    <n v="859.2"/>
    <n v="4"/>
    <n v="-186.16"/>
    <x v="3"/>
    <x v="10"/>
    <x v="5"/>
  </r>
  <r>
    <s v="Joy Bell-"/>
    <x v="27"/>
    <x v="0"/>
    <x v="0"/>
    <x v="114"/>
    <n v="19.440000000000001"/>
    <n v="3"/>
    <n v="9.33"/>
    <x v="3"/>
    <x v="10"/>
    <x v="5"/>
  </r>
  <r>
    <s v="Anthony Rawles"/>
    <x v="10"/>
    <x v="0"/>
    <x v="14"/>
    <x v="966"/>
    <n v="384.59"/>
    <n v="2"/>
    <n v="-81.73"/>
    <x v="3"/>
    <x v="10"/>
    <x v="5"/>
  </r>
  <r>
    <s v="Cindy Stewart"/>
    <x v="3"/>
    <x v="0"/>
    <x v="12"/>
    <x v="1596"/>
    <n v="168.1"/>
    <n v="5"/>
    <n v="43.71"/>
    <x v="3"/>
    <x v="10"/>
    <x v="5"/>
  </r>
  <r>
    <s v="Greg Guthrie"/>
    <x v="1"/>
    <x v="0"/>
    <x v="4"/>
    <x v="1607"/>
    <n v="54.34"/>
    <n v="4"/>
    <n v="5.43"/>
    <x v="3"/>
    <x v="10"/>
    <x v="5"/>
  </r>
  <r>
    <s v="Nora Paige"/>
    <x v="24"/>
    <x v="0"/>
    <x v="12"/>
    <x v="792"/>
    <n v="83.9"/>
    <n v="10"/>
    <n v="20.98"/>
    <x v="3"/>
    <x v="10"/>
    <x v="5"/>
  </r>
  <r>
    <s v="Nora Paige"/>
    <x v="24"/>
    <x v="0"/>
    <x v="0"/>
    <x v="903"/>
    <n v="11.76"/>
    <n v="2"/>
    <n v="5.76"/>
    <x v="3"/>
    <x v="10"/>
    <x v="5"/>
  </r>
  <r>
    <s v="Sharelle Roach"/>
    <x v="10"/>
    <x v="1"/>
    <x v="5"/>
    <x v="1078"/>
    <n v="155.37"/>
    <n v="2"/>
    <n v="-35.51"/>
    <x v="3"/>
    <x v="10"/>
    <x v="5"/>
  </r>
  <r>
    <s v="Barry Gonzalez"/>
    <x v="6"/>
    <x v="0"/>
    <x v="4"/>
    <x v="1785"/>
    <n v="5.56"/>
    <n v="2"/>
    <n v="1.45"/>
    <x v="3"/>
    <x v="10"/>
    <x v="5"/>
  </r>
  <r>
    <s v="Don Jones"/>
    <x v="15"/>
    <x v="1"/>
    <x v="8"/>
    <x v="763"/>
    <n v="15.99"/>
    <n v="1"/>
    <n v="1"/>
    <x v="3"/>
    <x v="10"/>
    <x v="0"/>
  </r>
  <r>
    <s v="Kimberly Carter"/>
    <x v="22"/>
    <x v="0"/>
    <x v="0"/>
    <x v="1449"/>
    <n v="139.86000000000001"/>
    <n v="7"/>
    <n v="65.73"/>
    <x v="3"/>
    <x v="10"/>
    <x v="0"/>
  </r>
  <r>
    <s v="Kimberly Carter"/>
    <x v="22"/>
    <x v="1"/>
    <x v="5"/>
    <x v="1182"/>
    <n v="307.14"/>
    <n v="4"/>
    <n v="26.87"/>
    <x v="3"/>
    <x v="10"/>
    <x v="0"/>
  </r>
  <r>
    <s v="Julie Creighton"/>
    <x v="4"/>
    <x v="0"/>
    <x v="1"/>
    <x v="218"/>
    <n v="12.39"/>
    <n v="3"/>
    <n v="5.7"/>
    <x v="3"/>
    <x v="10"/>
    <x v="0"/>
  </r>
  <r>
    <s v="Denise Leinenbach"/>
    <x v="31"/>
    <x v="1"/>
    <x v="8"/>
    <x v="568"/>
    <n v="41.37"/>
    <n v="3"/>
    <n v="17.38"/>
    <x v="3"/>
    <x v="10"/>
    <x v="0"/>
  </r>
  <r>
    <s v="Daniel Lacy"/>
    <x v="28"/>
    <x v="0"/>
    <x v="0"/>
    <x v="127"/>
    <n v="8.56"/>
    <n v="2"/>
    <n v="3.85"/>
    <x v="3"/>
    <x v="10"/>
    <x v="0"/>
  </r>
  <r>
    <s v="Daniel Lacy"/>
    <x v="28"/>
    <x v="0"/>
    <x v="2"/>
    <x v="1462"/>
    <n v="52.4"/>
    <n v="5"/>
    <n v="14.15"/>
    <x v="3"/>
    <x v="10"/>
    <x v="0"/>
  </r>
  <r>
    <s v="Daniel Lacy"/>
    <x v="28"/>
    <x v="0"/>
    <x v="1"/>
    <x v="465"/>
    <n v="14.94"/>
    <n v="3"/>
    <n v="6.87"/>
    <x v="3"/>
    <x v="10"/>
    <x v="0"/>
  </r>
  <r>
    <s v="Darrin Martin"/>
    <x v="2"/>
    <x v="0"/>
    <x v="3"/>
    <x v="1827"/>
    <n v="11.67"/>
    <n v="3"/>
    <n v="-7.78"/>
    <x v="3"/>
    <x v="10"/>
    <x v="0"/>
  </r>
  <r>
    <s v="Eva Jacobs"/>
    <x v="22"/>
    <x v="2"/>
    <x v="9"/>
    <x v="1065"/>
    <n v="43.5"/>
    <n v="3"/>
    <n v="10.88"/>
    <x v="3"/>
    <x v="10"/>
    <x v="0"/>
  </r>
  <r>
    <s v="Patrick Jones"/>
    <x v="5"/>
    <x v="0"/>
    <x v="0"/>
    <x v="166"/>
    <n v="26.4"/>
    <n v="5"/>
    <n v="11.88"/>
    <x v="3"/>
    <x v="10"/>
    <x v="0"/>
  </r>
  <r>
    <s v="Paul Gonzalez"/>
    <x v="3"/>
    <x v="0"/>
    <x v="0"/>
    <x v="414"/>
    <n v="35.880000000000003"/>
    <n v="6"/>
    <n v="17.579999999999998"/>
    <x v="3"/>
    <x v="10"/>
    <x v="0"/>
  </r>
  <r>
    <s v="Beth Fritzler"/>
    <x v="16"/>
    <x v="2"/>
    <x v="6"/>
    <x v="803"/>
    <n v="361.38"/>
    <n v="2"/>
    <n v="27.1"/>
    <x v="3"/>
    <x v="10"/>
    <x v="0"/>
  </r>
  <r>
    <s v="Peter Bühler"/>
    <x v="2"/>
    <x v="2"/>
    <x v="9"/>
    <x v="963"/>
    <n v="40.78"/>
    <n v="3"/>
    <n v="0.51"/>
    <x v="3"/>
    <x v="10"/>
    <x v="0"/>
  </r>
  <r>
    <s v="Clay Rozendal"/>
    <x v="3"/>
    <x v="2"/>
    <x v="9"/>
    <x v="1253"/>
    <n v="199.75"/>
    <n v="5"/>
    <n v="87.89"/>
    <x v="3"/>
    <x v="10"/>
    <x v="0"/>
  </r>
  <r>
    <s v="Clay Rozendal"/>
    <x v="3"/>
    <x v="1"/>
    <x v="13"/>
    <x v="1348"/>
    <n v="1673.18"/>
    <n v="12"/>
    <n v="20.91"/>
    <x v="3"/>
    <x v="10"/>
    <x v="0"/>
  </r>
  <r>
    <s v="Justin MacKendrick"/>
    <x v="25"/>
    <x v="0"/>
    <x v="0"/>
    <x v="1791"/>
    <n v="16.27"/>
    <n v="3"/>
    <n v="5.29"/>
    <x v="3"/>
    <x v="10"/>
    <x v="0"/>
  </r>
  <r>
    <s v="Jack O'Briant"/>
    <x v="22"/>
    <x v="0"/>
    <x v="3"/>
    <x v="1540"/>
    <n v="18.37"/>
    <n v="4"/>
    <n v="5.97"/>
    <x v="3"/>
    <x v="10"/>
    <x v="0"/>
  </r>
  <r>
    <s v="Bruce Geld"/>
    <x v="3"/>
    <x v="1"/>
    <x v="13"/>
    <x v="295"/>
    <n v="486.37"/>
    <n v="4"/>
    <n v="36.479999999999997"/>
    <x v="3"/>
    <x v="10"/>
    <x v="0"/>
  </r>
  <r>
    <s v="Dave Kipp"/>
    <x v="16"/>
    <x v="2"/>
    <x v="16"/>
    <x v="1796"/>
    <n v="959.98"/>
    <n v="2"/>
    <n v="311.99"/>
    <x v="3"/>
    <x v="10"/>
    <x v="0"/>
  </r>
  <r>
    <s v="Dave Kipp"/>
    <x v="16"/>
    <x v="0"/>
    <x v="3"/>
    <x v="876"/>
    <n v="4.09"/>
    <n v="2"/>
    <n v="-3"/>
    <x v="3"/>
    <x v="10"/>
    <x v="0"/>
  </r>
  <r>
    <s v="Dave Kipp"/>
    <x v="16"/>
    <x v="0"/>
    <x v="4"/>
    <x v="358"/>
    <n v="55.98"/>
    <n v="2"/>
    <n v="4.2"/>
    <x v="3"/>
    <x v="10"/>
    <x v="0"/>
  </r>
  <r>
    <s v="Dave Kipp"/>
    <x v="16"/>
    <x v="0"/>
    <x v="0"/>
    <x v="30"/>
    <n v="10.69"/>
    <n v="2"/>
    <n v="3.74"/>
    <x v="3"/>
    <x v="10"/>
    <x v="0"/>
  </r>
  <r>
    <s v="Grant Thornton"/>
    <x v="25"/>
    <x v="2"/>
    <x v="15"/>
    <x v="1843"/>
    <n v="7999.98"/>
    <n v="4"/>
    <n v="-3839.99"/>
    <x v="3"/>
    <x v="10"/>
    <x v="1"/>
  </r>
  <r>
    <s v="Grant Thornton"/>
    <x v="25"/>
    <x v="0"/>
    <x v="12"/>
    <x v="1551"/>
    <n v="167.44"/>
    <n v="2"/>
    <n v="14.65"/>
    <x v="3"/>
    <x v="10"/>
    <x v="1"/>
  </r>
  <r>
    <s v="James Lanier"/>
    <x v="15"/>
    <x v="0"/>
    <x v="0"/>
    <x v="416"/>
    <n v="9.66"/>
    <n v="2"/>
    <n v="3.26"/>
    <x v="3"/>
    <x v="10"/>
    <x v="1"/>
  </r>
  <r>
    <s v="Sam Zeldin"/>
    <x v="0"/>
    <x v="0"/>
    <x v="1"/>
    <x v="798"/>
    <n v="23.68"/>
    <n v="2"/>
    <n v="8.8800000000000008"/>
    <x v="3"/>
    <x v="10"/>
    <x v="1"/>
  </r>
  <r>
    <s v="Kelly Lampkin"/>
    <x v="25"/>
    <x v="1"/>
    <x v="13"/>
    <x v="576"/>
    <n v="523.76"/>
    <n v="3"/>
    <n v="-192.05"/>
    <x v="3"/>
    <x v="10"/>
    <x v="1"/>
  </r>
  <r>
    <s v="Kelly Lampkin"/>
    <x v="25"/>
    <x v="2"/>
    <x v="6"/>
    <x v="1782"/>
    <n v="1359.96"/>
    <n v="5"/>
    <n v="119"/>
    <x v="3"/>
    <x v="10"/>
    <x v="1"/>
  </r>
  <r>
    <s v="Christina Anderson"/>
    <x v="15"/>
    <x v="2"/>
    <x v="9"/>
    <x v="486"/>
    <n v="95.98"/>
    <n v="3"/>
    <n v="15.6"/>
    <x v="3"/>
    <x v="10"/>
    <x v="1"/>
  </r>
  <r>
    <s v="Christina Anderson"/>
    <x v="15"/>
    <x v="2"/>
    <x v="6"/>
    <x v="1832"/>
    <n v="143.93"/>
    <n v="9"/>
    <n v="-32.380000000000003"/>
    <x v="3"/>
    <x v="10"/>
    <x v="1"/>
  </r>
  <r>
    <s v="Christina Anderson"/>
    <x v="15"/>
    <x v="0"/>
    <x v="3"/>
    <x v="56"/>
    <n v="3.56"/>
    <n v="2"/>
    <n v="-2.97"/>
    <x v="3"/>
    <x v="10"/>
    <x v="1"/>
  </r>
  <r>
    <s v="Christina Anderson"/>
    <x v="15"/>
    <x v="0"/>
    <x v="1"/>
    <x v="360"/>
    <n v="4.93"/>
    <n v="2"/>
    <n v="1.72"/>
    <x v="3"/>
    <x v="10"/>
    <x v="1"/>
  </r>
  <r>
    <s v="Frank Merwin"/>
    <x v="0"/>
    <x v="0"/>
    <x v="3"/>
    <x v="898"/>
    <n v="7.54"/>
    <n v="6"/>
    <n v="-13.19"/>
    <x v="3"/>
    <x v="10"/>
    <x v="1"/>
  </r>
  <r>
    <s v="Frank Merwin"/>
    <x v="0"/>
    <x v="0"/>
    <x v="3"/>
    <x v="538"/>
    <n v="1.41"/>
    <n v="2"/>
    <n v="-2.3199999999999998"/>
    <x v="3"/>
    <x v="10"/>
    <x v="1"/>
  </r>
  <r>
    <s v="Frank Merwin"/>
    <x v="0"/>
    <x v="0"/>
    <x v="3"/>
    <x v="811"/>
    <n v="4.1399999999999997"/>
    <n v="4"/>
    <n v="-6.42"/>
    <x v="3"/>
    <x v="10"/>
    <x v="1"/>
  </r>
  <r>
    <s v="Frank Merwin"/>
    <x v="0"/>
    <x v="0"/>
    <x v="2"/>
    <x v="1125"/>
    <n v="52.75"/>
    <n v="3"/>
    <n v="-12.53"/>
    <x v="3"/>
    <x v="10"/>
    <x v="1"/>
  </r>
  <r>
    <s v="Henry Goldwyn"/>
    <x v="10"/>
    <x v="2"/>
    <x v="9"/>
    <x v="225"/>
    <n v="70.72"/>
    <n v="4"/>
    <n v="-6.19"/>
    <x v="3"/>
    <x v="10"/>
    <x v="1"/>
  </r>
  <r>
    <s v="Henry Goldwyn"/>
    <x v="10"/>
    <x v="0"/>
    <x v="2"/>
    <x v="144"/>
    <n v="194.35"/>
    <n v="3"/>
    <n v="-43.73"/>
    <x v="3"/>
    <x v="10"/>
    <x v="1"/>
  </r>
  <r>
    <s v="Katherine Murray"/>
    <x v="13"/>
    <x v="0"/>
    <x v="4"/>
    <x v="319"/>
    <n v="4.3"/>
    <n v="2"/>
    <n v="1.42"/>
    <x v="3"/>
    <x v="10"/>
    <x v="1"/>
  </r>
  <r>
    <s v="Troy Staebel"/>
    <x v="12"/>
    <x v="0"/>
    <x v="3"/>
    <x v="881"/>
    <n v="2.39"/>
    <n v="2"/>
    <n v="-1.83"/>
    <x v="3"/>
    <x v="10"/>
    <x v="2"/>
  </r>
  <r>
    <s v="Troy Staebel"/>
    <x v="12"/>
    <x v="0"/>
    <x v="2"/>
    <x v="994"/>
    <n v="243.99"/>
    <n v="7"/>
    <n v="30.5"/>
    <x v="3"/>
    <x v="10"/>
    <x v="2"/>
  </r>
  <r>
    <s v="Ruben Ausman"/>
    <x v="31"/>
    <x v="2"/>
    <x v="9"/>
    <x v="552"/>
    <n v="159.99"/>
    <n v="1"/>
    <n v="54.4"/>
    <x v="3"/>
    <x v="10"/>
    <x v="2"/>
  </r>
  <r>
    <s v="Susan Vittorini"/>
    <x v="20"/>
    <x v="2"/>
    <x v="9"/>
    <x v="77"/>
    <n v="390.75"/>
    <n v="5"/>
    <n v="171.93"/>
    <x v="3"/>
    <x v="10"/>
    <x v="2"/>
  </r>
  <r>
    <s v="Alan Haines"/>
    <x v="1"/>
    <x v="0"/>
    <x v="3"/>
    <x v="775"/>
    <n v="16.03"/>
    <n v="5"/>
    <n v="-25.65"/>
    <x v="3"/>
    <x v="10"/>
    <x v="2"/>
  </r>
  <r>
    <s v="Elizabeth Moffitt"/>
    <x v="0"/>
    <x v="2"/>
    <x v="6"/>
    <x v="855"/>
    <n v="492.77"/>
    <n v="4"/>
    <n v="55.44"/>
    <x v="3"/>
    <x v="10"/>
    <x v="2"/>
  </r>
  <r>
    <s v="Anna Andreadi"/>
    <x v="3"/>
    <x v="0"/>
    <x v="0"/>
    <x v="1499"/>
    <n v="12.96"/>
    <n v="2"/>
    <n v="6.22"/>
    <x v="3"/>
    <x v="10"/>
    <x v="2"/>
  </r>
  <r>
    <s v="Christina DeMoss"/>
    <x v="20"/>
    <x v="0"/>
    <x v="3"/>
    <x v="213"/>
    <n v="164.69"/>
    <n v="6"/>
    <n v="55.58"/>
    <x v="3"/>
    <x v="10"/>
    <x v="2"/>
  </r>
  <r>
    <s v="Christina DeMoss"/>
    <x v="20"/>
    <x v="1"/>
    <x v="13"/>
    <x v="71"/>
    <n v="166.5"/>
    <n v="2"/>
    <n v="-66.599999999999994"/>
    <x v="3"/>
    <x v="10"/>
    <x v="2"/>
  </r>
  <r>
    <s v="Christina DeMoss"/>
    <x v="20"/>
    <x v="0"/>
    <x v="0"/>
    <x v="1382"/>
    <n v="12.96"/>
    <n v="2"/>
    <n v="6.22"/>
    <x v="3"/>
    <x v="10"/>
    <x v="2"/>
  </r>
  <r>
    <s v="Christina DeMoss"/>
    <x v="20"/>
    <x v="0"/>
    <x v="0"/>
    <x v="267"/>
    <n v="110.96"/>
    <n v="2"/>
    <n v="53.26"/>
    <x v="3"/>
    <x v="10"/>
    <x v="2"/>
  </r>
  <r>
    <s v="Christina DeMoss"/>
    <x v="20"/>
    <x v="2"/>
    <x v="6"/>
    <x v="1631"/>
    <n v="99.98"/>
    <n v="2"/>
    <n v="4"/>
    <x v="3"/>
    <x v="10"/>
    <x v="2"/>
  </r>
  <r>
    <s v="Christina DeMoss"/>
    <x v="20"/>
    <x v="0"/>
    <x v="3"/>
    <x v="496"/>
    <n v="11.42"/>
    <n v="1"/>
    <n v="3.71"/>
    <x v="3"/>
    <x v="10"/>
    <x v="2"/>
  </r>
  <r>
    <s v="Christina DeMoss"/>
    <x v="20"/>
    <x v="1"/>
    <x v="5"/>
    <x v="1168"/>
    <n v="128.12"/>
    <n v="2"/>
    <n v="24.2"/>
    <x v="3"/>
    <x v="10"/>
    <x v="2"/>
  </r>
  <r>
    <s v="Christina DeMoss"/>
    <x v="20"/>
    <x v="1"/>
    <x v="8"/>
    <x v="1802"/>
    <n v="101.4"/>
    <n v="5"/>
    <n v="38.53"/>
    <x v="3"/>
    <x v="10"/>
    <x v="2"/>
  </r>
  <r>
    <s v="Adam Bellavance"/>
    <x v="18"/>
    <x v="0"/>
    <x v="0"/>
    <x v="1287"/>
    <n v="4.41"/>
    <n v="1"/>
    <n v="2.0299999999999998"/>
    <x v="3"/>
    <x v="10"/>
    <x v="2"/>
  </r>
  <r>
    <s v="Adam Bellavance"/>
    <x v="18"/>
    <x v="0"/>
    <x v="0"/>
    <x v="371"/>
    <n v="167.94"/>
    <n v="3"/>
    <n v="82.29"/>
    <x v="3"/>
    <x v="10"/>
    <x v="2"/>
  </r>
  <r>
    <s v="Adam Bellavance"/>
    <x v="18"/>
    <x v="0"/>
    <x v="0"/>
    <x v="1791"/>
    <n v="67.8"/>
    <n v="10"/>
    <n v="31.19"/>
    <x v="3"/>
    <x v="10"/>
    <x v="2"/>
  </r>
  <r>
    <s v="Roger Barcio"/>
    <x v="11"/>
    <x v="0"/>
    <x v="3"/>
    <x v="933"/>
    <n v="5.68"/>
    <n v="1"/>
    <n v="-3.79"/>
    <x v="3"/>
    <x v="10"/>
    <x v="3"/>
  </r>
  <r>
    <s v="Valerie Mitchum"/>
    <x v="23"/>
    <x v="0"/>
    <x v="2"/>
    <x v="1844"/>
    <n v="46.26"/>
    <n v="3"/>
    <n v="12.03"/>
    <x v="3"/>
    <x v="10"/>
    <x v="3"/>
  </r>
  <r>
    <s v="Victoria Brennan"/>
    <x v="5"/>
    <x v="0"/>
    <x v="0"/>
    <x v="1132"/>
    <n v="5.78"/>
    <n v="1"/>
    <n v="2.83"/>
    <x v="3"/>
    <x v="10"/>
    <x v="3"/>
  </r>
  <r>
    <s v="Zuschuss Carroll"/>
    <x v="3"/>
    <x v="0"/>
    <x v="10"/>
    <x v="920"/>
    <n v="15.28"/>
    <n v="2"/>
    <n v="7.49"/>
    <x v="3"/>
    <x v="10"/>
    <x v="3"/>
  </r>
  <r>
    <s v="Zuschuss Carroll"/>
    <x v="3"/>
    <x v="1"/>
    <x v="8"/>
    <x v="353"/>
    <n v="8.73"/>
    <n v="1"/>
    <n v="2.97"/>
    <x v="3"/>
    <x v="10"/>
    <x v="3"/>
  </r>
  <r>
    <s v="Zuschuss Carroll"/>
    <x v="3"/>
    <x v="0"/>
    <x v="4"/>
    <x v="959"/>
    <n v="5.68"/>
    <n v="2"/>
    <n v="1.76"/>
    <x v="3"/>
    <x v="10"/>
    <x v="3"/>
  </r>
  <r>
    <s v="Jill Fjeld"/>
    <x v="25"/>
    <x v="0"/>
    <x v="12"/>
    <x v="425"/>
    <n v="499.58"/>
    <n v="3"/>
    <n v="43.71"/>
    <x v="3"/>
    <x v="10"/>
    <x v="3"/>
  </r>
  <r>
    <s v="Jill Fjeld"/>
    <x v="25"/>
    <x v="0"/>
    <x v="0"/>
    <x v="114"/>
    <n v="31.1"/>
    <n v="6"/>
    <n v="10.89"/>
    <x v="3"/>
    <x v="10"/>
    <x v="3"/>
  </r>
  <r>
    <s v="Jill Fjeld"/>
    <x v="25"/>
    <x v="0"/>
    <x v="3"/>
    <x v="82"/>
    <n v="13.27"/>
    <n v="8"/>
    <n v="-10.62"/>
    <x v="3"/>
    <x v="10"/>
    <x v="3"/>
  </r>
  <r>
    <s v="Jill Fjeld"/>
    <x v="25"/>
    <x v="1"/>
    <x v="8"/>
    <x v="837"/>
    <n v="28.27"/>
    <n v="2"/>
    <n v="6.36"/>
    <x v="3"/>
    <x v="10"/>
    <x v="3"/>
  </r>
  <r>
    <s v="Jill Fjeld"/>
    <x v="25"/>
    <x v="0"/>
    <x v="2"/>
    <x v="161"/>
    <n v="259.14"/>
    <n v="4"/>
    <n v="-51.83"/>
    <x v="3"/>
    <x v="10"/>
    <x v="3"/>
  </r>
  <r>
    <s v="Chuck Clark"/>
    <x v="28"/>
    <x v="0"/>
    <x v="4"/>
    <x v="1729"/>
    <n v="13.9"/>
    <n v="5"/>
    <n v="3.61"/>
    <x v="3"/>
    <x v="10"/>
    <x v="3"/>
  </r>
  <r>
    <s v="Chuck Clark"/>
    <x v="28"/>
    <x v="0"/>
    <x v="0"/>
    <x v="371"/>
    <n v="26.38"/>
    <n v="1"/>
    <n v="12.13"/>
    <x v="3"/>
    <x v="10"/>
    <x v="3"/>
  </r>
  <r>
    <s v="Maris LaWare"/>
    <x v="2"/>
    <x v="1"/>
    <x v="5"/>
    <x v="943"/>
    <n v="127.37"/>
    <n v="2"/>
    <n v="-30.93"/>
    <x v="3"/>
    <x v="10"/>
    <x v="3"/>
  </r>
  <r>
    <s v="Maris LaWare"/>
    <x v="2"/>
    <x v="0"/>
    <x v="0"/>
    <x v="1449"/>
    <n v="47.95"/>
    <n v="3"/>
    <n v="16.18"/>
    <x v="3"/>
    <x v="10"/>
    <x v="3"/>
  </r>
  <r>
    <s v="Frank Merwin"/>
    <x v="3"/>
    <x v="0"/>
    <x v="0"/>
    <x v="1449"/>
    <n v="59.94"/>
    <n v="3"/>
    <n v="28.17"/>
    <x v="3"/>
    <x v="10"/>
    <x v="3"/>
  </r>
  <r>
    <s v="Frank Merwin"/>
    <x v="3"/>
    <x v="0"/>
    <x v="0"/>
    <x v="371"/>
    <n v="45.36"/>
    <n v="4"/>
    <n v="22.23"/>
    <x v="3"/>
    <x v="10"/>
    <x v="3"/>
  </r>
  <r>
    <s v="Frank Merwin"/>
    <x v="3"/>
    <x v="0"/>
    <x v="0"/>
    <x v="1133"/>
    <n v="26.4"/>
    <n v="5"/>
    <n v="12.67"/>
    <x v="3"/>
    <x v="10"/>
    <x v="3"/>
  </r>
  <r>
    <s v="Frank Merwin"/>
    <x v="3"/>
    <x v="0"/>
    <x v="1"/>
    <x v="1476"/>
    <n v="41.4"/>
    <n v="4"/>
    <n v="19.87"/>
    <x v="3"/>
    <x v="10"/>
    <x v="3"/>
  </r>
  <r>
    <s v="Frank Merwin"/>
    <x v="3"/>
    <x v="2"/>
    <x v="9"/>
    <x v="281"/>
    <n v="16.95"/>
    <n v="1"/>
    <n v="1.02"/>
    <x v="3"/>
    <x v="10"/>
    <x v="3"/>
  </r>
  <r>
    <s v="Carol Darley"/>
    <x v="20"/>
    <x v="0"/>
    <x v="0"/>
    <x v="1195"/>
    <n v="318.95999999999998"/>
    <n v="9"/>
    <n v="149.91"/>
    <x v="3"/>
    <x v="10"/>
    <x v="3"/>
  </r>
  <r>
    <s v="Adam Bellavance"/>
    <x v="22"/>
    <x v="1"/>
    <x v="13"/>
    <x v="576"/>
    <n v="2036.86"/>
    <n v="7"/>
    <n v="366.63"/>
    <x v="3"/>
    <x v="10"/>
    <x v="3"/>
  </r>
  <r>
    <s v="Adam Bellavance"/>
    <x v="22"/>
    <x v="1"/>
    <x v="5"/>
    <x v="629"/>
    <n v="449.57"/>
    <n v="2"/>
    <n v="-73.05"/>
    <x v="3"/>
    <x v="10"/>
    <x v="3"/>
  </r>
  <r>
    <s v="Adam Bellavance"/>
    <x v="22"/>
    <x v="2"/>
    <x v="9"/>
    <x v="390"/>
    <n v="108.96"/>
    <n v="3"/>
    <n v="32.69"/>
    <x v="3"/>
    <x v="10"/>
    <x v="3"/>
  </r>
  <r>
    <s v="Liz Carlisle"/>
    <x v="0"/>
    <x v="1"/>
    <x v="8"/>
    <x v="1112"/>
    <n v="30.56"/>
    <n v="5"/>
    <n v="-19.86"/>
    <x v="3"/>
    <x v="10"/>
    <x v="3"/>
  </r>
  <r>
    <s v="Christopher Conant"/>
    <x v="0"/>
    <x v="0"/>
    <x v="3"/>
    <x v="253"/>
    <n v="1.25"/>
    <n v="2"/>
    <n v="-1.93"/>
    <x v="3"/>
    <x v="10"/>
    <x v="3"/>
  </r>
  <r>
    <s v="Harry Greene"/>
    <x v="0"/>
    <x v="0"/>
    <x v="2"/>
    <x v="939"/>
    <n v="18.16"/>
    <n v="2"/>
    <n v="1.82"/>
    <x v="3"/>
    <x v="10"/>
    <x v="3"/>
  </r>
  <r>
    <s v="Deborah Brumfield"/>
    <x v="3"/>
    <x v="2"/>
    <x v="9"/>
    <x v="1291"/>
    <n v="59.97"/>
    <n v="3"/>
    <n v="13.79"/>
    <x v="3"/>
    <x v="10"/>
    <x v="4"/>
  </r>
  <r>
    <s v="Deborah Brumfield"/>
    <x v="3"/>
    <x v="2"/>
    <x v="6"/>
    <x v="669"/>
    <n v="761.54"/>
    <n v="7"/>
    <n v="66.64"/>
    <x v="3"/>
    <x v="10"/>
    <x v="4"/>
  </r>
  <r>
    <s v="Emily Phan"/>
    <x v="2"/>
    <x v="2"/>
    <x v="6"/>
    <x v="1118"/>
    <n v="359.97"/>
    <n v="5"/>
    <n v="-71.989999999999995"/>
    <x v="3"/>
    <x v="10"/>
    <x v="4"/>
  </r>
  <r>
    <s v="Emily Phan"/>
    <x v="2"/>
    <x v="1"/>
    <x v="13"/>
    <x v="1053"/>
    <n v="350.35"/>
    <n v="4"/>
    <n v="-140.13999999999999"/>
    <x v="3"/>
    <x v="10"/>
    <x v="4"/>
  </r>
  <r>
    <s v="Tony Sayre"/>
    <x v="3"/>
    <x v="0"/>
    <x v="3"/>
    <x v="876"/>
    <n v="21.79"/>
    <n v="4"/>
    <n v="7.63"/>
    <x v="3"/>
    <x v="10"/>
    <x v="4"/>
  </r>
  <r>
    <s v="Tony Sayre"/>
    <x v="3"/>
    <x v="2"/>
    <x v="9"/>
    <x v="1507"/>
    <n v="439.8"/>
    <n v="4"/>
    <n v="145.13"/>
    <x v="3"/>
    <x v="10"/>
    <x v="4"/>
  </r>
  <r>
    <s v="Pete Kriz"/>
    <x v="7"/>
    <x v="0"/>
    <x v="12"/>
    <x v="366"/>
    <n v="100.94"/>
    <n v="7"/>
    <n v="33.31"/>
    <x v="3"/>
    <x v="10"/>
    <x v="4"/>
  </r>
  <r>
    <s v="Frank Preis"/>
    <x v="20"/>
    <x v="2"/>
    <x v="9"/>
    <x v="884"/>
    <n v="7.88"/>
    <n v="4"/>
    <n v="2.52"/>
    <x v="3"/>
    <x v="10"/>
    <x v="4"/>
  </r>
  <r>
    <s v="Katherine Nockton"/>
    <x v="36"/>
    <x v="1"/>
    <x v="5"/>
    <x v="26"/>
    <n v="272.97000000000003"/>
    <n v="3"/>
    <n v="43.68"/>
    <x v="3"/>
    <x v="10"/>
    <x v="4"/>
  </r>
  <r>
    <s v="Erin Creighton"/>
    <x v="39"/>
    <x v="0"/>
    <x v="3"/>
    <x v="505"/>
    <n v="38.159999999999997"/>
    <n v="9"/>
    <n v="19.079999999999998"/>
    <x v="3"/>
    <x v="10"/>
    <x v="4"/>
  </r>
  <r>
    <s v="Sharelle Roach"/>
    <x v="20"/>
    <x v="0"/>
    <x v="4"/>
    <x v="1841"/>
    <n v="109.9"/>
    <n v="5"/>
    <n v="32.97"/>
    <x v="3"/>
    <x v="10"/>
    <x v="6"/>
  </r>
  <r>
    <s v="Kean Nguyen"/>
    <x v="36"/>
    <x v="1"/>
    <x v="8"/>
    <x v="1484"/>
    <n v="274.2"/>
    <n v="10"/>
    <n v="112.42"/>
    <x v="3"/>
    <x v="10"/>
    <x v="6"/>
  </r>
  <r>
    <s v="Parhena Norris"/>
    <x v="20"/>
    <x v="1"/>
    <x v="8"/>
    <x v="568"/>
    <n v="96.53"/>
    <n v="7"/>
    <n v="40.54"/>
    <x v="3"/>
    <x v="10"/>
    <x v="5"/>
  </r>
  <r>
    <s v="Jennifer Braxton"/>
    <x v="3"/>
    <x v="1"/>
    <x v="5"/>
    <x v="1322"/>
    <n v="215.98"/>
    <n v="3"/>
    <n v="-2.7"/>
    <x v="3"/>
    <x v="10"/>
    <x v="5"/>
  </r>
  <r>
    <s v="Matt Collister"/>
    <x v="3"/>
    <x v="0"/>
    <x v="2"/>
    <x v="660"/>
    <n v="63.56"/>
    <n v="2"/>
    <n v="3.18"/>
    <x v="3"/>
    <x v="10"/>
    <x v="5"/>
  </r>
  <r>
    <s v="Matt Collister"/>
    <x v="3"/>
    <x v="2"/>
    <x v="9"/>
    <x v="288"/>
    <n v="99.99"/>
    <n v="1"/>
    <n v="44"/>
    <x v="3"/>
    <x v="10"/>
    <x v="5"/>
  </r>
  <r>
    <s v="Brian Moss"/>
    <x v="36"/>
    <x v="0"/>
    <x v="3"/>
    <x v="96"/>
    <n v="9.64"/>
    <n v="2"/>
    <n v="4.43"/>
    <x v="3"/>
    <x v="10"/>
    <x v="5"/>
  </r>
  <r>
    <s v="Brian Moss"/>
    <x v="36"/>
    <x v="2"/>
    <x v="9"/>
    <x v="1829"/>
    <n v="826.62"/>
    <n v="3"/>
    <n v="355.45"/>
    <x v="3"/>
    <x v="10"/>
    <x v="5"/>
  </r>
  <r>
    <s v="Brian Moss"/>
    <x v="36"/>
    <x v="0"/>
    <x v="2"/>
    <x v="986"/>
    <n v="1633.14"/>
    <n v="9"/>
    <n v="473.61"/>
    <x v="3"/>
    <x v="10"/>
    <x v="5"/>
  </r>
  <r>
    <s v="Brian Moss"/>
    <x v="36"/>
    <x v="0"/>
    <x v="2"/>
    <x v="986"/>
    <n v="544.38"/>
    <n v="3"/>
    <n v="157.87"/>
    <x v="3"/>
    <x v="10"/>
    <x v="5"/>
  </r>
  <r>
    <s v="Joel Eaton"/>
    <x v="3"/>
    <x v="1"/>
    <x v="8"/>
    <x v="152"/>
    <n v="47.12"/>
    <n v="8"/>
    <n v="20.73"/>
    <x v="3"/>
    <x v="10"/>
    <x v="5"/>
  </r>
  <r>
    <s v="Jim Epp"/>
    <x v="3"/>
    <x v="1"/>
    <x v="5"/>
    <x v="376"/>
    <n v="523.39"/>
    <n v="3"/>
    <n v="52.34"/>
    <x v="3"/>
    <x v="10"/>
    <x v="5"/>
  </r>
  <r>
    <s v="Peter McVee"/>
    <x v="16"/>
    <x v="2"/>
    <x v="9"/>
    <x v="615"/>
    <n v="191.98"/>
    <n v="3"/>
    <n v="38.4"/>
    <x v="3"/>
    <x v="10"/>
    <x v="5"/>
  </r>
  <r>
    <s v="Peter McVee"/>
    <x v="16"/>
    <x v="2"/>
    <x v="6"/>
    <x v="1426"/>
    <n v="499.17"/>
    <n v="4"/>
    <n v="31.2"/>
    <x v="3"/>
    <x v="10"/>
    <x v="5"/>
  </r>
  <r>
    <s v="Ann Blume"/>
    <x v="12"/>
    <x v="0"/>
    <x v="3"/>
    <x v="997"/>
    <n v="38.39"/>
    <n v="14"/>
    <n v="-25.59"/>
    <x v="3"/>
    <x v="10"/>
    <x v="0"/>
  </r>
  <r>
    <s v="Ann Blume"/>
    <x v="12"/>
    <x v="2"/>
    <x v="15"/>
    <x v="1197"/>
    <n v="95.99"/>
    <n v="2"/>
    <n v="-64"/>
    <x v="3"/>
    <x v="10"/>
    <x v="0"/>
  </r>
  <r>
    <s v="Ann Blume"/>
    <x v="12"/>
    <x v="2"/>
    <x v="9"/>
    <x v="621"/>
    <n v="239.95"/>
    <n v="6"/>
    <n v="-35.99"/>
    <x v="3"/>
    <x v="10"/>
    <x v="0"/>
  </r>
  <r>
    <s v="Ann Blume"/>
    <x v="12"/>
    <x v="2"/>
    <x v="6"/>
    <x v="458"/>
    <n v="201.58"/>
    <n v="2"/>
    <n v="15.12"/>
    <x v="3"/>
    <x v="10"/>
    <x v="0"/>
  </r>
  <r>
    <s v="Ann Blume"/>
    <x v="12"/>
    <x v="1"/>
    <x v="5"/>
    <x v="629"/>
    <n v="899.14"/>
    <n v="4"/>
    <n v="-146.11000000000001"/>
    <x v="3"/>
    <x v="10"/>
    <x v="0"/>
  </r>
  <r>
    <s v="Frank Hawley"/>
    <x v="20"/>
    <x v="0"/>
    <x v="3"/>
    <x v="411"/>
    <n v="931.18"/>
    <n v="3"/>
    <n v="314.27"/>
    <x v="3"/>
    <x v="10"/>
    <x v="0"/>
  </r>
  <r>
    <s v="Frank Hawley"/>
    <x v="20"/>
    <x v="2"/>
    <x v="6"/>
    <x v="1529"/>
    <n v="430.88"/>
    <n v="2"/>
    <n v="124.96"/>
    <x v="3"/>
    <x v="10"/>
    <x v="0"/>
  </r>
  <r>
    <s v="Edward Becker"/>
    <x v="0"/>
    <x v="1"/>
    <x v="8"/>
    <x v="990"/>
    <n v="341.96"/>
    <n v="5"/>
    <n v="-427.45"/>
    <x v="3"/>
    <x v="10"/>
    <x v="0"/>
  </r>
  <r>
    <s v="Nick Crebassa"/>
    <x v="22"/>
    <x v="0"/>
    <x v="3"/>
    <x v="1267"/>
    <n v="26.35"/>
    <n v="3"/>
    <n v="9.5500000000000007"/>
    <x v="3"/>
    <x v="10"/>
    <x v="0"/>
  </r>
  <r>
    <s v="Daniel Raglin"/>
    <x v="16"/>
    <x v="0"/>
    <x v="3"/>
    <x v="762"/>
    <n v="11.52"/>
    <n v="5"/>
    <n v="-7.68"/>
    <x v="3"/>
    <x v="10"/>
    <x v="0"/>
  </r>
  <r>
    <s v="Thomas Brumley"/>
    <x v="3"/>
    <x v="0"/>
    <x v="4"/>
    <x v="337"/>
    <n v="7.8"/>
    <n v="3"/>
    <n v="2.11"/>
    <x v="3"/>
    <x v="10"/>
    <x v="0"/>
  </r>
  <r>
    <s v="Michael Chen"/>
    <x v="22"/>
    <x v="0"/>
    <x v="12"/>
    <x v="1368"/>
    <n v="400.8"/>
    <n v="5"/>
    <n v="112.22"/>
    <x v="3"/>
    <x v="10"/>
    <x v="0"/>
  </r>
  <r>
    <s v="Michael Chen"/>
    <x v="22"/>
    <x v="0"/>
    <x v="3"/>
    <x v="171"/>
    <n v="28.79"/>
    <n v="1"/>
    <n v="10.08"/>
    <x v="3"/>
    <x v="10"/>
    <x v="0"/>
  </r>
  <r>
    <s v="Gary Hwang"/>
    <x v="3"/>
    <x v="2"/>
    <x v="9"/>
    <x v="1081"/>
    <n v="111.79"/>
    <n v="7"/>
    <n v="43.6"/>
    <x v="3"/>
    <x v="10"/>
    <x v="0"/>
  </r>
  <r>
    <s v="Maria Etezadi"/>
    <x v="3"/>
    <x v="1"/>
    <x v="5"/>
    <x v="1082"/>
    <n v="241.42"/>
    <n v="2"/>
    <n v="-36.21"/>
    <x v="3"/>
    <x v="10"/>
    <x v="0"/>
  </r>
  <r>
    <s v="Tamara Dahlen"/>
    <x v="0"/>
    <x v="0"/>
    <x v="1"/>
    <x v="1046"/>
    <n v="10.44"/>
    <n v="5"/>
    <n v="3.39"/>
    <x v="3"/>
    <x v="10"/>
    <x v="1"/>
  </r>
  <r>
    <s v="Tamara Dahlen"/>
    <x v="0"/>
    <x v="0"/>
    <x v="3"/>
    <x v="1461"/>
    <n v="18.34"/>
    <n v="4"/>
    <n v="-32.090000000000003"/>
    <x v="3"/>
    <x v="10"/>
    <x v="1"/>
  </r>
  <r>
    <s v="Max Ludwig"/>
    <x v="10"/>
    <x v="0"/>
    <x v="0"/>
    <x v="1378"/>
    <n v="10.37"/>
    <n v="2"/>
    <n v="3.63"/>
    <x v="3"/>
    <x v="10"/>
    <x v="1"/>
  </r>
  <r>
    <s v="Guy Armstrong"/>
    <x v="3"/>
    <x v="0"/>
    <x v="12"/>
    <x v="188"/>
    <n v="10.89"/>
    <n v="1"/>
    <n v="2.83"/>
    <x v="3"/>
    <x v="10"/>
    <x v="1"/>
  </r>
  <r>
    <s v="Guy Armstrong"/>
    <x v="3"/>
    <x v="0"/>
    <x v="0"/>
    <x v="1588"/>
    <n v="19.440000000000001"/>
    <n v="3"/>
    <n v="9.33"/>
    <x v="3"/>
    <x v="10"/>
    <x v="1"/>
  </r>
  <r>
    <s v="Guy Armstrong"/>
    <x v="3"/>
    <x v="0"/>
    <x v="3"/>
    <x v="417"/>
    <n v="121.6"/>
    <n v="5"/>
    <n v="39.520000000000003"/>
    <x v="3"/>
    <x v="10"/>
    <x v="1"/>
  </r>
  <r>
    <s v="Emily Phan"/>
    <x v="14"/>
    <x v="0"/>
    <x v="4"/>
    <x v="1819"/>
    <n v="181.86"/>
    <n v="7"/>
    <n v="50.92"/>
    <x v="3"/>
    <x v="10"/>
    <x v="1"/>
  </r>
  <r>
    <s v="William Brown"/>
    <x v="30"/>
    <x v="0"/>
    <x v="7"/>
    <x v="693"/>
    <n v="45.92"/>
    <n v="4"/>
    <n v="21.58"/>
    <x v="3"/>
    <x v="10"/>
    <x v="1"/>
  </r>
  <r>
    <s v="Catherine Glotzbach"/>
    <x v="21"/>
    <x v="0"/>
    <x v="3"/>
    <x v="756"/>
    <n v="18.239999999999998"/>
    <n v="3"/>
    <n v="8.57"/>
    <x v="3"/>
    <x v="10"/>
    <x v="1"/>
  </r>
  <r>
    <s v="Meg Tillman"/>
    <x v="20"/>
    <x v="0"/>
    <x v="2"/>
    <x v="1784"/>
    <n v="35.479999999999997"/>
    <n v="1"/>
    <n v="0"/>
    <x v="3"/>
    <x v="10"/>
    <x v="1"/>
  </r>
  <r>
    <s v="Brenda Bowman"/>
    <x v="16"/>
    <x v="0"/>
    <x v="12"/>
    <x v="1193"/>
    <n v="1158.1199999999999"/>
    <n v="5"/>
    <n v="130.29"/>
    <x v="3"/>
    <x v="10"/>
    <x v="1"/>
  </r>
  <r>
    <s v="Michelle Huthwaite"/>
    <x v="15"/>
    <x v="1"/>
    <x v="8"/>
    <x v="1150"/>
    <n v="88.92"/>
    <n v="5"/>
    <n v="14.45"/>
    <x v="3"/>
    <x v="10"/>
    <x v="1"/>
  </r>
  <r>
    <s v="Thomas Brumley"/>
    <x v="3"/>
    <x v="1"/>
    <x v="8"/>
    <x v="353"/>
    <n v="34.92"/>
    <n v="4"/>
    <n v="11.87"/>
    <x v="3"/>
    <x v="10"/>
    <x v="1"/>
  </r>
  <r>
    <s v="Patrick Gardner"/>
    <x v="0"/>
    <x v="2"/>
    <x v="6"/>
    <x v="1304"/>
    <n v="35.18"/>
    <n v="2"/>
    <n v="12.31"/>
    <x v="3"/>
    <x v="10"/>
    <x v="1"/>
  </r>
  <r>
    <s v="Jeremy Lonsdale"/>
    <x v="19"/>
    <x v="0"/>
    <x v="14"/>
    <x v="724"/>
    <n v="25.5"/>
    <n v="3"/>
    <n v="6.63"/>
    <x v="3"/>
    <x v="10"/>
    <x v="1"/>
  </r>
  <r>
    <s v="David Bremer"/>
    <x v="3"/>
    <x v="0"/>
    <x v="0"/>
    <x v="1018"/>
    <n v="10.56"/>
    <n v="2"/>
    <n v="4.75"/>
    <x v="3"/>
    <x v="10"/>
    <x v="2"/>
  </r>
  <r>
    <s v="Ed Braxton"/>
    <x v="20"/>
    <x v="0"/>
    <x v="3"/>
    <x v="881"/>
    <n v="15.92"/>
    <n v="5"/>
    <n v="5.37"/>
    <x v="3"/>
    <x v="10"/>
    <x v="2"/>
  </r>
  <r>
    <s v="Nathan Gelder"/>
    <x v="0"/>
    <x v="0"/>
    <x v="0"/>
    <x v="1269"/>
    <n v="16.059999999999999"/>
    <n v="3"/>
    <n v="5.82"/>
    <x v="3"/>
    <x v="10"/>
    <x v="2"/>
  </r>
  <r>
    <s v="Nathan Gelder"/>
    <x v="0"/>
    <x v="0"/>
    <x v="0"/>
    <x v="919"/>
    <n v="223.06"/>
    <n v="9"/>
    <n v="69.709999999999994"/>
    <x v="3"/>
    <x v="10"/>
    <x v="2"/>
  </r>
  <r>
    <s v="Nathan Gelder"/>
    <x v="0"/>
    <x v="0"/>
    <x v="2"/>
    <x v="1002"/>
    <n v="540.04999999999995"/>
    <n v="3"/>
    <n v="-47.25"/>
    <x v="3"/>
    <x v="10"/>
    <x v="2"/>
  </r>
  <r>
    <s v="Nat Gilpin"/>
    <x v="10"/>
    <x v="2"/>
    <x v="6"/>
    <x v="1719"/>
    <n v="370.78"/>
    <n v="3"/>
    <n v="-92.7"/>
    <x v="3"/>
    <x v="10"/>
    <x v="2"/>
  </r>
  <r>
    <s v="Eugene Moren"/>
    <x v="12"/>
    <x v="2"/>
    <x v="9"/>
    <x v="17"/>
    <n v="41.6"/>
    <n v="4"/>
    <n v="13"/>
    <x v="3"/>
    <x v="10"/>
    <x v="2"/>
  </r>
  <r>
    <s v="Eugene Moren"/>
    <x v="12"/>
    <x v="0"/>
    <x v="0"/>
    <x v="741"/>
    <n v="23.12"/>
    <n v="5"/>
    <n v="8.3800000000000008"/>
    <x v="3"/>
    <x v="10"/>
    <x v="2"/>
  </r>
  <r>
    <s v="Eugene Moren"/>
    <x v="12"/>
    <x v="1"/>
    <x v="5"/>
    <x v="1168"/>
    <n v="113.89"/>
    <n v="2"/>
    <n v="9.9700000000000006"/>
    <x v="3"/>
    <x v="10"/>
    <x v="2"/>
  </r>
  <r>
    <s v="Eugene Moren"/>
    <x v="12"/>
    <x v="1"/>
    <x v="8"/>
    <x v="1431"/>
    <n v="113.57"/>
    <n v="2"/>
    <n v="-5.68"/>
    <x v="3"/>
    <x v="10"/>
    <x v="2"/>
  </r>
  <r>
    <s v="Eugene Moren"/>
    <x v="12"/>
    <x v="2"/>
    <x v="6"/>
    <x v="1297"/>
    <n v="7.92"/>
    <n v="2"/>
    <n v="0.69"/>
    <x v="3"/>
    <x v="10"/>
    <x v="2"/>
  </r>
  <r>
    <s v="Eugene Moren"/>
    <x v="12"/>
    <x v="2"/>
    <x v="6"/>
    <x v="352"/>
    <n v="671.98"/>
    <n v="2"/>
    <n v="50.4"/>
    <x v="3"/>
    <x v="10"/>
    <x v="2"/>
  </r>
  <r>
    <s v="Lindsay Shagiari"/>
    <x v="0"/>
    <x v="0"/>
    <x v="3"/>
    <x v="79"/>
    <n v="30.56"/>
    <n v="5"/>
    <n v="-45.84"/>
    <x v="3"/>
    <x v="10"/>
    <x v="2"/>
  </r>
  <r>
    <s v="Lindsay Shagiari"/>
    <x v="0"/>
    <x v="0"/>
    <x v="2"/>
    <x v="99"/>
    <n v="77.95"/>
    <n v="3"/>
    <n v="-15.59"/>
    <x v="3"/>
    <x v="10"/>
    <x v="2"/>
  </r>
  <r>
    <s v="Lindsay Shagiari"/>
    <x v="0"/>
    <x v="2"/>
    <x v="6"/>
    <x v="1210"/>
    <n v="67.989999999999995"/>
    <n v="1"/>
    <n v="8.5"/>
    <x v="3"/>
    <x v="10"/>
    <x v="2"/>
  </r>
  <r>
    <s v="Lindsay Shagiari"/>
    <x v="0"/>
    <x v="0"/>
    <x v="10"/>
    <x v="920"/>
    <n v="12.22"/>
    <n v="2"/>
    <n v="4.43"/>
    <x v="3"/>
    <x v="10"/>
    <x v="2"/>
  </r>
  <r>
    <s v="Lindsay Shagiari"/>
    <x v="0"/>
    <x v="2"/>
    <x v="9"/>
    <x v="973"/>
    <n v="44.78"/>
    <n v="2"/>
    <n v="-0.56000000000000005"/>
    <x v="3"/>
    <x v="10"/>
    <x v="2"/>
  </r>
  <r>
    <s v="Lindsay Shagiari"/>
    <x v="0"/>
    <x v="1"/>
    <x v="8"/>
    <x v="169"/>
    <n v="22.85"/>
    <n v="3"/>
    <n v="-17.71"/>
    <x v="3"/>
    <x v="10"/>
    <x v="2"/>
  </r>
  <r>
    <s v="Sylvia Foulston"/>
    <x v="10"/>
    <x v="0"/>
    <x v="0"/>
    <x v="1791"/>
    <n v="10.85"/>
    <n v="2"/>
    <n v="3.53"/>
    <x v="3"/>
    <x v="10"/>
    <x v="2"/>
  </r>
  <r>
    <s v="Sylvia Foulston"/>
    <x v="10"/>
    <x v="2"/>
    <x v="9"/>
    <x v="1211"/>
    <n v="18.54"/>
    <n v="2"/>
    <n v="3.01"/>
    <x v="3"/>
    <x v="10"/>
    <x v="2"/>
  </r>
  <r>
    <s v="Christine Sundaresam"/>
    <x v="22"/>
    <x v="0"/>
    <x v="1"/>
    <x v="95"/>
    <n v="9.9600000000000009"/>
    <n v="2"/>
    <n v="4.58"/>
    <x v="3"/>
    <x v="10"/>
    <x v="2"/>
  </r>
  <r>
    <s v="Christine Sundaresam"/>
    <x v="22"/>
    <x v="0"/>
    <x v="4"/>
    <x v="1625"/>
    <n v="9.2100000000000009"/>
    <n v="3"/>
    <n v="2.2999999999999998"/>
    <x v="3"/>
    <x v="10"/>
    <x v="2"/>
  </r>
  <r>
    <s v="Christine Sundaresam"/>
    <x v="22"/>
    <x v="0"/>
    <x v="14"/>
    <x v="139"/>
    <n v="27.93"/>
    <n v="3"/>
    <n v="8.1"/>
    <x v="3"/>
    <x v="10"/>
    <x v="2"/>
  </r>
  <r>
    <s v="Jim Epp"/>
    <x v="3"/>
    <x v="0"/>
    <x v="3"/>
    <x v="878"/>
    <n v="14.02"/>
    <n v="4"/>
    <n v="4.91"/>
    <x v="3"/>
    <x v="10"/>
    <x v="2"/>
  </r>
  <r>
    <s v="Maria Bertelson"/>
    <x v="22"/>
    <x v="0"/>
    <x v="7"/>
    <x v="78"/>
    <n v="18.239999999999998"/>
    <n v="3"/>
    <n v="9.1199999999999992"/>
    <x v="3"/>
    <x v="10"/>
    <x v="2"/>
  </r>
  <r>
    <s v="Maria Bertelson"/>
    <x v="22"/>
    <x v="0"/>
    <x v="12"/>
    <x v="672"/>
    <n v="76.12"/>
    <n v="2"/>
    <n v="22.07"/>
    <x v="3"/>
    <x v="10"/>
    <x v="2"/>
  </r>
  <r>
    <s v="Larry Blacks"/>
    <x v="16"/>
    <x v="0"/>
    <x v="0"/>
    <x v="1752"/>
    <n v="26.72"/>
    <n v="5"/>
    <n v="9.35"/>
    <x v="3"/>
    <x v="10"/>
    <x v="2"/>
  </r>
  <r>
    <s v="Don Jones"/>
    <x v="12"/>
    <x v="2"/>
    <x v="9"/>
    <x v="410"/>
    <n v="62.35"/>
    <n v="6"/>
    <n v="-10.91"/>
    <x v="3"/>
    <x v="10"/>
    <x v="2"/>
  </r>
  <r>
    <s v="Emily Phan"/>
    <x v="3"/>
    <x v="0"/>
    <x v="0"/>
    <x v="720"/>
    <n v="11.56"/>
    <n v="2"/>
    <n v="5.66"/>
    <x v="3"/>
    <x v="10"/>
    <x v="2"/>
  </r>
  <r>
    <s v="Dennis Kane"/>
    <x v="2"/>
    <x v="0"/>
    <x v="2"/>
    <x v="332"/>
    <n v="221.02"/>
    <n v="2"/>
    <n v="-55.26"/>
    <x v="3"/>
    <x v="10"/>
    <x v="2"/>
  </r>
  <r>
    <s v="Christopher Schild"/>
    <x v="1"/>
    <x v="0"/>
    <x v="2"/>
    <x v="1054"/>
    <n v="230.38"/>
    <n v="3"/>
    <n v="-48.95"/>
    <x v="3"/>
    <x v="10"/>
    <x v="3"/>
  </r>
  <r>
    <s v="Maria Etezadi"/>
    <x v="0"/>
    <x v="0"/>
    <x v="12"/>
    <x v="1162"/>
    <n v="9.32"/>
    <n v="6"/>
    <n v="-24.71"/>
    <x v="3"/>
    <x v="10"/>
    <x v="3"/>
  </r>
  <r>
    <s v="Sean Braxton"/>
    <x v="10"/>
    <x v="2"/>
    <x v="9"/>
    <x v="735"/>
    <n v="60.86"/>
    <n v="4"/>
    <n v="9.1300000000000008"/>
    <x v="3"/>
    <x v="10"/>
    <x v="3"/>
  </r>
  <r>
    <s v="Sean Braxton"/>
    <x v="10"/>
    <x v="2"/>
    <x v="15"/>
    <x v="761"/>
    <n v="653"/>
    <n v="7"/>
    <n v="-935.96"/>
    <x v="3"/>
    <x v="10"/>
    <x v="3"/>
  </r>
  <r>
    <s v="Sean Braxton"/>
    <x v="10"/>
    <x v="0"/>
    <x v="3"/>
    <x v="949"/>
    <n v="11.22"/>
    <n v="10"/>
    <n v="-7.48"/>
    <x v="3"/>
    <x v="10"/>
    <x v="3"/>
  </r>
  <r>
    <s v="Alan Dominguez"/>
    <x v="20"/>
    <x v="2"/>
    <x v="9"/>
    <x v="524"/>
    <n v="163.96"/>
    <n v="4"/>
    <n v="70.5"/>
    <x v="3"/>
    <x v="10"/>
    <x v="3"/>
  </r>
  <r>
    <s v="Michael Nguyen"/>
    <x v="15"/>
    <x v="0"/>
    <x v="0"/>
    <x v="1830"/>
    <n v="8.9"/>
    <n v="3"/>
    <n v="3.34"/>
    <x v="3"/>
    <x v="10"/>
    <x v="3"/>
  </r>
  <r>
    <s v="Michael Nguyen"/>
    <x v="15"/>
    <x v="0"/>
    <x v="2"/>
    <x v="1002"/>
    <n v="720.06"/>
    <n v="4"/>
    <n v="-63.01"/>
    <x v="3"/>
    <x v="10"/>
    <x v="3"/>
  </r>
  <r>
    <s v="Ted Trevino"/>
    <x v="22"/>
    <x v="1"/>
    <x v="5"/>
    <x v="610"/>
    <n v="2404.6999999999998"/>
    <n v="6"/>
    <n v="150.29"/>
    <x v="3"/>
    <x v="10"/>
    <x v="3"/>
  </r>
  <r>
    <s v="Ted Trevino"/>
    <x v="22"/>
    <x v="0"/>
    <x v="3"/>
    <x v="713"/>
    <n v="563.02"/>
    <n v="11"/>
    <n v="190.02"/>
    <x v="3"/>
    <x v="10"/>
    <x v="3"/>
  </r>
  <r>
    <s v="Ted Trevino"/>
    <x v="22"/>
    <x v="0"/>
    <x v="2"/>
    <x v="75"/>
    <n v="344.91"/>
    <n v="3"/>
    <n v="10.35"/>
    <x v="3"/>
    <x v="10"/>
    <x v="3"/>
  </r>
  <r>
    <s v="Ted Trevino"/>
    <x v="22"/>
    <x v="0"/>
    <x v="1"/>
    <x v="349"/>
    <n v="8.64"/>
    <n v="3"/>
    <n v="4.2300000000000004"/>
    <x v="3"/>
    <x v="10"/>
    <x v="3"/>
  </r>
  <r>
    <s v="Toby Carlisle"/>
    <x v="16"/>
    <x v="0"/>
    <x v="4"/>
    <x v="491"/>
    <n v="2.06"/>
    <n v="1"/>
    <n v="0.15"/>
    <x v="3"/>
    <x v="10"/>
    <x v="3"/>
  </r>
  <r>
    <s v="Katrina Edelman"/>
    <x v="0"/>
    <x v="0"/>
    <x v="2"/>
    <x v="836"/>
    <n v="61.79"/>
    <n v="4"/>
    <n v="6.18"/>
    <x v="3"/>
    <x v="10"/>
    <x v="3"/>
  </r>
  <r>
    <s v="Katrina Edelman"/>
    <x v="0"/>
    <x v="1"/>
    <x v="11"/>
    <x v="1671"/>
    <n v="206"/>
    <n v="3"/>
    <n v="-27.26"/>
    <x v="3"/>
    <x v="10"/>
    <x v="3"/>
  </r>
  <r>
    <s v="Ken Brennan"/>
    <x v="20"/>
    <x v="2"/>
    <x v="6"/>
    <x v="1812"/>
    <n v="629.95000000000005"/>
    <n v="5"/>
    <n v="163.79"/>
    <x v="3"/>
    <x v="10"/>
    <x v="3"/>
  </r>
  <r>
    <s v="Stefania Perrino"/>
    <x v="20"/>
    <x v="2"/>
    <x v="6"/>
    <x v="383"/>
    <n v="43.6"/>
    <n v="4"/>
    <n v="12.21"/>
    <x v="3"/>
    <x v="10"/>
    <x v="3"/>
  </r>
  <r>
    <s v="Stefania Perrino"/>
    <x v="20"/>
    <x v="1"/>
    <x v="8"/>
    <x v="1224"/>
    <n v="154.94999999999999"/>
    <n v="3"/>
    <n v="30.99"/>
    <x v="3"/>
    <x v="10"/>
    <x v="3"/>
  </r>
  <r>
    <s v="Erin Mull"/>
    <x v="20"/>
    <x v="0"/>
    <x v="2"/>
    <x v="329"/>
    <n v="11.21"/>
    <n v="1"/>
    <n v="3.36"/>
    <x v="3"/>
    <x v="10"/>
    <x v="3"/>
  </r>
  <r>
    <s v="Cassandra Brandow"/>
    <x v="33"/>
    <x v="2"/>
    <x v="9"/>
    <x v="1241"/>
    <n v="239.92"/>
    <n v="8"/>
    <n v="23.99"/>
    <x v="3"/>
    <x v="10"/>
    <x v="3"/>
  </r>
  <r>
    <s v="Sanjit Engle"/>
    <x v="3"/>
    <x v="2"/>
    <x v="9"/>
    <x v="1487"/>
    <n v="82.95"/>
    <n v="5"/>
    <n v="29.03"/>
    <x v="3"/>
    <x v="10"/>
    <x v="3"/>
  </r>
  <r>
    <s v="Ken Lonsdale"/>
    <x v="3"/>
    <x v="2"/>
    <x v="6"/>
    <x v="1740"/>
    <n v="22"/>
    <n v="5"/>
    <n v="1.38"/>
    <x v="3"/>
    <x v="10"/>
    <x v="3"/>
  </r>
  <r>
    <s v="Clytie Kelty"/>
    <x v="10"/>
    <x v="2"/>
    <x v="6"/>
    <x v="1288"/>
    <n v="119.94"/>
    <n v="10"/>
    <n v="15.99"/>
    <x v="3"/>
    <x v="10"/>
    <x v="4"/>
  </r>
  <r>
    <s v="Clytie Kelty"/>
    <x v="10"/>
    <x v="0"/>
    <x v="3"/>
    <x v="756"/>
    <n v="3.65"/>
    <n v="2"/>
    <n v="-2.8"/>
    <x v="3"/>
    <x v="10"/>
    <x v="4"/>
  </r>
  <r>
    <s v="Lindsay Williams"/>
    <x v="3"/>
    <x v="1"/>
    <x v="5"/>
    <x v="249"/>
    <n v="321.57"/>
    <n v="2"/>
    <n v="28.14"/>
    <x v="3"/>
    <x v="10"/>
    <x v="4"/>
  </r>
  <r>
    <s v="Frank Olsen"/>
    <x v="20"/>
    <x v="0"/>
    <x v="3"/>
    <x v="1069"/>
    <n v="8.64"/>
    <n v="2"/>
    <n v="3.02"/>
    <x v="3"/>
    <x v="10"/>
    <x v="4"/>
  </r>
  <r>
    <s v="Xylona Preis"/>
    <x v="0"/>
    <x v="2"/>
    <x v="9"/>
    <x v="1646"/>
    <n v="167.95"/>
    <n v="6"/>
    <n v="-27.29"/>
    <x v="3"/>
    <x v="10"/>
    <x v="4"/>
  </r>
  <r>
    <s v="Xylona Preis"/>
    <x v="0"/>
    <x v="0"/>
    <x v="4"/>
    <x v="1024"/>
    <n v="45.04"/>
    <n v="2"/>
    <n v="4.5"/>
    <x v="3"/>
    <x v="10"/>
    <x v="4"/>
  </r>
  <r>
    <s v="Pauline Webber"/>
    <x v="20"/>
    <x v="0"/>
    <x v="2"/>
    <x v="969"/>
    <n v="96.36"/>
    <n v="6"/>
    <n v="25.05"/>
    <x v="3"/>
    <x v="10"/>
    <x v="4"/>
  </r>
  <r>
    <s v="Toby Carlisle"/>
    <x v="0"/>
    <x v="0"/>
    <x v="3"/>
    <x v="372"/>
    <n v="21.99"/>
    <n v="5"/>
    <n v="-32.99"/>
    <x v="3"/>
    <x v="10"/>
    <x v="4"/>
  </r>
  <r>
    <s v="Arthur Wiediger"/>
    <x v="28"/>
    <x v="0"/>
    <x v="10"/>
    <x v="464"/>
    <n v="15.28"/>
    <n v="2"/>
    <n v="7.49"/>
    <x v="3"/>
    <x v="10"/>
    <x v="4"/>
  </r>
  <r>
    <s v="Joe Elijah"/>
    <x v="3"/>
    <x v="0"/>
    <x v="4"/>
    <x v="344"/>
    <n v="34.24"/>
    <n v="8"/>
    <n v="9.93"/>
    <x v="3"/>
    <x v="10"/>
    <x v="4"/>
  </r>
  <r>
    <s v="Dana Kaydos"/>
    <x v="16"/>
    <x v="1"/>
    <x v="8"/>
    <x v="1063"/>
    <n v="220.06"/>
    <n v="4"/>
    <n v="55.02"/>
    <x v="3"/>
    <x v="10"/>
    <x v="6"/>
  </r>
  <r>
    <s v="Dana Kaydos"/>
    <x v="16"/>
    <x v="1"/>
    <x v="8"/>
    <x v="1445"/>
    <n v="339.14"/>
    <n v="4"/>
    <n v="0"/>
    <x v="3"/>
    <x v="10"/>
    <x v="6"/>
  </r>
  <r>
    <s v="Christy Brittain"/>
    <x v="20"/>
    <x v="0"/>
    <x v="0"/>
    <x v="900"/>
    <n v="146.82"/>
    <n v="3"/>
    <n v="73.41"/>
    <x v="3"/>
    <x v="10"/>
    <x v="5"/>
  </r>
  <r>
    <s v="Scott Williamson"/>
    <x v="3"/>
    <x v="0"/>
    <x v="2"/>
    <x v="972"/>
    <n v="811.28"/>
    <n v="8"/>
    <n v="24.34"/>
    <x v="3"/>
    <x v="10"/>
    <x v="5"/>
  </r>
  <r>
    <s v="Mitch Willingham"/>
    <x v="3"/>
    <x v="2"/>
    <x v="15"/>
    <x v="1229"/>
    <n v="1919.98"/>
    <n v="3"/>
    <n v="216"/>
    <x v="3"/>
    <x v="10"/>
    <x v="5"/>
  </r>
  <r>
    <s v="Jay Kimmel"/>
    <x v="3"/>
    <x v="0"/>
    <x v="2"/>
    <x v="132"/>
    <n v="48.86"/>
    <n v="7"/>
    <n v="0.98"/>
    <x v="3"/>
    <x v="10"/>
    <x v="5"/>
  </r>
  <r>
    <s v="Eileen Kiefer"/>
    <x v="3"/>
    <x v="0"/>
    <x v="4"/>
    <x v="1759"/>
    <n v="23.36"/>
    <n v="4"/>
    <n v="6.07"/>
    <x v="3"/>
    <x v="10"/>
    <x v="5"/>
  </r>
  <r>
    <s v="Mick Hernandez"/>
    <x v="20"/>
    <x v="2"/>
    <x v="15"/>
    <x v="1816"/>
    <n v="52.44"/>
    <n v="4"/>
    <n v="24.12"/>
    <x v="3"/>
    <x v="10"/>
    <x v="5"/>
  </r>
  <r>
    <s v="Chris Cortes"/>
    <x v="22"/>
    <x v="0"/>
    <x v="0"/>
    <x v="369"/>
    <n v="73.680000000000007"/>
    <n v="6"/>
    <n v="34.630000000000003"/>
    <x v="3"/>
    <x v="10"/>
    <x v="5"/>
  </r>
  <r>
    <s v="Chris Cortes"/>
    <x v="22"/>
    <x v="1"/>
    <x v="8"/>
    <x v="1330"/>
    <n v="139.91999999999999"/>
    <n v="2"/>
    <n v="23.79"/>
    <x v="3"/>
    <x v="10"/>
    <x v="5"/>
  </r>
  <r>
    <s v="Chris Cortes"/>
    <x v="22"/>
    <x v="2"/>
    <x v="6"/>
    <x v="419"/>
    <n v="107.88"/>
    <n v="3"/>
    <n v="10.79"/>
    <x v="3"/>
    <x v="10"/>
    <x v="5"/>
  </r>
  <r>
    <s v="Chris Cortes"/>
    <x v="22"/>
    <x v="0"/>
    <x v="2"/>
    <x v="53"/>
    <n v="33.29"/>
    <n v="1"/>
    <n v="7.99"/>
    <x v="3"/>
    <x v="10"/>
    <x v="5"/>
  </r>
  <r>
    <s v="Charlotte Melton"/>
    <x v="20"/>
    <x v="2"/>
    <x v="6"/>
    <x v="585"/>
    <n v="119.94"/>
    <n v="6"/>
    <n v="6"/>
    <x v="3"/>
    <x v="10"/>
    <x v="5"/>
  </r>
  <r>
    <s v="Mick Brown"/>
    <x v="3"/>
    <x v="1"/>
    <x v="8"/>
    <x v="924"/>
    <n v="17.309999999999999"/>
    <n v="3"/>
    <n v="5.19"/>
    <x v="3"/>
    <x v="10"/>
    <x v="5"/>
  </r>
  <r>
    <s v="Brian Moss"/>
    <x v="10"/>
    <x v="0"/>
    <x v="3"/>
    <x v="756"/>
    <n v="1.82"/>
    <n v="1"/>
    <n v="-1.4"/>
    <x v="3"/>
    <x v="10"/>
    <x v="5"/>
  </r>
  <r>
    <s v="Bill Stewart"/>
    <x v="10"/>
    <x v="2"/>
    <x v="16"/>
    <x v="937"/>
    <n v="899.98"/>
    <n v="3"/>
    <n v="75"/>
    <x v="3"/>
    <x v="10"/>
    <x v="5"/>
  </r>
  <r>
    <s v="Bill Stewart"/>
    <x v="10"/>
    <x v="0"/>
    <x v="4"/>
    <x v="1341"/>
    <n v="86.35"/>
    <n v="3"/>
    <n v="5.4"/>
    <x v="3"/>
    <x v="10"/>
    <x v="5"/>
  </r>
  <r>
    <s v="Bill Stewart"/>
    <x v="10"/>
    <x v="2"/>
    <x v="9"/>
    <x v="1569"/>
    <n v="139.96"/>
    <n v="5"/>
    <n v="-1.75"/>
    <x v="3"/>
    <x v="10"/>
    <x v="5"/>
  </r>
  <r>
    <s v="Lena Creighton"/>
    <x v="3"/>
    <x v="1"/>
    <x v="8"/>
    <x v="1098"/>
    <n v="119.94"/>
    <n v="3"/>
    <n v="23.99"/>
    <x v="3"/>
    <x v="10"/>
    <x v="5"/>
  </r>
  <r>
    <s v="Lena Creighton"/>
    <x v="3"/>
    <x v="1"/>
    <x v="8"/>
    <x v="66"/>
    <n v="12.42"/>
    <n v="3"/>
    <n v="4.47"/>
    <x v="3"/>
    <x v="10"/>
    <x v="5"/>
  </r>
  <r>
    <s v="Christine Sundaresam"/>
    <x v="6"/>
    <x v="0"/>
    <x v="12"/>
    <x v="1123"/>
    <n v="35.04"/>
    <n v="2"/>
    <n v="12.26"/>
    <x v="3"/>
    <x v="10"/>
    <x v="0"/>
  </r>
  <r>
    <s v="Xylona Preis"/>
    <x v="32"/>
    <x v="0"/>
    <x v="4"/>
    <x v="1607"/>
    <n v="50.94"/>
    <n v="3"/>
    <n v="14.26"/>
    <x v="3"/>
    <x v="10"/>
    <x v="0"/>
  </r>
  <r>
    <s v="Joy Bell-"/>
    <x v="0"/>
    <x v="1"/>
    <x v="11"/>
    <x v="1647"/>
    <n v="327.73"/>
    <n v="2"/>
    <n v="-14.46"/>
    <x v="3"/>
    <x v="10"/>
    <x v="0"/>
  </r>
  <r>
    <s v="Hunter Lopez"/>
    <x v="7"/>
    <x v="2"/>
    <x v="16"/>
    <x v="1696"/>
    <n v="10499.97"/>
    <n v="3"/>
    <n v="5039.99"/>
    <x v="3"/>
    <x v="10"/>
    <x v="0"/>
  </r>
  <r>
    <s v="Emily Grady"/>
    <x v="1"/>
    <x v="2"/>
    <x v="9"/>
    <x v="941"/>
    <n v="239.96"/>
    <n v="5"/>
    <n v="83.99"/>
    <x v="3"/>
    <x v="10"/>
    <x v="0"/>
  </r>
  <r>
    <s v="Victoria Wilson"/>
    <x v="20"/>
    <x v="0"/>
    <x v="2"/>
    <x v="1266"/>
    <n v="1247.6400000000001"/>
    <n v="3"/>
    <n v="349.34"/>
    <x v="3"/>
    <x v="10"/>
    <x v="0"/>
  </r>
  <r>
    <s v="Greg Guthrie"/>
    <x v="22"/>
    <x v="0"/>
    <x v="3"/>
    <x v="592"/>
    <n v="13.9"/>
    <n v="2"/>
    <n v="4.5199999999999996"/>
    <x v="3"/>
    <x v="10"/>
    <x v="0"/>
  </r>
  <r>
    <s v="Katharine Harms"/>
    <x v="11"/>
    <x v="0"/>
    <x v="0"/>
    <x v="1825"/>
    <n v="19.61"/>
    <n v="3"/>
    <n v="6.62"/>
    <x v="3"/>
    <x v="10"/>
    <x v="0"/>
  </r>
  <r>
    <s v="Katharine Harms"/>
    <x v="11"/>
    <x v="0"/>
    <x v="3"/>
    <x v="1508"/>
    <n v="4.16"/>
    <n v="7"/>
    <n v="-3.47"/>
    <x v="3"/>
    <x v="10"/>
    <x v="0"/>
  </r>
  <r>
    <s v="Clytie Kelty"/>
    <x v="25"/>
    <x v="0"/>
    <x v="0"/>
    <x v="1845"/>
    <n v="268.24"/>
    <n v="7"/>
    <n v="93.88"/>
    <x v="3"/>
    <x v="10"/>
    <x v="0"/>
  </r>
  <r>
    <s v="Clytie Kelty"/>
    <x v="25"/>
    <x v="2"/>
    <x v="9"/>
    <x v="23"/>
    <n v="431.16"/>
    <n v="5"/>
    <n v="107.79"/>
    <x v="3"/>
    <x v="10"/>
    <x v="0"/>
  </r>
  <r>
    <s v="Christopher Conant"/>
    <x v="20"/>
    <x v="0"/>
    <x v="0"/>
    <x v="1757"/>
    <n v="38.880000000000003"/>
    <n v="6"/>
    <n v="18.66"/>
    <x v="3"/>
    <x v="10"/>
    <x v="0"/>
  </r>
  <r>
    <s v="Christopher Conant"/>
    <x v="20"/>
    <x v="1"/>
    <x v="8"/>
    <x v="317"/>
    <n v="187.76"/>
    <n v="4"/>
    <n v="76.98"/>
    <x v="3"/>
    <x v="10"/>
    <x v="0"/>
  </r>
  <r>
    <s v="Trudy Brown"/>
    <x v="36"/>
    <x v="0"/>
    <x v="3"/>
    <x v="772"/>
    <n v="43.8"/>
    <n v="6"/>
    <n v="20.59"/>
    <x v="3"/>
    <x v="10"/>
    <x v="0"/>
  </r>
  <r>
    <s v="Ruben Ausman"/>
    <x v="4"/>
    <x v="2"/>
    <x v="9"/>
    <x v="1164"/>
    <n v="79.989999999999995"/>
    <n v="1"/>
    <n v="28.8"/>
    <x v="3"/>
    <x v="10"/>
    <x v="0"/>
  </r>
  <r>
    <s v="Ruben Ausman"/>
    <x v="4"/>
    <x v="2"/>
    <x v="6"/>
    <x v="1804"/>
    <n v="206.1"/>
    <n v="5"/>
    <n v="55.65"/>
    <x v="3"/>
    <x v="10"/>
    <x v="0"/>
  </r>
  <r>
    <s v="Christina DeMoss"/>
    <x v="22"/>
    <x v="0"/>
    <x v="2"/>
    <x v="370"/>
    <n v="169.68"/>
    <n v="6"/>
    <n v="45.81"/>
    <x v="3"/>
    <x v="10"/>
    <x v="1"/>
  </r>
  <r>
    <s v="Christina DeMoss"/>
    <x v="22"/>
    <x v="2"/>
    <x v="9"/>
    <x v="1037"/>
    <n v="132.52000000000001"/>
    <n v="4"/>
    <n v="54.33"/>
    <x v="3"/>
    <x v="10"/>
    <x v="1"/>
  </r>
  <r>
    <s v="Christina DeMoss"/>
    <x v="22"/>
    <x v="0"/>
    <x v="7"/>
    <x v="293"/>
    <n v="2.96"/>
    <n v="2"/>
    <n v="1.42"/>
    <x v="3"/>
    <x v="10"/>
    <x v="1"/>
  </r>
  <r>
    <s v="Christina DeMoss"/>
    <x v="22"/>
    <x v="0"/>
    <x v="3"/>
    <x v="515"/>
    <n v="8.4499999999999993"/>
    <n v="2"/>
    <n v="2.96"/>
    <x v="3"/>
    <x v="10"/>
    <x v="1"/>
  </r>
  <r>
    <s v="Christina DeMoss"/>
    <x v="22"/>
    <x v="0"/>
    <x v="2"/>
    <x v="555"/>
    <n v="95.94"/>
    <n v="3"/>
    <n v="9.59"/>
    <x v="3"/>
    <x v="10"/>
    <x v="1"/>
  </r>
  <r>
    <s v="Jane Waco"/>
    <x v="10"/>
    <x v="0"/>
    <x v="4"/>
    <x v="1697"/>
    <n v="38.86"/>
    <n v="7"/>
    <n v="7.77"/>
    <x v="3"/>
    <x v="10"/>
    <x v="1"/>
  </r>
  <r>
    <s v="Maria Etezadi"/>
    <x v="14"/>
    <x v="1"/>
    <x v="8"/>
    <x v="1659"/>
    <n v="19.760000000000002"/>
    <n v="4"/>
    <n v="8.3000000000000007"/>
    <x v="3"/>
    <x v="10"/>
    <x v="1"/>
  </r>
  <r>
    <s v="Art Ferguson"/>
    <x v="16"/>
    <x v="0"/>
    <x v="0"/>
    <x v="285"/>
    <n v="44.38"/>
    <n v="1"/>
    <n v="15.53"/>
    <x v="3"/>
    <x v="10"/>
    <x v="1"/>
  </r>
  <r>
    <s v="Art Ferguson"/>
    <x v="16"/>
    <x v="0"/>
    <x v="14"/>
    <x v="488"/>
    <n v="2.94"/>
    <n v="1"/>
    <n v="-0.66"/>
    <x v="3"/>
    <x v="10"/>
    <x v="1"/>
  </r>
  <r>
    <s v="Dave Kipp"/>
    <x v="20"/>
    <x v="2"/>
    <x v="6"/>
    <x v="1456"/>
    <n v="74.95"/>
    <n v="5"/>
    <n v="36.729999999999997"/>
    <x v="3"/>
    <x v="10"/>
    <x v="1"/>
  </r>
  <r>
    <s v="Jim Sink"/>
    <x v="16"/>
    <x v="0"/>
    <x v="2"/>
    <x v="204"/>
    <n v="81.36"/>
    <n v="5"/>
    <n v="-19.32"/>
    <x v="3"/>
    <x v="10"/>
    <x v="1"/>
  </r>
  <r>
    <s v="Jim Sink"/>
    <x v="16"/>
    <x v="0"/>
    <x v="3"/>
    <x v="250"/>
    <n v="20.23"/>
    <n v="8"/>
    <n v="-16.190000000000001"/>
    <x v="3"/>
    <x v="10"/>
    <x v="1"/>
  </r>
  <r>
    <s v="Jim Sink"/>
    <x v="16"/>
    <x v="0"/>
    <x v="12"/>
    <x v="1411"/>
    <n v="389.06"/>
    <n v="4"/>
    <n v="48.63"/>
    <x v="3"/>
    <x v="10"/>
    <x v="1"/>
  </r>
  <r>
    <s v="Jim Sink"/>
    <x v="16"/>
    <x v="0"/>
    <x v="0"/>
    <x v="1038"/>
    <n v="20.74"/>
    <n v="4"/>
    <n v="7.26"/>
    <x v="3"/>
    <x v="10"/>
    <x v="1"/>
  </r>
  <r>
    <s v="Jim Sink"/>
    <x v="16"/>
    <x v="0"/>
    <x v="0"/>
    <x v="284"/>
    <n v="41.47"/>
    <n v="8"/>
    <n v="14.52"/>
    <x v="3"/>
    <x v="10"/>
    <x v="1"/>
  </r>
  <r>
    <s v="Russell D'Ascenzo"/>
    <x v="1"/>
    <x v="0"/>
    <x v="10"/>
    <x v="1068"/>
    <n v="55.58"/>
    <n v="6"/>
    <n v="20.84"/>
    <x v="3"/>
    <x v="10"/>
    <x v="1"/>
  </r>
  <r>
    <s v="Russell D'Ascenzo"/>
    <x v="1"/>
    <x v="1"/>
    <x v="5"/>
    <x v="26"/>
    <n v="127.39"/>
    <n v="2"/>
    <n v="-25.48"/>
    <x v="3"/>
    <x v="10"/>
    <x v="1"/>
  </r>
  <r>
    <s v="Nona Balk"/>
    <x v="21"/>
    <x v="0"/>
    <x v="2"/>
    <x v="847"/>
    <n v="92.52"/>
    <n v="6"/>
    <n v="24.98"/>
    <x v="3"/>
    <x v="10"/>
    <x v="1"/>
  </r>
  <r>
    <s v="Nona Balk"/>
    <x v="21"/>
    <x v="0"/>
    <x v="2"/>
    <x v="1128"/>
    <n v="37.76"/>
    <n v="1"/>
    <n v="10.57"/>
    <x v="3"/>
    <x v="10"/>
    <x v="1"/>
  </r>
  <r>
    <s v="Nona Balk"/>
    <x v="21"/>
    <x v="0"/>
    <x v="1"/>
    <x v="1165"/>
    <n v="7.38"/>
    <n v="2"/>
    <n v="3.47"/>
    <x v="3"/>
    <x v="10"/>
    <x v="1"/>
  </r>
  <r>
    <s v="Nona Balk"/>
    <x v="21"/>
    <x v="1"/>
    <x v="8"/>
    <x v="1670"/>
    <n v="5.82"/>
    <n v="2"/>
    <n v="2.74"/>
    <x v="3"/>
    <x v="10"/>
    <x v="1"/>
  </r>
  <r>
    <s v="Jonathan Howell"/>
    <x v="1"/>
    <x v="1"/>
    <x v="13"/>
    <x v="1060"/>
    <n v="219.08"/>
    <n v="3"/>
    <n v="-131.44999999999999"/>
    <x v="3"/>
    <x v="10"/>
    <x v="2"/>
  </r>
  <r>
    <s v="Adrian Shami"/>
    <x v="20"/>
    <x v="0"/>
    <x v="3"/>
    <x v="1513"/>
    <n v="41.28"/>
    <n v="6"/>
    <n v="13.93"/>
    <x v="3"/>
    <x v="10"/>
    <x v="2"/>
  </r>
  <r>
    <s v="Adrian Shami"/>
    <x v="20"/>
    <x v="0"/>
    <x v="0"/>
    <x v="257"/>
    <n v="13.36"/>
    <n v="2"/>
    <n v="6.41"/>
    <x v="3"/>
    <x v="10"/>
    <x v="2"/>
  </r>
  <r>
    <s v="Katherine Ducich"/>
    <x v="3"/>
    <x v="2"/>
    <x v="6"/>
    <x v="356"/>
    <n v="31.97"/>
    <n v="4"/>
    <n v="2.4"/>
    <x v="3"/>
    <x v="10"/>
    <x v="2"/>
  </r>
  <r>
    <s v="Aimee Bixby"/>
    <x v="0"/>
    <x v="0"/>
    <x v="0"/>
    <x v="1846"/>
    <n v="16.899999999999999"/>
    <n v="4"/>
    <n v="5.28"/>
    <x v="3"/>
    <x v="10"/>
    <x v="2"/>
  </r>
  <r>
    <s v="Aimee Bixby"/>
    <x v="0"/>
    <x v="0"/>
    <x v="14"/>
    <x v="1268"/>
    <n v="6.67"/>
    <n v="1"/>
    <n v="0.5"/>
    <x v="3"/>
    <x v="10"/>
    <x v="2"/>
  </r>
  <r>
    <s v="Aimee Bixby"/>
    <x v="0"/>
    <x v="0"/>
    <x v="4"/>
    <x v="1192"/>
    <n v="99.14"/>
    <n v="4"/>
    <n v="8.67"/>
    <x v="3"/>
    <x v="10"/>
    <x v="2"/>
  </r>
  <r>
    <s v="Aimee Bixby"/>
    <x v="0"/>
    <x v="1"/>
    <x v="8"/>
    <x v="763"/>
    <n v="15.99"/>
    <n v="2"/>
    <n v="-13.99"/>
    <x v="3"/>
    <x v="10"/>
    <x v="2"/>
  </r>
  <r>
    <s v="Art Ferguson"/>
    <x v="0"/>
    <x v="1"/>
    <x v="5"/>
    <x v="1078"/>
    <n v="233.06"/>
    <n v="3"/>
    <n v="-53.27"/>
    <x v="3"/>
    <x v="10"/>
    <x v="2"/>
  </r>
  <r>
    <s v="Linda Cazamias"/>
    <x v="0"/>
    <x v="1"/>
    <x v="5"/>
    <x v="376"/>
    <n v="305.31"/>
    <n v="2"/>
    <n v="-8.7200000000000006"/>
    <x v="3"/>
    <x v="10"/>
    <x v="2"/>
  </r>
  <r>
    <s v="Adrian Barton"/>
    <x v="5"/>
    <x v="1"/>
    <x v="8"/>
    <x v="769"/>
    <n v="821.88"/>
    <n v="6"/>
    <n v="213.69"/>
    <x v="3"/>
    <x v="10"/>
    <x v="2"/>
  </r>
  <r>
    <s v="Adrian Barton"/>
    <x v="5"/>
    <x v="0"/>
    <x v="3"/>
    <x v="1267"/>
    <n v="21.96"/>
    <n v="2"/>
    <n v="10.76"/>
    <x v="3"/>
    <x v="10"/>
    <x v="2"/>
  </r>
  <r>
    <s v="Mick Crebagga"/>
    <x v="3"/>
    <x v="0"/>
    <x v="2"/>
    <x v="865"/>
    <n v="305.01"/>
    <n v="9"/>
    <n v="76.25"/>
    <x v="3"/>
    <x v="10"/>
    <x v="2"/>
  </r>
  <r>
    <s v="Mick Crebagga"/>
    <x v="3"/>
    <x v="1"/>
    <x v="8"/>
    <x v="492"/>
    <n v="18.7"/>
    <n v="1"/>
    <n v="7.11"/>
    <x v="3"/>
    <x v="10"/>
    <x v="2"/>
  </r>
  <r>
    <s v="Justin Deggeller"/>
    <x v="20"/>
    <x v="0"/>
    <x v="10"/>
    <x v="21"/>
    <n v="16.739999999999998"/>
    <n v="3"/>
    <n v="8.3699999999999992"/>
    <x v="3"/>
    <x v="10"/>
    <x v="2"/>
  </r>
  <r>
    <s v="Justin Deggeller"/>
    <x v="20"/>
    <x v="0"/>
    <x v="12"/>
    <x v="1295"/>
    <n v="2504.7399999999998"/>
    <n v="7"/>
    <n v="626.19000000000005"/>
    <x v="3"/>
    <x v="10"/>
    <x v="2"/>
  </r>
  <r>
    <s v="Stewart Carmichael"/>
    <x v="0"/>
    <x v="1"/>
    <x v="13"/>
    <x v="1600"/>
    <n v="718.12"/>
    <n v="6"/>
    <n v="-71.81"/>
    <x v="3"/>
    <x v="10"/>
    <x v="2"/>
  </r>
  <r>
    <s v="Stewart Carmichael"/>
    <x v="0"/>
    <x v="0"/>
    <x v="4"/>
    <x v="234"/>
    <n v="31.78"/>
    <n v="4"/>
    <n v="8.74"/>
    <x v="3"/>
    <x v="10"/>
    <x v="2"/>
  </r>
  <r>
    <s v="Dorothy Dickinson"/>
    <x v="6"/>
    <x v="0"/>
    <x v="7"/>
    <x v="500"/>
    <n v="25.06"/>
    <n v="7"/>
    <n v="12.53"/>
    <x v="3"/>
    <x v="10"/>
    <x v="2"/>
  </r>
  <r>
    <s v="Nathan Cano"/>
    <x v="0"/>
    <x v="1"/>
    <x v="5"/>
    <x v="943"/>
    <n v="191.06"/>
    <n v="3"/>
    <n v="-46.4"/>
    <x v="3"/>
    <x v="10"/>
    <x v="2"/>
  </r>
  <r>
    <s v="Nathan Cano"/>
    <x v="0"/>
    <x v="0"/>
    <x v="4"/>
    <x v="867"/>
    <n v="13.04"/>
    <n v="5"/>
    <n v="3.91"/>
    <x v="3"/>
    <x v="10"/>
    <x v="2"/>
  </r>
  <r>
    <s v="Nathan Cano"/>
    <x v="0"/>
    <x v="0"/>
    <x v="3"/>
    <x v="1030"/>
    <n v="1525.19"/>
    <n v="6"/>
    <n v="-2287.7800000000002"/>
    <x v="3"/>
    <x v="10"/>
    <x v="2"/>
  </r>
  <r>
    <s v="Jennifer Halladay"/>
    <x v="10"/>
    <x v="0"/>
    <x v="3"/>
    <x v="1172"/>
    <n v="59.91"/>
    <n v="7"/>
    <n v="-45.93"/>
    <x v="3"/>
    <x v="10"/>
    <x v="2"/>
  </r>
  <r>
    <s v="Richard Bierner"/>
    <x v="6"/>
    <x v="0"/>
    <x v="4"/>
    <x v="1568"/>
    <n v="22.96"/>
    <n v="7"/>
    <n v="6.66"/>
    <x v="3"/>
    <x v="10"/>
    <x v="2"/>
  </r>
  <r>
    <s v="Anne Pryor"/>
    <x v="20"/>
    <x v="0"/>
    <x v="3"/>
    <x v="345"/>
    <n v="58.41"/>
    <n v="7"/>
    <n v="18.25"/>
    <x v="3"/>
    <x v="10"/>
    <x v="2"/>
  </r>
  <r>
    <s v="Anne Pryor"/>
    <x v="20"/>
    <x v="1"/>
    <x v="13"/>
    <x v="1174"/>
    <n v="79.97"/>
    <n v="3"/>
    <n v="-29.32"/>
    <x v="3"/>
    <x v="10"/>
    <x v="2"/>
  </r>
  <r>
    <s v="Liz Pelletier"/>
    <x v="3"/>
    <x v="1"/>
    <x v="8"/>
    <x v="1231"/>
    <n v="42.6"/>
    <n v="3"/>
    <n v="16.61"/>
    <x v="3"/>
    <x v="10"/>
    <x v="3"/>
  </r>
  <r>
    <s v="Liz Pelletier"/>
    <x v="3"/>
    <x v="0"/>
    <x v="3"/>
    <x v="520"/>
    <n v="84.06"/>
    <n v="7"/>
    <n v="27.32"/>
    <x v="3"/>
    <x v="10"/>
    <x v="3"/>
  </r>
  <r>
    <s v="Jennifer Halladay"/>
    <x v="25"/>
    <x v="0"/>
    <x v="4"/>
    <x v="1448"/>
    <n v="23.97"/>
    <n v="7"/>
    <n v="2.7"/>
    <x v="3"/>
    <x v="10"/>
    <x v="3"/>
  </r>
  <r>
    <s v="Jennifer Halladay"/>
    <x v="25"/>
    <x v="0"/>
    <x v="4"/>
    <x v="108"/>
    <n v="28.73"/>
    <n v="3"/>
    <n v="1.8"/>
    <x v="3"/>
    <x v="10"/>
    <x v="3"/>
  </r>
  <r>
    <s v="Brian Thompson"/>
    <x v="10"/>
    <x v="1"/>
    <x v="8"/>
    <x v="1108"/>
    <n v="77.599999999999994"/>
    <n v="5"/>
    <n v="28.13"/>
    <x v="3"/>
    <x v="10"/>
    <x v="3"/>
  </r>
  <r>
    <s v="Brian Thompson"/>
    <x v="10"/>
    <x v="1"/>
    <x v="8"/>
    <x v="1670"/>
    <n v="4.66"/>
    <n v="2"/>
    <n v="1.57"/>
    <x v="3"/>
    <x v="10"/>
    <x v="3"/>
  </r>
  <r>
    <s v="Kelly Andreada"/>
    <x v="3"/>
    <x v="1"/>
    <x v="5"/>
    <x v="1400"/>
    <n v="283.92"/>
    <n v="5"/>
    <n v="-46.14"/>
    <x v="3"/>
    <x v="10"/>
    <x v="3"/>
  </r>
  <r>
    <s v="Hunter Glantz"/>
    <x v="28"/>
    <x v="0"/>
    <x v="4"/>
    <x v="545"/>
    <n v="22"/>
    <n v="10"/>
    <n v="9.68"/>
    <x v="3"/>
    <x v="10"/>
    <x v="3"/>
  </r>
  <r>
    <s v="Carlos Daly"/>
    <x v="20"/>
    <x v="0"/>
    <x v="0"/>
    <x v="1752"/>
    <n v="46.76"/>
    <n v="7"/>
    <n v="22.44"/>
    <x v="3"/>
    <x v="10"/>
    <x v="3"/>
  </r>
  <r>
    <s v="Carlos Daly"/>
    <x v="20"/>
    <x v="1"/>
    <x v="11"/>
    <x v="1093"/>
    <n v="183.97"/>
    <n v="2"/>
    <n v="-25.3"/>
    <x v="3"/>
    <x v="10"/>
    <x v="3"/>
  </r>
  <r>
    <s v="Carlos Daly"/>
    <x v="20"/>
    <x v="2"/>
    <x v="6"/>
    <x v="352"/>
    <n v="1259.97"/>
    <n v="3"/>
    <n v="327.58999999999997"/>
    <x v="3"/>
    <x v="10"/>
    <x v="3"/>
  </r>
  <r>
    <s v="Carlos Daly"/>
    <x v="20"/>
    <x v="0"/>
    <x v="4"/>
    <x v="666"/>
    <n v="68.97"/>
    <n v="3"/>
    <n v="19.309999999999999"/>
    <x v="3"/>
    <x v="10"/>
    <x v="3"/>
  </r>
  <r>
    <s v="Erica Smith"/>
    <x v="15"/>
    <x v="1"/>
    <x v="5"/>
    <x v="215"/>
    <n v="209.57"/>
    <n v="2"/>
    <n v="-23.58"/>
    <x v="3"/>
    <x v="10"/>
    <x v="3"/>
  </r>
  <r>
    <s v="Sample Company A"/>
    <x v="5"/>
    <x v="1"/>
    <x v="8"/>
    <x v="568"/>
    <n v="27.58"/>
    <n v="2"/>
    <n v="11.58"/>
    <x v="3"/>
    <x v="10"/>
    <x v="3"/>
  </r>
  <r>
    <s v="Katharine Harms"/>
    <x v="20"/>
    <x v="2"/>
    <x v="9"/>
    <x v="968"/>
    <n v="2.97"/>
    <n v="3"/>
    <n v="1.34"/>
    <x v="3"/>
    <x v="10"/>
    <x v="3"/>
  </r>
  <r>
    <s v="Katharine Harms"/>
    <x v="20"/>
    <x v="2"/>
    <x v="6"/>
    <x v="628"/>
    <n v="569.99"/>
    <n v="1"/>
    <n v="171"/>
    <x v="3"/>
    <x v="10"/>
    <x v="3"/>
  </r>
  <r>
    <s v="Katharine Harms"/>
    <x v="20"/>
    <x v="1"/>
    <x v="8"/>
    <x v="1465"/>
    <n v="50.97"/>
    <n v="3"/>
    <n v="9.17"/>
    <x v="3"/>
    <x v="10"/>
    <x v="3"/>
  </r>
  <r>
    <s v="Benjamin Patterson"/>
    <x v="22"/>
    <x v="1"/>
    <x v="13"/>
    <x v="618"/>
    <n v="70.98"/>
    <n v="1"/>
    <n v="20.58"/>
    <x v="3"/>
    <x v="10"/>
    <x v="4"/>
  </r>
  <r>
    <s v="Scott Williamson"/>
    <x v="20"/>
    <x v="1"/>
    <x v="8"/>
    <x v="1484"/>
    <n v="27.42"/>
    <n v="1"/>
    <n v="11.24"/>
    <x v="3"/>
    <x v="10"/>
    <x v="4"/>
  </r>
  <r>
    <s v="Barry Franz"/>
    <x v="3"/>
    <x v="0"/>
    <x v="2"/>
    <x v="370"/>
    <n v="56.56"/>
    <n v="2"/>
    <n v="15.27"/>
    <x v="3"/>
    <x v="10"/>
    <x v="4"/>
  </r>
  <r>
    <s v="Barry Franz"/>
    <x v="3"/>
    <x v="0"/>
    <x v="4"/>
    <x v="1259"/>
    <n v="5.56"/>
    <n v="2"/>
    <n v="1.45"/>
    <x v="3"/>
    <x v="10"/>
    <x v="4"/>
  </r>
  <r>
    <s v="Barry Franz"/>
    <x v="3"/>
    <x v="0"/>
    <x v="7"/>
    <x v="1156"/>
    <n v="9.02"/>
    <n v="2"/>
    <n v="3.52"/>
    <x v="3"/>
    <x v="10"/>
    <x v="4"/>
  </r>
  <r>
    <s v="Barry Franz"/>
    <x v="3"/>
    <x v="0"/>
    <x v="12"/>
    <x v="882"/>
    <n v="8.6199999999999992"/>
    <n v="1"/>
    <n v="2.2400000000000002"/>
    <x v="3"/>
    <x v="10"/>
    <x v="4"/>
  </r>
  <r>
    <s v="Barry Franz"/>
    <x v="3"/>
    <x v="2"/>
    <x v="6"/>
    <x v="1404"/>
    <n v="659.98"/>
    <n v="3"/>
    <n v="49.5"/>
    <x v="3"/>
    <x v="10"/>
    <x v="4"/>
  </r>
  <r>
    <s v="Cindy Chapman"/>
    <x v="2"/>
    <x v="0"/>
    <x v="0"/>
    <x v="74"/>
    <n v="8.4499999999999993"/>
    <n v="2"/>
    <n v="2.64"/>
    <x v="3"/>
    <x v="10"/>
    <x v="4"/>
  </r>
  <r>
    <s v="Cindy Chapman"/>
    <x v="2"/>
    <x v="0"/>
    <x v="2"/>
    <x v="512"/>
    <n v="39.299999999999997"/>
    <n v="4"/>
    <n v="3.93"/>
    <x v="3"/>
    <x v="10"/>
    <x v="4"/>
  </r>
  <r>
    <s v="Patrick Jones"/>
    <x v="3"/>
    <x v="0"/>
    <x v="4"/>
    <x v="1169"/>
    <n v="11.76"/>
    <n v="4"/>
    <n v="3.18"/>
    <x v="3"/>
    <x v="10"/>
    <x v="4"/>
  </r>
  <r>
    <s v="Patrick Jones"/>
    <x v="3"/>
    <x v="0"/>
    <x v="3"/>
    <x v="1154"/>
    <n v="40.74"/>
    <n v="2"/>
    <n v="14.77"/>
    <x v="3"/>
    <x v="10"/>
    <x v="4"/>
  </r>
  <r>
    <s v="Chloris Kastensmidt"/>
    <x v="22"/>
    <x v="0"/>
    <x v="3"/>
    <x v="556"/>
    <n v="150.80000000000001"/>
    <n v="5"/>
    <n v="56.55"/>
    <x v="3"/>
    <x v="10"/>
    <x v="4"/>
  </r>
  <r>
    <s v="Chloris Kastensmidt"/>
    <x v="22"/>
    <x v="2"/>
    <x v="15"/>
    <x v="804"/>
    <n v="1039.99"/>
    <n v="1"/>
    <n v="104"/>
    <x v="3"/>
    <x v="10"/>
    <x v="4"/>
  </r>
  <r>
    <s v="Chloris Kastensmidt"/>
    <x v="22"/>
    <x v="0"/>
    <x v="0"/>
    <x v="266"/>
    <n v="51.84"/>
    <n v="8"/>
    <n v="24.88"/>
    <x v="3"/>
    <x v="10"/>
    <x v="4"/>
  </r>
  <r>
    <s v="Henia Zydlo"/>
    <x v="0"/>
    <x v="2"/>
    <x v="6"/>
    <x v="1502"/>
    <n v="55.18"/>
    <n v="3"/>
    <n v="-12.41"/>
    <x v="3"/>
    <x v="10"/>
    <x v="4"/>
  </r>
  <r>
    <s v="Frank Olsen"/>
    <x v="0"/>
    <x v="0"/>
    <x v="4"/>
    <x v="312"/>
    <n v="35.71"/>
    <n v="8"/>
    <n v="2.23"/>
    <x v="3"/>
    <x v="10"/>
    <x v="6"/>
  </r>
  <r>
    <s v="Janet Martin"/>
    <x v="25"/>
    <x v="2"/>
    <x v="9"/>
    <x v="1234"/>
    <n v="74.11"/>
    <n v="8"/>
    <n v="17.600000000000001"/>
    <x v="3"/>
    <x v="10"/>
    <x v="5"/>
  </r>
  <r>
    <s v="Janet Martin"/>
    <x v="25"/>
    <x v="2"/>
    <x v="6"/>
    <x v="1213"/>
    <n v="27.99"/>
    <n v="1"/>
    <n v="2.1"/>
    <x v="3"/>
    <x v="10"/>
    <x v="5"/>
  </r>
  <r>
    <s v="Janet Martin"/>
    <x v="25"/>
    <x v="0"/>
    <x v="4"/>
    <x v="146"/>
    <n v="3.3"/>
    <n v="1"/>
    <n v="1.07"/>
    <x v="3"/>
    <x v="10"/>
    <x v="5"/>
  </r>
  <r>
    <s v="Janet Molinari"/>
    <x v="14"/>
    <x v="1"/>
    <x v="8"/>
    <x v="1231"/>
    <n v="28.4"/>
    <n v="2"/>
    <n v="11.08"/>
    <x v="3"/>
    <x v="10"/>
    <x v="5"/>
  </r>
  <r>
    <s v="Janet Molinari"/>
    <x v="14"/>
    <x v="0"/>
    <x v="3"/>
    <x v="171"/>
    <n v="287.92"/>
    <n v="8"/>
    <n v="138.19999999999999"/>
    <x v="3"/>
    <x v="10"/>
    <x v="5"/>
  </r>
  <r>
    <s v="Tamara Dahlen"/>
    <x v="2"/>
    <x v="1"/>
    <x v="8"/>
    <x v="1001"/>
    <n v="24.05"/>
    <n v="9"/>
    <n v="7.21"/>
    <x v="3"/>
    <x v="10"/>
    <x v="5"/>
  </r>
  <r>
    <s v="Frank Hawley"/>
    <x v="2"/>
    <x v="0"/>
    <x v="3"/>
    <x v="461"/>
    <n v="7.48"/>
    <n v="1"/>
    <n v="-5.98"/>
    <x v="3"/>
    <x v="10"/>
    <x v="5"/>
  </r>
  <r>
    <s v="Christopher Martinez"/>
    <x v="1"/>
    <x v="1"/>
    <x v="8"/>
    <x v="1527"/>
    <n v="6.46"/>
    <n v="1"/>
    <n v="-4.04"/>
    <x v="3"/>
    <x v="10"/>
    <x v="5"/>
  </r>
  <r>
    <s v="Christopher Martinez"/>
    <x v="1"/>
    <x v="0"/>
    <x v="1"/>
    <x v="349"/>
    <n v="11.52"/>
    <n v="5"/>
    <n v="4.18"/>
    <x v="3"/>
    <x v="10"/>
    <x v="5"/>
  </r>
  <r>
    <s v="Christopher Martinez"/>
    <x v="1"/>
    <x v="2"/>
    <x v="6"/>
    <x v="1008"/>
    <n v="222.38"/>
    <n v="2"/>
    <n v="16.68"/>
    <x v="3"/>
    <x v="10"/>
    <x v="5"/>
  </r>
  <r>
    <s v="Alan Hwang"/>
    <x v="0"/>
    <x v="2"/>
    <x v="6"/>
    <x v="952"/>
    <n v="195.96"/>
    <n v="5"/>
    <n v="19.600000000000001"/>
    <x v="3"/>
    <x v="10"/>
    <x v="5"/>
  </r>
  <r>
    <s v="Dan Campbell"/>
    <x v="14"/>
    <x v="0"/>
    <x v="14"/>
    <x v="488"/>
    <n v="4.3600000000000003"/>
    <n v="2"/>
    <n v="0.17"/>
    <x v="3"/>
    <x v="10"/>
    <x v="5"/>
  </r>
  <r>
    <s v="Chris Selesnick"/>
    <x v="1"/>
    <x v="0"/>
    <x v="0"/>
    <x v="1215"/>
    <n v="10.69"/>
    <n v="2"/>
    <n v="3.74"/>
    <x v="3"/>
    <x v="10"/>
    <x v="5"/>
  </r>
  <r>
    <s v="Jennifer Patt"/>
    <x v="0"/>
    <x v="0"/>
    <x v="0"/>
    <x v="1240"/>
    <n v="36.29"/>
    <n v="7"/>
    <n v="12.7"/>
    <x v="3"/>
    <x v="10"/>
    <x v="5"/>
  </r>
  <r>
    <s v="Jennifer Patt"/>
    <x v="0"/>
    <x v="0"/>
    <x v="0"/>
    <x v="819"/>
    <n v="78.3"/>
    <n v="2"/>
    <n v="29.36"/>
    <x v="3"/>
    <x v="10"/>
    <x v="5"/>
  </r>
  <r>
    <s v="Jennifer Patt"/>
    <x v="0"/>
    <x v="1"/>
    <x v="13"/>
    <x v="953"/>
    <n v="127.79"/>
    <n v="1"/>
    <n v="-31.03"/>
    <x v="3"/>
    <x v="10"/>
    <x v="5"/>
  </r>
  <r>
    <s v="Jennifer Patt"/>
    <x v="0"/>
    <x v="0"/>
    <x v="3"/>
    <x v="1292"/>
    <n v="6.1"/>
    <n v="2"/>
    <n v="-9.16"/>
    <x v="3"/>
    <x v="10"/>
    <x v="5"/>
  </r>
  <r>
    <s v="Greg Tran"/>
    <x v="0"/>
    <x v="0"/>
    <x v="7"/>
    <x v="1156"/>
    <n v="10.82"/>
    <n v="3"/>
    <n v="2.57"/>
    <x v="3"/>
    <x v="10"/>
    <x v="0"/>
  </r>
  <r>
    <s v="Todd Sumrall"/>
    <x v="20"/>
    <x v="0"/>
    <x v="0"/>
    <x v="903"/>
    <n v="5.88"/>
    <n v="1"/>
    <n v="2.88"/>
    <x v="3"/>
    <x v="10"/>
    <x v="0"/>
  </r>
  <r>
    <s v="Todd Sumrall"/>
    <x v="20"/>
    <x v="1"/>
    <x v="5"/>
    <x v="1434"/>
    <n v="977.29"/>
    <n v="6"/>
    <n v="173.74"/>
    <x v="3"/>
    <x v="10"/>
    <x v="0"/>
  </r>
  <r>
    <s v="Roland Schwarz"/>
    <x v="9"/>
    <x v="2"/>
    <x v="6"/>
    <x v="1576"/>
    <n v="79.099999999999994"/>
    <n v="2"/>
    <n v="39.549999999999997"/>
    <x v="3"/>
    <x v="10"/>
    <x v="0"/>
  </r>
  <r>
    <s v="Roland Schwarz"/>
    <x v="9"/>
    <x v="0"/>
    <x v="3"/>
    <x v="209"/>
    <n v="327.84"/>
    <n v="8"/>
    <n v="157.36000000000001"/>
    <x v="3"/>
    <x v="10"/>
    <x v="0"/>
  </r>
  <r>
    <s v="Frank Merwin"/>
    <x v="5"/>
    <x v="0"/>
    <x v="3"/>
    <x v="549"/>
    <n v="2.88"/>
    <n v="1"/>
    <n v="1.41"/>
    <x v="3"/>
    <x v="10"/>
    <x v="0"/>
  </r>
  <r>
    <s v="Frank Merwin"/>
    <x v="5"/>
    <x v="0"/>
    <x v="2"/>
    <x v="1407"/>
    <n v="1443.96"/>
    <n v="12"/>
    <n v="375.43"/>
    <x v="3"/>
    <x v="10"/>
    <x v="0"/>
  </r>
  <r>
    <s v="Mark Van Huff"/>
    <x v="12"/>
    <x v="0"/>
    <x v="3"/>
    <x v="83"/>
    <n v="20.72"/>
    <n v="2"/>
    <n v="-15.2"/>
    <x v="3"/>
    <x v="10"/>
    <x v="0"/>
  </r>
  <r>
    <s v="Mark Van Huff"/>
    <x v="12"/>
    <x v="0"/>
    <x v="2"/>
    <x v="1567"/>
    <n v="415.87"/>
    <n v="8"/>
    <n v="-41.59"/>
    <x v="3"/>
    <x v="10"/>
    <x v="0"/>
  </r>
  <r>
    <s v="Michael Dominguez"/>
    <x v="25"/>
    <x v="0"/>
    <x v="3"/>
    <x v="1649"/>
    <n v="19.010000000000002"/>
    <n v="8"/>
    <n v="-12.67"/>
    <x v="3"/>
    <x v="10"/>
    <x v="0"/>
  </r>
  <r>
    <s v="Kelly Andreada"/>
    <x v="20"/>
    <x v="0"/>
    <x v="4"/>
    <x v="1559"/>
    <n v="16.38"/>
    <n v="9"/>
    <n v="7.37"/>
    <x v="3"/>
    <x v="10"/>
    <x v="0"/>
  </r>
  <r>
    <s v="Kelly Andreada"/>
    <x v="20"/>
    <x v="0"/>
    <x v="10"/>
    <x v="1042"/>
    <n v="167.96"/>
    <n v="2"/>
    <n v="78.94"/>
    <x v="3"/>
    <x v="10"/>
    <x v="0"/>
  </r>
  <r>
    <s v="Kelly Andreada"/>
    <x v="20"/>
    <x v="1"/>
    <x v="11"/>
    <x v="1446"/>
    <n v="321.57"/>
    <n v="2"/>
    <n v="-16.079999999999998"/>
    <x v="3"/>
    <x v="10"/>
    <x v="0"/>
  </r>
  <r>
    <s v="Kelly Andreada"/>
    <x v="20"/>
    <x v="0"/>
    <x v="0"/>
    <x v="1110"/>
    <n v="12.96"/>
    <n v="2"/>
    <n v="6.22"/>
    <x v="3"/>
    <x v="10"/>
    <x v="0"/>
  </r>
  <r>
    <s v="Patrick Gardner"/>
    <x v="3"/>
    <x v="0"/>
    <x v="4"/>
    <x v="1697"/>
    <n v="27.76"/>
    <n v="4"/>
    <n v="9.99"/>
    <x v="3"/>
    <x v="10"/>
    <x v="0"/>
  </r>
  <r>
    <s v="Shaun Chance"/>
    <x v="2"/>
    <x v="2"/>
    <x v="6"/>
    <x v="1721"/>
    <n v="89.99"/>
    <n v="2"/>
    <n v="-15"/>
    <x v="3"/>
    <x v="10"/>
    <x v="0"/>
  </r>
  <r>
    <s v="Shaun Chance"/>
    <x v="2"/>
    <x v="0"/>
    <x v="0"/>
    <x v="207"/>
    <n v="229.54"/>
    <n v="7"/>
    <n v="83.21"/>
    <x v="3"/>
    <x v="10"/>
    <x v="0"/>
  </r>
  <r>
    <s v="Brooke Gillingham"/>
    <x v="42"/>
    <x v="0"/>
    <x v="2"/>
    <x v="53"/>
    <n v="33.29"/>
    <n v="1"/>
    <n v="7.99"/>
    <x v="3"/>
    <x v="10"/>
    <x v="0"/>
  </r>
  <r>
    <s v="Patrick Ryan"/>
    <x v="3"/>
    <x v="0"/>
    <x v="0"/>
    <x v="154"/>
    <n v="7.78"/>
    <n v="1"/>
    <n v="3.5"/>
    <x v="3"/>
    <x v="10"/>
    <x v="0"/>
  </r>
  <r>
    <s v="Jason Gross"/>
    <x v="0"/>
    <x v="0"/>
    <x v="12"/>
    <x v="52"/>
    <n v="13.76"/>
    <n v="1"/>
    <n v="-24.77"/>
    <x v="3"/>
    <x v="10"/>
    <x v="0"/>
  </r>
  <r>
    <s v="Maribeth Yedwab"/>
    <x v="15"/>
    <x v="0"/>
    <x v="3"/>
    <x v="1827"/>
    <n v="11.67"/>
    <n v="3"/>
    <n v="-7.78"/>
    <x v="3"/>
    <x v="10"/>
    <x v="0"/>
  </r>
  <r>
    <s v="Maribeth Yedwab"/>
    <x v="15"/>
    <x v="0"/>
    <x v="10"/>
    <x v="1068"/>
    <n v="64.849999999999994"/>
    <n v="7"/>
    <n v="24.32"/>
    <x v="3"/>
    <x v="10"/>
    <x v="0"/>
  </r>
  <r>
    <s v="Beth Paige"/>
    <x v="3"/>
    <x v="1"/>
    <x v="13"/>
    <x v="957"/>
    <n v="364.08"/>
    <n v="2"/>
    <n v="9.1"/>
    <x v="3"/>
    <x v="10"/>
    <x v="0"/>
  </r>
  <r>
    <s v="Beth Paige"/>
    <x v="3"/>
    <x v="1"/>
    <x v="13"/>
    <x v="1174"/>
    <n v="71.09"/>
    <n v="2"/>
    <n v="-1.78"/>
    <x v="3"/>
    <x v="10"/>
    <x v="0"/>
  </r>
  <r>
    <s v="John Lee"/>
    <x v="3"/>
    <x v="2"/>
    <x v="9"/>
    <x v="1081"/>
    <n v="223.58"/>
    <n v="14"/>
    <n v="87.2"/>
    <x v="3"/>
    <x v="10"/>
    <x v="0"/>
  </r>
  <r>
    <s v="Sam Zeldin"/>
    <x v="14"/>
    <x v="0"/>
    <x v="2"/>
    <x v="525"/>
    <n v="501.81"/>
    <n v="3"/>
    <n v="0"/>
    <x v="3"/>
    <x v="10"/>
    <x v="1"/>
  </r>
  <r>
    <s v="Bradley Drucker"/>
    <x v="3"/>
    <x v="1"/>
    <x v="11"/>
    <x v="1425"/>
    <n v="359.5"/>
    <n v="3"/>
    <n v="-29.61"/>
    <x v="3"/>
    <x v="10"/>
    <x v="1"/>
  </r>
  <r>
    <s v="Bradley Drucker"/>
    <x v="3"/>
    <x v="0"/>
    <x v="2"/>
    <x v="1462"/>
    <n v="10.48"/>
    <n v="1"/>
    <n v="2.83"/>
    <x v="3"/>
    <x v="10"/>
    <x v="1"/>
  </r>
  <r>
    <s v="Edward Becker"/>
    <x v="3"/>
    <x v="2"/>
    <x v="6"/>
    <x v="1755"/>
    <n v="39.96"/>
    <n v="5"/>
    <n v="3.5"/>
    <x v="3"/>
    <x v="10"/>
    <x v="1"/>
  </r>
  <r>
    <s v="Edward Becker"/>
    <x v="3"/>
    <x v="0"/>
    <x v="0"/>
    <x v="1243"/>
    <n v="34.08"/>
    <n v="6"/>
    <n v="15.34"/>
    <x v="3"/>
    <x v="10"/>
    <x v="1"/>
  </r>
  <r>
    <s v="Delfina Latchford"/>
    <x v="4"/>
    <x v="0"/>
    <x v="0"/>
    <x v="850"/>
    <n v="48.87"/>
    <n v="9"/>
    <n v="23.95"/>
    <x v="3"/>
    <x v="10"/>
    <x v="1"/>
  </r>
  <r>
    <s v="Henia Zydlo"/>
    <x v="16"/>
    <x v="1"/>
    <x v="11"/>
    <x v="1429"/>
    <n v="723.92"/>
    <n v="5"/>
    <n v="-81.44"/>
    <x v="3"/>
    <x v="10"/>
    <x v="1"/>
  </r>
  <r>
    <s v="Tracy Zic"/>
    <x v="3"/>
    <x v="0"/>
    <x v="4"/>
    <x v="491"/>
    <n v="5.16"/>
    <n v="2"/>
    <n v="1.34"/>
    <x v="3"/>
    <x v="10"/>
    <x v="1"/>
  </r>
  <r>
    <s v="Rose O'Brian"/>
    <x v="0"/>
    <x v="2"/>
    <x v="6"/>
    <x v="1721"/>
    <n v="299.95999999999998"/>
    <n v="5"/>
    <n v="37.5"/>
    <x v="3"/>
    <x v="10"/>
    <x v="1"/>
  </r>
  <r>
    <s v="Rose O'Brian"/>
    <x v="0"/>
    <x v="0"/>
    <x v="12"/>
    <x v="1562"/>
    <n v="67.84"/>
    <n v="5"/>
    <n v="-179.78"/>
    <x v="3"/>
    <x v="10"/>
    <x v="1"/>
  </r>
  <r>
    <s v="Rose O'Brian"/>
    <x v="0"/>
    <x v="1"/>
    <x v="5"/>
    <x v="580"/>
    <n v="853.93"/>
    <n v="5"/>
    <n v="-24.4"/>
    <x v="3"/>
    <x v="10"/>
    <x v="1"/>
  </r>
  <r>
    <s v="Rose O'Brian"/>
    <x v="0"/>
    <x v="0"/>
    <x v="4"/>
    <x v="1263"/>
    <n v="18.690000000000001"/>
    <n v="4"/>
    <n v="3.74"/>
    <x v="3"/>
    <x v="10"/>
    <x v="1"/>
  </r>
  <r>
    <s v="Brendan Sweed"/>
    <x v="5"/>
    <x v="1"/>
    <x v="5"/>
    <x v="1107"/>
    <n v="701.96"/>
    <n v="2"/>
    <n v="168.47"/>
    <x v="3"/>
    <x v="10"/>
    <x v="1"/>
  </r>
  <r>
    <s v="Lynn Smith"/>
    <x v="24"/>
    <x v="1"/>
    <x v="8"/>
    <x v="1306"/>
    <n v="126.3"/>
    <n v="3"/>
    <n v="40.42"/>
    <x v="3"/>
    <x v="10"/>
    <x v="2"/>
  </r>
  <r>
    <s v="Lynn Smith"/>
    <x v="24"/>
    <x v="2"/>
    <x v="9"/>
    <x v="735"/>
    <n v="38.04"/>
    <n v="2"/>
    <n v="12.17"/>
    <x v="3"/>
    <x v="10"/>
    <x v="2"/>
  </r>
  <r>
    <s v="Liz Thompson"/>
    <x v="10"/>
    <x v="2"/>
    <x v="6"/>
    <x v="422"/>
    <n v="220.75"/>
    <n v="8"/>
    <n v="-40.47"/>
    <x v="3"/>
    <x v="10"/>
    <x v="2"/>
  </r>
  <r>
    <s v="Adam Hart"/>
    <x v="4"/>
    <x v="0"/>
    <x v="4"/>
    <x v="344"/>
    <n v="12.84"/>
    <n v="3"/>
    <n v="3.72"/>
    <x v="3"/>
    <x v="10"/>
    <x v="2"/>
  </r>
  <r>
    <s v="Corey Catlett"/>
    <x v="10"/>
    <x v="0"/>
    <x v="12"/>
    <x v="1500"/>
    <n v="52.27"/>
    <n v="3"/>
    <n v="9.8000000000000007"/>
    <x v="3"/>
    <x v="10"/>
    <x v="2"/>
  </r>
  <r>
    <s v="Corey Catlett"/>
    <x v="10"/>
    <x v="0"/>
    <x v="12"/>
    <x v="672"/>
    <n v="213.14"/>
    <n v="7"/>
    <n v="23.98"/>
    <x v="3"/>
    <x v="10"/>
    <x v="2"/>
  </r>
  <r>
    <s v="Guy Thornton"/>
    <x v="1"/>
    <x v="0"/>
    <x v="3"/>
    <x v="637"/>
    <n v="33.57"/>
    <n v="8"/>
    <n v="-53.71"/>
    <x v="3"/>
    <x v="10"/>
    <x v="2"/>
  </r>
  <r>
    <s v="Frank Gastineau"/>
    <x v="20"/>
    <x v="0"/>
    <x v="12"/>
    <x v="792"/>
    <n v="58.73"/>
    <n v="7"/>
    <n v="14.68"/>
    <x v="3"/>
    <x v="10"/>
    <x v="2"/>
  </r>
  <r>
    <s v="Frank Gastineau"/>
    <x v="20"/>
    <x v="0"/>
    <x v="3"/>
    <x v="1223"/>
    <n v="93.34"/>
    <n v="4"/>
    <n v="32.67"/>
    <x v="3"/>
    <x v="10"/>
    <x v="2"/>
  </r>
  <r>
    <s v="Tonja Turnell"/>
    <x v="18"/>
    <x v="1"/>
    <x v="13"/>
    <x v="278"/>
    <n v="257.94"/>
    <n v="3"/>
    <n v="67.06"/>
    <x v="3"/>
    <x v="10"/>
    <x v="2"/>
  </r>
  <r>
    <s v="Tonja Turnell"/>
    <x v="18"/>
    <x v="2"/>
    <x v="6"/>
    <x v="1442"/>
    <n v="1879.96"/>
    <n v="4"/>
    <n v="545.19000000000005"/>
    <x v="3"/>
    <x v="10"/>
    <x v="2"/>
  </r>
  <r>
    <s v="Tonja Turnell"/>
    <x v="18"/>
    <x v="1"/>
    <x v="8"/>
    <x v="211"/>
    <n v="27.46"/>
    <n v="2"/>
    <n v="9.89"/>
    <x v="3"/>
    <x v="10"/>
    <x v="2"/>
  </r>
  <r>
    <s v="Tonja Turnell"/>
    <x v="18"/>
    <x v="2"/>
    <x v="6"/>
    <x v="240"/>
    <n v="89.98"/>
    <n v="2"/>
    <n v="43.19"/>
    <x v="3"/>
    <x v="10"/>
    <x v="2"/>
  </r>
  <r>
    <s v="Tonja Turnell"/>
    <x v="18"/>
    <x v="1"/>
    <x v="5"/>
    <x v="782"/>
    <n v="828.6"/>
    <n v="3"/>
    <n v="240.29"/>
    <x v="3"/>
    <x v="10"/>
    <x v="2"/>
  </r>
  <r>
    <s v="Michael Nguyen"/>
    <x v="20"/>
    <x v="2"/>
    <x v="6"/>
    <x v="1319"/>
    <n v="979.95"/>
    <n v="5"/>
    <n v="264.58999999999997"/>
    <x v="3"/>
    <x v="10"/>
    <x v="2"/>
  </r>
  <r>
    <s v="Michael Nguyen"/>
    <x v="20"/>
    <x v="1"/>
    <x v="8"/>
    <x v="643"/>
    <n v="135.30000000000001"/>
    <n v="5"/>
    <n v="37.880000000000003"/>
    <x v="3"/>
    <x v="10"/>
    <x v="2"/>
  </r>
  <r>
    <s v="Brian Moss"/>
    <x v="21"/>
    <x v="1"/>
    <x v="8"/>
    <x v="317"/>
    <n v="46.94"/>
    <n v="1"/>
    <n v="19.25"/>
    <x v="3"/>
    <x v="10"/>
    <x v="3"/>
  </r>
  <r>
    <s v="Brian Moss"/>
    <x v="21"/>
    <x v="2"/>
    <x v="9"/>
    <x v="1081"/>
    <n v="143.72999999999999"/>
    <n v="9"/>
    <n v="56.05"/>
    <x v="3"/>
    <x v="10"/>
    <x v="3"/>
  </r>
  <r>
    <s v="Lindsay Williams"/>
    <x v="3"/>
    <x v="0"/>
    <x v="0"/>
    <x v="1422"/>
    <n v="244.55"/>
    <n v="5"/>
    <n v="114.94"/>
    <x v="3"/>
    <x v="10"/>
    <x v="3"/>
  </r>
  <r>
    <s v="Lindsay Williams"/>
    <x v="3"/>
    <x v="2"/>
    <x v="9"/>
    <x v="111"/>
    <n v="166.16"/>
    <n v="8"/>
    <n v="59.82"/>
    <x v="3"/>
    <x v="10"/>
    <x v="3"/>
  </r>
  <r>
    <s v="Doug Bickford"/>
    <x v="25"/>
    <x v="0"/>
    <x v="4"/>
    <x v="1808"/>
    <n v="8.76"/>
    <n v="5"/>
    <n v="0.77"/>
    <x v="3"/>
    <x v="10"/>
    <x v="3"/>
  </r>
  <r>
    <s v="Doug Bickford"/>
    <x v="25"/>
    <x v="0"/>
    <x v="12"/>
    <x v="1217"/>
    <n v="43.58"/>
    <n v="1"/>
    <n v="4.3600000000000003"/>
    <x v="3"/>
    <x v="10"/>
    <x v="3"/>
  </r>
  <r>
    <s v="Bill Donatelli"/>
    <x v="3"/>
    <x v="0"/>
    <x v="3"/>
    <x v="702"/>
    <n v="117.49"/>
    <n v="7"/>
    <n v="41.12"/>
    <x v="3"/>
    <x v="10"/>
    <x v="3"/>
  </r>
  <r>
    <s v="Bill Donatelli"/>
    <x v="3"/>
    <x v="1"/>
    <x v="8"/>
    <x v="1387"/>
    <n v="18.84"/>
    <n v="3"/>
    <n v="6.03"/>
    <x v="3"/>
    <x v="10"/>
    <x v="3"/>
  </r>
  <r>
    <s v="Doug O'Connell"/>
    <x v="3"/>
    <x v="2"/>
    <x v="6"/>
    <x v="227"/>
    <n v="57.57"/>
    <n v="4"/>
    <n v="5.76"/>
    <x v="3"/>
    <x v="10"/>
    <x v="3"/>
  </r>
  <r>
    <s v="Resi Pölking"/>
    <x v="20"/>
    <x v="0"/>
    <x v="4"/>
    <x v="208"/>
    <n v="6.99"/>
    <n v="3"/>
    <n v="2.0299999999999998"/>
    <x v="3"/>
    <x v="10"/>
    <x v="3"/>
  </r>
  <r>
    <s v="Resi Pölking"/>
    <x v="20"/>
    <x v="0"/>
    <x v="3"/>
    <x v="88"/>
    <n v="107.42"/>
    <n v="6"/>
    <n v="36.26"/>
    <x v="3"/>
    <x v="10"/>
    <x v="3"/>
  </r>
  <r>
    <s v="Justin Ritter"/>
    <x v="18"/>
    <x v="0"/>
    <x v="0"/>
    <x v="189"/>
    <n v="158.28"/>
    <n v="6"/>
    <n v="72.81"/>
    <x v="3"/>
    <x v="10"/>
    <x v="3"/>
  </r>
  <r>
    <s v="Justin Ritter"/>
    <x v="18"/>
    <x v="0"/>
    <x v="3"/>
    <x v="398"/>
    <n v="497.94"/>
    <n v="3"/>
    <n v="224.07"/>
    <x v="3"/>
    <x v="10"/>
    <x v="3"/>
  </r>
  <r>
    <s v="Ross Baird"/>
    <x v="2"/>
    <x v="1"/>
    <x v="8"/>
    <x v="1630"/>
    <n v="516.49"/>
    <n v="7"/>
    <n v="-12.91"/>
    <x v="3"/>
    <x v="10"/>
    <x v="4"/>
  </r>
  <r>
    <s v="Ross Baird"/>
    <x v="2"/>
    <x v="1"/>
    <x v="8"/>
    <x v="1579"/>
    <n v="1007.23"/>
    <n v="6"/>
    <n v="75.540000000000006"/>
    <x v="3"/>
    <x v="10"/>
    <x v="4"/>
  </r>
  <r>
    <s v="Ross Baird"/>
    <x v="2"/>
    <x v="1"/>
    <x v="13"/>
    <x v="773"/>
    <n v="2065.3200000000002"/>
    <n v="12"/>
    <n v="-619.6"/>
    <x v="3"/>
    <x v="10"/>
    <x v="4"/>
  </r>
  <r>
    <s v="Ross Baird"/>
    <x v="2"/>
    <x v="0"/>
    <x v="0"/>
    <x v="801"/>
    <n v="15.55"/>
    <n v="3"/>
    <n v="5.44"/>
    <x v="3"/>
    <x v="10"/>
    <x v="4"/>
  </r>
  <r>
    <s v="Ross Baird"/>
    <x v="2"/>
    <x v="0"/>
    <x v="0"/>
    <x v="1018"/>
    <n v="25.34"/>
    <n v="6"/>
    <n v="7.92"/>
    <x v="3"/>
    <x v="10"/>
    <x v="4"/>
  </r>
  <r>
    <s v="Rick Hansen"/>
    <x v="26"/>
    <x v="0"/>
    <x v="0"/>
    <x v="267"/>
    <n v="88.77"/>
    <n v="2"/>
    <n v="31.07"/>
    <x v="3"/>
    <x v="10"/>
    <x v="4"/>
  </r>
  <r>
    <s v="Deirdre Greer"/>
    <x v="20"/>
    <x v="2"/>
    <x v="6"/>
    <x v="1238"/>
    <n v="1979.89"/>
    <n v="11"/>
    <n v="494.97"/>
    <x v="3"/>
    <x v="10"/>
    <x v="4"/>
  </r>
  <r>
    <s v="Deirdre Greer"/>
    <x v="20"/>
    <x v="0"/>
    <x v="10"/>
    <x v="1494"/>
    <n v="79.959999999999994"/>
    <n v="2"/>
    <n v="35.979999999999997"/>
    <x v="3"/>
    <x v="10"/>
    <x v="4"/>
  </r>
  <r>
    <s v="Lindsay Shagiari"/>
    <x v="36"/>
    <x v="0"/>
    <x v="4"/>
    <x v="543"/>
    <n v="1.64"/>
    <n v="1"/>
    <n v="0.74"/>
    <x v="3"/>
    <x v="10"/>
    <x v="4"/>
  </r>
  <r>
    <s v="Lindsay Shagiari"/>
    <x v="36"/>
    <x v="1"/>
    <x v="8"/>
    <x v="1579"/>
    <n v="1049.2"/>
    <n v="5"/>
    <n v="272.79000000000002"/>
    <x v="3"/>
    <x v="10"/>
    <x v="4"/>
  </r>
  <r>
    <s v="Lindsay Shagiari"/>
    <x v="36"/>
    <x v="1"/>
    <x v="8"/>
    <x v="1141"/>
    <n v="20.9"/>
    <n v="5"/>
    <n v="7.52"/>
    <x v="3"/>
    <x v="10"/>
    <x v="4"/>
  </r>
  <r>
    <s v="Emily Phan"/>
    <x v="3"/>
    <x v="0"/>
    <x v="1"/>
    <x v="37"/>
    <n v="62.65"/>
    <n v="5"/>
    <n v="29.45"/>
    <x v="3"/>
    <x v="10"/>
    <x v="4"/>
  </r>
  <r>
    <s v="Ted Trevino"/>
    <x v="15"/>
    <x v="1"/>
    <x v="5"/>
    <x v="528"/>
    <n v="390.37"/>
    <n v="2"/>
    <n v="48.8"/>
    <x v="3"/>
    <x v="10"/>
    <x v="6"/>
  </r>
  <r>
    <s v="Ted Trevino"/>
    <x v="15"/>
    <x v="1"/>
    <x v="8"/>
    <x v="325"/>
    <n v="101.52"/>
    <n v="5"/>
    <n v="19.04"/>
    <x v="3"/>
    <x v="10"/>
    <x v="6"/>
  </r>
  <r>
    <s v="Harold Pawlan"/>
    <x v="20"/>
    <x v="0"/>
    <x v="3"/>
    <x v="1172"/>
    <n v="68.47"/>
    <n v="3"/>
    <n v="23.11"/>
    <x v="3"/>
    <x v="10"/>
    <x v="5"/>
  </r>
  <r>
    <s v="Harold Pawlan"/>
    <x v="20"/>
    <x v="1"/>
    <x v="5"/>
    <x v="782"/>
    <n v="1242.9000000000001"/>
    <n v="5"/>
    <n v="262.39"/>
    <x v="3"/>
    <x v="10"/>
    <x v="5"/>
  </r>
  <r>
    <s v="Scott Williamson"/>
    <x v="29"/>
    <x v="0"/>
    <x v="2"/>
    <x v="1549"/>
    <n v="173.8"/>
    <n v="5"/>
    <n v="43.45"/>
    <x v="3"/>
    <x v="10"/>
    <x v="5"/>
  </r>
  <r>
    <s v="Max Engle"/>
    <x v="7"/>
    <x v="0"/>
    <x v="4"/>
    <x v="151"/>
    <n v="155.94"/>
    <n v="6"/>
    <n v="45.22"/>
    <x v="3"/>
    <x v="10"/>
    <x v="5"/>
  </r>
  <r>
    <s v="Max Ludwig"/>
    <x v="10"/>
    <x v="0"/>
    <x v="12"/>
    <x v="1335"/>
    <n v="663.94"/>
    <n v="4"/>
    <n v="82.99"/>
    <x v="3"/>
    <x v="10"/>
    <x v="5"/>
  </r>
  <r>
    <s v="Parhena Norris"/>
    <x v="16"/>
    <x v="2"/>
    <x v="6"/>
    <x v="1511"/>
    <n v="71.98"/>
    <n v="3"/>
    <n v="9"/>
    <x v="3"/>
    <x v="10"/>
    <x v="5"/>
  </r>
  <r>
    <s v="Stuart Calhoun"/>
    <x v="0"/>
    <x v="0"/>
    <x v="7"/>
    <x v="293"/>
    <n v="2.37"/>
    <n v="2"/>
    <n v="0.83"/>
    <x v="3"/>
    <x v="10"/>
    <x v="5"/>
  </r>
  <r>
    <s v="Shahid Collister"/>
    <x v="25"/>
    <x v="2"/>
    <x v="9"/>
    <x v="138"/>
    <n v="383.98"/>
    <n v="3"/>
    <n v="81.59"/>
    <x v="3"/>
    <x v="10"/>
    <x v="5"/>
  </r>
  <r>
    <s v="Shahid Collister"/>
    <x v="25"/>
    <x v="1"/>
    <x v="13"/>
    <x v="233"/>
    <n v="1781.68"/>
    <n v="7"/>
    <n v="-653.28"/>
    <x v="3"/>
    <x v="10"/>
    <x v="5"/>
  </r>
  <r>
    <s v="Victor Preis"/>
    <x v="20"/>
    <x v="0"/>
    <x v="2"/>
    <x v="1276"/>
    <n v="83.56"/>
    <n v="4"/>
    <n v="1.67"/>
    <x v="3"/>
    <x v="10"/>
    <x v="5"/>
  </r>
  <r>
    <s v="Victor Preis"/>
    <x v="20"/>
    <x v="2"/>
    <x v="6"/>
    <x v="1847"/>
    <n v="546.05999999999995"/>
    <n v="3"/>
    <n v="163.82"/>
    <x v="3"/>
    <x v="10"/>
    <x v="5"/>
  </r>
  <r>
    <s v="Victor Preis"/>
    <x v="20"/>
    <x v="0"/>
    <x v="2"/>
    <x v="437"/>
    <n v="269.49"/>
    <n v="3"/>
    <n v="5.39"/>
    <x v="3"/>
    <x v="10"/>
    <x v="5"/>
  </r>
  <r>
    <s v="Maria Zettner"/>
    <x v="3"/>
    <x v="1"/>
    <x v="8"/>
    <x v="409"/>
    <n v="25.83"/>
    <n v="3"/>
    <n v="9.56"/>
    <x v="3"/>
    <x v="10"/>
    <x v="5"/>
  </r>
  <r>
    <s v="Bart Pistole"/>
    <x v="0"/>
    <x v="2"/>
    <x v="9"/>
    <x v="677"/>
    <n v="95.98"/>
    <n v="3"/>
    <n v="-10.8"/>
    <x v="3"/>
    <x v="10"/>
    <x v="5"/>
  </r>
  <r>
    <s v="Trudy Brown"/>
    <x v="2"/>
    <x v="1"/>
    <x v="5"/>
    <x v="435"/>
    <n v="1079.32"/>
    <n v="6"/>
    <n v="-15.42"/>
    <x v="3"/>
    <x v="10"/>
    <x v="5"/>
  </r>
  <r>
    <s v="Joseph Holt"/>
    <x v="14"/>
    <x v="0"/>
    <x v="2"/>
    <x v="916"/>
    <n v="83.92"/>
    <n v="4"/>
    <n v="5.87"/>
    <x v="3"/>
    <x v="11"/>
    <x v="0"/>
  </r>
  <r>
    <s v="Joseph Holt"/>
    <x v="14"/>
    <x v="2"/>
    <x v="6"/>
    <x v="1519"/>
    <n v="131.97999999999999"/>
    <n v="2"/>
    <n v="35.630000000000003"/>
    <x v="3"/>
    <x v="11"/>
    <x v="0"/>
  </r>
  <r>
    <s v="Joseph Holt"/>
    <x v="14"/>
    <x v="0"/>
    <x v="3"/>
    <x v="881"/>
    <n v="15.92"/>
    <n v="4"/>
    <n v="7.48"/>
    <x v="3"/>
    <x v="11"/>
    <x v="0"/>
  </r>
  <r>
    <s v="Joseph Holt"/>
    <x v="14"/>
    <x v="0"/>
    <x v="7"/>
    <x v="320"/>
    <n v="52.29"/>
    <n v="9"/>
    <n v="16.21"/>
    <x v="3"/>
    <x v="11"/>
    <x v="0"/>
  </r>
  <r>
    <s v="Joseph Holt"/>
    <x v="14"/>
    <x v="0"/>
    <x v="2"/>
    <x v="554"/>
    <n v="91.99"/>
    <n v="1"/>
    <n v="3.68"/>
    <x v="3"/>
    <x v="11"/>
    <x v="0"/>
  </r>
  <r>
    <s v="Craig Carreira"/>
    <x v="20"/>
    <x v="2"/>
    <x v="9"/>
    <x v="1206"/>
    <n v="20.37"/>
    <n v="3"/>
    <n v="6.93"/>
    <x v="3"/>
    <x v="11"/>
    <x v="0"/>
  </r>
  <r>
    <s v="Craig Carreira"/>
    <x v="20"/>
    <x v="0"/>
    <x v="2"/>
    <x v="1191"/>
    <n v="221.55"/>
    <n v="3"/>
    <n v="6.65"/>
    <x v="3"/>
    <x v="11"/>
    <x v="0"/>
  </r>
  <r>
    <s v="Craig Carreira"/>
    <x v="20"/>
    <x v="0"/>
    <x v="3"/>
    <x v="878"/>
    <n v="17.52"/>
    <n v="5"/>
    <n v="6.13"/>
    <x v="3"/>
    <x v="11"/>
    <x v="0"/>
  </r>
  <r>
    <s v="Dianna Vittorini"/>
    <x v="26"/>
    <x v="2"/>
    <x v="6"/>
    <x v="10"/>
    <n v="470.38"/>
    <n v="3"/>
    <n v="52.92"/>
    <x v="3"/>
    <x v="11"/>
    <x v="0"/>
  </r>
  <r>
    <s v="Dianna Vittorini"/>
    <x v="26"/>
    <x v="2"/>
    <x v="6"/>
    <x v="305"/>
    <n v="105.58"/>
    <n v="2"/>
    <n v="9.24"/>
    <x v="3"/>
    <x v="11"/>
    <x v="0"/>
  </r>
  <r>
    <s v="Dianna Vittorini"/>
    <x v="26"/>
    <x v="0"/>
    <x v="12"/>
    <x v="857"/>
    <n v="31.15"/>
    <n v="3"/>
    <n v="3.5"/>
    <x v="3"/>
    <x v="11"/>
    <x v="0"/>
  </r>
  <r>
    <s v="Dianna Vittorini"/>
    <x v="26"/>
    <x v="0"/>
    <x v="3"/>
    <x v="309"/>
    <n v="6.78"/>
    <n v="7"/>
    <n v="-4.75"/>
    <x v="3"/>
    <x v="11"/>
    <x v="0"/>
  </r>
  <r>
    <s v="Dianna Vittorini"/>
    <x v="26"/>
    <x v="2"/>
    <x v="6"/>
    <x v="1553"/>
    <n v="406.37"/>
    <n v="4"/>
    <n v="30.48"/>
    <x v="3"/>
    <x v="11"/>
    <x v="0"/>
  </r>
  <r>
    <s v="Erica Hernandez"/>
    <x v="2"/>
    <x v="0"/>
    <x v="10"/>
    <x v="1077"/>
    <n v="104.68"/>
    <n v="5"/>
    <n v="35.33"/>
    <x v="3"/>
    <x v="11"/>
    <x v="0"/>
  </r>
  <r>
    <s v="Erica Hernandez"/>
    <x v="2"/>
    <x v="2"/>
    <x v="6"/>
    <x v="1456"/>
    <n v="62.96"/>
    <n v="7"/>
    <n v="9.44"/>
    <x v="3"/>
    <x v="11"/>
    <x v="0"/>
  </r>
  <r>
    <s v="Sarah Jordon"/>
    <x v="0"/>
    <x v="2"/>
    <x v="6"/>
    <x v="574"/>
    <n v="219.8"/>
    <n v="5"/>
    <n v="24.73"/>
    <x v="3"/>
    <x v="11"/>
    <x v="0"/>
  </r>
  <r>
    <s v="Sarah Jordon"/>
    <x v="0"/>
    <x v="1"/>
    <x v="5"/>
    <x v="322"/>
    <n v="317.06"/>
    <n v="3"/>
    <n v="-18.12"/>
    <x v="3"/>
    <x v="11"/>
    <x v="0"/>
  </r>
  <r>
    <s v="Clay Cheatham"/>
    <x v="3"/>
    <x v="0"/>
    <x v="0"/>
    <x v="1757"/>
    <n v="45.36"/>
    <n v="7"/>
    <n v="21.77"/>
    <x v="3"/>
    <x v="11"/>
    <x v="0"/>
  </r>
  <r>
    <s v="Clay Cheatham"/>
    <x v="3"/>
    <x v="0"/>
    <x v="3"/>
    <x v="130"/>
    <n v="10.130000000000001"/>
    <n v="2"/>
    <n v="3.67"/>
    <x v="3"/>
    <x v="11"/>
    <x v="0"/>
  </r>
  <r>
    <s v="Ralph Arnett"/>
    <x v="2"/>
    <x v="0"/>
    <x v="2"/>
    <x v="1260"/>
    <n v="37.39"/>
    <n v="3"/>
    <n v="2.34"/>
    <x v="3"/>
    <x v="11"/>
    <x v="0"/>
  </r>
  <r>
    <s v="Ralph Arnett"/>
    <x v="2"/>
    <x v="1"/>
    <x v="8"/>
    <x v="1672"/>
    <n v="79.12"/>
    <n v="5"/>
    <n v="13.85"/>
    <x v="3"/>
    <x v="11"/>
    <x v="0"/>
  </r>
  <r>
    <s v="Alan Dominguez"/>
    <x v="37"/>
    <x v="0"/>
    <x v="0"/>
    <x v="1110"/>
    <n v="19.440000000000001"/>
    <n v="3"/>
    <n v="9.33"/>
    <x v="3"/>
    <x v="11"/>
    <x v="0"/>
  </r>
  <r>
    <s v="Alan Dominguez"/>
    <x v="37"/>
    <x v="1"/>
    <x v="5"/>
    <x v="560"/>
    <n v="897.15"/>
    <n v="3"/>
    <n v="251.2"/>
    <x v="3"/>
    <x v="11"/>
    <x v="0"/>
  </r>
  <r>
    <s v="Matthew Grinstein"/>
    <x v="10"/>
    <x v="1"/>
    <x v="8"/>
    <x v="1521"/>
    <n v="7.71"/>
    <n v="2"/>
    <n v="1.74"/>
    <x v="3"/>
    <x v="11"/>
    <x v="0"/>
  </r>
  <r>
    <s v="Maribeth Yedwab"/>
    <x v="0"/>
    <x v="0"/>
    <x v="0"/>
    <x v="1588"/>
    <n v="10.37"/>
    <n v="2"/>
    <n v="3.63"/>
    <x v="3"/>
    <x v="11"/>
    <x v="0"/>
  </r>
  <r>
    <s v="Sean O'Donnell"/>
    <x v="22"/>
    <x v="0"/>
    <x v="0"/>
    <x v="258"/>
    <n v="41.86"/>
    <n v="7"/>
    <n v="18.84"/>
    <x v="3"/>
    <x v="11"/>
    <x v="0"/>
  </r>
  <r>
    <s v="Sean O'Donnell"/>
    <x v="22"/>
    <x v="1"/>
    <x v="11"/>
    <x v="1233"/>
    <n v="141.96"/>
    <n v="2"/>
    <n v="41.17"/>
    <x v="3"/>
    <x v="11"/>
    <x v="0"/>
  </r>
  <r>
    <s v="Sally Hughsby"/>
    <x v="22"/>
    <x v="0"/>
    <x v="3"/>
    <x v="1428"/>
    <n v="15.92"/>
    <n v="5"/>
    <n v="5.37"/>
    <x v="3"/>
    <x v="11"/>
    <x v="0"/>
  </r>
  <r>
    <s v="Sally Hughsby"/>
    <x v="22"/>
    <x v="1"/>
    <x v="8"/>
    <x v="152"/>
    <n v="70.680000000000007"/>
    <n v="12"/>
    <n v="31.1"/>
    <x v="3"/>
    <x v="11"/>
    <x v="0"/>
  </r>
  <r>
    <s v="Sally Hughsby"/>
    <x v="22"/>
    <x v="0"/>
    <x v="2"/>
    <x v="1324"/>
    <n v="541.24"/>
    <n v="4"/>
    <n v="5.41"/>
    <x v="3"/>
    <x v="11"/>
    <x v="0"/>
  </r>
  <r>
    <s v="Max Ludwig"/>
    <x v="3"/>
    <x v="1"/>
    <x v="8"/>
    <x v="1330"/>
    <n v="629.64"/>
    <n v="9"/>
    <n v="107.04"/>
    <x v="3"/>
    <x v="11"/>
    <x v="0"/>
  </r>
  <r>
    <s v="Sean Christensen"/>
    <x v="2"/>
    <x v="0"/>
    <x v="1"/>
    <x v="95"/>
    <n v="15.94"/>
    <n v="4"/>
    <n v="5.18"/>
    <x v="3"/>
    <x v="11"/>
    <x v="0"/>
  </r>
  <r>
    <s v="Sean Christensen"/>
    <x v="2"/>
    <x v="0"/>
    <x v="3"/>
    <x v="596"/>
    <n v="8"/>
    <n v="7"/>
    <n v="-5.6"/>
    <x v="3"/>
    <x v="11"/>
    <x v="0"/>
  </r>
  <r>
    <s v="Sean Christensen"/>
    <x v="2"/>
    <x v="1"/>
    <x v="5"/>
    <x v="160"/>
    <n v="398.97"/>
    <n v="2"/>
    <n v="-28.5"/>
    <x v="3"/>
    <x v="11"/>
    <x v="0"/>
  </r>
  <r>
    <s v="Victoria Wilson"/>
    <x v="3"/>
    <x v="0"/>
    <x v="2"/>
    <x v="892"/>
    <n v="559.62"/>
    <n v="9"/>
    <n v="151.1"/>
    <x v="3"/>
    <x v="11"/>
    <x v="1"/>
  </r>
  <r>
    <s v="Victoria Wilson"/>
    <x v="3"/>
    <x v="0"/>
    <x v="0"/>
    <x v="749"/>
    <n v="109.92"/>
    <n v="2"/>
    <n v="53.86"/>
    <x v="3"/>
    <x v="11"/>
    <x v="1"/>
  </r>
  <r>
    <s v="Victoria Wilson"/>
    <x v="3"/>
    <x v="0"/>
    <x v="0"/>
    <x v="1351"/>
    <n v="8.56"/>
    <n v="2"/>
    <n v="3.85"/>
    <x v="3"/>
    <x v="11"/>
    <x v="1"/>
  </r>
  <r>
    <s v="Adam Shillingsburg"/>
    <x v="6"/>
    <x v="0"/>
    <x v="4"/>
    <x v="1439"/>
    <n v="34.65"/>
    <n v="3"/>
    <n v="10.4"/>
    <x v="3"/>
    <x v="11"/>
    <x v="1"/>
  </r>
  <r>
    <s v="Joy Smith"/>
    <x v="0"/>
    <x v="0"/>
    <x v="12"/>
    <x v="133"/>
    <n v="294.62"/>
    <n v="5"/>
    <n v="-766.01"/>
    <x v="3"/>
    <x v="11"/>
    <x v="1"/>
  </r>
  <r>
    <s v="Joy Smith"/>
    <x v="0"/>
    <x v="1"/>
    <x v="8"/>
    <x v="261"/>
    <n v="8.75"/>
    <n v="4"/>
    <n v="-3.72"/>
    <x v="3"/>
    <x v="11"/>
    <x v="1"/>
  </r>
  <r>
    <s v="Michael Kennedy"/>
    <x v="16"/>
    <x v="0"/>
    <x v="4"/>
    <x v="698"/>
    <n v="47.96"/>
    <n v="5"/>
    <n v="4.2"/>
    <x v="3"/>
    <x v="11"/>
    <x v="1"/>
  </r>
  <r>
    <s v="Alice McCarthy"/>
    <x v="3"/>
    <x v="0"/>
    <x v="3"/>
    <x v="24"/>
    <n v="9.02"/>
    <n v="6"/>
    <n v="3.16"/>
    <x v="3"/>
    <x v="11"/>
    <x v="1"/>
  </r>
  <r>
    <s v="Alice McCarthy"/>
    <x v="3"/>
    <x v="0"/>
    <x v="3"/>
    <x v="715"/>
    <n v="69.459999999999994"/>
    <n v="2"/>
    <n v="22.57"/>
    <x v="3"/>
    <x v="11"/>
    <x v="1"/>
  </r>
  <r>
    <s v="Alice McCarthy"/>
    <x v="3"/>
    <x v="0"/>
    <x v="0"/>
    <x v="850"/>
    <n v="10.86"/>
    <n v="2"/>
    <n v="5.32"/>
    <x v="3"/>
    <x v="11"/>
    <x v="1"/>
  </r>
  <r>
    <s v="Alice McCarthy"/>
    <x v="3"/>
    <x v="0"/>
    <x v="12"/>
    <x v="244"/>
    <n v="79.47"/>
    <n v="3"/>
    <n v="22.25"/>
    <x v="3"/>
    <x v="11"/>
    <x v="1"/>
  </r>
  <r>
    <s v="Alice McCarthy"/>
    <x v="3"/>
    <x v="0"/>
    <x v="4"/>
    <x v="321"/>
    <n v="10.08"/>
    <n v="6"/>
    <n v="5.04"/>
    <x v="3"/>
    <x v="11"/>
    <x v="1"/>
  </r>
  <r>
    <s v="Daniel Byrd"/>
    <x v="16"/>
    <x v="0"/>
    <x v="3"/>
    <x v="812"/>
    <n v="45.66"/>
    <n v="5"/>
    <n v="-33.479999999999997"/>
    <x v="3"/>
    <x v="11"/>
    <x v="1"/>
  </r>
  <r>
    <s v="Giulietta Weimer"/>
    <x v="2"/>
    <x v="0"/>
    <x v="3"/>
    <x v="1140"/>
    <n v="631.17999999999995"/>
    <n v="4"/>
    <n v="-462.86"/>
    <x v="3"/>
    <x v="11"/>
    <x v="1"/>
  </r>
  <r>
    <s v="Juliana Krohn"/>
    <x v="40"/>
    <x v="2"/>
    <x v="6"/>
    <x v="979"/>
    <n v="2479.96"/>
    <n v="4"/>
    <n v="743.99"/>
    <x v="3"/>
    <x v="11"/>
    <x v="1"/>
  </r>
  <r>
    <s v="Brenda Bowman"/>
    <x v="3"/>
    <x v="2"/>
    <x v="6"/>
    <x v="1631"/>
    <n v="39.99"/>
    <n v="1"/>
    <n v="-8"/>
    <x v="3"/>
    <x v="11"/>
    <x v="1"/>
  </r>
  <r>
    <s v="Brenda Bowman"/>
    <x v="3"/>
    <x v="1"/>
    <x v="5"/>
    <x v="868"/>
    <n v="1159.06"/>
    <n v="9"/>
    <n v="43.46"/>
    <x v="3"/>
    <x v="11"/>
    <x v="1"/>
  </r>
  <r>
    <s v="Brenda Bowman"/>
    <x v="3"/>
    <x v="0"/>
    <x v="4"/>
    <x v="1341"/>
    <n v="179.9"/>
    <n v="5"/>
    <n v="44.98"/>
    <x v="3"/>
    <x v="11"/>
    <x v="1"/>
  </r>
  <r>
    <s v="Max Engle"/>
    <x v="6"/>
    <x v="1"/>
    <x v="5"/>
    <x v="1107"/>
    <n v="701.96"/>
    <n v="2"/>
    <n v="168.47"/>
    <x v="3"/>
    <x v="11"/>
    <x v="1"/>
  </r>
  <r>
    <s v="Roy Phan"/>
    <x v="0"/>
    <x v="0"/>
    <x v="4"/>
    <x v="1472"/>
    <n v="12.16"/>
    <n v="5"/>
    <n v="2.13"/>
    <x v="3"/>
    <x v="11"/>
    <x v="1"/>
  </r>
  <r>
    <s v="Barry Gonzalez"/>
    <x v="25"/>
    <x v="0"/>
    <x v="4"/>
    <x v="692"/>
    <n v="32.78"/>
    <n v="1"/>
    <n v="2.46"/>
    <x v="3"/>
    <x v="11"/>
    <x v="1"/>
  </r>
  <r>
    <s v="Bill Stewart"/>
    <x v="26"/>
    <x v="0"/>
    <x v="2"/>
    <x v="597"/>
    <n v="114.29"/>
    <n v="1"/>
    <n v="12.86"/>
    <x v="3"/>
    <x v="11"/>
    <x v="1"/>
  </r>
  <r>
    <s v="Bill Stewart"/>
    <x v="26"/>
    <x v="0"/>
    <x v="3"/>
    <x v="1292"/>
    <n v="36.619999999999997"/>
    <n v="8"/>
    <n v="-24.42"/>
    <x v="3"/>
    <x v="11"/>
    <x v="1"/>
  </r>
  <r>
    <s v="Bill Stewart"/>
    <x v="26"/>
    <x v="1"/>
    <x v="11"/>
    <x v="1061"/>
    <n v="242.35"/>
    <n v="8"/>
    <n v="-363.53"/>
    <x v="3"/>
    <x v="11"/>
    <x v="1"/>
  </r>
  <r>
    <s v="Bill Stewart"/>
    <x v="26"/>
    <x v="2"/>
    <x v="6"/>
    <x v="1177"/>
    <n v="49.62"/>
    <n v="2"/>
    <n v="4.96"/>
    <x v="3"/>
    <x v="11"/>
    <x v="1"/>
  </r>
  <r>
    <s v="Bill Stewart"/>
    <x v="26"/>
    <x v="1"/>
    <x v="8"/>
    <x v="1445"/>
    <n v="508.7"/>
    <n v="6"/>
    <n v="0"/>
    <x v="3"/>
    <x v="11"/>
    <x v="1"/>
  </r>
  <r>
    <s v="Bill Stewart"/>
    <x v="26"/>
    <x v="2"/>
    <x v="6"/>
    <x v="65"/>
    <n v="57.36"/>
    <n v="6"/>
    <n v="-14.34"/>
    <x v="3"/>
    <x v="11"/>
    <x v="1"/>
  </r>
  <r>
    <s v="Bill Stewart"/>
    <x v="26"/>
    <x v="1"/>
    <x v="5"/>
    <x v="668"/>
    <n v="906.68"/>
    <n v="5"/>
    <n v="68"/>
    <x v="3"/>
    <x v="11"/>
    <x v="1"/>
  </r>
  <r>
    <s v="Susan Vittorini"/>
    <x v="12"/>
    <x v="0"/>
    <x v="3"/>
    <x v="556"/>
    <n v="67.86"/>
    <n v="6"/>
    <n v="-45.24"/>
    <x v="3"/>
    <x v="11"/>
    <x v="1"/>
  </r>
  <r>
    <s v="Erin Smith"/>
    <x v="10"/>
    <x v="0"/>
    <x v="4"/>
    <x v="9"/>
    <n v="19.73"/>
    <n v="9"/>
    <n v="1.73"/>
    <x v="3"/>
    <x v="11"/>
    <x v="1"/>
  </r>
  <r>
    <s v="Erin Smith"/>
    <x v="10"/>
    <x v="2"/>
    <x v="6"/>
    <x v="338"/>
    <n v="151.19"/>
    <n v="2"/>
    <n v="-25.2"/>
    <x v="3"/>
    <x v="11"/>
    <x v="1"/>
  </r>
  <r>
    <s v="Kunst Miller"/>
    <x v="32"/>
    <x v="0"/>
    <x v="12"/>
    <x v="103"/>
    <n v="286.86"/>
    <n v="7"/>
    <n v="80.319999999999993"/>
    <x v="3"/>
    <x v="11"/>
    <x v="1"/>
  </r>
  <r>
    <s v="Kunst Miller"/>
    <x v="32"/>
    <x v="2"/>
    <x v="6"/>
    <x v="10"/>
    <n v="979.95"/>
    <n v="5"/>
    <n v="284.19"/>
    <x v="3"/>
    <x v="11"/>
    <x v="1"/>
  </r>
  <r>
    <s v="Kunst Miller"/>
    <x v="32"/>
    <x v="0"/>
    <x v="14"/>
    <x v="488"/>
    <n v="4.3600000000000003"/>
    <n v="2"/>
    <n v="0.17"/>
    <x v="3"/>
    <x v="11"/>
    <x v="1"/>
  </r>
  <r>
    <s v="Chuck Sachs"/>
    <x v="20"/>
    <x v="0"/>
    <x v="3"/>
    <x v="637"/>
    <n v="83.92"/>
    <n v="5"/>
    <n v="29.37"/>
    <x v="3"/>
    <x v="11"/>
    <x v="2"/>
  </r>
  <r>
    <s v="Chuck Sachs"/>
    <x v="20"/>
    <x v="0"/>
    <x v="3"/>
    <x v="529"/>
    <n v="14.62"/>
    <n v="2"/>
    <n v="5.12"/>
    <x v="3"/>
    <x v="11"/>
    <x v="2"/>
  </r>
  <r>
    <s v="Chuck Sachs"/>
    <x v="20"/>
    <x v="2"/>
    <x v="6"/>
    <x v="308"/>
    <n v="136.99"/>
    <n v="1"/>
    <n v="36.99"/>
    <x v="3"/>
    <x v="11"/>
    <x v="2"/>
  </r>
  <r>
    <s v="Chuck Sachs"/>
    <x v="20"/>
    <x v="0"/>
    <x v="1"/>
    <x v="1090"/>
    <n v="3.15"/>
    <n v="1"/>
    <n v="1.51"/>
    <x v="3"/>
    <x v="11"/>
    <x v="2"/>
  </r>
  <r>
    <s v="Toby Carlisle"/>
    <x v="3"/>
    <x v="0"/>
    <x v="0"/>
    <x v="1066"/>
    <n v="166.44"/>
    <n v="3"/>
    <n v="79.89"/>
    <x v="3"/>
    <x v="11"/>
    <x v="2"/>
  </r>
  <r>
    <s v="Natalie DeCherney"/>
    <x v="16"/>
    <x v="2"/>
    <x v="9"/>
    <x v="1416"/>
    <n v="47.99"/>
    <n v="1"/>
    <n v="7.2"/>
    <x v="3"/>
    <x v="11"/>
    <x v="2"/>
  </r>
  <r>
    <s v="Matt Collins"/>
    <x v="25"/>
    <x v="0"/>
    <x v="12"/>
    <x v="1173"/>
    <n v="45.22"/>
    <n v="3"/>
    <n v="4.5199999999999996"/>
    <x v="3"/>
    <x v="11"/>
    <x v="2"/>
  </r>
  <r>
    <s v="Matt Collins"/>
    <x v="25"/>
    <x v="0"/>
    <x v="3"/>
    <x v="445"/>
    <n v="28.78"/>
    <n v="6"/>
    <n v="-21.11"/>
    <x v="3"/>
    <x v="11"/>
    <x v="2"/>
  </r>
  <r>
    <s v="Matt Collins"/>
    <x v="25"/>
    <x v="0"/>
    <x v="0"/>
    <x v="1636"/>
    <n v="24.45"/>
    <n v="4"/>
    <n v="8.86"/>
    <x v="3"/>
    <x v="11"/>
    <x v="2"/>
  </r>
  <r>
    <s v="Corinna Mitchell"/>
    <x v="22"/>
    <x v="1"/>
    <x v="13"/>
    <x v="134"/>
    <n v="521.96"/>
    <n v="2"/>
    <n v="88.73"/>
    <x v="3"/>
    <x v="11"/>
    <x v="2"/>
  </r>
  <r>
    <s v="Mark Van Huff"/>
    <x v="0"/>
    <x v="1"/>
    <x v="8"/>
    <x v="1465"/>
    <n v="13.59"/>
    <n v="2"/>
    <n v="-14.27"/>
    <x v="3"/>
    <x v="11"/>
    <x v="2"/>
  </r>
  <r>
    <s v="Clay Cheatham"/>
    <x v="0"/>
    <x v="0"/>
    <x v="0"/>
    <x v="1826"/>
    <n v="10.37"/>
    <n v="2"/>
    <n v="3.63"/>
    <x v="3"/>
    <x v="11"/>
    <x v="2"/>
  </r>
  <r>
    <s v="Lena Cacioppo"/>
    <x v="26"/>
    <x v="0"/>
    <x v="4"/>
    <x v="1259"/>
    <n v="13.34"/>
    <n v="6"/>
    <n v="1"/>
    <x v="3"/>
    <x v="11"/>
    <x v="2"/>
  </r>
  <r>
    <s v="Lena Cacioppo"/>
    <x v="26"/>
    <x v="2"/>
    <x v="9"/>
    <x v="632"/>
    <n v="76.75"/>
    <n v="6"/>
    <n v="10.55"/>
    <x v="3"/>
    <x v="11"/>
    <x v="2"/>
  </r>
  <r>
    <s v="Lena Cacioppo"/>
    <x v="26"/>
    <x v="2"/>
    <x v="9"/>
    <x v="632"/>
    <n v="102.34"/>
    <n v="8"/>
    <n v="14.07"/>
    <x v="3"/>
    <x v="11"/>
    <x v="2"/>
  </r>
  <r>
    <s v="Lena Cacioppo"/>
    <x v="26"/>
    <x v="0"/>
    <x v="0"/>
    <x v="861"/>
    <n v="10.32"/>
    <n v="2"/>
    <n v="3.74"/>
    <x v="3"/>
    <x v="11"/>
    <x v="2"/>
  </r>
  <r>
    <s v="Lena Cacioppo"/>
    <x v="26"/>
    <x v="0"/>
    <x v="14"/>
    <x v="1486"/>
    <n v="47.32"/>
    <n v="7"/>
    <n v="5.92"/>
    <x v="3"/>
    <x v="11"/>
    <x v="2"/>
  </r>
  <r>
    <s v="Lena Cacioppo"/>
    <x v="26"/>
    <x v="1"/>
    <x v="8"/>
    <x v="626"/>
    <n v="23.38"/>
    <n v="3"/>
    <n v="7.01"/>
    <x v="3"/>
    <x v="11"/>
    <x v="2"/>
  </r>
  <r>
    <s v="Lena Cacioppo"/>
    <x v="26"/>
    <x v="1"/>
    <x v="8"/>
    <x v="1141"/>
    <n v="16.72"/>
    <n v="5"/>
    <n v="3.34"/>
    <x v="3"/>
    <x v="11"/>
    <x v="2"/>
  </r>
  <r>
    <s v="Lena Cacioppo"/>
    <x v="26"/>
    <x v="1"/>
    <x v="8"/>
    <x v="1634"/>
    <n v="16.190000000000001"/>
    <n v="1"/>
    <n v="4.66"/>
    <x v="3"/>
    <x v="11"/>
    <x v="2"/>
  </r>
  <r>
    <s v="Charles McCrossin"/>
    <x v="2"/>
    <x v="0"/>
    <x v="3"/>
    <x v="56"/>
    <n v="5.35"/>
    <n v="3"/>
    <n v="-4.46"/>
    <x v="3"/>
    <x v="11"/>
    <x v="3"/>
  </r>
  <r>
    <s v="Darrin Van Huff"/>
    <x v="2"/>
    <x v="1"/>
    <x v="5"/>
    <x v="578"/>
    <n v="188.55"/>
    <n v="7"/>
    <n v="-2.69"/>
    <x v="3"/>
    <x v="11"/>
    <x v="3"/>
  </r>
  <r>
    <s v="Michael Stewart"/>
    <x v="2"/>
    <x v="1"/>
    <x v="5"/>
    <x v="1350"/>
    <n v="239.96"/>
    <n v="10"/>
    <n v="-10.28"/>
    <x v="3"/>
    <x v="11"/>
    <x v="3"/>
  </r>
  <r>
    <s v="Michael Stewart"/>
    <x v="2"/>
    <x v="1"/>
    <x v="8"/>
    <x v="1232"/>
    <n v="54.77"/>
    <n v="2"/>
    <n v="6.85"/>
    <x v="3"/>
    <x v="11"/>
    <x v="3"/>
  </r>
  <r>
    <s v="Michael Stewart"/>
    <x v="2"/>
    <x v="0"/>
    <x v="4"/>
    <x v="385"/>
    <n v="13.39"/>
    <n v="3"/>
    <n v="3.18"/>
    <x v="3"/>
    <x v="11"/>
    <x v="3"/>
  </r>
  <r>
    <s v="Michael Stewart"/>
    <x v="2"/>
    <x v="0"/>
    <x v="0"/>
    <x v="641"/>
    <n v="23.92"/>
    <n v="5"/>
    <n v="8.67"/>
    <x v="3"/>
    <x v="11"/>
    <x v="3"/>
  </r>
  <r>
    <s v="Michael Stewart"/>
    <x v="2"/>
    <x v="2"/>
    <x v="9"/>
    <x v="1699"/>
    <n v="255.97"/>
    <n v="4"/>
    <n v="-28.8"/>
    <x v="3"/>
    <x v="11"/>
    <x v="3"/>
  </r>
  <r>
    <s v="Christy Brittain"/>
    <x v="1"/>
    <x v="0"/>
    <x v="2"/>
    <x v="678"/>
    <n v="61.57"/>
    <n v="2"/>
    <n v="4.62"/>
    <x v="3"/>
    <x v="11"/>
    <x v="3"/>
  </r>
  <r>
    <s v="Theone Pippenger"/>
    <x v="28"/>
    <x v="0"/>
    <x v="4"/>
    <x v="1041"/>
    <n v="8.8000000000000007"/>
    <n v="5"/>
    <n v="2.5499999999999998"/>
    <x v="3"/>
    <x v="11"/>
    <x v="3"/>
  </r>
  <r>
    <s v="Theone Pippenger"/>
    <x v="28"/>
    <x v="2"/>
    <x v="9"/>
    <x v="1724"/>
    <n v="142.80000000000001"/>
    <n v="1"/>
    <n v="29.99"/>
    <x v="3"/>
    <x v="11"/>
    <x v="3"/>
  </r>
  <r>
    <s v="Theone Pippenger"/>
    <x v="28"/>
    <x v="2"/>
    <x v="9"/>
    <x v="1164"/>
    <n v="399.95"/>
    <n v="5"/>
    <n v="143.97999999999999"/>
    <x v="3"/>
    <x v="11"/>
    <x v="3"/>
  </r>
  <r>
    <s v="Lena Radford"/>
    <x v="15"/>
    <x v="2"/>
    <x v="15"/>
    <x v="1742"/>
    <n v="649"/>
    <n v="2"/>
    <n v="-272.58"/>
    <x v="3"/>
    <x v="11"/>
    <x v="3"/>
  </r>
  <r>
    <s v="Larry Tron"/>
    <x v="10"/>
    <x v="0"/>
    <x v="0"/>
    <x v="1708"/>
    <n v="74.349999999999994"/>
    <n v="3"/>
    <n v="23.24"/>
    <x v="3"/>
    <x v="11"/>
    <x v="3"/>
  </r>
  <r>
    <s v="Chris Selesnick"/>
    <x v="3"/>
    <x v="0"/>
    <x v="0"/>
    <x v="903"/>
    <n v="11.76"/>
    <n v="2"/>
    <n v="5.76"/>
    <x v="3"/>
    <x v="11"/>
    <x v="3"/>
  </r>
  <r>
    <s v="Doug O'Connell"/>
    <x v="23"/>
    <x v="1"/>
    <x v="8"/>
    <x v="1366"/>
    <n v="12.99"/>
    <n v="1"/>
    <n v="1.56"/>
    <x v="3"/>
    <x v="11"/>
    <x v="3"/>
  </r>
  <r>
    <s v="Doug O'Connell"/>
    <x v="23"/>
    <x v="1"/>
    <x v="5"/>
    <x v="664"/>
    <n v="182.22"/>
    <n v="3"/>
    <n v="45.56"/>
    <x v="3"/>
    <x v="11"/>
    <x v="3"/>
  </r>
  <r>
    <s v="Doug O'Connell"/>
    <x v="23"/>
    <x v="1"/>
    <x v="5"/>
    <x v="1166"/>
    <n v="302.94"/>
    <n v="3"/>
    <n v="18.18"/>
    <x v="3"/>
    <x v="11"/>
    <x v="3"/>
  </r>
  <r>
    <s v="Katrina Edelman"/>
    <x v="2"/>
    <x v="1"/>
    <x v="8"/>
    <x v="283"/>
    <n v="11.35"/>
    <n v="3"/>
    <n v="2.7"/>
    <x v="3"/>
    <x v="11"/>
    <x v="3"/>
  </r>
  <r>
    <s v="Rob Beeghly"/>
    <x v="18"/>
    <x v="0"/>
    <x v="12"/>
    <x v="808"/>
    <n v="61.44"/>
    <n v="3"/>
    <n v="16.59"/>
    <x v="3"/>
    <x v="11"/>
    <x v="4"/>
  </r>
  <r>
    <s v="Rob Beeghly"/>
    <x v="18"/>
    <x v="0"/>
    <x v="0"/>
    <x v="154"/>
    <n v="38.9"/>
    <n v="5"/>
    <n v="17.510000000000002"/>
    <x v="3"/>
    <x v="11"/>
    <x v="4"/>
  </r>
  <r>
    <s v="Rob Beeghly"/>
    <x v="18"/>
    <x v="2"/>
    <x v="9"/>
    <x v="1037"/>
    <n v="99.39"/>
    <n v="3"/>
    <n v="40.75"/>
    <x v="3"/>
    <x v="11"/>
    <x v="4"/>
  </r>
  <r>
    <s v="Naresj Patel"/>
    <x v="3"/>
    <x v="0"/>
    <x v="0"/>
    <x v="842"/>
    <n v="92.94"/>
    <n v="3"/>
    <n v="41.82"/>
    <x v="3"/>
    <x v="11"/>
    <x v="4"/>
  </r>
  <r>
    <s v="Quincy Jones"/>
    <x v="45"/>
    <x v="2"/>
    <x v="9"/>
    <x v="393"/>
    <n v="205.03"/>
    <n v="7"/>
    <n v="67.66"/>
    <x v="3"/>
    <x v="11"/>
    <x v="4"/>
  </r>
  <r>
    <s v="Suzanne McNair"/>
    <x v="20"/>
    <x v="1"/>
    <x v="8"/>
    <x v="480"/>
    <n v="20.94"/>
    <n v="3"/>
    <n v="6.07"/>
    <x v="3"/>
    <x v="11"/>
    <x v="4"/>
  </r>
  <r>
    <s v="Suzanne McNair"/>
    <x v="20"/>
    <x v="1"/>
    <x v="8"/>
    <x v="896"/>
    <n v="58.68"/>
    <n v="2"/>
    <n v="18.190000000000001"/>
    <x v="3"/>
    <x v="11"/>
    <x v="4"/>
  </r>
  <r>
    <s v="Suzanne McNair"/>
    <x v="20"/>
    <x v="0"/>
    <x v="12"/>
    <x v="661"/>
    <n v="254.9"/>
    <n v="5"/>
    <n v="68.819999999999993"/>
    <x v="3"/>
    <x v="11"/>
    <x v="4"/>
  </r>
  <r>
    <s v="Alan Barnes"/>
    <x v="22"/>
    <x v="0"/>
    <x v="3"/>
    <x v="140"/>
    <n v="24.82"/>
    <n v="3"/>
    <n v="8.3800000000000008"/>
    <x v="3"/>
    <x v="11"/>
    <x v="4"/>
  </r>
  <r>
    <s v="Alan Barnes"/>
    <x v="22"/>
    <x v="0"/>
    <x v="3"/>
    <x v="253"/>
    <n v="14.98"/>
    <n v="6"/>
    <n v="5.43"/>
    <x v="3"/>
    <x v="11"/>
    <x v="4"/>
  </r>
  <r>
    <s v="Carlos Soltero"/>
    <x v="20"/>
    <x v="1"/>
    <x v="8"/>
    <x v="1773"/>
    <n v="41.96"/>
    <n v="2"/>
    <n v="10.91"/>
    <x v="3"/>
    <x v="11"/>
    <x v="4"/>
  </r>
  <r>
    <s v="Carlos Soltero"/>
    <x v="20"/>
    <x v="0"/>
    <x v="1"/>
    <x v="1358"/>
    <n v="9.4499999999999993"/>
    <n v="3"/>
    <n v="4.54"/>
    <x v="3"/>
    <x v="11"/>
    <x v="4"/>
  </r>
  <r>
    <s v="Patrick Bzostek"/>
    <x v="22"/>
    <x v="0"/>
    <x v="3"/>
    <x v="637"/>
    <n v="83.92"/>
    <n v="5"/>
    <n v="29.37"/>
    <x v="3"/>
    <x v="11"/>
    <x v="4"/>
  </r>
  <r>
    <s v="Patrick Bzostek"/>
    <x v="22"/>
    <x v="1"/>
    <x v="8"/>
    <x v="1098"/>
    <n v="199.9"/>
    <n v="5"/>
    <n v="39.979999999999997"/>
    <x v="3"/>
    <x v="11"/>
    <x v="4"/>
  </r>
  <r>
    <s v="Patrick Bzostek"/>
    <x v="22"/>
    <x v="2"/>
    <x v="6"/>
    <x v="1621"/>
    <n v="31.18"/>
    <n v="3"/>
    <n v="-7.01"/>
    <x v="3"/>
    <x v="11"/>
    <x v="4"/>
  </r>
  <r>
    <s v="Patrick Bzostek"/>
    <x v="22"/>
    <x v="0"/>
    <x v="3"/>
    <x v="171"/>
    <n v="172.75"/>
    <n v="6"/>
    <n v="60.46"/>
    <x v="3"/>
    <x v="11"/>
    <x v="4"/>
  </r>
  <r>
    <s v="Patrick Bzostek"/>
    <x v="22"/>
    <x v="0"/>
    <x v="3"/>
    <x v="246"/>
    <n v="9.3000000000000007"/>
    <n v="2"/>
    <n v="3.02"/>
    <x v="3"/>
    <x v="11"/>
    <x v="4"/>
  </r>
  <r>
    <s v="Bart Folk"/>
    <x v="20"/>
    <x v="0"/>
    <x v="0"/>
    <x v="1626"/>
    <n v="21.6"/>
    <n v="6"/>
    <n v="9.94"/>
    <x v="3"/>
    <x v="11"/>
    <x v="4"/>
  </r>
  <r>
    <s v="Bart Folk"/>
    <x v="20"/>
    <x v="0"/>
    <x v="1"/>
    <x v="1092"/>
    <n v="11.07"/>
    <n v="3"/>
    <n v="5.2"/>
    <x v="3"/>
    <x v="11"/>
    <x v="4"/>
  </r>
  <r>
    <s v="Brad Norvell"/>
    <x v="3"/>
    <x v="0"/>
    <x v="2"/>
    <x v="163"/>
    <n v="10.68"/>
    <n v="1"/>
    <n v="2.88"/>
    <x v="3"/>
    <x v="11"/>
    <x v="6"/>
  </r>
  <r>
    <s v="Frank Preis"/>
    <x v="3"/>
    <x v="2"/>
    <x v="6"/>
    <x v="1379"/>
    <n v="374.38"/>
    <n v="3"/>
    <n v="46.8"/>
    <x v="3"/>
    <x v="11"/>
    <x v="5"/>
  </r>
  <r>
    <s v="David Smith"/>
    <x v="0"/>
    <x v="0"/>
    <x v="7"/>
    <x v="293"/>
    <n v="3.55"/>
    <n v="3"/>
    <n v="1.24"/>
    <x v="3"/>
    <x v="11"/>
    <x v="5"/>
  </r>
  <r>
    <s v="David Smith"/>
    <x v="0"/>
    <x v="0"/>
    <x v="0"/>
    <x v="537"/>
    <n v="15.55"/>
    <n v="3"/>
    <n v="5.44"/>
    <x v="3"/>
    <x v="11"/>
    <x v="5"/>
  </r>
  <r>
    <s v="Shahid Hopkins"/>
    <x v="10"/>
    <x v="2"/>
    <x v="9"/>
    <x v="615"/>
    <n v="127.98"/>
    <n v="2"/>
    <n v="25.6"/>
    <x v="3"/>
    <x v="11"/>
    <x v="5"/>
  </r>
  <r>
    <s v="Debra Catini"/>
    <x v="6"/>
    <x v="1"/>
    <x v="8"/>
    <x v="1031"/>
    <n v="82.38"/>
    <n v="6"/>
    <n v="25.54"/>
    <x v="3"/>
    <x v="11"/>
    <x v="5"/>
  </r>
  <r>
    <s v="Henry Goldwyn"/>
    <x v="1"/>
    <x v="0"/>
    <x v="3"/>
    <x v="870"/>
    <n v="1889.99"/>
    <n v="5"/>
    <n v="-2929.48"/>
    <x v="3"/>
    <x v="11"/>
    <x v="5"/>
  </r>
  <r>
    <s v="Brosina Hoffman"/>
    <x v="29"/>
    <x v="0"/>
    <x v="12"/>
    <x v="1368"/>
    <n v="320.64"/>
    <n v="4"/>
    <n v="89.78"/>
    <x v="3"/>
    <x v="11"/>
    <x v="5"/>
  </r>
  <r>
    <s v="Brosina Hoffman"/>
    <x v="29"/>
    <x v="2"/>
    <x v="9"/>
    <x v="17"/>
    <n v="52"/>
    <n v="4"/>
    <n v="23.4"/>
    <x v="3"/>
    <x v="11"/>
    <x v="5"/>
  </r>
  <r>
    <s v="Tracy Collins"/>
    <x v="3"/>
    <x v="0"/>
    <x v="0"/>
    <x v="64"/>
    <n v="50.04"/>
    <n v="6"/>
    <n v="25.02"/>
    <x v="3"/>
    <x v="11"/>
    <x v="5"/>
  </r>
  <r>
    <s v="Keith Herrera"/>
    <x v="3"/>
    <x v="2"/>
    <x v="9"/>
    <x v="530"/>
    <n v="179.95"/>
    <n v="5"/>
    <n v="37.79"/>
    <x v="3"/>
    <x v="11"/>
    <x v="0"/>
  </r>
  <r>
    <s v="Keith Herrera"/>
    <x v="3"/>
    <x v="2"/>
    <x v="16"/>
    <x v="673"/>
    <n v="1199.98"/>
    <n v="3"/>
    <n v="434.99"/>
    <x v="3"/>
    <x v="11"/>
    <x v="0"/>
  </r>
  <r>
    <s v="Keith Herrera"/>
    <x v="3"/>
    <x v="0"/>
    <x v="0"/>
    <x v="850"/>
    <n v="27.15"/>
    <n v="5"/>
    <n v="13.3"/>
    <x v="3"/>
    <x v="11"/>
    <x v="0"/>
  </r>
  <r>
    <s v="Keith Herrera"/>
    <x v="3"/>
    <x v="1"/>
    <x v="13"/>
    <x v="476"/>
    <n v="1004.02"/>
    <n v="7"/>
    <n v="-112.95"/>
    <x v="3"/>
    <x v="11"/>
    <x v="0"/>
  </r>
  <r>
    <s v="Keith Herrera"/>
    <x v="3"/>
    <x v="0"/>
    <x v="0"/>
    <x v="48"/>
    <n v="9.68"/>
    <n v="1"/>
    <n v="4.6500000000000004"/>
    <x v="3"/>
    <x v="11"/>
    <x v="0"/>
  </r>
  <r>
    <s v="Keith Herrera"/>
    <x v="3"/>
    <x v="0"/>
    <x v="1"/>
    <x v="1358"/>
    <n v="28.35"/>
    <n v="9"/>
    <n v="13.61"/>
    <x v="3"/>
    <x v="11"/>
    <x v="0"/>
  </r>
  <r>
    <s v="Keith Herrera"/>
    <x v="3"/>
    <x v="0"/>
    <x v="0"/>
    <x v="1463"/>
    <n v="55.98"/>
    <n v="1"/>
    <n v="27.43"/>
    <x v="3"/>
    <x v="11"/>
    <x v="0"/>
  </r>
  <r>
    <s v="Keith Herrera"/>
    <x v="3"/>
    <x v="1"/>
    <x v="11"/>
    <x v="42"/>
    <n v="1336.83"/>
    <n v="13"/>
    <n v="31.45"/>
    <x v="3"/>
    <x v="11"/>
    <x v="0"/>
  </r>
  <r>
    <s v="Keith Herrera"/>
    <x v="3"/>
    <x v="1"/>
    <x v="5"/>
    <x v="1400"/>
    <n v="113.57"/>
    <n v="2"/>
    <n v="-18.45"/>
    <x v="3"/>
    <x v="11"/>
    <x v="0"/>
  </r>
  <r>
    <s v="Delfina Latchford"/>
    <x v="20"/>
    <x v="1"/>
    <x v="8"/>
    <x v="851"/>
    <n v="109.48"/>
    <n v="2"/>
    <n v="33.94"/>
    <x v="3"/>
    <x v="11"/>
    <x v="0"/>
  </r>
  <r>
    <s v="Delfina Latchford"/>
    <x v="20"/>
    <x v="0"/>
    <x v="2"/>
    <x v="509"/>
    <n v="272.94"/>
    <n v="3"/>
    <n v="0"/>
    <x v="3"/>
    <x v="11"/>
    <x v="0"/>
  </r>
  <r>
    <s v="Delfina Latchford"/>
    <x v="20"/>
    <x v="0"/>
    <x v="0"/>
    <x v="1499"/>
    <n v="19.440000000000001"/>
    <n v="3"/>
    <n v="9.33"/>
    <x v="3"/>
    <x v="11"/>
    <x v="0"/>
  </r>
  <r>
    <s v="Delfina Latchford"/>
    <x v="20"/>
    <x v="0"/>
    <x v="2"/>
    <x v="926"/>
    <n v="31.92"/>
    <n v="4"/>
    <n v="8.3000000000000007"/>
    <x v="3"/>
    <x v="11"/>
    <x v="0"/>
  </r>
  <r>
    <s v="Luke Foster"/>
    <x v="3"/>
    <x v="0"/>
    <x v="2"/>
    <x v="776"/>
    <n v="29.79"/>
    <n v="3"/>
    <n v="8.64"/>
    <x v="3"/>
    <x v="11"/>
    <x v="0"/>
  </r>
  <r>
    <s v="Luke Foster"/>
    <x v="3"/>
    <x v="1"/>
    <x v="8"/>
    <x v="1372"/>
    <n v="128.9"/>
    <n v="2"/>
    <n v="15.47"/>
    <x v="3"/>
    <x v="11"/>
    <x v="0"/>
  </r>
  <r>
    <s v="Luke Foster"/>
    <x v="3"/>
    <x v="0"/>
    <x v="0"/>
    <x v="1752"/>
    <n v="60.12"/>
    <n v="9"/>
    <n v="28.86"/>
    <x v="3"/>
    <x v="11"/>
    <x v="0"/>
  </r>
  <r>
    <s v="Alan Schoenberger"/>
    <x v="3"/>
    <x v="0"/>
    <x v="12"/>
    <x v="1814"/>
    <n v="69.48"/>
    <n v="1"/>
    <n v="20.84"/>
    <x v="3"/>
    <x v="11"/>
    <x v="0"/>
  </r>
  <r>
    <s v="Denise Monton"/>
    <x v="3"/>
    <x v="0"/>
    <x v="0"/>
    <x v="1669"/>
    <n v="87.92"/>
    <n v="4"/>
    <n v="40.44"/>
    <x v="3"/>
    <x v="11"/>
    <x v="0"/>
  </r>
  <r>
    <s v="Denise Monton"/>
    <x v="3"/>
    <x v="0"/>
    <x v="3"/>
    <x v="695"/>
    <n v="22.42"/>
    <n v="1"/>
    <n v="8.41"/>
    <x v="3"/>
    <x v="11"/>
    <x v="0"/>
  </r>
  <r>
    <s v="Denise Monton"/>
    <x v="3"/>
    <x v="0"/>
    <x v="3"/>
    <x v="556"/>
    <n v="90.48"/>
    <n v="3"/>
    <n v="33.93"/>
    <x v="3"/>
    <x v="11"/>
    <x v="0"/>
  </r>
  <r>
    <s v="Denise Monton"/>
    <x v="3"/>
    <x v="0"/>
    <x v="2"/>
    <x v="434"/>
    <n v="42.76"/>
    <n v="1"/>
    <n v="11.12"/>
    <x v="3"/>
    <x v="11"/>
    <x v="0"/>
  </r>
  <r>
    <s v="Jeremy Pistek"/>
    <x v="21"/>
    <x v="2"/>
    <x v="9"/>
    <x v="910"/>
    <n v="178.11"/>
    <n v="3"/>
    <n v="32.06"/>
    <x v="3"/>
    <x v="11"/>
    <x v="0"/>
  </r>
  <r>
    <s v="Jeremy Pistek"/>
    <x v="21"/>
    <x v="0"/>
    <x v="12"/>
    <x v="656"/>
    <n v="1089.75"/>
    <n v="3"/>
    <n v="305.13"/>
    <x v="3"/>
    <x v="11"/>
    <x v="0"/>
  </r>
  <r>
    <s v="Jeremy Pistek"/>
    <x v="21"/>
    <x v="0"/>
    <x v="1"/>
    <x v="956"/>
    <n v="61.06"/>
    <n v="2"/>
    <n v="28.09"/>
    <x v="3"/>
    <x v="11"/>
    <x v="0"/>
  </r>
  <r>
    <s v="Jeremy Pistek"/>
    <x v="21"/>
    <x v="1"/>
    <x v="11"/>
    <x v="1093"/>
    <n v="459.92"/>
    <n v="4"/>
    <n v="41.39"/>
    <x v="3"/>
    <x v="11"/>
    <x v="0"/>
  </r>
  <r>
    <s v="Jeremy Pistek"/>
    <x v="21"/>
    <x v="0"/>
    <x v="0"/>
    <x v="1589"/>
    <n v="27.52"/>
    <n v="4"/>
    <n v="12.66"/>
    <x v="3"/>
    <x v="11"/>
    <x v="0"/>
  </r>
  <r>
    <s v="Carl Weiss"/>
    <x v="43"/>
    <x v="0"/>
    <x v="2"/>
    <x v="1080"/>
    <n v="592.74"/>
    <n v="6"/>
    <n v="160.04"/>
    <x v="3"/>
    <x v="11"/>
    <x v="0"/>
  </r>
  <r>
    <s v="Emily Grady"/>
    <x v="2"/>
    <x v="1"/>
    <x v="5"/>
    <x v="415"/>
    <n v="215.54"/>
    <n v="4"/>
    <n v="-58.5"/>
    <x v="3"/>
    <x v="11"/>
    <x v="0"/>
  </r>
  <r>
    <s v="Max Jones"/>
    <x v="2"/>
    <x v="0"/>
    <x v="4"/>
    <x v="780"/>
    <n v="13.25"/>
    <n v="4"/>
    <n v="3.64"/>
    <x v="3"/>
    <x v="11"/>
    <x v="0"/>
  </r>
  <r>
    <s v="Max Jones"/>
    <x v="2"/>
    <x v="2"/>
    <x v="6"/>
    <x v="1727"/>
    <n v="83.99"/>
    <n v="2"/>
    <n v="-21"/>
    <x v="3"/>
    <x v="11"/>
    <x v="0"/>
  </r>
  <r>
    <s v="Ken Brennan"/>
    <x v="0"/>
    <x v="0"/>
    <x v="3"/>
    <x v="1420"/>
    <n v="1.25"/>
    <n v="3"/>
    <n v="-1.93"/>
    <x v="3"/>
    <x v="11"/>
    <x v="1"/>
  </r>
  <r>
    <s v="Ken Brennan"/>
    <x v="0"/>
    <x v="1"/>
    <x v="8"/>
    <x v="1746"/>
    <n v="9.7100000000000009"/>
    <n v="3"/>
    <n v="-5.82"/>
    <x v="3"/>
    <x v="11"/>
    <x v="1"/>
  </r>
  <r>
    <s v="Ken Brennan"/>
    <x v="0"/>
    <x v="0"/>
    <x v="2"/>
    <x v="939"/>
    <n v="27.24"/>
    <n v="3"/>
    <n v="2.72"/>
    <x v="3"/>
    <x v="11"/>
    <x v="1"/>
  </r>
  <r>
    <s v="Laurel Elliston"/>
    <x v="3"/>
    <x v="2"/>
    <x v="6"/>
    <x v="1695"/>
    <n v="444.77"/>
    <n v="4"/>
    <n v="44.48"/>
    <x v="3"/>
    <x v="11"/>
    <x v="1"/>
  </r>
  <r>
    <s v="Christine Abelman"/>
    <x v="10"/>
    <x v="0"/>
    <x v="2"/>
    <x v="264"/>
    <n v="37.21"/>
    <n v="1"/>
    <n v="-7.44"/>
    <x v="3"/>
    <x v="11"/>
    <x v="1"/>
  </r>
  <r>
    <s v="Christine Abelman"/>
    <x v="10"/>
    <x v="0"/>
    <x v="10"/>
    <x v="1270"/>
    <n v="57.58"/>
    <n v="3"/>
    <n v="21.59"/>
    <x v="3"/>
    <x v="11"/>
    <x v="1"/>
  </r>
  <r>
    <s v="Damala Kotsonis"/>
    <x v="14"/>
    <x v="1"/>
    <x v="5"/>
    <x v="1083"/>
    <n v="872.94"/>
    <n v="3"/>
    <n v="226.96"/>
    <x v="3"/>
    <x v="11"/>
    <x v="1"/>
  </r>
  <r>
    <s v="Damala Kotsonis"/>
    <x v="14"/>
    <x v="0"/>
    <x v="3"/>
    <x v="471"/>
    <n v="41.54"/>
    <n v="2"/>
    <n v="19.52"/>
    <x v="3"/>
    <x v="11"/>
    <x v="1"/>
  </r>
  <r>
    <s v="Damala Kotsonis"/>
    <x v="14"/>
    <x v="0"/>
    <x v="0"/>
    <x v="1504"/>
    <n v="12.96"/>
    <n v="2"/>
    <n v="6.22"/>
    <x v="3"/>
    <x v="11"/>
    <x v="1"/>
  </r>
  <r>
    <s v="Herbert Flentye"/>
    <x v="18"/>
    <x v="0"/>
    <x v="0"/>
    <x v="1089"/>
    <n v="33.450000000000003"/>
    <n v="5"/>
    <n v="15.39"/>
    <x v="3"/>
    <x v="11"/>
    <x v="1"/>
  </r>
  <r>
    <s v="Herbert Flentye"/>
    <x v="18"/>
    <x v="0"/>
    <x v="3"/>
    <x v="1420"/>
    <n v="10.4"/>
    <n v="5"/>
    <n v="5.0999999999999996"/>
    <x v="3"/>
    <x v="11"/>
    <x v="1"/>
  </r>
  <r>
    <s v="Kalyca Meade"/>
    <x v="2"/>
    <x v="0"/>
    <x v="4"/>
    <x v="268"/>
    <n v="2.62"/>
    <n v="1"/>
    <n v="0.43"/>
    <x v="3"/>
    <x v="11"/>
    <x v="1"/>
  </r>
  <r>
    <s v="Dean Braden"/>
    <x v="14"/>
    <x v="2"/>
    <x v="9"/>
    <x v="885"/>
    <n v="104.88"/>
    <n v="6"/>
    <n v="41.95"/>
    <x v="3"/>
    <x v="11"/>
    <x v="1"/>
  </r>
  <r>
    <s v="Dean Braden"/>
    <x v="14"/>
    <x v="0"/>
    <x v="4"/>
    <x v="1697"/>
    <n v="34.700000000000003"/>
    <n v="5"/>
    <n v="12.49"/>
    <x v="3"/>
    <x v="11"/>
    <x v="1"/>
  </r>
  <r>
    <s v="Dean Braden"/>
    <x v="14"/>
    <x v="0"/>
    <x v="3"/>
    <x v="250"/>
    <n v="33.72"/>
    <n v="4"/>
    <n v="15.51"/>
    <x v="3"/>
    <x v="11"/>
    <x v="1"/>
  </r>
  <r>
    <s v="Dean Braden"/>
    <x v="14"/>
    <x v="0"/>
    <x v="0"/>
    <x v="371"/>
    <n v="14.94"/>
    <n v="3"/>
    <n v="7.02"/>
    <x v="3"/>
    <x v="11"/>
    <x v="1"/>
  </r>
  <r>
    <s v="Angele Hood"/>
    <x v="1"/>
    <x v="0"/>
    <x v="0"/>
    <x v="733"/>
    <n v="15.98"/>
    <n v="2"/>
    <n v="5"/>
    <x v="3"/>
    <x v="11"/>
    <x v="1"/>
  </r>
  <r>
    <s v="Alyssa Tate"/>
    <x v="3"/>
    <x v="0"/>
    <x v="4"/>
    <x v="312"/>
    <n v="11.16"/>
    <n v="2"/>
    <n v="2.79"/>
    <x v="3"/>
    <x v="11"/>
    <x v="1"/>
  </r>
  <r>
    <s v="Alyssa Tate"/>
    <x v="3"/>
    <x v="1"/>
    <x v="13"/>
    <x v="296"/>
    <n v="896.33"/>
    <n v="9"/>
    <n v="22.41"/>
    <x v="3"/>
    <x v="11"/>
    <x v="1"/>
  </r>
  <r>
    <s v="Alyssa Tate"/>
    <x v="3"/>
    <x v="0"/>
    <x v="12"/>
    <x v="427"/>
    <n v="189"/>
    <n v="1"/>
    <n v="68.040000000000006"/>
    <x v="3"/>
    <x v="11"/>
    <x v="1"/>
  </r>
  <r>
    <s v="Lena Hernandez"/>
    <x v="1"/>
    <x v="0"/>
    <x v="0"/>
    <x v="653"/>
    <n v="143.86000000000001"/>
    <n v="9"/>
    <n v="48.55"/>
    <x v="3"/>
    <x v="11"/>
    <x v="1"/>
  </r>
  <r>
    <s v="Nick Crebassa"/>
    <x v="12"/>
    <x v="0"/>
    <x v="0"/>
    <x v="1070"/>
    <n v="419.4"/>
    <n v="5"/>
    <n v="146.79"/>
    <x v="3"/>
    <x v="11"/>
    <x v="1"/>
  </r>
  <r>
    <s v="Nick Crebassa"/>
    <x v="12"/>
    <x v="0"/>
    <x v="3"/>
    <x v="1693"/>
    <n v="13.01"/>
    <n v="3"/>
    <n v="-9.9700000000000006"/>
    <x v="3"/>
    <x v="11"/>
    <x v="1"/>
  </r>
  <r>
    <s v="Daniel Byrd"/>
    <x v="3"/>
    <x v="1"/>
    <x v="11"/>
    <x v="1317"/>
    <n v="148.26"/>
    <n v="3"/>
    <n v="15.7"/>
    <x v="3"/>
    <x v="11"/>
    <x v="1"/>
  </r>
  <r>
    <s v="John Lee"/>
    <x v="5"/>
    <x v="0"/>
    <x v="3"/>
    <x v="1245"/>
    <n v="29.36"/>
    <n v="2"/>
    <n v="13.51"/>
    <x v="3"/>
    <x v="11"/>
    <x v="1"/>
  </r>
  <r>
    <s v="John Lee"/>
    <x v="5"/>
    <x v="0"/>
    <x v="12"/>
    <x v="1743"/>
    <n v="214.9"/>
    <n v="5"/>
    <n v="62.32"/>
    <x v="3"/>
    <x v="11"/>
    <x v="1"/>
  </r>
  <r>
    <s v="John Lee"/>
    <x v="5"/>
    <x v="0"/>
    <x v="3"/>
    <x v="881"/>
    <n v="15.92"/>
    <n v="4"/>
    <n v="7.48"/>
    <x v="3"/>
    <x v="11"/>
    <x v="1"/>
  </r>
  <r>
    <s v="John Lee"/>
    <x v="5"/>
    <x v="2"/>
    <x v="9"/>
    <x v="393"/>
    <n v="146.44999999999999"/>
    <n v="5"/>
    <n v="48.33"/>
    <x v="3"/>
    <x v="11"/>
    <x v="1"/>
  </r>
  <r>
    <s v="John Lee"/>
    <x v="5"/>
    <x v="0"/>
    <x v="2"/>
    <x v="835"/>
    <n v="15.14"/>
    <n v="1"/>
    <n v="0.61"/>
    <x v="3"/>
    <x v="11"/>
    <x v="1"/>
  </r>
  <r>
    <s v="John Lee"/>
    <x v="5"/>
    <x v="0"/>
    <x v="1"/>
    <x v="206"/>
    <n v="5.76"/>
    <n v="2"/>
    <n v="2.65"/>
    <x v="3"/>
    <x v="11"/>
    <x v="1"/>
  </r>
  <r>
    <s v="John Lee"/>
    <x v="5"/>
    <x v="2"/>
    <x v="16"/>
    <x v="559"/>
    <n v="1399.98"/>
    <n v="2"/>
    <n v="629.99"/>
    <x v="3"/>
    <x v="11"/>
    <x v="1"/>
  </r>
  <r>
    <s v="Roger Demir"/>
    <x v="2"/>
    <x v="0"/>
    <x v="3"/>
    <x v="515"/>
    <n v="11.09"/>
    <n v="7"/>
    <n v="-8.1300000000000008"/>
    <x v="3"/>
    <x v="11"/>
    <x v="1"/>
  </r>
  <r>
    <s v="Luke Weiss"/>
    <x v="14"/>
    <x v="0"/>
    <x v="3"/>
    <x v="1267"/>
    <n v="54.9"/>
    <n v="5"/>
    <n v="26.9"/>
    <x v="3"/>
    <x v="11"/>
    <x v="1"/>
  </r>
  <r>
    <s v="Ben Peterman"/>
    <x v="3"/>
    <x v="0"/>
    <x v="3"/>
    <x v="248"/>
    <n v="19.940000000000001"/>
    <n v="4"/>
    <n v="7.23"/>
    <x v="3"/>
    <x v="11"/>
    <x v="2"/>
  </r>
  <r>
    <s v="Ben Peterman"/>
    <x v="3"/>
    <x v="0"/>
    <x v="3"/>
    <x v="209"/>
    <n v="65.569999999999993"/>
    <n v="2"/>
    <n v="22.95"/>
    <x v="3"/>
    <x v="11"/>
    <x v="2"/>
  </r>
  <r>
    <s v="Helen Andreada"/>
    <x v="2"/>
    <x v="2"/>
    <x v="9"/>
    <x v="1286"/>
    <n v="14.2"/>
    <n v="1"/>
    <n v="3.37"/>
    <x v="3"/>
    <x v="11"/>
    <x v="2"/>
  </r>
  <r>
    <s v="Lindsay Shagiari"/>
    <x v="40"/>
    <x v="0"/>
    <x v="3"/>
    <x v="873"/>
    <n v="34.5"/>
    <n v="3"/>
    <n v="15.53"/>
    <x v="3"/>
    <x v="11"/>
    <x v="2"/>
  </r>
  <r>
    <s v="Michael Chen"/>
    <x v="17"/>
    <x v="1"/>
    <x v="13"/>
    <x v="1629"/>
    <n v="1669.6"/>
    <n v="4"/>
    <n v="116.87"/>
    <x v="3"/>
    <x v="11"/>
    <x v="2"/>
  </r>
  <r>
    <s v="Anthony Witt"/>
    <x v="2"/>
    <x v="0"/>
    <x v="0"/>
    <x v="801"/>
    <n v="10.37"/>
    <n v="2"/>
    <n v="3.63"/>
    <x v="3"/>
    <x v="11"/>
    <x v="2"/>
  </r>
  <r>
    <s v="Anthony Witt"/>
    <x v="2"/>
    <x v="1"/>
    <x v="8"/>
    <x v="400"/>
    <n v="310.88"/>
    <n v="2"/>
    <n v="23.32"/>
    <x v="3"/>
    <x v="11"/>
    <x v="2"/>
  </r>
  <r>
    <s v="Chris Cortes"/>
    <x v="37"/>
    <x v="0"/>
    <x v="10"/>
    <x v="909"/>
    <n v="10.86"/>
    <n v="3"/>
    <n v="5.0999999999999996"/>
    <x v="3"/>
    <x v="11"/>
    <x v="2"/>
  </r>
  <r>
    <s v="Chris Cortes"/>
    <x v="37"/>
    <x v="0"/>
    <x v="12"/>
    <x v="1510"/>
    <n v="426.79"/>
    <n v="7"/>
    <n v="123.77"/>
    <x v="3"/>
    <x v="11"/>
    <x v="2"/>
  </r>
  <r>
    <s v="Brian Thompson"/>
    <x v="16"/>
    <x v="1"/>
    <x v="8"/>
    <x v="626"/>
    <n v="19.100000000000001"/>
    <n v="3"/>
    <n v="5.73"/>
    <x v="3"/>
    <x v="11"/>
    <x v="2"/>
  </r>
  <r>
    <s v="Ben Peterman"/>
    <x v="22"/>
    <x v="2"/>
    <x v="9"/>
    <x v="665"/>
    <n v="49.08"/>
    <n v="3"/>
    <n v="4.91"/>
    <x v="3"/>
    <x v="11"/>
    <x v="2"/>
  </r>
  <r>
    <s v="Ben Peterman"/>
    <x v="22"/>
    <x v="0"/>
    <x v="2"/>
    <x v="1567"/>
    <n v="324.89999999999998"/>
    <n v="5"/>
    <n v="38.99"/>
    <x v="3"/>
    <x v="11"/>
    <x v="2"/>
  </r>
  <r>
    <s v="Ben Peterman"/>
    <x v="22"/>
    <x v="0"/>
    <x v="4"/>
    <x v="1800"/>
    <n v="18.239999999999998"/>
    <n v="3"/>
    <n v="5.29"/>
    <x v="3"/>
    <x v="11"/>
    <x v="2"/>
  </r>
  <r>
    <s v="Stephanie Ulpright"/>
    <x v="29"/>
    <x v="2"/>
    <x v="9"/>
    <x v="1390"/>
    <n v="599.97"/>
    <n v="3"/>
    <n v="257.99"/>
    <x v="3"/>
    <x v="11"/>
    <x v="2"/>
  </r>
  <r>
    <s v="Stephanie Ulpright"/>
    <x v="29"/>
    <x v="2"/>
    <x v="6"/>
    <x v="1621"/>
    <n v="38.97"/>
    <n v="3"/>
    <n v="0.78"/>
    <x v="3"/>
    <x v="11"/>
    <x v="2"/>
  </r>
  <r>
    <s v="Stephanie Ulpright"/>
    <x v="29"/>
    <x v="0"/>
    <x v="3"/>
    <x v="31"/>
    <n v="45.84"/>
    <n v="8"/>
    <n v="22"/>
    <x v="3"/>
    <x v="11"/>
    <x v="2"/>
  </r>
  <r>
    <s v="Alex Grayson"/>
    <x v="3"/>
    <x v="2"/>
    <x v="6"/>
    <x v="1249"/>
    <n v="95.84"/>
    <n v="4"/>
    <n v="34.74"/>
    <x v="3"/>
    <x v="11"/>
    <x v="2"/>
  </r>
  <r>
    <s v="Alex Grayson"/>
    <x v="3"/>
    <x v="0"/>
    <x v="0"/>
    <x v="5"/>
    <n v="12.96"/>
    <n v="2"/>
    <n v="6.22"/>
    <x v="3"/>
    <x v="11"/>
    <x v="2"/>
  </r>
  <r>
    <s v="Justin Ellison"/>
    <x v="9"/>
    <x v="1"/>
    <x v="8"/>
    <x v="977"/>
    <n v="14.76"/>
    <n v="2"/>
    <n v="4.28"/>
    <x v="3"/>
    <x v="11"/>
    <x v="2"/>
  </r>
  <r>
    <s v="William Brown"/>
    <x v="2"/>
    <x v="0"/>
    <x v="3"/>
    <x v="1480"/>
    <n v="3.27"/>
    <n v="1"/>
    <n v="-2.5099999999999998"/>
    <x v="3"/>
    <x v="11"/>
    <x v="2"/>
  </r>
  <r>
    <s v="William Brown"/>
    <x v="2"/>
    <x v="1"/>
    <x v="8"/>
    <x v="466"/>
    <n v="87.92"/>
    <n v="5"/>
    <n v="15.39"/>
    <x v="3"/>
    <x v="11"/>
    <x v="2"/>
  </r>
  <r>
    <s v="Mike Vittorini"/>
    <x v="20"/>
    <x v="0"/>
    <x v="3"/>
    <x v="772"/>
    <n v="23.36"/>
    <n v="4"/>
    <n v="7.88"/>
    <x v="3"/>
    <x v="11"/>
    <x v="3"/>
  </r>
  <r>
    <s v="Mike Vittorini"/>
    <x v="20"/>
    <x v="2"/>
    <x v="9"/>
    <x v="1474"/>
    <n v="39.979999999999997"/>
    <n v="2"/>
    <n v="13.59"/>
    <x v="3"/>
    <x v="11"/>
    <x v="3"/>
  </r>
  <r>
    <s v="Arianne Irving"/>
    <x v="2"/>
    <x v="1"/>
    <x v="5"/>
    <x v="877"/>
    <n v="63.69"/>
    <n v="1"/>
    <n v="-9.1"/>
    <x v="3"/>
    <x v="11"/>
    <x v="3"/>
  </r>
  <r>
    <s v="Ralph Ritter"/>
    <x v="1"/>
    <x v="0"/>
    <x v="0"/>
    <x v="684"/>
    <n v="10.37"/>
    <n v="2"/>
    <n v="3.63"/>
    <x v="3"/>
    <x v="11"/>
    <x v="3"/>
  </r>
  <r>
    <s v="Ralph Ritter"/>
    <x v="1"/>
    <x v="1"/>
    <x v="8"/>
    <x v="400"/>
    <n v="77.72"/>
    <n v="1"/>
    <n v="-66.06"/>
    <x v="3"/>
    <x v="11"/>
    <x v="3"/>
  </r>
  <r>
    <s v="Ralph Ritter"/>
    <x v="1"/>
    <x v="1"/>
    <x v="5"/>
    <x v="341"/>
    <n v="520.46"/>
    <n v="2"/>
    <n v="-14.87"/>
    <x v="3"/>
    <x v="11"/>
    <x v="3"/>
  </r>
  <r>
    <s v="Katherine Nockton"/>
    <x v="32"/>
    <x v="2"/>
    <x v="6"/>
    <x v="1262"/>
    <n v="128.85"/>
    <n v="3"/>
    <n v="3.87"/>
    <x v="3"/>
    <x v="11"/>
    <x v="3"/>
  </r>
  <r>
    <s v="Alejandro Savely"/>
    <x v="1"/>
    <x v="2"/>
    <x v="9"/>
    <x v="111"/>
    <n v="116.31"/>
    <n v="7"/>
    <n v="23.26"/>
    <x v="3"/>
    <x v="11"/>
    <x v="3"/>
  </r>
  <r>
    <s v="Allen Armold"/>
    <x v="20"/>
    <x v="0"/>
    <x v="3"/>
    <x v="604"/>
    <n v="14.95"/>
    <n v="1"/>
    <n v="5.05"/>
    <x v="3"/>
    <x v="11"/>
    <x v="3"/>
  </r>
  <r>
    <s v="Allen Armold"/>
    <x v="20"/>
    <x v="0"/>
    <x v="0"/>
    <x v="563"/>
    <n v="17.940000000000001"/>
    <n v="3"/>
    <n v="8.07"/>
    <x v="3"/>
    <x v="11"/>
    <x v="3"/>
  </r>
  <r>
    <s v="Allen Armold"/>
    <x v="20"/>
    <x v="2"/>
    <x v="6"/>
    <x v="1377"/>
    <n v="116.98"/>
    <n v="2"/>
    <n v="29.25"/>
    <x v="3"/>
    <x v="11"/>
    <x v="3"/>
  </r>
  <r>
    <s v="Dennis Kane"/>
    <x v="0"/>
    <x v="0"/>
    <x v="12"/>
    <x v="883"/>
    <n v="1.39"/>
    <n v="2"/>
    <n v="-3.76"/>
    <x v="3"/>
    <x v="11"/>
    <x v="3"/>
  </r>
  <r>
    <s v="Darrin Van Huff"/>
    <x v="16"/>
    <x v="1"/>
    <x v="13"/>
    <x v="651"/>
    <n v="721.88"/>
    <n v="6"/>
    <n v="-420"/>
    <x v="3"/>
    <x v="11"/>
    <x v="3"/>
  </r>
  <r>
    <s v="Darrin Van Huff"/>
    <x v="16"/>
    <x v="2"/>
    <x v="6"/>
    <x v="1502"/>
    <n v="73.569999999999993"/>
    <n v="4"/>
    <n v="-16.55"/>
    <x v="3"/>
    <x v="11"/>
    <x v="3"/>
  </r>
  <r>
    <s v="Darrin Van Huff"/>
    <x v="16"/>
    <x v="0"/>
    <x v="4"/>
    <x v="1607"/>
    <n v="13.58"/>
    <n v="1"/>
    <n v="1.36"/>
    <x v="3"/>
    <x v="11"/>
    <x v="3"/>
  </r>
  <r>
    <s v="Darrin Van Huff"/>
    <x v="16"/>
    <x v="1"/>
    <x v="5"/>
    <x v="100"/>
    <n v="64.78"/>
    <n v="1"/>
    <n v="-12.15"/>
    <x v="3"/>
    <x v="11"/>
    <x v="3"/>
  </r>
  <r>
    <s v="Roy Skaria"/>
    <x v="30"/>
    <x v="0"/>
    <x v="10"/>
    <x v="934"/>
    <n v="7.28"/>
    <n v="1"/>
    <n v="3.49"/>
    <x v="3"/>
    <x v="11"/>
    <x v="3"/>
  </r>
  <r>
    <s v="Roy Skaria"/>
    <x v="30"/>
    <x v="0"/>
    <x v="3"/>
    <x v="106"/>
    <n v="5.4"/>
    <n v="3"/>
    <n v="2.59"/>
    <x v="3"/>
    <x v="11"/>
    <x v="3"/>
  </r>
  <r>
    <s v="Nona Balk"/>
    <x v="23"/>
    <x v="0"/>
    <x v="7"/>
    <x v="153"/>
    <n v="6.54"/>
    <n v="3"/>
    <n v="2.16"/>
    <x v="3"/>
    <x v="11"/>
    <x v="3"/>
  </r>
  <r>
    <s v="Richard Bierner"/>
    <x v="23"/>
    <x v="0"/>
    <x v="3"/>
    <x v="274"/>
    <n v="40.200000000000003"/>
    <n v="5"/>
    <n v="18.09"/>
    <x v="3"/>
    <x v="11"/>
    <x v="3"/>
  </r>
  <r>
    <s v="Richard Bierner"/>
    <x v="23"/>
    <x v="0"/>
    <x v="3"/>
    <x v="688"/>
    <n v="735.98"/>
    <n v="2"/>
    <n v="331.19"/>
    <x v="3"/>
    <x v="11"/>
    <x v="3"/>
  </r>
  <r>
    <s v="Richard Bierner"/>
    <x v="23"/>
    <x v="0"/>
    <x v="12"/>
    <x v="652"/>
    <n v="22.75"/>
    <n v="7"/>
    <n v="6.6"/>
    <x v="3"/>
    <x v="11"/>
    <x v="3"/>
  </r>
  <r>
    <s v="Mitch Webber"/>
    <x v="22"/>
    <x v="0"/>
    <x v="2"/>
    <x v="1462"/>
    <n v="31.44"/>
    <n v="3"/>
    <n v="8.49"/>
    <x v="3"/>
    <x v="11"/>
    <x v="6"/>
  </r>
  <r>
    <s v="Bart Pistole"/>
    <x v="20"/>
    <x v="1"/>
    <x v="11"/>
    <x v="1049"/>
    <n v="287.98"/>
    <n v="3"/>
    <n v="7.2"/>
    <x v="3"/>
    <x v="11"/>
    <x v="6"/>
  </r>
  <r>
    <s v="Emily Phan"/>
    <x v="3"/>
    <x v="0"/>
    <x v="1"/>
    <x v="564"/>
    <n v="8.64"/>
    <n v="3"/>
    <n v="4.2300000000000004"/>
    <x v="3"/>
    <x v="11"/>
    <x v="6"/>
  </r>
  <r>
    <s v="Emily Phan"/>
    <x v="3"/>
    <x v="0"/>
    <x v="0"/>
    <x v="1499"/>
    <n v="38.880000000000003"/>
    <n v="6"/>
    <n v="18.66"/>
    <x v="3"/>
    <x v="11"/>
    <x v="6"/>
  </r>
  <r>
    <s v="Emily Phan"/>
    <x v="3"/>
    <x v="1"/>
    <x v="8"/>
    <x v="1055"/>
    <n v="201.04"/>
    <n v="8"/>
    <n v="54.28"/>
    <x v="3"/>
    <x v="11"/>
    <x v="6"/>
  </r>
  <r>
    <s v="Emily Phan"/>
    <x v="3"/>
    <x v="0"/>
    <x v="0"/>
    <x v="1709"/>
    <n v="12.96"/>
    <n v="2"/>
    <n v="6.35"/>
    <x v="3"/>
    <x v="11"/>
    <x v="6"/>
  </r>
  <r>
    <s v="Mike Pelletier"/>
    <x v="3"/>
    <x v="1"/>
    <x v="8"/>
    <x v="1756"/>
    <n v="26.25"/>
    <n v="3"/>
    <n v="11.03"/>
    <x v="3"/>
    <x v="11"/>
    <x v="5"/>
  </r>
  <r>
    <s v="Mike Pelletier"/>
    <x v="3"/>
    <x v="0"/>
    <x v="3"/>
    <x v="541"/>
    <n v="64.959999999999994"/>
    <n v="14"/>
    <n v="22.74"/>
    <x v="3"/>
    <x v="11"/>
    <x v="5"/>
  </r>
  <r>
    <s v="Mike Pelletier"/>
    <x v="3"/>
    <x v="0"/>
    <x v="10"/>
    <x v="474"/>
    <n v="43.7"/>
    <n v="5"/>
    <n v="20.54"/>
    <x v="3"/>
    <x v="11"/>
    <x v="5"/>
  </r>
  <r>
    <s v="Gary Mitchum"/>
    <x v="1"/>
    <x v="2"/>
    <x v="9"/>
    <x v="324"/>
    <n v="227.98"/>
    <n v="3"/>
    <n v="28.5"/>
    <x v="3"/>
    <x v="11"/>
    <x v="5"/>
  </r>
  <r>
    <s v="Gary Mitchum"/>
    <x v="1"/>
    <x v="2"/>
    <x v="6"/>
    <x v="1130"/>
    <n v="52.68"/>
    <n v="3"/>
    <n v="19.760000000000002"/>
    <x v="3"/>
    <x v="11"/>
    <x v="5"/>
  </r>
  <r>
    <s v="Gary Mitchum"/>
    <x v="1"/>
    <x v="1"/>
    <x v="8"/>
    <x v="1597"/>
    <n v="2.0299999999999998"/>
    <n v="1"/>
    <n v="-1.32"/>
    <x v="3"/>
    <x v="11"/>
    <x v="5"/>
  </r>
  <r>
    <s v="Kelly Lampkin"/>
    <x v="13"/>
    <x v="2"/>
    <x v="9"/>
    <x v="1253"/>
    <n v="159.80000000000001"/>
    <n v="4"/>
    <n v="70.31"/>
    <x v="3"/>
    <x v="11"/>
    <x v="5"/>
  </r>
  <r>
    <s v="Kelly Lampkin"/>
    <x v="13"/>
    <x v="2"/>
    <x v="9"/>
    <x v="907"/>
    <n v="44.75"/>
    <n v="5"/>
    <n v="8.5"/>
    <x v="3"/>
    <x v="11"/>
    <x v="5"/>
  </r>
  <r>
    <s v="Lena Creighton"/>
    <x v="0"/>
    <x v="1"/>
    <x v="13"/>
    <x v="1091"/>
    <n v="974.99"/>
    <n v="4"/>
    <n v="-97.5"/>
    <x v="3"/>
    <x v="11"/>
    <x v="5"/>
  </r>
  <r>
    <s v="Dave Brooks"/>
    <x v="1"/>
    <x v="1"/>
    <x v="8"/>
    <x v="97"/>
    <n v="266.35000000000002"/>
    <n v="6"/>
    <n v="-292.99"/>
    <x v="3"/>
    <x v="11"/>
    <x v="5"/>
  </r>
  <r>
    <s v="Dave Brooks"/>
    <x v="1"/>
    <x v="1"/>
    <x v="8"/>
    <x v="317"/>
    <n v="56.33"/>
    <n v="3"/>
    <n v="-26.76"/>
    <x v="3"/>
    <x v="11"/>
    <x v="5"/>
  </r>
  <r>
    <s v="Dave Brooks"/>
    <x v="1"/>
    <x v="2"/>
    <x v="9"/>
    <x v="665"/>
    <n v="39.26"/>
    <n v="3"/>
    <n v="-4.91"/>
    <x v="3"/>
    <x v="11"/>
    <x v="5"/>
  </r>
  <r>
    <s v="Dave Brooks"/>
    <x v="1"/>
    <x v="0"/>
    <x v="4"/>
    <x v="311"/>
    <n v="95.23"/>
    <n v="6"/>
    <n v="25"/>
    <x v="3"/>
    <x v="11"/>
    <x v="5"/>
  </r>
  <r>
    <s v="Ben Ferrer"/>
    <x v="32"/>
    <x v="2"/>
    <x v="16"/>
    <x v="856"/>
    <n v="1199.98"/>
    <n v="2"/>
    <n v="467.99"/>
    <x v="3"/>
    <x v="11"/>
    <x v="5"/>
  </r>
  <r>
    <s v="Ben Ferrer"/>
    <x v="32"/>
    <x v="0"/>
    <x v="2"/>
    <x v="1191"/>
    <n v="73.849999999999994"/>
    <n v="1"/>
    <n v="2.2200000000000002"/>
    <x v="3"/>
    <x v="11"/>
    <x v="5"/>
  </r>
  <r>
    <s v="Ben Ferrer"/>
    <x v="32"/>
    <x v="0"/>
    <x v="14"/>
    <x v="472"/>
    <n v="25.71"/>
    <n v="3"/>
    <n v="6.68"/>
    <x v="3"/>
    <x v="11"/>
    <x v="5"/>
  </r>
  <r>
    <s v="Ben Ferrer"/>
    <x v="32"/>
    <x v="0"/>
    <x v="7"/>
    <x v="299"/>
    <n v="17.28"/>
    <n v="6"/>
    <n v="8.1199999999999992"/>
    <x v="3"/>
    <x v="11"/>
    <x v="5"/>
  </r>
  <r>
    <s v="Ben Ferrer"/>
    <x v="32"/>
    <x v="1"/>
    <x v="13"/>
    <x v="177"/>
    <n v="526.58000000000004"/>
    <n v="2"/>
    <n v="-52.66"/>
    <x v="3"/>
    <x v="11"/>
    <x v="5"/>
  </r>
  <r>
    <s v="Paul Lucas"/>
    <x v="22"/>
    <x v="1"/>
    <x v="8"/>
    <x v="1176"/>
    <n v="22.77"/>
    <n v="3"/>
    <n v="9.7899999999999991"/>
    <x v="3"/>
    <x v="11"/>
    <x v="0"/>
  </r>
  <r>
    <s v="Saphhira Shifley"/>
    <x v="1"/>
    <x v="0"/>
    <x v="4"/>
    <x v="1581"/>
    <n v="10.19"/>
    <n v="7"/>
    <n v="1.02"/>
    <x v="3"/>
    <x v="11"/>
    <x v="0"/>
  </r>
  <r>
    <s v="Khloe Miller"/>
    <x v="3"/>
    <x v="0"/>
    <x v="0"/>
    <x v="605"/>
    <n v="22.83"/>
    <n v="3"/>
    <n v="10.73"/>
    <x v="3"/>
    <x v="11"/>
    <x v="0"/>
  </r>
  <r>
    <s v="Khloe Miller"/>
    <x v="3"/>
    <x v="0"/>
    <x v="12"/>
    <x v="1794"/>
    <n v="54.32"/>
    <n v="4"/>
    <n v="16.3"/>
    <x v="3"/>
    <x v="11"/>
    <x v="0"/>
  </r>
  <r>
    <s v="Khloe Miller"/>
    <x v="3"/>
    <x v="2"/>
    <x v="6"/>
    <x v="771"/>
    <n v="196.78"/>
    <n v="3"/>
    <n v="14.76"/>
    <x v="3"/>
    <x v="11"/>
    <x v="0"/>
  </r>
  <r>
    <s v="Andy Yotov"/>
    <x v="3"/>
    <x v="1"/>
    <x v="5"/>
    <x v="908"/>
    <n v="81.569999999999993"/>
    <n v="2"/>
    <n v="9.18"/>
    <x v="3"/>
    <x v="11"/>
    <x v="1"/>
  </r>
  <r>
    <s v="Andy Yotov"/>
    <x v="3"/>
    <x v="1"/>
    <x v="5"/>
    <x v="664"/>
    <n v="97.18"/>
    <n v="2"/>
    <n v="6.07"/>
    <x v="3"/>
    <x v="11"/>
    <x v="1"/>
  </r>
  <r>
    <s v="Andy Yotov"/>
    <x v="3"/>
    <x v="0"/>
    <x v="3"/>
    <x v="756"/>
    <n v="24.32"/>
    <n v="5"/>
    <n v="8.2100000000000009"/>
    <x v="3"/>
    <x v="11"/>
    <x v="1"/>
  </r>
  <r>
    <s v="Andy Yotov"/>
    <x v="3"/>
    <x v="1"/>
    <x v="8"/>
    <x v="1336"/>
    <n v="18.96"/>
    <n v="2"/>
    <n v="7.58"/>
    <x v="3"/>
    <x v="11"/>
    <x v="1"/>
  </r>
  <r>
    <s v="Andrew Roberts"/>
    <x v="39"/>
    <x v="0"/>
    <x v="3"/>
    <x v="1056"/>
    <n v="10.8"/>
    <n v="5"/>
    <n v="5.18"/>
    <x v="3"/>
    <x v="11"/>
    <x v="1"/>
  </r>
  <r>
    <s v="Ross DeVincentis"/>
    <x v="20"/>
    <x v="0"/>
    <x v="3"/>
    <x v="345"/>
    <n v="33.380000000000003"/>
    <n v="4"/>
    <n v="10.43"/>
    <x v="3"/>
    <x v="11"/>
    <x v="1"/>
  </r>
  <r>
    <s v="Rick Bensley"/>
    <x v="3"/>
    <x v="0"/>
    <x v="0"/>
    <x v="257"/>
    <n v="13.36"/>
    <n v="2"/>
    <n v="6.41"/>
    <x v="3"/>
    <x v="11"/>
    <x v="1"/>
  </r>
  <r>
    <s v="Rick Bensley"/>
    <x v="3"/>
    <x v="0"/>
    <x v="2"/>
    <x v="660"/>
    <n v="158.9"/>
    <n v="5"/>
    <n v="7.95"/>
    <x v="3"/>
    <x v="11"/>
    <x v="1"/>
  </r>
  <r>
    <s v="Kalyca Meade"/>
    <x v="3"/>
    <x v="0"/>
    <x v="3"/>
    <x v="949"/>
    <n v="5.98"/>
    <n v="2"/>
    <n v="2.2400000000000002"/>
    <x v="3"/>
    <x v="11"/>
    <x v="1"/>
  </r>
  <r>
    <s v="Kalyca Meade"/>
    <x v="3"/>
    <x v="2"/>
    <x v="9"/>
    <x v="1207"/>
    <n v="189.95"/>
    <n v="5"/>
    <n v="45.59"/>
    <x v="3"/>
    <x v="11"/>
    <x v="1"/>
  </r>
  <r>
    <s v="Kalyca Meade"/>
    <x v="3"/>
    <x v="2"/>
    <x v="9"/>
    <x v="1503"/>
    <n v="149.94999999999999"/>
    <n v="5"/>
    <n v="31.49"/>
    <x v="3"/>
    <x v="11"/>
    <x v="1"/>
  </r>
  <r>
    <s v="Kalyca Meade"/>
    <x v="3"/>
    <x v="0"/>
    <x v="4"/>
    <x v="1813"/>
    <n v="29.95"/>
    <n v="5"/>
    <n v="8.69"/>
    <x v="3"/>
    <x v="11"/>
    <x v="1"/>
  </r>
  <r>
    <s v="Kalyca Meade"/>
    <x v="3"/>
    <x v="0"/>
    <x v="1"/>
    <x v="983"/>
    <n v="44.4"/>
    <n v="3"/>
    <n v="22.2"/>
    <x v="3"/>
    <x v="11"/>
    <x v="1"/>
  </r>
  <r>
    <s v="Logan Currie"/>
    <x v="0"/>
    <x v="0"/>
    <x v="12"/>
    <x v="901"/>
    <n v="66.28"/>
    <n v="2"/>
    <n v="-178.97"/>
    <x v="3"/>
    <x v="11"/>
    <x v="2"/>
  </r>
  <r>
    <s v="Logan Currie"/>
    <x v="3"/>
    <x v="0"/>
    <x v="3"/>
    <x v="51"/>
    <n v="15.24"/>
    <n v="5"/>
    <n v="5.14"/>
    <x v="3"/>
    <x v="11"/>
    <x v="2"/>
  </r>
  <r>
    <s v="Logan Currie"/>
    <x v="3"/>
    <x v="0"/>
    <x v="0"/>
    <x v="1287"/>
    <n v="13.23"/>
    <n v="3"/>
    <n v="6.09"/>
    <x v="3"/>
    <x v="11"/>
    <x v="2"/>
  </r>
  <r>
    <s v="Hallie Redmond"/>
    <x v="3"/>
    <x v="0"/>
    <x v="3"/>
    <x v="116"/>
    <n v="11.81"/>
    <n v="2"/>
    <n v="4.28"/>
    <x v="3"/>
    <x v="11"/>
    <x v="2"/>
  </r>
  <r>
    <s v="Vicky Freymann"/>
    <x v="18"/>
    <x v="0"/>
    <x v="0"/>
    <x v="1711"/>
    <n v="28.16"/>
    <n v="4"/>
    <n v="13.24"/>
    <x v="3"/>
    <x v="11"/>
    <x v="2"/>
  </r>
  <r>
    <s v="Arianne Irving"/>
    <x v="6"/>
    <x v="1"/>
    <x v="5"/>
    <x v="1604"/>
    <n v="504.9"/>
    <n v="5"/>
    <n v="80.78"/>
    <x v="3"/>
    <x v="11"/>
    <x v="2"/>
  </r>
  <r>
    <s v="Giulietta Baptist"/>
    <x v="6"/>
    <x v="0"/>
    <x v="2"/>
    <x v="986"/>
    <n v="544.38"/>
    <n v="3"/>
    <n v="157.87"/>
    <x v="3"/>
    <x v="11"/>
    <x v="2"/>
  </r>
  <r>
    <s v="Christine Abelman"/>
    <x v="3"/>
    <x v="0"/>
    <x v="2"/>
    <x v="1407"/>
    <n v="481.32"/>
    <n v="4"/>
    <n v="125.14"/>
    <x v="3"/>
    <x v="11"/>
    <x v="2"/>
  </r>
  <r>
    <s v="Christine Abelman"/>
    <x v="3"/>
    <x v="0"/>
    <x v="14"/>
    <x v="1360"/>
    <n v="13.98"/>
    <n v="1"/>
    <n v="3.63"/>
    <x v="3"/>
    <x v="11"/>
    <x v="2"/>
  </r>
  <r>
    <s v="Annie Thurman"/>
    <x v="20"/>
    <x v="0"/>
    <x v="2"/>
    <x v="451"/>
    <n v="166.72"/>
    <n v="2"/>
    <n v="41.68"/>
    <x v="3"/>
    <x v="11"/>
    <x v="2"/>
  </r>
  <r>
    <s v="Annie Thurman"/>
    <x v="20"/>
    <x v="0"/>
    <x v="3"/>
    <x v="140"/>
    <n v="24.82"/>
    <n v="3"/>
    <n v="8.3800000000000008"/>
    <x v="3"/>
    <x v="11"/>
    <x v="2"/>
  </r>
  <r>
    <s v="Annie Thurman"/>
    <x v="20"/>
    <x v="1"/>
    <x v="8"/>
    <x v="403"/>
    <n v="124.36"/>
    <n v="2"/>
    <n v="27.36"/>
    <x v="3"/>
    <x v="11"/>
    <x v="2"/>
  </r>
  <r>
    <s v="Dave Poirier"/>
    <x v="21"/>
    <x v="0"/>
    <x v="2"/>
    <x v="272"/>
    <n v="32.56"/>
    <n v="2"/>
    <n v="8.4700000000000006"/>
    <x v="3"/>
    <x v="11"/>
    <x v="2"/>
  </r>
  <r>
    <s v="Russell Applegate"/>
    <x v="3"/>
    <x v="0"/>
    <x v="3"/>
    <x v="1223"/>
    <n v="46.67"/>
    <n v="2"/>
    <n v="16.34"/>
    <x v="3"/>
    <x v="11"/>
    <x v="3"/>
  </r>
  <r>
    <s v="Russell Applegate"/>
    <x v="3"/>
    <x v="1"/>
    <x v="11"/>
    <x v="1848"/>
    <n v="119.83"/>
    <n v="1"/>
    <n v="-12.69"/>
    <x v="3"/>
    <x v="11"/>
    <x v="3"/>
  </r>
  <r>
    <s v="Russell Applegate"/>
    <x v="3"/>
    <x v="2"/>
    <x v="9"/>
    <x v="941"/>
    <n v="119.98"/>
    <n v="2"/>
    <n v="57.59"/>
    <x v="3"/>
    <x v="11"/>
    <x v="3"/>
  </r>
  <r>
    <s v="Doug Jacobs"/>
    <x v="20"/>
    <x v="0"/>
    <x v="4"/>
    <x v="108"/>
    <n v="38.82"/>
    <n v="6"/>
    <n v="17.47"/>
    <x v="3"/>
    <x v="11"/>
    <x v="3"/>
  </r>
  <r>
    <s v="Doug Jacobs"/>
    <x v="20"/>
    <x v="1"/>
    <x v="5"/>
    <x v="1136"/>
    <n v="1141.94"/>
    <n v="9"/>
    <n v="139.57"/>
    <x v="3"/>
    <x v="11"/>
    <x v="3"/>
  </r>
  <r>
    <s v="Doug Jacobs"/>
    <x v="20"/>
    <x v="0"/>
    <x v="12"/>
    <x v="820"/>
    <n v="1704.56"/>
    <n v="13"/>
    <n v="511.37"/>
    <x v="3"/>
    <x v="11"/>
    <x v="3"/>
  </r>
  <r>
    <s v="Doug Jacobs"/>
    <x v="20"/>
    <x v="0"/>
    <x v="4"/>
    <x v="1686"/>
    <n v="3.2"/>
    <n v="2"/>
    <n v="1.38"/>
    <x v="3"/>
    <x v="11"/>
    <x v="3"/>
  </r>
  <r>
    <s v="Duane Benoit"/>
    <x v="20"/>
    <x v="1"/>
    <x v="8"/>
    <x v="1298"/>
    <n v="18.96"/>
    <n v="2"/>
    <n v="8.5299999999999994"/>
    <x v="3"/>
    <x v="11"/>
    <x v="3"/>
  </r>
  <r>
    <s v="Emily Phan"/>
    <x v="3"/>
    <x v="0"/>
    <x v="4"/>
    <x v="46"/>
    <n v="6.63"/>
    <n v="3"/>
    <n v="1.79"/>
    <x v="3"/>
    <x v="11"/>
    <x v="3"/>
  </r>
  <r>
    <s v="Emily Phan"/>
    <x v="3"/>
    <x v="0"/>
    <x v="0"/>
    <x v="1499"/>
    <n v="12.96"/>
    <n v="2"/>
    <n v="6.22"/>
    <x v="3"/>
    <x v="11"/>
    <x v="3"/>
  </r>
  <r>
    <s v="Emily Phan"/>
    <x v="3"/>
    <x v="0"/>
    <x v="0"/>
    <x v="310"/>
    <n v="32.4"/>
    <n v="5"/>
    <n v="15.55"/>
    <x v="3"/>
    <x v="11"/>
    <x v="3"/>
  </r>
  <r>
    <s v="Aaron Hawkins"/>
    <x v="2"/>
    <x v="0"/>
    <x v="4"/>
    <x v="191"/>
    <n v="18.7"/>
    <n v="7"/>
    <n v="2.34"/>
    <x v="3"/>
    <x v="11"/>
    <x v="3"/>
  </r>
  <r>
    <s v="Alex Grayson"/>
    <x v="25"/>
    <x v="0"/>
    <x v="4"/>
    <x v="1041"/>
    <n v="12.67"/>
    <n v="9"/>
    <n v="1.43"/>
    <x v="3"/>
    <x v="11"/>
    <x v="3"/>
  </r>
  <r>
    <s v="Tonja Turnell"/>
    <x v="3"/>
    <x v="0"/>
    <x v="4"/>
    <x v="375"/>
    <n v="5.76"/>
    <n v="2"/>
    <n v="1.67"/>
    <x v="3"/>
    <x v="11"/>
    <x v="3"/>
  </r>
  <r>
    <s v="Beth Paige"/>
    <x v="10"/>
    <x v="0"/>
    <x v="3"/>
    <x v="274"/>
    <n v="7.24"/>
    <n v="3"/>
    <n v="-6.03"/>
    <x v="3"/>
    <x v="11"/>
    <x v="3"/>
  </r>
  <r>
    <s v="Beth Paige"/>
    <x v="10"/>
    <x v="0"/>
    <x v="7"/>
    <x v="789"/>
    <n v="4.82"/>
    <n v="3"/>
    <n v="1.75"/>
    <x v="3"/>
    <x v="11"/>
    <x v="3"/>
  </r>
  <r>
    <s v="Beth Paige"/>
    <x v="10"/>
    <x v="0"/>
    <x v="0"/>
    <x v="1137"/>
    <n v="91.36"/>
    <n v="5"/>
    <n v="29.69"/>
    <x v="3"/>
    <x v="11"/>
    <x v="3"/>
  </r>
  <r>
    <s v="Beth Paige"/>
    <x v="10"/>
    <x v="0"/>
    <x v="12"/>
    <x v="1305"/>
    <n v="130.11000000000001"/>
    <n v="2"/>
    <n v="13.01"/>
    <x v="3"/>
    <x v="11"/>
    <x v="3"/>
  </r>
  <r>
    <s v="Harold Engle"/>
    <x v="21"/>
    <x v="1"/>
    <x v="8"/>
    <x v="586"/>
    <n v="99.95"/>
    <n v="5"/>
    <n v="22.99"/>
    <x v="3"/>
    <x v="11"/>
    <x v="3"/>
  </r>
  <r>
    <s v="Harold Engle"/>
    <x v="21"/>
    <x v="2"/>
    <x v="9"/>
    <x v="918"/>
    <n v="29.34"/>
    <n v="3"/>
    <n v="10.86"/>
    <x v="3"/>
    <x v="11"/>
    <x v="3"/>
  </r>
  <r>
    <s v="Michael Moore"/>
    <x v="3"/>
    <x v="0"/>
    <x v="3"/>
    <x v="1461"/>
    <n v="36.67"/>
    <n v="2"/>
    <n v="11.46"/>
    <x v="3"/>
    <x v="11"/>
    <x v="4"/>
  </r>
  <r>
    <s v="Amy Cox"/>
    <x v="8"/>
    <x v="0"/>
    <x v="14"/>
    <x v="270"/>
    <n v="1665.62"/>
    <n v="2"/>
    <n v="33.31"/>
    <x v="3"/>
    <x v="11"/>
    <x v="4"/>
  </r>
  <r>
    <s v="Tony Sayre"/>
    <x v="26"/>
    <x v="1"/>
    <x v="8"/>
    <x v="1001"/>
    <n v="13.36"/>
    <n v="5"/>
    <n v="4.01"/>
    <x v="3"/>
    <x v="11"/>
    <x v="4"/>
  </r>
  <r>
    <s v="Tony Sayre"/>
    <x v="26"/>
    <x v="0"/>
    <x v="2"/>
    <x v="1204"/>
    <n v="78.260000000000005"/>
    <n v="2"/>
    <n v="-17.61"/>
    <x v="3"/>
    <x v="11"/>
    <x v="4"/>
  </r>
  <r>
    <s v="Tony Sayre"/>
    <x v="26"/>
    <x v="1"/>
    <x v="11"/>
    <x v="683"/>
    <n v="102.02"/>
    <n v="7"/>
    <n v="-183.63"/>
    <x v="3"/>
    <x v="11"/>
    <x v="4"/>
  </r>
  <r>
    <s v="Dean Katz"/>
    <x v="20"/>
    <x v="0"/>
    <x v="0"/>
    <x v="1444"/>
    <n v="6.48"/>
    <n v="1"/>
    <n v="3.11"/>
    <x v="3"/>
    <x v="11"/>
    <x v="6"/>
  </r>
  <r>
    <s v="Dean Katz"/>
    <x v="20"/>
    <x v="0"/>
    <x v="3"/>
    <x v="93"/>
    <n v="6.98"/>
    <n v="1"/>
    <n v="2.36"/>
    <x v="3"/>
    <x v="11"/>
    <x v="6"/>
  </r>
  <r>
    <s v="David Kendrick"/>
    <x v="20"/>
    <x v="0"/>
    <x v="0"/>
    <x v="1463"/>
    <n v="279.89999999999998"/>
    <n v="5"/>
    <n v="137.15"/>
    <x v="3"/>
    <x v="11"/>
    <x v="6"/>
  </r>
  <r>
    <s v="David Kendrick"/>
    <x v="20"/>
    <x v="0"/>
    <x v="3"/>
    <x v="637"/>
    <n v="50.35"/>
    <n v="3"/>
    <n v="17.62"/>
    <x v="3"/>
    <x v="11"/>
    <x v="6"/>
  </r>
  <r>
    <s v="David Kendrick"/>
    <x v="20"/>
    <x v="0"/>
    <x v="0"/>
    <x v="1383"/>
    <n v="34.020000000000003"/>
    <n v="3"/>
    <n v="16.670000000000002"/>
    <x v="3"/>
    <x v="11"/>
    <x v="6"/>
  </r>
  <r>
    <s v="Bradley Nguyen"/>
    <x v="3"/>
    <x v="0"/>
    <x v="4"/>
    <x v="46"/>
    <n v="6.63"/>
    <n v="3"/>
    <n v="1.79"/>
    <x v="3"/>
    <x v="11"/>
    <x v="5"/>
  </r>
  <r>
    <s v="Bradley Nguyen"/>
    <x v="3"/>
    <x v="0"/>
    <x v="4"/>
    <x v="421"/>
    <n v="5.88"/>
    <n v="2"/>
    <n v="1.71"/>
    <x v="3"/>
    <x v="11"/>
    <x v="5"/>
  </r>
  <r>
    <s v="Yana Sorensen"/>
    <x v="3"/>
    <x v="0"/>
    <x v="2"/>
    <x v="597"/>
    <n v="1000.02"/>
    <n v="7"/>
    <n v="290.01"/>
    <x v="3"/>
    <x v="11"/>
    <x v="5"/>
  </r>
  <r>
    <s v="Dean Braden"/>
    <x v="23"/>
    <x v="2"/>
    <x v="6"/>
    <x v="67"/>
    <n v="281.97000000000003"/>
    <n v="3"/>
    <n v="78.95"/>
    <x v="3"/>
    <x v="11"/>
    <x v="5"/>
  </r>
  <r>
    <s v="Dean Braden"/>
    <x v="23"/>
    <x v="0"/>
    <x v="14"/>
    <x v="930"/>
    <n v="69.5"/>
    <n v="5"/>
    <n v="20.16"/>
    <x v="3"/>
    <x v="11"/>
    <x v="5"/>
  </r>
  <r>
    <s v="Dean Braden"/>
    <x v="23"/>
    <x v="0"/>
    <x v="0"/>
    <x v="546"/>
    <n v="166.44"/>
    <n v="3"/>
    <n v="79.89"/>
    <x v="3"/>
    <x v="11"/>
    <x v="5"/>
  </r>
  <r>
    <s v="Brian Derr"/>
    <x v="5"/>
    <x v="2"/>
    <x v="9"/>
    <x v="1286"/>
    <n v="71"/>
    <n v="4"/>
    <n v="27.69"/>
    <x v="3"/>
    <x v="11"/>
    <x v="5"/>
  </r>
  <r>
    <s v="Sanjit Engle"/>
    <x v="3"/>
    <x v="0"/>
    <x v="2"/>
    <x v="892"/>
    <n v="124.36"/>
    <n v="2"/>
    <n v="33.58"/>
    <x v="3"/>
    <x v="11"/>
    <x v="5"/>
  </r>
  <r>
    <s v="Pete Kriz"/>
    <x v="9"/>
    <x v="0"/>
    <x v="3"/>
    <x v="1428"/>
    <n v="23.88"/>
    <n v="6"/>
    <n v="11.22"/>
    <x v="3"/>
    <x v="11"/>
    <x v="5"/>
  </r>
  <r>
    <s v="Rick Bensley"/>
    <x v="40"/>
    <x v="1"/>
    <x v="8"/>
    <x v="626"/>
    <n v="15.92"/>
    <n v="2"/>
    <n v="7"/>
    <x v="3"/>
    <x v="11"/>
    <x v="5"/>
  </r>
  <r>
    <s v="Liz Preis"/>
    <x v="18"/>
    <x v="0"/>
    <x v="2"/>
    <x v="694"/>
    <n v="375.34"/>
    <n v="1"/>
    <n v="18.77"/>
    <x v="3"/>
    <x v="11"/>
    <x v="5"/>
  </r>
  <r>
    <s v="Sandra Glassco"/>
    <x v="24"/>
    <x v="0"/>
    <x v="12"/>
    <x v="1712"/>
    <n v="839.43"/>
    <n v="3"/>
    <n v="218.25"/>
    <x v="3"/>
    <x v="11"/>
    <x v="0"/>
  </r>
  <r>
    <s v="Jeremy Pistek"/>
    <x v="16"/>
    <x v="0"/>
    <x v="10"/>
    <x v="21"/>
    <n v="7.82"/>
    <n v="1"/>
    <n v="2.93"/>
    <x v="3"/>
    <x v="11"/>
    <x v="0"/>
  </r>
  <r>
    <s v="Theone Pippenger"/>
    <x v="14"/>
    <x v="2"/>
    <x v="9"/>
    <x v="1798"/>
    <n v="199.95"/>
    <n v="5"/>
    <n v="63.98"/>
    <x v="3"/>
    <x v="11"/>
    <x v="0"/>
  </r>
  <r>
    <s v="Theone Pippenger"/>
    <x v="14"/>
    <x v="1"/>
    <x v="5"/>
    <x v="668"/>
    <n v="1586.69"/>
    <n v="7"/>
    <n v="412.54"/>
    <x v="3"/>
    <x v="11"/>
    <x v="0"/>
  </r>
  <r>
    <s v="Theone Pippenger"/>
    <x v="14"/>
    <x v="2"/>
    <x v="9"/>
    <x v="711"/>
    <n v="84.99"/>
    <n v="1"/>
    <n v="30.6"/>
    <x v="3"/>
    <x v="11"/>
    <x v="0"/>
  </r>
  <r>
    <s v="Theone Pippenger"/>
    <x v="14"/>
    <x v="1"/>
    <x v="13"/>
    <x v="490"/>
    <n v="411.8"/>
    <n v="2"/>
    <n v="70.010000000000005"/>
    <x v="3"/>
    <x v="11"/>
    <x v="0"/>
  </r>
  <r>
    <s v="Jim Mitchum"/>
    <x v="31"/>
    <x v="0"/>
    <x v="4"/>
    <x v="1524"/>
    <n v="4.17"/>
    <n v="3"/>
    <n v="1.08"/>
    <x v="3"/>
    <x v="11"/>
    <x v="0"/>
  </r>
  <r>
    <s v="Jim Mitchum"/>
    <x v="31"/>
    <x v="2"/>
    <x v="6"/>
    <x v="1337"/>
    <n v="67.040000000000006"/>
    <n v="4"/>
    <n v="6.7"/>
    <x v="3"/>
    <x v="11"/>
    <x v="0"/>
  </r>
  <r>
    <s v="Jim Mitchum"/>
    <x v="31"/>
    <x v="0"/>
    <x v="2"/>
    <x v="304"/>
    <n v="37.32"/>
    <n v="3"/>
    <n v="10.45"/>
    <x v="3"/>
    <x v="11"/>
    <x v="0"/>
  </r>
  <r>
    <s v="Jim Mitchum"/>
    <x v="31"/>
    <x v="0"/>
    <x v="1"/>
    <x v="1786"/>
    <n v="18.45"/>
    <n v="5"/>
    <n v="8.67"/>
    <x v="3"/>
    <x v="11"/>
    <x v="0"/>
  </r>
  <r>
    <s v="Sally Knutson"/>
    <x v="10"/>
    <x v="0"/>
    <x v="3"/>
    <x v="420"/>
    <n v="1.64"/>
    <n v="1"/>
    <n v="-1.31"/>
    <x v="3"/>
    <x v="11"/>
    <x v="0"/>
  </r>
  <r>
    <s v="Sally Knutson"/>
    <x v="10"/>
    <x v="2"/>
    <x v="6"/>
    <x v="854"/>
    <n v="629.96"/>
    <n v="7"/>
    <n v="94.49"/>
    <x v="3"/>
    <x v="11"/>
    <x v="0"/>
  </r>
  <r>
    <s v="Jason Gross"/>
    <x v="43"/>
    <x v="0"/>
    <x v="14"/>
    <x v="1673"/>
    <n v="695.16"/>
    <n v="6"/>
    <n v="34.76"/>
    <x v="3"/>
    <x v="11"/>
    <x v="0"/>
  </r>
  <r>
    <s v="Jason Gross"/>
    <x v="43"/>
    <x v="1"/>
    <x v="11"/>
    <x v="1505"/>
    <n v="220.98"/>
    <n v="1"/>
    <n v="50.83"/>
    <x v="3"/>
    <x v="11"/>
    <x v="0"/>
  </r>
  <r>
    <s v="Alex Grayson"/>
    <x v="0"/>
    <x v="0"/>
    <x v="0"/>
    <x v="727"/>
    <n v="25.92"/>
    <n v="5"/>
    <n v="9.07"/>
    <x v="3"/>
    <x v="11"/>
    <x v="0"/>
  </r>
  <r>
    <s v="Alex Grayson"/>
    <x v="0"/>
    <x v="0"/>
    <x v="3"/>
    <x v="130"/>
    <n v="6.33"/>
    <n v="5"/>
    <n v="-9.81"/>
    <x v="3"/>
    <x v="11"/>
    <x v="0"/>
  </r>
  <r>
    <s v="Alex Grayson"/>
    <x v="0"/>
    <x v="0"/>
    <x v="0"/>
    <x v="167"/>
    <n v="75.88"/>
    <n v="5"/>
    <n v="26.56"/>
    <x v="3"/>
    <x v="11"/>
    <x v="0"/>
  </r>
  <r>
    <s v="Sharelle Roach"/>
    <x v="33"/>
    <x v="1"/>
    <x v="5"/>
    <x v="478"/>
    <n v="141.96"/>
    <n v="2"/>
    <n v="35.49"/>
    <x v="3"/>
    <x v="11"/>
    <x v="0"/>
  </r>
  <r>
    <s v="Alex Grayson"/>
    <x v="12"/>
    <x v="1"/>
    <x v="13"/>
    <x v="953"/>
    <n v="182.55"/>
    <n v="2"/>
    <n v="-135.09"/>
    <x v="3"/>
    <x v="11"/>
    <x v="0"/>
  </r>
  <r>
    <s v="Chad McGuire"/>
    <x v="3"/>
    <x v="2"/>
    <x v="9"/>
    <x v="324"/>
    <n v="474.95"/>
    <n v="5"/>
    <n v="142.49"/>
    <x v="3"/>
    <x v="11"/>
    <x v="0"/>
  </r>
  <r>
    <s v="Charlotte Melton"/>
    <x v="28"/>
    <x v="1"/>
    <x v="13"/>
    <x v="1637"/>
    <n v="607.52"/>
    <n v="2"/>
    <n v="97.2"/>
    <x v="3"/>
    <x v="11"/>
    <x v="0"/>
  </r>
  <r>
    <s v="Charlotte Melton"/>
    <x v="28"/>
    <x v="0"/>
    <x v="2"/>
    <x v="1260"/>
    <n v="31.16"/>
    <n v="2"/>
    <n v="7.79"/>
    <x v="3"/>
    <x v="11"/>
    <x v="0"/>
  </r>
  <r>
    <s v="Jack Lebron"/>
    <x v="15"/>
    <x v="1"/>
    <x v="13"/>
    <x v="931"/>
    <n v="934.96"/>
    <n v="6"/>
    <n v="-249.32"/>
    <x v="3"/>
    <x v="11"/>
    <x v="0"/>
  </r>
  <r>
    <s v="Jack Lebron"/>
    <x v="15"/>
    <x v="2"/>
    <x v="9"/>
    <x v="393"/>
    <n v="46.86"/>
    <n v="2"/>
    <n v="7.62"/>
    <x v="3"/>
    <x v="11"/>
    <x v="0"/>
  </r>
  <r>
    <s v="Jack Lebron"/>
    <x v="15"/>
    <x v="0"/>
    <x v="2"/>
    <x v="199"/>
    <n v="26.16"/>
    <n v="3"/>
    <n v="1.96"/>
    <x v="3"/>
    <x v="11"/>
    <x v="0"/>
  </r>
  <r>
    <s v="Jack Lebron"/>
    <x v="15"/>
    <x v="0"/>
    <x v="4"/>
    <x v="974"/>
    <n v="23.13"/>
    <n v="7"/>
    <n v="2.89"/>
    <x v="3"/>
    <x v="11"/>
    <x v="0"/>
  </r>
  <r>
    <s v="Jack Lebron"/>
    <x v="15"/>
    <x v="0"/>
    <x v="12"/>
    <x v="1344"/>
    <n v="59.24"/>
    <n v="5"/>
    <n v="16.29"/>
    <x v="3"/>
    <x v="11"/>
    <x v="0"/>
  </r>
  <r>
    <s v="Gary Zandusky"/>
    <x v="3"/>
    <x v="0"/>
    <x v="4"/>
    <x v="1354"/>
    <n v="13.48"/>
    <n v="4"/>
    <n v="5.93"/>
    <x v="3"/>
    <x v="11"/>
    <x v="1"/>
  </r>
  <r>
    <s v="Filia McAdams"/>
    <x v="37"/>
    <x v="1"/>
    <x v="8"/>
    <x v="339"/>
    <n v="181.95"/>
    <n v="3"/>
    <n v="38.21"/>
    <x v="3"/>
    <x v="11"/>
    <x v="1"/>
  </r>
  <r>
    <s v="Michael Moore"/>
    <x v="0"/>
    <x v="0"/>
    <x v="0"/>
    <x v="948"/>
    <n v="28.67"/>
    <n v="8"/>
    <n v="10.39"/>
    <x v="3"/>
    <x v="11"/>
    <x v="1"/>
  </r>
  <r>
    <s v="Michael Moore"/>
    <x v="0"/>
    <x v="0"/>
    <x v="12"/>
    <x v="1284"/>
    <n v="29.31"/>
    <n v="8"/>
    <n v="-74.75"/>
    <x v="3"/>
    <x v="11"/>
    <x v="1"/>
  </r>
  <r>
    <s v="Darren Koutras"/>
    <x v="15"/>
    <x v="1"/>
    <x v="8"/>
    <x v="1307"/>
    <n v="72.7"/>
    <n v="4"/>
    <n v="19.079999999999998"/>
    <x v="3"/>
    <x v="11"/>
    <x v="1"/>
  </r>
  <r>
    <s v="Darren Koutras"/>
    <x v="15"/>
    <x v="0"/>
    <x v="4"/>
    <x v="1808"/>
    <n v="12.26"/>
    <n v="7"/>
    <n v="1.07"/>
    <x v="3"/>
    <x v="11"/>
    <x v="1"/>
  </r>
  <r>
    <s v="Darren Koutras"/>
    <x v="15"/>
    <x v="0"/>
    <x v="2"/>
    <x v="509"/>
    <n v="218.35"/>
    <n v="3"/>
    <n v="-54.59"/>
    <x v="3"/>
    <x v="11"/>
    <x v="1"/>
  </r>
  <r>
    <s v="Monica Federle"/>
    <x v="13"/>
    <x v="0"/>
    <x v="2"/>
    <x v="1034"/>
    <n v="62.04"/>
    <n v="4"/>
    <n v="17.37"/>
    <x v="3"/>
    <x v="11"/>
    <x v="1"/>
  </r>
  <r>
    <s v="Monica Federle"/>
    <x v="13"/>
    <x v="2"/>
    <x v="6"/>
    <x v="1432"/>
    <n v="494.97"/>
    <n v="3"/>
    <n v="148.49"/>
    <x v="3"/>
    <x v="11"/>
    <x v="1"/>
  </r>
  <r>
    <s v="Monica Federle"/>
    <x v="13"/>
    <x v="0"/>
    <x v="2"/>
    <x v="554"/>
    <n v="367.96"/>
    <n v="4"/>
    <n v="14.72"/>
    <x v="3"/>
    <x v="11"/>
    <x v="1"/>
  </r>
  <r>
    <s v="Monica Federle"/>
    <x v="13"/>
    <x v="0"/>
    <x v="0"/>
    <x v="1651"/>
    <n v="44.96"/>
    <n v="2"/>
    <n v="20.68"/>
    <x v="3"/>
    <x v="11"/>
    <x v="1"/>
  </r>
  <r>
    <s v="Monica Federle"/>
    <x v="13"/>
    <x v="0"/>
    <x v="10"/>
    <x v="838"/>
    <n v="182.94"/>
    <n v="3"/>
    <n v="85.98"/>
    <x v="3"/>
    <x v="11"/>
    <x v="1"/>
  </r>
  <r>
    <s v="Jennifer Braxton"/>
    <x v="1"/>
    <x v="0"/>
    <x v="3"/>
    <x v="1385"/>
    <n v="13.84"/>
    <n v="4"/>
    <n v="-22.14"/>
    <x v="3"/>
    <x v="11"/>
    <x v="1"/>
  </r>
  <r>
    <s v="Jennifer Braxton"/>
    <x v="1"/>
    <x v="0"/>
    <x v="0"/>
    <x v="749"/>
    <n v="175.87"/>
    <n v="4"/>
    <n v="63.75"/>
    <x v="3"/>
    <x v="11"/>
    <x v="1"/>
  </r>
  <r>
    <s v="Julia Barnett"/>
    <x v="37"/>
    <x v="1"/>
    <x v="8"/>
    <x v="211"/>
    <n v="27.46"/>
    <n v="2"/>
    <n v="9.89"/>
    <x v="3"/>
    <x v="11"/>
    <x v="1"/>
  </r>
  <r>
    <s v="Roy Französisch"/>
    <x v="20"/>
    <x v="0"/>
    <x v="12"/>
    <x v="394"/>
    <n v="35.909999999999997"/>
    <n v="3"/>
    <n v="9.6999999999999993"/>
    <x v="3"/>
    <x v="11"/>
    <x v="2"/>
  </r>
  <r>
    <s v="Andy Reiter"/>
    <x v="20"/>
    <x v="0"/>
    <x v="3"/>
    <x v="15"/>
    <n v="17.88"/>
    <n v="3"/>
    <n v="5.59"/>
    <x v="3"/>
    <x v="11"/>
    <x v="2"/>
  </r>
  <r>
    <s v="Alan Hwang"/>
    <x v="22"/>
    <x v="0"/>
    <x v="2"/>
    <x v="525"/>
    <n v="1003.62"/>
    <n v="6"/>
    <n v="0"/>
    <x v="3"/>
    <x v="11"/>
    <x v="2"/>
  </r>
  <r>
    <s v="Hunter Glantz"/>
    <x v="20"/>
    <x v="1"/>
    <x v="5"/>
    <x v="322"/>
    <n v="271.76"/>
    <n v="2"/>
    <n v="48.31"/>
    <x v="3"/>
    <x v="11"/>
    <x v="2"/>
  </r>
  <r>
    <s v="Hunter Glantz"/>
    <x v="20"/>
    <x v="0"/>
    <x v="3"/>
    <x v="1320"/>
    <n v="14.38"/>
    <n v="3"/>
    <n v="4.8499999999999996"/>
    <x v="3"/>
    <x v="11"/>
    <x v="2"/>
  </r>
  <r>
    <s v="Ann Chong"/>
    <x v="20"/>
    <x v="1"/>
    <x v="8"/>
    <x v="676"/>
    <n v="37.93"/>
    <n v="1"/>
    <n v="6.83"/>
    <x v="3"/>
    <x v="11"/>
    <x v="2"/>
  </r>
  <r>
    <s v="Christine Sundaresam"/>
    <x v="8"/>
    <x v="2"/>
    <x v="15"/>
    <x v="1197"/>
    <n v="479.97"/>
    <n v="3"/>
    <n v="239.99"/>
    <x v="3"/>
    <x v="11"/>
    <x v="2"/>
  </r>
  <r>
    <s v="Christine Sundaresam"/>
    <x v="8"/>
    <x v="1"/>
    <x v="5"/>
    <x v="221"/>
    <n v="232.88"/>
    <n v="4"/>
    <n v="60.55"/>
    <x v="3"/>
    <x v="11"/>
    <x v="2"/>
  </r>
  <r>
    <s v="Robert Marley"/>
    <x v="3"/>
    <x v="2"/>
    <x v="16"/>
    <x v="377"/>
    <n v="2879.95"/>
    <n v="6"/>
    <n v="1007.98"/>
    <x v="3"/>
    <x v="11"/>
    <x v="2"/>
  </r>
  <r>
    <s v="Robert Marley"/>
    <x v="3"/>
    <x v="0"/>
    <x v="3"/>
    <x v="556"/>
    <n v="90.48"/>
    <n v="3"/>
    <n v="33.93"/>
    <x v="3"/>
    <x v="11"/>
    <x v="2"/>
  </r>
  <r>
    <s v="James Lanier"/>
    <x v="12"/>
    <x v="1"/>
    <x v="8"/>
    <x v="533"/>
    <n v="8.5399999999999991"/>
    <n v="4"/>
    <n v="1.92"/>
    <x v="3"/>
    <x v="11"/>
    <x v="2"/>
  </r>
  <r>
    <s v="James Lanier"/>
    <x v="12"/>
    <x v="1"/>
    <x v="5"/>
    <x v="354"/>
    <n v="842.38"/>
    <n v="3"/>
    <n v="105.3"/>
    <x v="3"/>
    <x v="11"/>
    <x v="2"/>
  </r>
  <r>
    <s v="Neola Schneider"/>
    <x v="0"/>
    <x v="0"/>
    <x v="2"/>
    <x v="216"/>
    <n v="264.32"/>
    <n v="2"/>
    <n v="19.82"/>
    <x v="3"/>
    <x v="11"/>
    <x v="2"/>
  </r>
  <r>
    <s v="Dave Poirier"/>
    <x v="34"/>
    <x v="0"/>
    <x v="3"/>
    <x v="638"/>
    <n v="21.31"/>
    <n v="3"/>
    <n v="7.99"/>
    <x v="3"/>
    <x v="11"/>
    <x v="2"/>
  </r>
  <r>
    <s v="Nick Crebassa"/>
    <x v="32"/>
    <x v="0"/>
    <x v="0"/>
    <x v="1110"/>
    <n v="19.440000000000001"/>
    <n v="3"/>
    <n v="9.33"/>
    <x v="3"/>
    <x v="11"/>
    <x v="2"/>
  </r>
  <r>
    <s v="Nick Crebassa"/>
    <x v="32"/>
    <x v="0"/>
    <x v="3"/>
    <x v="1005"/>
    <n v="12.3"/>
    <n v="5"/>
    <n v="6.15"/>
    <x v="3"/>
    <x v="11"/>
    <x v="2"/>
  </r>
  <r>
    <s v="Cynthia Voltz"/>
    <x v="20"/>
    <x v="1"/>
    <x v="8"/>
    <x v="1773"/>
    <n v="41.96"/>
    <n v="2"/>
    <n v="10.91"/>
    <x v="3"/>
    <x v="11"/>
    <x v="3"/>
  </r>
  <r>
    <s v="Ralph Arnett"/>
    <x v="20"/>
    <x v="1"/>
    <x v="11"/>
    <x v="1049"/>
    <n v="191.98"/>
    <n v="2"/>
    <n v="4.8"/>
    <x v="3"/>
    <x v="11"/>
    <x v="3"/>
  </r>
  <r>
    <s v="Joni Wasserman"/>
    <x v="5"/>
    <x v="0"/>
    <x v="2"/>
    <x v="555"/>
    <n v="95.94"/>
    <n v="3"/>
    <n v="9.59"/>
    <x v="3"/>
    <x v="11"/>
    <x v="3"/>
  </r>
  <r>
    <s v="Joni Wasserman"/>
    <x v="5"/>
    <x v="1"/>
    <x v="5"/>
    <x v="94"/>
    <n v="304.45"/>
    <n v="5"/>
    <n v="76.11"/>
    <x v="3"/>
    <x v="11"/>
    <x v="3"/>
  </r>
  <r>
    <s v="Susan Vittorini"/>
    <x v="10"/>
    <x v="2"/>
    <x v="9"/>
    <x v="662"/>
    <n v="158.93"/>
    <n v="7"/>
    <n v="41.72"/>
    <x v="3"/>
    <x v="11"/>
    <x v="3"/>
  </r>
  <r>
    <s v="Susan Vittorini"/>
    <x v="10"/>
    <x v="0"/>
    <x v="3"/>
    <x v="715"/>
    <n v="13.02"/>
    <n v="1"/>
    <n v="-10.42"/>
    <x v="3"/>
    <x v="11"/>
    <x v="3"/>
  </r>
  <r>
    <s v="Susan Vittorini"/>
    <x v="10"/>
    <x v="1"/>
    <x v="13"/>
    <x v="1145"/>
    <n v="273.06"/>
    <n v="2"/>
    <n v="-104.67"/>
    <x v="3"/>
    <x v="11"/>
    <x v="3"/>
  </r>
  <r>
    <s v="Susan Vittorini"/>
    <x v="10"/>
    <x v="0"/>
    <x v="7"/>
    <x v="78"/>
    <n v="39.31"/>
    <n v="13"/>
    <n v="12.78"/>
    <x v="3"/>
    <x v="11"/>
    <x v="3"/>
  </r>
  <r>
    <s v="Mick Hernandez"/>
    <x v="33"/>
    <x v="0"/>
    <x v="0"/>
    <x v="1747"/>
    <n v="96.08"/>
    <n v="2"/>
    <n v="46.12"/>
    <x v="3"/>
    <x v="11"/>
    <x v="3"/>
  </r>
  <r>
    <s v="Mick Hernandez"/>
    <x v="33"/>
    <x v="0"/>
    <x v="7"/>
    <x v="1144"/>
    <n v="3.62"/>
    <n v="2"/>
    <n v="1.19"/>
    <x v="3"/>
    <x v="11"/>
    <x v="3"/>
  </r>
  <r>
    <s v="Mick Hernandez"/>
    <x v="33"/>
    <x v="0"/>
    <x v="0"/>
    <x v="1481"/>
    <n v="629.1"/>
    <n v="6"/>
    <n v="301.97000000000003"/>
    <x v="3"/>
    <x v="11"/>
    <x v="3"/>
  </r>
  <r>
    <s v="Mick Hernandez"/>
    <x v="33"/>
    <x v="2"/>
    <x v="6"/>
    <x v="80"/>
    <n v="90.48"/>
    <n v="2"/>
    <n v="23.52"/>
    <x v="3"/>
    <x v="11"/>
    <x v="3"/>
  </r>
  <r>
    <s v="Fred Hopkins"/>
    <x v="3"/>
    <x v="0"/>
    <x v="3"/>
    <x v="713"/>
    <n v="153.55000000000001"/>
    <n v="3"/>
    <n v="51.82"/>
    <x v="3"/>
    <x v="11"/>
    <x v="3"/>
  </r>
  <r>
    <s v="Fred Hopkins"/>
    <x v="3"/>
    <x v="0"/>
    <x v="2"/>
    <x v="1324"/>
    <n v="270.62"/>
    <n v="2"/>
    <n v="2.71"/>
    <x v="3"/>
    <x v="11"/>
    <x v="3"/>
  </r>
  <r>
    <s v="Giulietta Dortch"/>
    <x v="22"/>
    <x v="0"/>
    <x v="3"/>
    <x v="575"/>
    <n v="3.86"/>
    <n v="1"/>
    <n v="1.4"/>
    <x v="3"/>
    <x v="11"/>
    <x v="3"/>
  </r>
  <r>
    <s v="Guy Armstrong"/>
    <x v="0"/>
    <x v="0"/>
    <x v="3"/>
    <x v="372"/>
    <n v="39.58"/>
    <n v="9"/>
    <n v="-59.37"/>
    <x v="3"/>
    <x v="11"/>
    <x v="3"/>
  </r>
  <r>
    <s v="Guy Armstrong"/>
    <x v="0"/>
    <x v="0"/>
    <x v="14"/>
    <x v="488"/>
    <n v="44.69"/>
    <n v="7"/>
    <n v="5.03"/>
    <x v="3"/>
    <x v="11"/>
    <x v="3"/>
  </r>
  <r>
    <s v="Guy Armstrong"/>
    <x v="0"/>
    <x v="0"/>
    <x v="4"/>
    <x v="859"/>
    <n v="31.74"/>
    <n v="2"/>
    <n v="2.38"/>
    <x v="3"/>
    <x v="11"/>
    <x v="3"/>
  </r>
  <r>
    <s v="Guy Armstrong"/>
    <x v="0"/>
    <x v="0"/>
    <x v="3"/>
    <x v="209"/>
    <n v="40.98"/>
    <n v="5"/>
    <n v="-65.569999999999993"/>
    <x v="3"/>
    <x v="11"/>
    <x v="3"/>
  </r>
  <r>
    <s v="Guy Armstrong"/>
    <x v="0"/>
    <x v="0"/>
    <x v="3"/>
    <x v="515"/>
    <n v="3.17"/>
    <n v="3"/>
    <n v="-5.07"/>
    <x v="3"/>
    <x v="11"/>
    <x v="3"/>
  </r>
  <r>
    <s v="Jennifer Halladay"/>
    <x v="16"/>
    <x v="1"/>
    <x v="8"/>
    <x v="1756"/>
    <n v="21"/>
    <n v="3"/>
    <n v="5.78"/>
    <x v="3"/>
    <x v="11"/>
    <x v="3"/>
  </r>
  <r>
    <s v="Jennifer Halladay"/>
    <x v="16"/>
    <x v="2"/>
    <x v="15"/>
    <x v="1835"/>
    <n v="120"/>
    <n v="2"/>
    <n v="-7.2"/>
    <x v="3"/>
    <x v="11"/>
    <x v="3"/>
  </r>
  <r>
    <s v="Patrick O'Donnell"/>
    <x v="23"/>
    <x v="2"/>
    <x v="9"/>
    <x v="649"/>
    <n v="31.8"/>
    <n v="3"/>
    <n v="13.67"/>
    <x v="3"/>
    <x v="11"/>
    <x v="3"/>
  </r>
  <r>
    <s v="Patrick O'Brill"/>
    <x v="30"/>
    <x v="0"/>
    <x v="0"/>
    <x v="1010"/>
    <n v="44.75"/>
    <n v="5"/>
    <n v="20.59"/>
    <x v="3"/>
    <x v="11"/>
    <x v="4"/>
  </r>
  <r>
    <s v="Tracy Collins"/>
    <x v="10"/>
    <x v="0"/>
    <x v="3"/>
    <x v="613"/>
    <n v="3.13"/>
    <n v="2"/>
    <n v="-2.61"/>
    <x v="3"/>
    <x v="11"/>
    <x v="4"/>
  </r>
  <r>
    <s v="Yoseph Carroll"/>
    <x v="40"/>
    <x v="0"/>
    <x v="2"/>
    <x v="694"/>
    <n v="750.68"/>
    <n v="2"/>
    <n v="37.53"/>
    <x v="3"/>
    <x v="11"/>
    <x v="4"/>
  </r>
  <r>
    <s v="Karen Bern"/>
    <x v="0"/>
    <x v="0"/>
    <x v="0"/>
    <x v="1215"/>
    <n v="16.03"/>
    <n v="3"/>
    <n v="5.61"/>
    <x v="3"/>
    <x v="11"/>
    <x v="4"/>
  </r>
  <r>
    <s v="Dan Reichenbach"/>
    <x v="10"/>
    <x v="2"/>
    <x v="6"/>
    <x v="308"/>
    <n v="164.39"/>
    <n v="2"/>
    <n v="-35.619999999999997"/>
    <x v="3"/>
    <x v="11"/>
    <x v="6"/>
  </r>
  <r>
    <s v="Dan Reichenbach"/>
    <x v="10"/>
    <x v="0"/>
    <x v="4"/>
    <x v="780"/>
    <n v="13.25"/>
    <n v="4"/>
    <n v="3.64"/>
    <x v="3"/>
    <x v="11"/>
    <x v="6"/>
  </r>
  <r>
    <s v="Kristen Hastings"/>
    <x v="3"/>
    <x v="0"/>
    <x v="2"/>
    <x v="986"/>
    <n v="725.84"/>
    <n v="4"/>
    <n v="210.49"/>
    <x v="3"/>
    <x v="11"/>
    <x v="5"/>
  </r>
  <r>
    <s v="Jennifer Ferguson"/>
    <x v="20"/>
    <x v="0"/>
    <x v="1"/>
    <x v="1655"/>
    <n v="72.45"/>
    <n v="7"/>
    <n v="34.78"/>
    <x v="3"/>
    <x v="11"/>
    <x v="5"/>
  </r>
  <r>
    <s v="Jennifer Ferguson"/>
    <x v="20"/>
    <x v="0"/>
    <x v="7"/>
    <x v="995"/>
    <n v="13.96"/>
    <n v="4"/>
    <n v="6.42"/>
    <x v="3"/>
    <x v="11"/>
    <x v="5"/>
  </r>
  <r>
    <s v="Jennifer Ferguson"/>
    <x v="20"/>
    <x v="0"/>
    <x v="3"/>
    <x v="56"/>
    <n v="33.26"/>
    <n v="7"/>
    <n v="11.23"/>
    <x v="3"/>
    <x v="11"/>
    <x v="5"/>
  </r>
  <r>
    <s v="Jennifer Ferguson"/>
    <x v="20"/>
    <x v="2"/>
    <x v="6"/>
    <x v="1297"/>
    <n v="14.85"/>
    <n v="3"/>
    <n v="4.01"/>
    <x v="3"/>
    <x v="11"/>
    <x v="5"/>
  </r>
  <r>
    <s v="Greg Hansen"/>
    <x v="0"/>
    <x v="0"/>
    <x v="4"/>
    <x v="1607"/>
    <n v="27.17"/>
    <n v="2"/>
    <n v="2.72"/>
    <x v="3"/>
    <x v="11"/>
    <x v="5"/>
  </r>
  <r>
    <s v="Greg Hansen"/>
    <x v="0"/>
    <x v="1"/>
    <x v="11"/>
    <x v="1419"/>
    <n v="78.849999999999994"/>
    <n v="2"/>
    <n v="-11.6"/>
    <x v="3"/>
    <x v="11"/>
    <x v="5"/>
  </r>
  <r>
    <s v="Harry Marie"/>
    <x v="22"/>
    <x v="1"/>
    <x v="8"/>
    <x v="457"/>
    <n v="7.4"/>
    <n v="2"/>
    <n v="3.03"/>
    <x v="3"/>
    <x v="11"/>
    <x v="5"/>
  </r>
  <r>
    <s v="Erica Hernandez"/>
    <x v="15"/>
    <x v="0"/>
    <x v="2"/>
    <x v="161"/>
    <n v="64.78"/>
    <n v="1"/>
    <n v="-12.96"/>
    <x v="3"/>
    <x v="11"/>
    <x v="5"/>
  </r>
  <r>
    <s v="Pamela Coakley"/>
    <x v="26"/>
    <x v="0"/>
    <x v="3"/>
    <x v="1508"/>
    <n v="1.19"/>
    <n v="2"/>
    <n v="-0.99"/>
    <x v="3"/>
    <x v="11"/>
    <x v="5"/>
  </r>
  <r>
    <s v="Jason Gross"/>
    <x v="3"/>
    <x v="1"/>
    <x v="5"/>
    <x v="1318"/>
    <n v="340.7"/>
    <n v="6"/>
    <n v="-34.07"/>
    <x v="3"/>
    <x v="11"/>
    <x v="5"/>
  </r>
  <r>
    <s v="Lori Olson"/>
    <x v="1"/>
    <x v="0"/>
    <x v="3"/>
    <x v="947"/>
    <n v="1.68"/>
    <n v="5"/>
    <n v="-2.69"/>
    <x v="3"/>
    <x v="11"/>
    <x v="5"/>
  </r>
  <r>
    <s v="Lori Olson"/>
    <x v="1"/>
    <x v="1"/>
    <x v="8"/>
    <x v="731"/>
    <n v="7.97"/>
    <n v="3"/>
    <n v="-2.39"/>
    <x v="3"/>
    <x v="11"/>
    <x v="5"/>
  </r>
  <r>
    <s v="Lori Olson"/>
    <x v="1"/>
    <x v="1"/>
    <x v="5"/>
    <x v="526"/>
    <n v="113.37"/>
    <n v="2"/>
    <n v="-3.24"/>
    <x v="3"/>
    <x v="11"/>
    <x v="5"/>
  </r>
  <r>
    <s v="Lori Olson"/>
    <x v="1"/>
    <x v="1"/>
    <x v="8"/>
    <x v="457"/>
    <n v="2.96"/>
    <n v="2"/>
    <n v="-1.41"/>
    <x v="3"/>
    <x v="11"/>
    <x v="5"/>
  </r>
  <r>
    <s v="Christopher Schild"/>
    <x v="47"/>
    <x v="0"/>
    <x v="4"/>
    <x v="108"/>
    <n v="2.48"/>
    <n v="1"/>
    <n v="0.87"/>
    <x v="3"/>
    <x v="11"/>
    <x v="5"/>
  </r>
  <r>
    <s v="Christopher Schild"/>
    <x v="47"/>
    <x v="0"/>
    <x v="3"/>
    <x v="811"/>
    <n v="25.9"/>
    <n v="5"/>
    <n v="12.69"/>
    <x v="3"/>
    <x v="11"/>
    <x v="5"/>
  </r>
  <r>
    <s v="Susan Vittorini"/>
    <x v="31"/>
    <x v="0"/>
    <x v="2"/>
    <x v="617"/>
    <n v="118.25"/>
    <n v="5"/>
    <n v="34.29"/>
    <x v="3"/>
    <x v="11"/>
    <x v="5"/>
  </r>
  <r>
    <s v="Susan Vittorini"/>
    <x v="31"/>
    <x v="0"/>
    <x v="0"/>
    <x v="1352"/>
    <n v="4.28"/>
    <n v="1"/>
    <n v="1.93"/>
    <x v="3"/>
    <x v="11"/>
    <x v="5"/>
  </r>
  <r>
    <s v="James Galang"/>
    <x v="3"/>
    <x v="1"/>
    <x v="5"/>
    <x v="561"/>
    <n v="393.57"/>
    <n v="4"/>
    <n v="-44.28"/>
    <x v="3"/>
    <x v="11"/>
    <x v="0"/>
  </r>
  <r>
    <s v="James Galang"/>
    <x v="3"/>
    <x v="2"/>
    <x v="6"/>
    <x v="458"/>
    <n v="302.38"/>
    <n v="3"/>
    <n v="22.68"/>
    <x v="3"/>
    <x v="11"/>
    <x v="0"/>
  </r>
  <r>
    <s v="Michael Chen"/>
    <x v="20"/>
    <x v="0"/>
    <x v="7"/>
    <x v="789"/>
    <n v="6.03"/>
    <n v="3"/>
    <n v="2.95"/>
    <x v="3"/>
    <x v="11"/>
    <x v="0"/>
  </r>
  <r>
    <s v="Ken Brennan"/>
    <x v="14"/>
    <x v="0"/>
    <x v="0"/>
    <x v="1481"/>
    <n v="209.7"/>
    <n v="2"/>
    <n v="100.66"/>
    <x v="3"/>
    <x v="11"/>
    <x v="0"/>
  </r>
  <r>
    <s v="Ben Peterman"/>
    <x v="3"/>
    <x v="1"/>
    <x v="8"/>
    <x v="805"/>
    <n v="101.12"/>
    <n v="8"/>
    <n v="37.409999999999997"/>
    <x v="3"/>
    <x v="11"/>
    <x v="0"/>
  </r>
  <r>
    <s v="Bruce Stewart"/>
    <x v="22"/>
    <x v="0"/>
    <x v="7"/>
    <x v="1849"/>
    <n v="19.600000000000001"/>
    <n v="5"/>
    <n v="9.6"/>
    <x v="3"/>
    <x v="11"/>
    <x v="0"/>
  </r>
  <r>
    <s v="Bruce Stewart"/>
    <x v="22"/>
    <x v="1"/>
    <x v="8"/>
    <x v="1232"/>
    <n v="68.459999999999994"/>
    <n v="2"/>
    <n v="20.54"/>
    <x v="3"/>
    <x v="11"/>
    <x v="0"/>
  </r>
  <r>
    <s v="Katherine Hughes"/>
    <x v="5"/>
    <x v="1"/>
    <x v="5"/>
    <x v="322"/>
    <n v="1207.8399999999999"/>
    <n v="8"/>
    <n v="314.04000000000002"/>
    <x v="3"/>
    <x v="11"/>
    <x v="0"/>
  </r>
  <r>
    <s v="Katherine Hughes"/>
    <x v="5"/>
    <x v="0"/>
    <x v="3"/>
    <x v="1664"/>
    <n v="12.53"/>
    <n v="1"/>
    <n v="5.89"/>
    <x v="3"/>
    <x v="11"/>
    <x v="0"/>
  </r>
  <r>
    <s v="Katherine Hughes"/>
    <x v="5"/>
    <x v="0"/>
    <x v="4"/>
    <x v="1247"/>
    <n v="34.58"/>
    <n v="1"/>
    <n v="10.029999999999999"/>
    <x v="3"/>
    <x v="11"/>
    <x v="0"/>
  </r>
  <r>
    <s v="Katherine Hughes"/>
    <x v="5"/>
    <x v="1"/>
    <x v="5"/>
    <x v="149"/>
    <n v="300.98"/>
    <n v="1"/>
    <n v="87.28"/>
    <x v="3"/>
    <x v="11"/>
    <x v="0"/>
  </r>
  <r>
    <s v="Katherine Hughes"/>
    <x v="5"/>
    <x v="1"/>
    <x v="5"/>
    <x v="123"/>
    <n v="258.75"/>
    <n v="3"/>
    <n v="77.63"/>
    <x v="3"/>
    <x v="11"/>
    <x v="0"/>
  </r>
  <r>
    <s v="Chuck Clark"/>
    <x v="18"/>
    <x v="0"/>
    <x v="12"/>
    <x v="1551"/>
    <n v="209.3"/>
    <n v="2"/>
    <n v="56.51"/>
    <x v="3"/>
    <x v="11"/>
    <x v="1"/>
  </r>
  <r>
    <s v="Patrick O'Donnell"/>
    <x v="20"/>
    <x v="1"/>
    <x v="11"/>
    <x v="1671"/>
    <n v="323.14"/>
    <n v="4"/>
    <n v="12.12"/>
    <x v="3"/>
    <x v="11"/>
    <x v="1"/>
  </r>
  <r>
    <s v="Patrick O'Donnell"/>
    <x v="20"/>
    <x v="2"/>
    <x v="6"/>
    <x v="1555"/>
    <n v="90.93"/>
    <n v="7"/>
    <n v="2.73"/>
    <x v="3"/>
    <x v="11"/>
    <x v="1"/>
  </r>
  <r>
    <s v="Patrick O'Donnell"/>
    <x v="20"/>
    <x v="0"/>
    <x v="3"/>
    <x v="372"/>
    <n v="52.78"/>
    <n v="3"/>
    <n v="19.79"/>
    <x v="3"/>
    <x v="11"/>
    <x v="1"/>
  </r>
  <r>
    <s v="Erica Bern"/>
    <x v="3"/>
    <x v="0"/>
    <x v="3"/>
    <x v="592"/>
    <n v="13.9"/>
    <n v="2"/>
    <n v="4.5199999999999996"/>
    <x v="3"/>
    <x v="11"/>
    <x v="1"/>
  </r>
  <r>
    <s v="Erica Bern"/>
    <x v="3"/>
    <x v="0"/>
    <x v="3"/>
    <x v="1438"/>
    <n v="20.72"/>
    <n v="2"/>
    <n v="6.48"/>
    <x v="3"/>
    <x v="11"/>
    <x v="1"/>
  </r>
  <r>
    <s v="Jill Matthias"/>
    <x v="26"/>
    <x v="0"/>
    <x v="7"/>
    <x v="1371"/>
    <n v="3.02"/>
    <n v="3"/>
    <n v="-0.6"/>
    <x v="3"/>
    <x v="1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46C49D-4651-4F93-BDEE-0B11BF286A15}" name="PivotTable1" cacheId="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3" firstHeaderRow="1" firstDataRow="1" firstDataCol="1"/>
  <pivotFields count="11">
    <pivotField showAll="0"/>
    <pivotField axis="axisRow" showAll="0" measureFilter="1"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8">
        <item x="2"/>
        <item x="3"/>
        <item x="4"/>
        <item x="6"/>
        <item x="5"/>
        <item x="0"/>
        <item x="1"/>
        <item t="default"/>
      </items>
    </pivotField>
  </pivotFields>
  <rowFields count="1">
    <field x="1"/>
  </rowFields>
  <rowItems count="10">
    <i>
      <x v="3"/>
    </i>
    <i>
      <x v="30"/>
    </i>
    <i>
      <x v="41"/>
    </i>
    <i>
      <x v="36"/>
    </i>
    <i>
      <x v="45"/>
    </i>
    <i>
      <x v="11"/>
    </i>
    <i>
      <x v="33"/>
    </i>
    <i>
      <x v="8"/>
    </i>
    <i>
      <x v="31"/>
    </i>
    <i>
      <x v="20"/>
    </i>
  </rowItems>
  <colItems count="1">
    <i/>
  </colItems>
  <dataFields count="1">
    <dataField name="Sum of Quantity" fld="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5EAE29-F79D-4D3B-9267-D307E040808E}" name="PivotTable2" cacheId="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6" firstHeaderRow="1" firstDataRow="1" firstDataCol="1"/>
  <pivotFields count="11">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8">
        <item x="2"/>
        <item x="3"/>
        <item x="4"/>
        <item x="6"/>
        <item x="5"/>
        <item x="0"/>
        <item x="1"/>
        <item t="default"/>
      </items>
    </pivotField>
  </pivotFields>
  <rowFields count="1">
    <field x="2"/>
  </rowFields>
  <rowItems count="3">
    <i>
      <x v="1"/>
    </i>
    <i>
      <x/>
    </i>
    <i>
      <x v="2"/>
    </i>
  </rowItems>
  <colItems count="1">
    <i/>
  </colItems>
  <dataFields count="1">
    <dataField name="Sum of Quantity"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B23314-BCEC-4071-B8BB-8EAA47221EED}" name="PivotTable3"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showAll="0"/>
    <pivotField showAll="0"/>
    <pivotField axis="axisRow" showAll="0">
      <items count="18">
        <item x="9"/>
        <item x="12"/>
        <item x="4"/>
        <item x="3"/>
        <item x="11"/>
        <item x="5"/>
        <item x="16"/>
        <item x="10"/>
        <item x="7"/>
        <item x="8"/>
        <item x="1"/>
        <item x="15"/>
        <item x="0"/>
        <item x="6"/>
        <item x="2"/>
        <item x="14"/>
        <item x="13"/>
        <item t="default"/>
      </items>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8">
        <item x="2"/>
        <item x="3"/>
        <item x="4"/>
        <item x="6"/>
        <item x="5"/>
        <item x="0"/>
        <item x="1"/>
        <item t="default"/>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FE4336-F7EB-4A38-8458-23ACCB584B84}" name="PivotTable10"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showAll="0"/>
    <pivotField showAll="0"/>
    <pivotField dataField="1" showAll="0"/>
    <pivotField showAll="0"/>
    <pivotField showAll="0">
      <items count="13">
        <item x="0"/>
        <item x="1"/>
        <item x="2"/>
        <item x="3"/>
        <item x="4"/>
        <item x="5"/>
        <item x="6"/>
        <item x="7"/>
        <item x="8"/>
        <item x="9"/>
        <item x="10"/>
        <item x="11"/>
        <item t="default"/>
      </items>
    </pivotField>
    <pivotField showAll="0">
      <items count="8">
        <item x="2"/>
        <item x="3"/>
        <item x="4"/>
        <item x="6"/>
        <item x="5"/>
        <item x="0"/>
        <item x="1"/>
        <item t="default"/>
      </items>
    </pivotField>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33B90B-08FA-4B9E-875D-49147893A829}" name="PivotTable13" cacheId="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6" firstHeaderRow="1" firstDataRow="1" firstDataCol="1"/>
  <pivotFields count="11">
    <pivotField showAll="0"/>
    <pivotField showAll="0"/>
    <pivotField axis="axisRow"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8">
        <item x="2"/>
        <item x="3"/>
        <item x="4"/>
        <item x="6"/>
        <item x="5"/>
        <item x="0"/>
        <item x="1"/>
        <item t="default"/>
      </items>
    </pivotField>
  </pivotFields>
  <rowFields count="1">
    <field x="2"/>
  </rowFields>
  <rowItems count="3">
    <i>
      <x/>
    </i>
    <i>
      <x v="1"/>
    </i>
    <i>
      <x v="2"/>
    </i>
  </rowItems>
  <colItems count="1">
    <i/>
  </colItems>
  <dataFields count="1">
    <dataField name="Sum of Profit" fld="7" showDataAs="percentOfTotal" baseField="0" baseItem="0" numFmtId="10"/>
  </dataFields>
  <chartFormats count="19">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1"/>
          </reference>
        </references>
      </pivotArea>
    </chartFormat>
    <chartFormat chart="3" format="2">
      <pivotArea type="data" outline="0" fieldPosition="0">
        <references count="2">
          <reference field="4294967294" count="1" selected="0">
            <x v="0"/>
          </reference>
          <reference field="2" count="1" selected="0">
            <x v="2"/>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2" count="1" selected="0">
            <x v="0"/>
          </reference>
        </references>
      </pivotArea>
    </chartFormat>
    <chartFormat chart="5" format="5">
      <pivotArea type="data" outline="0" fieldPosition="0">
        <references count="2">
          <reference field="4294967294" count="1" selected="0">
            <x v="0"/>
          </reference>
          <reference field="2" count="1" selected="0">
            <x v="1"/>
          </reference>
        </references>
      </pivotArea>
    </chartFormat>
    <chartFormat chart="5" format="6">
      <pivotArea type="data" outline="0" fieldPosition="0">
        <references count="2">
          <reference field="4294967294" count="1" selected="0">
            <x v="0"/>
          </reference>
          <reference field="2" count="1" selected="0">
            <x v="2"/>
          </reference>
        </references>
      </pivotArea>
    </chartFormat>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2" count="1" selected="0">
            <x v="0"/>
          </reference>
        </references>
      </pivotArea>
    </chartFormat>
    <chartFormat chart="11" format="5">
      <pivotArea type="data" outline="0" fieldPosition="0">
        <references count="2">
          <reference field="4294967294" count="1" selected="0">
            <x v="0"/>
          </reference>
          <reference field="2" count="1" selected="0">
            <x v="1"/>
          </reference>
        </references>
      </pivotArea>
    </chartFormat>
    <chartFormat chart="11" format="6">
      <pivotArea type="data" outline="0" fieldPosition="0">
        <references count="2">
          <reference field="4294967294" count="1" selected="0">
            <x v="0"/>
          </reference>
          <reference field="2" count="1" selected="0">
            <x v="2"/>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2" count="1" selected="0">
            <x v="0"/>
          </reference>
        </references>
      </pivotArea>
    </chartFormat>
    <chartFormat chart="12" format="9">
      <pivotArea type="data" outline="0" fieldPosition="0">
        <references count="2">
          <reference field="4294967294" count="1" selected="0">
            <x v="0"/>
          </reference>
          <reference field="2" count="1" selected="0">
            <x v="1"/>
          </reference>
        </references>
      </pivotArea>
    </chartFormat>
    <chartFormat chart="12" format="10">
      <pivotArea type="data" outline="0" fieldPosition="0">
        <references count="2">
          <reference field="4294967294" count="1" selected="0">
            <x v="0"/>
          </reference>
          <reference field="2" count="1" selected="0">
            <x v="2"/>
          </reference>
        </references>
      </pivotArea>
    </chartFormat>
    <chartFormat chart="10" format="11"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2" count="1" selected="0">
            <x v="0"/>
          </reference>
        </references>
      </pivotArea>
    </chartFormat>
    <chartFormat chart="10" format="13">
      <pivotArea type="data" outline="0" fieldPosition="0">
        <references count="2">
          <reference field="4294967294" count="1" selected="0">
            <x v="0"/>
          </reference>
          <reference field="2" count="1" selected="0">
            <x v="1"/>
          </reference>
        </references>
      </pivotArea>
    </chartFormat>
    <chartFormat chart="10" format="14">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63E134-0D49-4506-BDB2-E903EF525D8A}" name="PivotTable14" cacheId="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16" firstHeaderRow="1" firstDataRow="2" firstDataCol="1"/>
  <pivotFields count="11">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dataField="1" showAll="0"/>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items count="8">
        <item x="2"/>
        <item x="3"/>
        <item x="4"/>
        <item x="6"/>
        <item x="5"/>
        <item x="0"/>
        <item x="1"/>
        <item t="default"/>
      </items>
    </pivotField>
  </pivotFields>
  <rowFields count="1">
    <field x="9"/>
  </rowFields>
  <rowItems count="12">
    <i>
      <x/>
    </i>
    <i>
      <x v="1"/>
    </i>
    <i>
      <x v="2"/>
    </i>
    <i>
      <x v="3"/>
    </i>
    <i>
      <x v="4"/>
    </i>
    <i>
      <x v="5"/>
    </i>
    <i>
      <x v="6"/>
    </i>
    <i>
      <x v="7"/>
    </i>
    <i>
      <x v="8"/>
    </i>
    <i>
      <x v="9"/>
    </i>
    <i>
      <x v="10"/>
    </i>
    <i>
      <x v="11"/>
    </i>
  </rowItems>
  <colFields count="1">
    <field x="2"/>
  </colFields>
  <colItems count="3">
    <i>
      <x/>
    </i>
    <i>
      <x v="1"/>
    </i>
    <i>
      <x v="2"/>
    </i>
  </colItems>
  <dataFields count="1">
    <dataField name="Sum of Quantity" fld="6" baseField="0" baseItem="0"/>
  </dataFields>
  <chartFormats count="6">
    <chartFormat chart="0" format="15" series="1">
      <pivotArea type="data" outline="0" fieldPosition="0">
        <references count="2">
          <reference field="4294967294" count="1" selected="0">
            <x v="0"/>
          </reference>
          <reference field="2" count="1" selected="0">
            <x v="0"/>
          </reference>
        </references>
      </pivotArea>
    </chartFormat>
    <chartFormat chart="0" format="16" series="1">
      <pivotArea type="data" outline="0" fieldPosition="0">
        <references count="2">
          <reference field="4294967294" count="1" selected="0">
            <x v="0"/>
          </reference>
          <reference field="2" count="1" selected="0">
            <x v="1"/>
          </reference>
        </references>
      </pivotArea>
    </chartFormat>
    <chartFormat chart="0" format="17" series="1">
      <pivotArea type="data" outline="0" fieldPosition="0">
        <references count="2">
          <reference field="4294967294" count="1" selected="0">
            <x v="0"/>
          </reference>
          <reference field="2" count="1" selected="0">
            <x v="2"/>
          </reference>
        </references>
      </pivotArea>
    </chartFormat>
    <chartFormat chart="4" format="21" series="1">
      <pivotArea type="data" outline="0" fieldPosition="0">
        <references count="2">
          <reference field="4294967294" count="1" selected="0">
            <x v="0"/>
          </reference>
          <reference field="2" count="1" selected="0">
            <x v="0"/>
          </reference>
        </references>
      </pivotArea>
    </chartFormat>
    <chartFormat chart="4" format="22" series="1">
      <pivotArea type="data" outline="0" fieldPosition="0">
        <references count="2">
          <reference field="4294967294" count="1" selected="0">
            <x v="0"/>
          </reference>
          <reference field="2" count="1" selected="0">
            <x v="1"/>
          </reference>
        </references>
      </pivotArea>
    </chartFormat>
    <chartFormat chart="4" format="23"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CB1CA9-2907-453A-954F-C450A7B98C17}" name="PivotTable15"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11">
    <pivotField showAll="0"/>
    <pivotField showAll="0"/>
    <pivotField showAll="0"/>
    <pivotField showAll="0"/>
    <pivotField showAll="0"/>
    <pivotField dataField="1" showAll="0"/>
    <pivotField dataField="1"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8">
        <item x="2"/>
        <item x="3"/>
        <item x="4"/>
        <item x="6"/>
        <item x="5"/>
        <item x="0"/>
        <item x="1"/>
        <item t="default"/>
      </items>
    </pivotField>
  </pivotFields>
  <rowItems count="1">
    <i/>
  </rowItems>
  <colFields count="1">
    <field x="-2"/>
  </colFields>
  <colItems count="3">
    <i>
      <x/>
    </i>
    <i i="1">
      <x v="1"/>
    </i>
    <i i="2">
      <x v="2"/>
    </i>
  </colItems>
  <dataFields count="3">
    <dataField name="Sum of Profit" fld="7" baseField="0" baseItem="0"/>
    <dataField name="Sum of Quantity" fld="6" baseField="0" baseItem="0"/>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E602763-DC73-47B5-97FA-D6098C4DDEDF}" autoFormatId="16" applyNumberFormats="0" applyBorderFormats="0" applyFontFormats="0" applyPatternFormats="0" applyAlignmentFormats="0" applyWidthHeightFormats="0">
  <queryTableRefresh nextId="12">
    <queryTableFields count="11">
      <queryTableField id="1" name="Customer Name" tableColumnId="1"/>
      <queryTableField id="2" name="State" tableColumnId="2"/>
      <queryTableField id="3" name="Category" tableColumnId="3"/>
      <queryTableField id="4" name="Sub-Category" tableColumnId="4"/>
      <queryTableField id="5" name="Product Name" tableColumnId="5"/>
      <queryTableField id="6" name="Sales" tableColumnId="6"/>
      <queryTableField id="7" name="Quantity" tableColumnId="7"/>
      <queryTableField id="8" name="Profit" tableColumnId="8"/>
      <queryTableField id="9" name="Year" tableColumnId="9"/>
      <queryTableField id="10" name="Month Name" tableColumnId="10"/>
      <queryTableField id="11" name="Day Nam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2181301-1FA3-481E-8BD0-6DF424506B65}" sourceName="Year">
  <pivotTables>
    <pivotTable tabId="3" name="PivotTable1"/>
    <pivotTable tabId="4" name="PivotTable2"/>
    <pivotTable tabId="9" name="PivotTable15"/>
    <pivotTable tabId="8" name="PivotTable14"/>
    <pivotTable tabId="5" name="PivotTable3"/>
    <pivotTable tabId="7" name="PivotTable13"/>
  </pivotTables>
  <data>
    <tabular pivotCacheId="153218702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E082BC51-D245-4D0D-8DE7-24F9C65BC21B}" sourceName="Month Name">
  <pivotTables>
    <pivotTable tabId="3" name="PivotTable1"/>
    <pivotTable tabId="4" name="PivotTable2"/>
    <pivotTable tabId="9" name="PivotTable15"/>
    <pivotTable tabId="6" name="PivotTable10"/>
    <pivotTable tabId="5" name="PivotTable3"/>
    <pivotTable tabId="7" name="PivotTable13"/>
  </pivotTables>
  <data>
    <tabular pivotCacheId="1532187025">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DF8B3E86-F79E-49ED-ABC0-6ECCF8907A15}" sourceName="Day Name">
  <pivotTables>
    <pivotTable tabId="3" name="PivotTable1"/>
    <pivotTable tabId="4" name="PivotTable2"/>
    <pivotTable tabId="9" name="PivotTable15"/>
    <pivotTable tabId="8" name="PivotTable14"/>
    <pivotTable tabId="6" name="PivotTable10"/>
    <pivotTable tabId="5" name="PivotTable3"/>
    <pivotTable tabId="7" name="PivotTable13"/>
  </pivotTables>
  <data>
    <tabular pivotCacheId="1532187025">
      <items count="7">
        <i x="2" s="1"/>
        <i x="3" s="1"/>
        <i x="4" s="1"/>
        <i x="6" s="1"/>
        <i x="5"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8A1EF27-F2DA-4741-800C-DF3C8938D763}" cache="Slicer_Year" caption="Year" rowHeight="251883"/>
  <slicer name="Month Name" xr10:uid="{03EC703D-6DEC-48A6-BC85-37D8179C58D7}" cache="Slicer_Month_Name" caption="Month Name" columnCount="12" showCaption="0" rowHeight="251883"/>
  <slicer name="Day Name" xr10:uid="{1E5C2113-1955-42D6-AF83-B5D5E467B33A}" cache="Slicer_Day_Name" caption="Day Nam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F781B0E-7C22-40FF-BA05-B8D92D2F2F17}" cache="Slicer_Year" caption="Year" columnCount="2" showCaption="0" rowHeight="251883"/>
  <slicer name="Month Name 1" xr10:uid="{4E6B962B-0F96-4CA9-874F-9F821E2CC53C}" cache="Slicer_Month_Name" caption="Month Name" columnCount="12" showCaption="0" rowHeight="251883"/>
  <slicer name="Day Name 1" xr10:uid="{DCCEDB89-8800-4EE8-A933-ED021392FAB7}" cache="Slicer_Day_Name" caption="Day Name"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F98243-2814-4C54-B117-9B1A58332591}" name="salesdata" displayName="salesdata" ref="A1:K9995" tableType="queryTable" totalsRowShown="0">
  <autoFilter ref="A1:K9995" xr:uid="{FCF98243-2814-4C54-B117-9B1A58332591}"/>
  <tableColumns count="11">
    <tableColumn id="1" xr3:uid="{9EE6A2FA-5927-4225-A4F1-EA3A4526777D}" uniqueName="1" name="Customer Name" queryTableFieldId="1" dataDxfId="6"/>
    <tableColumn id="2" xr3:uid="{7BE27928-3A74-4F0A-86EF-6AAC26E3FDBF}" uniqueName="2" name="State" queryTableFieldId="2" dataDxfId="5"/>
    <tableColumn id="3" xr3:uid="{D1E0A737-EADB-4A6B-A809-5FB9620998EC}" uniqueName="3" name="Category" queryTableFieldId="3" dataDxfId="4"/>
    <tableColumn id="4" xr3:uid="{2F637DB2-D39B-48B5-B1A0-6B8ABEA5668D}" uniqueName="4" name="Sub-Category" queryTableFieldId="4" dataDxfId="3"/>
    <tableColumn id="5" xr3:uid="{3A85EC15-DB94-46EC-B2E7-C0C10FE41D2F}" uniqueName="5" name="Product Name" queryTableFieldId="5" dataDxfId="2"/>
    <tableColumn id="6" xr3:uid="{05BA80BF-C218-46C2-BC21-5195451C810E}" uniqueName="6" name="Sales" queryTableFieldId="6"/>
    <tableColumn id="7" xr3:uid="{6DB6F32F-7DFB-4DBF-B7E7-54285DDBD850}" uniqueName="7" name="Quantity" queryTableFieldId="7"/>
    <tableColumn id="8" xr3:uid="{27709743-AC14-4557-BCB3-9C22AB2ABF3F}" uniqueName="8" name="Profit" queryTableFieldId="8"/>
    <tableColumn id="9" xr3:uid="{3F4476FC-91BC-4837-A11D-FB54468C0511}" uniqueName="9" name="Year" queryTableFieldId="9"/>
    <tableColumn id="10" xr3:uid="{83585609-CBCD-4696-8EC1-838DFEF4B085}" uniqueName="10" name="Month Name" queryTableFieldId="10" dataDxfId="1"/>
    <tableColumn id="11" xr3:uid="{6914D724-F60B-4998-AD79-663A2DE0EC65}" uniqueName="11" name="Day Name"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E9078-94AA-4B31-AAE7-9B30A88F28EA}">
  <dimension ref="A3:B13"/>
  <sheetViews>
    <sheetView workbookViewId="0">
      <selection activeCell="A3" sqref="A3"/>
    </sheetView>
  </sheetViews>
  <sheetFormatPr defaultRowHeight="14.5" x14ac:dyDescent="0.35"/>
  <cols>
    <col min="1" max="1" width="12.54296875" bestFit="1" customWidth="1"/>
    <col min="2" max="2" width="14.26953125" bestFit="1" customWidth="1"/>
    <col min="6" max="6" width="5.08984375" bestFit="1" customWidth="1"/>
    <col min="7" max="7" width="13.6328125" bestFit="1" customWidth="1"/>
  </cols>
  <sheetData>
    <row r="3" spans="1:2" x14ac:dyDescent="0.35">
      <c r="A3" s="2" t="s">
        <v>2742</v>
      </c>
      <c r="B3" t="s">
        <v>2745</v>
      </c>
    </row>
    <row r="4" spans="1:2" x14ac:dyDescent="0.35">
      <c r="A4" s="3" t="s">
        <v>33</v>
      </c>
      <c r="B4" s="1">
        <v>7667</v>
      </c>
    </row>
    <row r="5" spans="1:2" x14ac:dyDescent="0.35">
      <c r="A5" s="3" t="s">
        <v>159</v>
      </c>
      <c r="B5" s="1">
        <v>4224</v>
      </c>
    </row>
    <row r="6" spans="1:2" x14ac:dyDescent="0.35">
      <c r="A6" s="3" t="s">
        <v>12</v>
      </c>
      <c r="B6" s="1">
        <v>3724</v>
      </c>
    </row>
    <row r="7" spans="1:2" x14ac:dyDescent="0.35">
      <c r="A7" s="3" t="s">
        <v>28</v>
      </c>
      <c r="B7" s="1">
        <v>2153</v>
      </c>
    </row>
    <row r="8" spans="1:2" x14ac:dyDescent="0.35">
      <c r="A8" s="3" t="s">
        <v>175</v>
      </c>
      <c r="B8" s="1">
        <v>1883</v>
      </c>
    </row>
    <row r="9" spans="1:2" x14ac:dyDescent="0.35">
      <c r="A9" s="3" t="s">
        <v>19</v>
      </c>
      <c r="B9" s="1">
        <v>1845</v>
      </c>
    </row>
    <row r="10" spans="1:2" x14ac:dyDescent="0.35">
      <c r="A10" s="3" t="s">
        <v>87</v>
      </c>
      <c r="B10" s="1">
        <v>1759</v>
      </c>
    </row>
    <row r="11" spans="1:2" x14ac:dyDescent="0.35">
      <c r="A11" s="3" t="s">
        <v>133</v>
      </c>
      <c r="B11" s="1">
        <v>1379</v>
      </c>
    </row>
    <row r="12" spans="1:2" x14ac:dyDescent="0.35">
      <c r="A12" s="3" t="s">
        <v>257</v>
      </c>
      <c r="B12" s="1">
        <v>983</v>
      </c>
    </row>
    <row r="13" spans="1:2" x14ac:dyDescent="0.35">
      <c r="A13" s="3" t="s">
        <v>120</v>
      </c>
      <c r="B13" s="1">
        <v>946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F9BD-2D03-4A13-94F8-B286C28DEB3F}">
  <dimension ref="A3:B6"/>
  <sheetViews>
    <sheetView workbookViewId="0">
      <selection activeCell="A3" sqref="A3"/>
    </sheetView>
  </sheetViews>
  <sheetFormatPr defaultRowHeight="14.5" x14ac:dyDescent="0.35"/>
  <cols>
    <col min="1" max="1" width="13" bestFit="1" customWidth="1"/>
    <col min="2" max="2" width="14.26953125" bestFit="1" customWidth="1"/>
    <col min="3" max="3" width="11.54296875" bestFit="1" customWidth="1"/>
  </cols>
  <sheetData>
    <row r="3" spans="1:2" x14ac:dyDescent="0.35">
      <c r="A3" s="2" t="s">
        <v>2742</v>
      </c>
      <c r="B3" t="s">
        <v>2745</v>
      </c>
    </row>
    <row r="4" spans="1:2" x14ac:dyDescent="0.35">
      <c r="A4" s="3" t="s">
        <v>13</v>
      </c>
      <c r="B4" s="1">
        <v>22906</v>
      </c>
    </row>
    <row r="5" spans="1:2" x14ac:dyDescent="0.35">
      <c r="A5" s="3" t="s">
        <v>41</v>
      </c>
      <c r="B5" s="1">
        <v>8028</v>
      </c>
    </row>
    <row r="6" spans="1:2" x14ac:dyDescent="0.35">
      <c r="A6" s="3" t="s">
        <v>46</v>
      </c>
      <c r="B6" s="1">
        <v>6939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91D03-6B89-4D1C-8030-712897F39146}">
  <dimension ref="A3:F21"/>
  <sheetViews>
    <sheetView topLeftCell="A2" workbookViewId="0">
      <selection activeCell="B7" sqref="B7"/>
    </sheetView>
  </sheetViews>
  <sheetFormatPr defaultRowHeight="14.5" x14ac:dyDescent="0.35"/>
  <cols>
    <col min="1" max="1" width="12.453125" bestFit="1" customWidth="1"/>
    <col min="2" max="3" width="11.54296875" bestFit="1" customWidth="1"/>
    <col min="5" max="5" width="11.7265625" bestFit="1" customWidth="1"/>
    <col min="6" max="6" width="11" bestFit="1" customWidth="1"/>
  </cols>
  <sheetData>
    <row r="3" spans="1:6" x14ac:dyDescent="0.35">
      <c r="A3" s="2" t="s">
        <v>2742</v>
      </c>
      <c r="B3" t="s">
        <v>2746</v>
      </c>
      <c r="E3" t="s">
        <v>3</v>
      </c>
      <c r="F3" t="s">
        <v>2746</v>
      </c>
    </row>
    <row r="4" spans="1:6" x14ac:dyDescent="0.35">
      <c r="A4" s="3" t="s">
        <v>61</v>
      </c>
      <c r="B4" s="1">
        <v>41936.779999999992</v>
      </c>
      <c r="E4" t="str">
        <f>A4</f>
        <v>Accessories</v>
      </c>
      <c r="F4">
        <f>VLOOKUP(E4,A4:B21,2,FALSE)</f>
        <v>41936.779999999992</v>
      </c>
    </row>
    <row r="5" spans="1:6" x14ac:dyDescent="0.35">
      <c r="A5" s="3" t="s">
        <v>102</v>
      </c>
      <c r="B5" s="1">
        <v>18138.070000000018</v>
      </c>
      <c r="E5" t="str">
        <f t="shared" ref="E5:E20" si="0">A5</f>
        <v>Appliances</v>
      </c>
      <c r="F5">
        <f t="shared" ref="F5:F20" si="1">VLOOKUP(E5,A5:B22,2,FALSE)</f>
        <v>18138.070000000018</v>
      </c>
    </row>
    <row r="6" spans="1:6" x14ac:dyDescent="0.35">
      <c r="A6" s="3" t="s">
        <v>29</v>
      </c>
      <c r="B6" s="1">
        <v>6527.9599999999955</v>
      </c>
      <c r="E6" t="str">
        <f t="shared" si="0"/>
        <v>Art</v>
      </c>
      <c r="F6">
        <f t="shared" si="1"/>
        <v>6527.9599999999955</v>
      </c>
    </row>
    <row r="7" spans="1:6" x14ac:dyDescent="0.35">
      <c r="A7" s="3" t="s">
        <v>25</v>
      </c>
      <c r="B7" s="1">
        <v>30221.639999999996</v>
      </c>
      <c r="E7" t="str">
        <f t="shared" si="0"/>
        <v>Binders</v>
      </c>
      <c r="F7">
        <f t="shared" si="1"/>
        <v>30221.639999999996</v>
      </c>
    </row>
    <row r="8" spans="1:6" x14ac:dyDescent="0.35">
      <c r="A8" s="3" t="s">
        <v>83</v>
      </c>
      <c r="B8" s="1">
        <v>-3472.5600000000018</v>
      </c>
      <c r="E8" t="str">
        <f t="shared" si="0"/>
        <v>Bookcases</v>
      </c>
      <c r="F8">
        <f t="shared" si="1"/>
        <v>-3472.5600000000018</v>
      </c>
    </row>
    <row r="9" spans="1:6" x14ac:dyDescent="0.35">
      <c r="A9" s="3" t="s">
        <v>42</v>
      </c>
      <c r="B9" s="1">
        <v>26590.149999999991</v>
      </c>
      <c r="E9" t="str">
        <f t="shared" si="0"/>
        <v>Chairs</v>
      </c>
      <c r="F9">
        <f t="shared" si="1"/>
        <v>26590.149999999991</v>
      </c>
    </row>
    <row r="10" spans="1:6" x14ac:dyDescent="0.35">
      <c r="A10" s="3" t="s">
        <v>617</v>
      </c>
      <c r="B10" s="1">
        <v>55617.899999999987</v>
      </c>
      <c r="E10" t="str">
        <f t="shared" si="0"/>
        <v>Copiers</v>
      </c>
      <c r="F10">
        <f t="shared" si="1"/>
        <v>55617.899999999987</v>
      </c>
    </row>
    <row r="11" spans="1:6" x14ac:dyDescent="0.35">
      <c r="A11" s="3" t="s">
        <v>72</v>
      </c>
      <c r="B11" s="1">
        <v>6964.0999999999967</v>
      </c>
      <c r="E11" t="str">
        <f t="shared" si="0"/>
        <v>Envelopes</v>
      </c>
      <c r="F11">
        <f t="shared" si="1"/>
        <v>6964.0999999999967</v>
      </c>
    </row>
    <row r="12" spans="1:6" x14ac:dyDescent="0.35">
      <c r="A12" s="3" t="s">
        <v>50</v>
      </c>
      <c r="B12" s="1">
        <v>949.52999999999986</v>
      </c>
      <c r="E12" t="str">
        <f t="shared" si="0"/>
        <v>Fasteners</v>
      </c>
      <c r="F12">
        <f t="shared" si="1"/>
        <v>949.52999999999986</v>
      </c>
    </row>
    <row r="13" spans="1:6" x14ac:dyDescent="0.35">
      <c r="A13" s="3" t="s">
        <v>54</v>
      </c>
      <c r="B13" s="1">
        <v>13059.250000000002</v>
      </c>
      <c r="E13" t="str">
        <f t="shared" si="0"/>
        <v>Furnishings</v>
      </c>
      <c r="F13">
        <f t="shared" si="1"/>
        <v>13059.250000000002</v>
      </c>
    </row>
    <row r="14" spans="1:6" x14ac:dyDescent="0.35">
      <c r="A14" s="3" t="s">
        <v>20</v>
      </c>
      <c r="B14" s="1">
        <v>5546.1799999999967</v>
      </c>
      <c r="E14" t="str">
        <f t="shared" si="0"/>
        <v>Labels</v>
      </c>
      <c r="F14">
        <f t="shared" si="1"/>
        <v>5546.1799999999967</v>
      </c>
    </row>
    <row r="15" spans="1:6" x14ac:dyDescent="0.35">
      <c r="A15" s="3" t="s">
        <v>314</v>
      </c>
      <c r="B15" s="1">
        <v>3384.7299999999968</v>
      </c>
      <c r="E15" t="str">
        <f t="shared" si="0"/>
        <v>Machines</v>
      </c>
      <c r="F15">
        <f t="shared" si="1"/>
        <v>3384.7299999999968</v>
      </c>
    </row>
    <row r="16" spans="1:6" x14ac:dyDescent="0.35">
      <c r="A16" s="3" t="s">
        <v>14</v>
      </c>
      <c r="B16" s="1">
        <v>34053.339999999989</v>
      </c>
      <c r="E16" t="str">
        <f t="shared" si="0"/>
        <v>Paper</v>
      </c>
      <c r="F16">
        <f t="shared" si="1"/>
        <v>34053.339999999989</v>
      </c>
    </row>
    <row r="17" spans="1:6" x14ac:dyDescent="0.35">
      <c r="A17" s="3" t="s">
        <v>47</v>
      </c>
      <c r="B17" s="1">
        <v>44516.25</v>
      </c>
      <c r="E17" t="str">
        <f t="shared" si="0"/>
        <v>Phones</v>
      </c>
      <c r="F17">
        <f t="shared" si="1"/>
        <v>44516.25</v>
      </c>
    </row>
    <row r="18" spans="1:6" x14ac:dyDescent="0.35">
      <c r="A18" s="3" t="s">
        <v>23</v>
      </c>
      <c r="B18" s="1">
        <v>21279.049999999996</v>
      </c>
      <c r="E18" t="str">
        <f t="shared" si="0"/>
        <v>Storage</v>
      </c>
      <c r="F18">
        <f t="shared" si="1"/>
        <v>21279.049999999996</v>
      </c>
    </row>
    <row r="19" spans="1:6" x14ac:dyDescent="0.35">
      <c r="A19" s="3" t="s">
        <v>211</v>
      </c>
      <c r="B19" s="1">
        <v>-1188.9899999999996</v>
      </c>
      <c r="E19" t="str">
        <f t="shared" si="0"/>
        <v>Supplies</v>
      </c>
      <c r="F19">
        <f t="shared" si="1"/>
        <v>-1188.9899999999996</v>
      </c>
    </row>
    <row r="20" spans="1:6" x14ac:dyDescent="0.35">
      <c r="A20" s="3" t="s">
        <v>155</v>
      </c>
      <c r="B20" s="1">
        <v>-17725.589999999997</v>
      </c>
      <c r="E20" t="str">
        <f t="shared" si="0"/>
        <v>Tables</v>
      </c>
      <c r="F20">
        <f t="shared" si="1"/>
        <v>-17725.589999999997</v>
      </c>
    </row>
    <row r="21" spans="1:6" x14ac:dyDescent="0.35">
      <c r="A21" s="3" t="s">
        <v>2743</v>
      </c>
      <c r="B21" s="1">
        <v>286397.78999999992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A3344-BE05-43AB-A4D0-3D6EFC8E0415}">
  <dimension ref="A3:G53"/>
  <sheetViews>
    <sheetView topLeftCell="D1" zoomScale="84" workbookViewId="0">
      <selection activeCell="K4" sqref="K4"/>
    </sheetView>
  </sheetViews>
  <sheetFormatPr defaultRowHeight="14.5" x14ac:dyDescent="0.35"/>
  <cols>
    <col min="1" max="1" width="17.6328125" bestFit="1" customWidth="1"/>
    <col min="2" max="2" width="11.81640625" bestFit="1" customWidth="1"/>
    <col min="6" max="6" width="17" bestFit="1" customWidth="1"/>
  </cols>
  <sheetData>
    <row r="3" spans="1:7" x14ac:dyDescent="0.35">
      <c r="A3" s="2" t="s">
        <v>2742</v>
      </c>
      <c r="B3" t="s">
        <v>2746</v>
      </c>
      <c r="F3" t="s">
        <v>1</v>
      </c>
      <c r="G3" t="s">
        <v>2747</v>
      </c>
    </row>
    <row r="4" spans="1:7" x14ac:dyDescent="0.35">
      <c r="A4" s="3" t="s">
        <v>501</v>
      </c>
      <c r="B4" s="1">
        <v>5786.85</v>
      </c>
      <c r="F4" t="str">
        <f>A4</f>
        <v>Alabama</v>
      </c>
      <c r="G4">
        <f>VLOOKUP(F4,A4:B53,2,FALSE)</f>
        <v>5786.85</v>
      </c>
    </row>
    <row r="5" spans="1:7" x14ac:dyDescent="0.35">
      <c r="A5" s="3" t="s">
        <v>105</v>
      </c>
      <c r="B5" s="1">
        <v>-3427.869999999999</v>
      </c>
      <c r="F5" t="str">
        <f t="shared" ref="F5:F52" si="0">A5</f>
        <v>Arizona</v>
      </c>
      <c r="G5">
        <f t="shared" ref="G5:G52" si="1">VLOOKUP(F5,A5:B54,2,FALSE)</f>
        <v>-3427.869999999999</v>
      </c>
    </row>
    <row r="6" spans="1:7" x14ac:dyDescent="0.35">
      <c r="A6" s="3" t="s">
        <v>111</v>
      </c>
      <c r="B6" s="1">
        <v>4008.6499999999992</v>
      </c>
      <c r="F6" t="str">
        <f t="shared" si="0"/>
        <v>Arkansas</v>
      </c>
      <c r="G6">
        <f t="shared" si="1"/>
        <v>4008.6499999999992</v>
      </c>
    </row>
    <row r="7" spans="1:7" x14ac:dyDescent="0.35">
      <c r="A7" s="3" t="s">
        <v>33</v>
      </c>
      <c r="B7" s="1">
        <v>76381.60000000018</v>
      </c>
      <c r="F7" t="str">
        <f t="shared" si="0"/>
        <v>California</v>
      </c>
      <c r="G7">
        <f t="shared" si="1"/>
        <v>76381.60000000018</v>
      </c>
    </row>
    <row r="8" spans="1:7" x14ac:dyDescent="0.35">
      <c r="A8" s="3" t="s">
        <v>290</v>
      </c>
      <c r="B8" s="1">
        <v>-6527.8599999999979</v>
      </c>
      <c r="F8" t="str">
        <f t="shared" si="0"/>
        <v>Colorado</v>
      </c>
      <c r="G8">
        <f t="shared" si="1"/>
        <v>-6527.8599999999979</v>
      </c>
    </row>
    <row r="9" spans="1:7" x14ac:dyDescent="0.35">
      <c r="A9" s="3" t="s">
        <v>627</v>
      </c>
      <c r="B9" s="1">
        <v>3511.44</v>
      </c>
      <c r="F9" t="str">
        <f t="shared" si="0"/>
        <v>Connecticut</v>
      </c>
      <c r="G9">
        <f t="shared" si="1"/>
        <v>3511.44</v>
      </c>
    </row>
    <row r="10" spans="1:7" x14ac:dyDescent="0.35">
      <c r="A10" s="3" t="s">
        <v>68</v>
      </c>
      <c r="B10" s="1">
        <v>9977.3700000000008</v>
      </c>
      <c r="F10" t="str">
        <f t="shared" si="0"/>
        <v>Delaware</v>
      </c>
      <c r="G10">
        <f t="shared" si="1"/>
        <v>9977.3700000000008</v>
      </c>
    </row>
    <row r="11" spans="1:7" x14ac:dyDescent="0.35">
      <c r="A11" s="3" t="s">
        <v>2065</v>
      </c>
      <c r="B11" s="1">
        <v>1059.5899999999999</v>
      </c>
      <c r="F11" t="str">
        <f t="shared" si="0"/>
        <v>District of Columbia</v>
      </c>
      <c r="G11">
        <f t="shared" si="1"/>
        <v>1059.5899999999999</v>
      </c>
    </row>
    <row r="12" spans="1:7" x14ac:dyDescent="0.35">
      <c r="A12" s="3" t="s">
        <v>133</v>
      </c>
      <c r="B12" s="1">
        <v>-3399.25</v>
      </c>
      <c r="F12" t="str">
        <f t="shared" si="0"/>
        <v>Florida</v>
      </c>
      <c r="G12">
        <f t="shared" si="1"/>
        <v>-3399.25</v>
      </c>
    </row>
    <row r="13" spans="1:7" x14ac:dyDescent="0.35">
      <c r="A13" s="3" t="s">
        <v>37</v>
      </c>
      <c r="B13" s="1">
        <v>16250.079999999996</v>
      </c>
      <c r="F13" t="str">
        <f t="shared" si="0"/>
        <v>Georgia</v>
      </c>
      <c r="G13">
        <f t="shared" si="1"/>
        <v>16250.079999999996</v>
      </c>
    </row>
    <row r="14" spans="1:7" x14ac:dyDescent="0.35">
      <c r="A14" s="3" t="s">
        <v>523</v>
      </c>
      <c r="B14" s="1">
        <v>826.73</v>
      </c>
      <c r="F14" t="str">
        <f t="shared" si="0"/>
        <v>Idaho</v>
      </c>
      <c r="G14">
        <f t="shared" si="1"/>
        <v>826.73</v>
      </c>
    </row>
    <row r="15" spans="1:7" x14ac:dyDescent="0.35">
      <c r="A15" s="3" t="s">
        <v>19</v>
      </c>
      <c r="B15" s="1">
        <v>-12607.89</v>
      </c>
      <c r="F15" t="str">
        <f t="shared" si="0"/>
        <v>Illinois</v>
      </c>
      <c r="G15">
        <f t="shared" si="1"/>
        <v>-12607.89</v>
      </c>
    </row>
    <row r="16" spans="1:7" x14ac:dyDescent="0.35">
      <c r="A16" s="3" t="s">
        <v>139</v>
      </c>
      <c r="B16" s="1">
        <v>18382.969999999998</v>
      </c>
      <c r="F16" t="str">
        <f t="shared" si="0"/>
        <v>Indiana</v>
      </c>
      <c r="G16">
        <f t="shared" si="1"/>
        <v>18382.969999999998</v>
      </c>
    </row>
    <row r="17" spans="1:7" x14ac:dyDescent="0.35">
      <c r="A17" s="3" t="s">
        <v>407</v>
      </c>
      <c r="B17" s="1">
        <v>1183.81</v>
      </c>
      <c r="F17" t="str">
        <f t="shared" si="0"/>
        <v>Iowa</v>
      </c>
      <c r="G17">
        <f t="shared" si="1"/>
        <v>1183.81</v>
      </c>
    </row>
    <row r="18" spans="1:7" x14ac:dyDescent="0.35">
      <c r="A18" s="3" t="s">
        <v>1301</v>
      </c>
      <c r="B18" s="1">
        <v>836.45</v>
      </c>
      <c r="F18" t="str">
        <f t="shared" si="0"/>
        <v>Kansas</v>
      </c>
      <c r="G18">
        <f t="shared" si="1"/>
        <v>836.45</v>
      </c>
    </row>
    <row r="19" spans="1:7" x14ac:dyDescent="0.35">
      <c r="A19" s="3" t="s">
        <v>40</v>
      </c>
      <c r="B19" s="1">
        <v>11199.7</v>
      </c>
      <c r="F19" t="str">
        <f t="shared" si="0"/>
        <v>Kentucky</v>
      </c>
      <c r="G19">
        <f t="shared" si="1"/>
        <v>11199.7</v>
      </c>
    </row>
    <row r="20" spans="1:7" x14ac:dyDescent="0.35">
      <c r="A20" s="3" t="s">
        <v>71</v>
      </c>
      <c r="B20" s="1">
        <v>2196.09</v>
      </c>
      <c r="F20" t="str">
        <f t="shared" si="0"/>
        <v>Louisiana</v>
      </c>
      <c r="G20">
        <f t="shared" si="1"/>
        <v>2196.09</v>
      </c>
    </row>
    <row r="21" spans="1:7" x14ac:dyDescent="0.35">
      <c r="A21" s="3" t="s">
        <v>1078</v>
      </c>
      <c r="B21" s="1">
        <v>454.5</v>
      </c>
      <c r="F21" t="str">
        <f t="shared" si="0"/>
        <v>Maine</v>
      </c>
      <c r="G21">
        <f t="shared" si="1"/>
        <v>454.5</v>
      </c>
    </row>
    <row r="22" spans="1:7" x14ac:dyDescent="0.35">
      <c r="A22" s="3" t="s">
        <v>544</v>
      </c>
      <c r="B22" s="1">
        <v>7031.2000000000016</v>
      </c>
      <c r="F22" t="str">
        <f t="shared" si="0"/>
        <v>Maryland</v>
      </c>
      <c r="G22">
        <f t="shared" si="1"/>
        <v>7031.2000000000016</v>
      </c>
    </row>
    <row r="23" spans="1:7" x14ac:dyDescent="0.35">
      <c r="A23" s="3" t="s">
        <v>447</v>
      </c>
      <c r="B23" s="1">
        <v>6785.5499999999993</v>
      </c>
      <c r="F23" t="str">
        <f t="shared" si="0"/>
        <v>Massachusetts</v>
      </c>
      <c r="G23">
        <f t="shared" si="1"/>
        <v>6785.5499999999993</v>
      </c>
    </row>
    <row r="24" spans="1:7" x14ac:dyDescent="0.35">
      <c r="A24" s="3" t="s">
        <v>120</v>
      </c>
      <c r="B24" s="1">
        <v>24463.150000000009</v>
      </c>
      <c r="F24" t="str">
        <f t="shared" si="0"/>
        <v>Michigan</v>
      </c>
      <c r="G24">
        <f t="shared" si="1"/>
        <v>24463.150000000009</v>
      </c>
    </row>
    <row r="25" spans="1:7" x14ac:dyDescent="0.35">
      <c r="A25" s="3" t="s">
        <v>327</v>
      </c>
      <c r="B25" s="1">
        <v>10823.22</v>
      </c>
      <c r="F25" t="str">
        <f t="shared" si="0"/>
        <v>Minnesota</v>
      </c>
      <c r="G25">
        <f t="shared" si="1"/>
        <v>10823.22</v>
      </c>
    </row>
    <row r="26" spans="1:7" x14ac:dyDescent="0.35">
      <c r="A26" s="3" t="s">
        <v>341</v>
      </c>
      <c r="B26" s="1">
        <v>3172.9800000000009</v>
      </c>
      <c r="F26" t="str">
        <f t="shared" si="0"/>
        <v>Mississippi</v>
      </c>
      <c r="G26">
        <f t="shared" si="1"/>
        <v>3172.9800000000009</v>
      </c>
    </row>
    <row r="27" spans="1:7" x14ac:dyDescent="0.35">
      <c r="A27" s="3" t="s">
        <v>197</v>
      </c>
      <c r="B27" s="1">
        <v>6436.1900000000005</v>
      </c>
      <c r="F27" t="str">
        <f t="shared" si="0"/>
        <v>Missouri</v>
      </c>
      <c r="G27">
        <f t="shared" si="1"/>
        <v>6436.1900000000005</v>
      </c>
    </row>
    <row r="28" spans="1:7" x14ac:dyDescent="0.35">
      <c r="A28" s="3" t="s">
        <v>528</v>
      </c>
      <c r="B28" s="1">
        <v>1833.3200000000002</v>
      </c>
      <c r="F28" t="str">
        <f t="shared" si="0"/>
        <v>Montana</v>
      </c>
      <c r="G28">
        <f t="shared" si="1"/>
        <v>1833.3200000000002</v>
      </c>
    </row>
    <row r="29" spans="1:7" x14ac:dyDescent="0.35">
      <c r="A29" s="3" t="s">
        <v>1012</v>
      </c>
      <c r="B29" s="1">
        <v>2037.1</v>
      </c>
      <c r="F29" t="str">
        <f t="shared" si="0"/>
        <v>Nebraska</v>
      </c>
      <c r="G29">
        <f t="shared" si="1"/>
        <v>2037.1</v>
      </c>
    </row>
    <row r="30" spans="1:7" x14ac:dyDescent="0.35">
      <c r="A30" s="3" t="s">
        <v>136</v>
      </c>
      <c r="B30" s="1">
        <v>3316.7599999999998</v>
      </c>
      <c r="F30" t="str">
        <f t="shared" si="0"/>
        <v>Nevada</v>
      </c>
      <c r="G30">
        <f t="shared" si="1"/>
        <v>3316.7599999999998</v>
      </c>
    </row>
    <row r="31" spans="1:7" x14ac:dyDescent="0.35">
      <c r="A31" s="3" t="s">
        <v>699</v>
      </c>
      <c r="B31" s="1">
        <v>1706.4999999999998</v>
      </c>
      <c r="F31" t="str">
        <f t="shared" si="0"/>
        <v>New Hampshire</v>
      </c>
      <c r="G31">
        <f t="shared" si="1"/>
        <v>1706.4999999999998</v>
      </c>
    </row>
    <row r="32" spans="1:7" x14ac:dyDescent="0.35">
      <c r="A32" s="3" t="s">
        <v>188</v>
      </c>
      <c r="B32" s="1">
        <v>9772.9100000000035</v>
      </c>
      <c r="F32" t="str">
        <f t="shared" si="0"/>
        <v>New Jersey</v>
      </c>
      <c r="G32">
        <f t="shared" si="1"/>
        <v>9772.9100000000035</v>
      </c>
    </row>
    <row r="33" spans="1:7" x14ac:dyDescent="0.35">
      <c r="A33" s="3" t="s">
        <v>411</v>
      </c>
      <c r="B33" s="1">
        <v>1157.1300000000006</v>
      </c>
      <c r="F33" t="str">
        <f t="shared" si="0"/>
        <v>New Mexico</v>
      </c>
      <c r="G33">
        <f t="shared" si="1"/>
        <v>1157.1300000000006</v>
      </c>
    </row>
    <row r="34" spans="1:7" x14ac:dyDescent="0.35">
      <c r="A34" s="3" t="s">
        <v>159</v>
      </c>
      <c r="B34" s="1">
        <v>74038.639999999912</v>
      </c>
      <c r="F34" t="str">
        <f t="shared" si="0"/>
        <v>New York</v>
      </c>
      <c r="G34">
        <f t="shared" si="1"/>
        <v>74038.639999999912</v>
      </c>
    </row>
    <row r="35" spans="1:7" x14ac:dyDescent="0.35">
      <c r="A35" s="3" t="s">
        <v>257</v>
      </c>
      <c r="B35" s="1">
        <v>-7490.8099999999977</v>
      </c>
      <c r="F35" t="str">
        <f t="shared" si="0"/>
        <v>North Carolina</v>
      </c>
      <c r="G35">
        <f t="shared" si="1"/>
        <v>-7490.8099999999977</v>
      </c>
    </row>
    <row r="36" spans="1:7" x14ac:dyDescent="0.35">
      <c r="A36" s="3" t="s">
        <v>2696</v>
      </c>
      <c r="B36" s="1">
        <v>230.14</v>
      </c>
      <c r="F36" t="str">
        <f t="shared" si="0"/>
        <v>North Dakota</v>
      </c>
      <c r="G36">
        <f t="shared" si="1"/>
        <v>230.14</v>
      </c>
    </row>
    <row r="37" spans="1:7" x14ac:dyDescent="0.35">
      <c r="A37" s="3" t="s">
        <v>87</v>
      </c>
      <c r="B37" s="1">
        <v>-16971.369999999981</v>
      </c>
      <c r="F37" t="str">
        <f t="shared" si="0"/>
        <v>Ohio</v>
      </c>
      <c r="G37">
        <f t="shared" si="1"/>
        <v>-16971.369999999981</v>
      </c>
    </row>
    <row r="38" spans="1:7" x14ac:dyDescent="0.35">
      <c r="A38" s="3" t="s">
        <v>855</v>
      </c>
      <c r="B38" s="1">
        <v>4853.9799999999987</v>
      </c>
      <c r="F38" t="str">
        <f t="shared" si="0"/>
        <v>Oklahoma</v>
      </c>
      <c r="G38">
        <f t="shared" si="1"/>
        <v>4853.9799999999987</v>
      </c>
    </row>
    <row r="39" spans="1:7" x14ac:dyDescent="0.35">
      <c r="A39" s="3" t="s">
        <v>101</v>
      </c>
      <c r="B39" s="1">
        <v>-1190.48</v>
      </c>
      <c r="F39" t="str">
        <f t="shared" si="0"/>
        <v>Oregon</v>
      </c>
      <c r="G39">
        <f t="shared" si="1"/>
        <v>-1190.48</v>
      </c>
    </row>
    <row r="40" spans="1:7" x14ac:dyDescent="0.35">
      <c r="A40" s="3" t="s">
        <v>28</v>
      </c>
      <c r="B40" s="1">
        <v>-15560.03999999999</v>
      </c>
      <c r="F40" t="str">
        <f t="shared" si="0"/>
        <v>Pennsylvania</v>
      </c>
      <c r="G40">
        <f t="shared" si="1"/>
        <v>-15560.03999999999</v>
      </c>
    </row>
    <row r="41" spans="1:7" x14ac:dyDescent="0.35">
      <c r="A41" s="3" t="s">
        <v>1548</v>
      </c>
      <c r="B41" s="1">
        <v>7285.6400000000012</v>
      </c>
      <c r="F41" t="str">
        <f t="shared" si="0"/>
        <v>Rhode Island</v>
      </c>
      <c r="G41">
        <f t="shared" si="1"/>
        <v>7285.6400000000012</v>
      </c>
    </row>
    <row r="42" spans="1:7" x14ac:dyDescent="0.35">
      <c r="A42" s="3" t="s">
        <v>79</v>
      </c>
      <c r="B42" s="1">
        <v>1769.08</v>
      </c>
      <c r="F42" t="str">
        <f t="shared" si="0"/>
        <v>South Carolina</v>
      </c>
      <c r="G42">
        <f t="shared" si="1"/>
        <v>1769.08</v>
      </c>
    </row>
    <row r="43" spans="1:7" x14ac:dyDescent="0.35">
      <c r="A43" s="3" t="s">
        <v>150</v>
      </c>
      <c r="B43" s="1">
        <v>394.84000000000003</v>
      </c>
      <c r="F43" t="str">
        <f t="shared" si="0"/>
        <v>South Dakota</v>
      </c>
      <c r="G43">
        <f t="shared" si="1"/>
        <v>394.84000000000003</v>
      </c>
    </row>
    <row r="44" spans="1:7" x14ac:dyDescent="0.35">
      <c r="A44" s="3" t="s">
        <v>130</v>
      </c>
      <c r="B44" s="1">
        <v>-5341.66</v>
      </c>
      <c r="F44" t="str">
        <f t="shared" si="0"/>
        <v>Tennessee</v>
      </c>
      <c r="G44">
        <f t="shared" si="1"/>
        <v>-5341.66</v>
      </c>
    </row>
    <row r="45" spans="1:7" x14ac:dyDescent="0.35">
      <c r="A45" s="3" t="s">
        <v>12</v>
      </c>
      <c r="B45" s="1">
        <v>-25729.28999999999</v>
      </c>
      <c r="F45" t="str">
        <f t="shared" si="0"/>
        <v>Texas</v>
      </c>
      <c r="G45">
        <f t="shared" si="1"/>
        <v>-25729.28999999999</v>
      </c>
    </row>
    <row r="46" spans="1:7" x14ac:dyDescent="0.35">
      <c r="A46" s="3" t="s">
        <v>308</v>
      </c>
      <c r="B46" s="1">
        <v>2546.559999999999</v>
      </c>
      <c r="F46" t="str">
        <f t="shared" si="0"/>
        <v>Utah</v>
      </c>
      <c r="G46">
        <f t="shared" si="1"/>
        <v>2546.559999999999</v>
      </c>
    </row>
    <row r="47" spans="1:7" x14ac:dyDescent="0.35">
      <c r="A47" s="3" t="s">
        <v>2343</v>
      </c>
      <c r="B47" s="1">
        <v>2244.98</v>
      </c>
      <c r="F47" t="str">
        <f t="shared" si="0"/>
        <v>Vermont</v>
      </c>
      <c r="G47">
        <f t="shared" si="1"/>
        <v>2244.98</v>
      </c>
    </row>
    <row r="48" spans="1:7" x14ac:dyDescent="0.35">
      <c r="A48" s="3" t="s">
        <v>64</v>
      </c>
      <c r="B48" s="1">
        <v>18597.999999999989</v>
      </c>
      <c r="F48" t="str">
        <f t="shared" si="0"/>
        <v>Virginia</v>
      </c>
      <c r="G48">
        <f t="shared" si="1"/>
        <v>18597.999999999989</v>
      </c>
    </row>
    <row r="49" spans="1:7" x14ac:dyDescent="0.35">
      <c r="A49" s="3" t="s">
        <v>175</v>
      </c>
      <c r="B49" s="1">
        <v>33402.699999999983</v>
      </c>
      <c r="F49" t="str">
        <f t="shared" si="0"/>
        <v>Washington</v>
      </c>
      <c r="G49">
        <f t="shared" si="1"/>
        <v>33402.699999999983</v>
      </c>
    </row>
    <row r="50" spans="1:7" x14ac:dyDescent="0.35">
      <c r="A50" s="3" t="s">
        <v>2708</v>
      </c>
      <c r="B50" s="1">
        <v>185.93</v>
      </c>
      <c r="F50" t="str">
        <f t="shared" si="0"/>
        <v>West Virginia</v>
      </c>
      <c r="G50">
        <f t="shared" si="1"/>
        <v>185.93</v>
      </c>
    </row>
    <row r="51" spans="1:7" x14ac:dyDescent="0.35">
      <c r="A51" s="3" t="s">
        <v>167</v>
      </c>
      <c r="B51" s="1">
        <v>8401.7799999999988</v>
      </c>
      <c r="F51" t="str">
        <f t="shared" si="0"/>
        <v>Wisconsin</v>
      </c>
      <c r="G51">
        <f t="shared" si="1"/>
        <v>8401.7799999999988</v>
      </c>
    </row>
    <row r="52" spans="1:7" x14ac:dyDescent="0.35">
      <c r="A52" s="3" t="s">
        <v>2641</v>
      </c>
      <c r="B52" s="1">
        <v>100.2</v>
      </c>
      <c r="F52" t="str">
        <f t="shared" si="0"/>
        <v>Wyoming</v>
      </c>
      <c r="G52">
        <f t="shared" si="1"/>
        <v>100.2</v>
      </c>
    </row>
    <row r="53" spans="1:7" x14ac:dyDescent="0.35">
      <c r="A53" s="3" t="s">
        <v>2743</v>
      </c>
      <c r="B53" s="1">
        <v>286397.7900000001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39A98-39A9-49F1-BDA4-AEC7A1D94867}">
  <dimension ref="A3:B6"/>
  <sheetViews>
    <sheetView workbookViewId="0">
      <selection activeCell="B11" sqref="B11"/>
    </sheetView>
  </sheetViews>
  <sheetFormatPr defaultRowHeight="14.5" x14ac:dyDescent="0.35"/>
  <cols>
    <col min="1" max="1" width="13" bestFit="1" customWidth="1"/>
    <col min="2" max="2" width="11.54296875" bestFit="1" customWidth="1"/>
  </cols>
  <sheetData>
    <row r="3" spans="1:2" x14ac:dyDescent="0.35">
      <c r="A3" s="2" t="s">
        <v>2742</v>
      </c>
      <c r="B3" t="s">
        <v>2746</v>
      </c>
    </row>
    <row r="4" spans="1:2" x14ac:dyDescent="0.35">
      <c r="A4" s="3" t="s">
        <v>41</v>
      </c>
      <c r="B4" s="4">
        <v>6.4425252722795034E-2</v>
      </c>
    </row>
    <row r="5" spans="1:2" x14ac:dyDescent="0.35">
      <c r="A5" s="3" t="s">
        <v>13</v>
      </c>
      <c r="B5" s="4">
        <v>0.42769492041122292</v>
      </c>
    </row>
    <row r="6" spans="1:2" x14ac:dyDescent="0.35">
      <c r="A6" s="3" t="s">
        <v>46</v>
      </c>
      <c r="B6" s="4">
        <v>0.5078798268659821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C0FF8-EDBD-4FF4-A50B-DDCD82C949AA}">
  <dimension ref="A3:D16"/>
  <sheetViews>
    <sheetView workbookViewId="0">
      <selection activeCell="D6" sqref="D6"/>
    </sheetView>
  </sheetViews>
  <sheetFormatPr defaultRowHeight="14.5" x14ac:dyDescent="0.35"/>
  <cols>
    <col min="1" max="1" width="14.26953125" bestFit="1" customWidth="1"/>
    <col min="2" max="2" width="15.6328125" bestFit="1" customWidth="1"/>
    <col min="3" max="3" width="13.7265625" bestFit="1" customWidth="1"/>
    <col min="4" max="4" width="10.26953125" bestFit="1" customWidth="1"/>
    <col min="5" max="5" width="10.36328125" bestFit="1" customWidth="1"/>
    <col min="6" max="6" width="9.7265625" bestFit="1" customWidth="1"/>
    <col min="7" max="7" width="6.26953125" bestFit="1" customWidth="1"/>
    <col min="8" max="8" width="7.26953125" bestFit="1" customWidth="1"/>
    <col min="9" max="9" width="9.36328125" bestFit="1" customWidth="1"/>
    <col min="10" max="10" width="9" bestFit="1" customWidth="1"/>
    <col min="11" max="11" width="10.6328125" bestFit="1" customWidth="1"/>
    <col min="12" max="12" width="6.26953125" bestFit="1" customWidth="1"/>
    <col min="13" max="13" width="8.90625" bestFit="1" customWidth="1"/>
    <col min="14" max="14" width="5.6328125" bestFit="1" customWidth="1"/>
    <col min="15" max="15" width="7" bestFit="1" customWidth="1"/>
    <col min="16" max="16" width="7.08984375" bestFit="1" customWidth="1"/>
    <col min="17" max="17" width="8.1796875" bestFit="1" customWidth="1"/>
    <col min="18" max="18" width="6.26953125" bestFit="1" customWidth="1"/>
    <col min="19" max="19" width="10.36328125" bestFit="1" customWidth="1"/>
  </cols>
  <sheetData>
    <row r="3" spans="1:4" x14ac:dyDescent="0.35">
      <c r="A3" s="2" t="s">
        <v>2745</v>
      </c>
      <c r="B3" s="2" t="s">
        <v>2748</v>
      </c>
    </row>
    <row r="4" spans="1:4" x14ac:dyDescent="0.35">
      <c r="A4" s="2" t="s">
        <v>2742</v>
      </c>
      <c r="B4" t="s">
        <v>41</v>
      </c>
      <c r="C4" t="s">
        <v>13</v>
      </c>
      <c r="D4" t="s">
        <v>46</v>
      </c>
    </row>
    <row r="5" spans="1:4" x14ac:dyDescent="0.35">
      <c r="A5" s="3" t="s">
        <v>16</v>
      </c>
      <c r="B5" s="1">
        <v>345</v>
      </c>
      <c r="C5" s="1">
        <v>859</v>
      </c>
      <c r="D5" s="1">
        <v>271</v>
      </c>
    </row>
    <row r="6" spans="1:4" x14ac:dyDescent="0.35">
      <c r="A6" s="3" t="s">
        <v>169</v>
      </c>
      <c r="B6" s="1">
        <v>208</v>
      </c>
      <c r="C6" s="1">
        <v>658</v>
      </c>
      <c r="D6" s="1">
        <v>201</v>
      </c>
    </row>
    <row r="7" spans="1:4" x14ac:dyDescent="0.35">
      <c r="A7" s="3" t="s">
        <v>239</v>
      </c>
      <c r="B7" s="1">
        <v>527</v>
      </c>
      <c r="C7" s="1">
        <v>1528</v>
      </c>
      <c r="D7" s="1">
        <v>509</v>
      </c>
    </row>
    <row r="8" spans="1:4" x14ac:dyDescent="0.35">
      <c r="A8" s="3" t="s">
        <v>444</v>
      </c>
      <c r="B8" s="1">
        <v>509</v>
      </c>
      <c r="C8" s="1">
        <v>1519</v>
      </c>
      <c r="D8" s="1">
        <v>419</v>
      </c>
    </row>
    <row r="9" spans="1:4" x14ac:dyDescent="0.35">
      <c r="A9" s="3" t="s">
        <v>615</v>
      </c>
      <c r="B9" s="1">
        <v>588</v>
      </c>
      <c r="C9" s="1">
        <v>1708</v>
      </c>
      <c r="D9" s="1">
        <v>495</v>
      </c>
    </row>
    <row r="10" spans="1:4" x14ac:dyDescent="0.35">
      <c r="A10" s="3" t="s">
        <v>767</v>
      </c>
      <c r="B10" s="1">
        <v>538</v>
      </c>
      <c r="C10" s="1">
        <v>1674</v>
      </c>
      <c r="D10" s="1">
        <v>468</v>
      </c>
    </row>
    <row r="11" spans="1:4" x14ac:dyDescent="0.35">
      <c r="A11" s="3" t="s">
        <v>913</v>
      </c>
      <c r="B11" s="1">
        <v>618</v>
      </c>
      <c r="C11" s="1">
        <v>1558</v>
      </c>
      <c r="D11" s="1">
        <v>529</v>
      </c>
    </row>
    <row r="12" spans="1:4" x14ac:dyDescent="0.35">
      <c r="A12" s="3" t="s">
        <v>1057</v>
      </c>
      <c r="B12" s="1">
        <v>461</v>
      </c>
      <c r="C12" s="1">
        <v>1802</v>
      </c>
      <c r="D12" s="1">
        <v>521</v>
      </c>
    </row>
    <row r="13" spans="1:4" x14ac:dyDescent="0.35">
      <c r="A13" s="3" t="s">
        <v>1219</v>
      </c>
      <c r="B13" s="1">
        <v>999</v>
      </c>
      <c r="C13" s="1">
        <v>3189</v>
      </c>
      <c r="D13" s="1">
        <v>874</v>
      </c>
    </row>
    <row r="14" spans="1:4" x14ac:dyDescent="0.35">
      <c r="A14" s="3" t="s">
        <v>1435</v>
      </c>
      <c r="B14" s="1">
        <v>709</v>
      </c>
      <c r="C14" s="1">
        <v>1804</v>
      </c>
      <c r="D14" s="1">
        <v>591</v>
      </c>
    </row>
    <row r="15" spans="1:4" x14ac:dyDescent="0.35">
      <c r="A15" s="3" t="s">
        <v>1555</v>
      </c>
      <c r="B15" s="1">
        <v>1220</v>
      </c>
      <c r="C15" s="1">
        <v>3452</v>
      </c>
      <c r="D15" s="1">
        <v>1103</v>
      </c>
    </row>
    <row r="16" spans="1:4" x14ac:dyDescent="0.35">
      <c r="A16" s="3" t="s">
        <v>1747</v>
      </c>
      <c r="B16" s="1">
        <v>1306</v>
      </c>
      <c r="C16" s="1">
        <v>3155</v>
      </c>
      <c r="D16" s="1">
        <v>958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A37A5-9504-4EE8-94F7-9026F4173BEF}">
  <dimension ref="A3:H8"/>
  <sheetViews>
    <sheetView workbookViewId="0">
      <selection activeCell="H9" sqref="H9"/>
    </sheetView>
  </sheetViews>
  <sheetFormatPr defaultRowHeight="14.5" x14ac:dyDescent="0.35"/>
  <cols>
    <col min="1" max="1" width="11.54296875" bestFit="1" customWidth="1"/>
    <col min="2" max="2" width="14.26953125" bestFit="1" customWidth="1"/>
    <col min="3" max="3" width="11.54296875" bestFit="1" customWidth="1"/>
    <col min="6" max="6" width="9.81640625" bestFit="1" customWidth="1"/>
    <col min="7" max="7" width="12.08984375" bestFit="1" customWidth="1"/>
    <col min="8" max="8" width="10.81640625" bestFit="1" customWidth="1"/>
  </cols>
  <sheetData>
    <row r="3" spans="1:8" x14ac:dyDescent="0.35">
      <c r="A3" t="s">
        <v>2746</v>
      </c>
      <c r="B3" t="s">
        <v>2745</v>
      </c>
      <c r="C3" t="s">
        <v>2744</v>
      </c>
    </row>
    <row r="4" spans="1:8" x14ac:dyDescent="0.35">
      <c r="A4" s="1">
        <v>286397.78999999969</v>
      </c>
      <c r="B4" s="1">
        <v>37873</v>
      </c>
      <c r="C4" s="1">
        <v>2297201.0699999593</v>
      </c>
    </row>
    <row r="7" spans="1:8" x14ac:dyDescent="0.35">
      <c r="F7" t="s">
        <v>2747</v>
      </c>
      <c r="G7" t="s">
        <v>2749</v>
      </c>
      <c r="H7" t="s">
        <v>2750</v>
      </c>
    </row>
    <row r="8" spans="1:8" x14ac:dyDescent="0.35">
      <c r="F8">
        <f>GETPIVOTDATA("Sum of Profit",$A$3)</f>
        <v>286397.78999999969</v>
      </c>
      <c r="G8">
        <f>GETPIVOTDATA("Sum of Quantity",$A$3)</f>
        <v>37873</v>
      </c>
      <c r="H8">
        <f>GETPIVOTDATA("Sum of Sales",$A$3)</f>
        <v>2297201.0699999593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FC9DD-4598-4FC8-9CDD-201FFF99055F}">
  <dimension ref="A1"/>
  <sheetViews>
    <sheetView showGridLines="0" tabSelected="1" zoomScale="46" zoomScaleNormal="10" workbookViewId="0">
      <selection activeCell="R2" sqref="R2"/>
    </sheetView>
  </sheetViews>
  <sheetFormatPr defaultRowHeight="14.5" x14ac:dyDescent="0.35"/>
  <cols>
    <col min="1" max="16384" width="8.7265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A7A80-F6E4-47F6-A743-40BBD5A1F6C8}">
  <dimension ref="A1:K9995"/>
  <sheetViews>
    <sheetView topLeftCell="A2" workbookViewId="0">
      <selection activeCell="G1" sqref="G1"/>
    </sheetView>
  </sheetViews>
  <sheetFormatPr defaultRowHeight="14.5" x14ac:dyDescent="0.35"/>
  <cols>
    <col min="1" max="1" width="20.36328125" bestFit="1" customWidth="1"/>
    <col min="2" max="2" width="17" bestFit="1" customWidth="1"/>
    <col min="3" max="3" width="13" bestFit="1" customWidth="1"/>
    <col min="4" max="4" width="14.36328125" bestFit="1" customWidth="1"/>
    <col min="5" max="5" width="107.08984375" bestFit="1" customWidth="1"/>
    <col min="6" max="6" width="8.81640625" bestFit="1" customWidth="1"/>
    <col min="7" max="7" width="10.26953125" bestFit="1" customWidth="1"/>
    <col min="8" max="8" width="8.453125" bestFit="1" customWidth="1"/>
    <col min="9" max="9" width="6.81640625" bestFit="1" customWidth="1"/>
    <col min="10" max="10" width="13.6328125" bestFit="1" customWidth="1"/>
    <col min="11" max="11" width="11.5429687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s="1" t="s">
        <v>11</v>
      </c>
      <c r="B2" s="1" t="s">
        <v>12</v>
      </c>
      <c r="C2" s="1" t="s">
        <v>13</v>
      </c>
      <c r="D2" s="1" t="s">
        <v>14</v>
      </c>
      <c r="E2" s="1" t="s">
        <v>15</v>
      </c>
      <c r="F2">
        <v>16.45</v>
      </c>
      <c r="G2">
        <v>2</v>
      </c>
      <c r="H2">
        <v>5.55</v>
      </c>
      <c r="I2">
        <v>2014</v>
      </c>
      <c r="J2" s="1" t="s">
        <v>16</v>
      </c>
      <c r="K2" s="1" t="s">
        <v>17</v>
      </c>
    </row>
    <row r="3" spans="1:11" x14ac:dyDescent="0.35">
      <c r="A3" s="1" t="s">
        <v>18</v>
      </c>
      <c r="B3" s="1" t="s">
        <v>19</v>
      </c>
      <c r="C3" s="1" t="s">
        <v>13</v>
      </c>
      <c r="D3" s="1" t="s">
        <v>20</v>
      </c>
      <c r="E3" s="1" t="s">
        <v>21</v>
      </c>
      <c r="F3">
        <v>11.78</v>
      </c>
      <c r="G3">
        <v>3</v>
      </c>
      <c r="H3">
        <v>4.2699999999999996</v>
      </c>
      <c r="I3">
        <v>2014</v>
      </c>
      <c r="J3" s="1" t="s">
        <v>16</v>
      </c>
      <c r="K3" s="1" t="s">
        <v>22</v>
      </c>
    </row>
    <row r="4" spans="1:11" x14ac:dyDescent="0.35">
      <c r="A4" s="1" t="s">
        <v>18</v>
      </c>
      <c r="B4" s="1" t="s">
        <v>19</v>
      </c>
      <c r="C4" s="1" t="s">
        <v>13</v>
      </c>
      <c r="D4" s="1" t="s">
        <v>23</v>
      </c>
      <c r="E4" s="1" t="s">
        <v>24</v>
      </c>
      <c r="F4">
        <v>272.74</v>
      </c>
      <c r="G4">
        <v>3</v>
      </c>
      <c r="H4">
        <v>-64.77</v>
      </c>
      <c r="I4">
        <v>2014</v>
      </c>
      <c r="J4" s="1" t="s">
        <v>16</v>
      </c>
      <c r="K4" s="1" t="s">
        <v>22</v>
      </c>
    </row>
    <row r="5" spans="1:11" x14ac:dyDescent="0.35">
      <c r="A5" s="1" t="s">
        <v>18</v>
      </c>
      <c r="B5" s="1" t="s">
        <v>19</v>
      </c>
      <c r="C5" s="1" t="s">
        <v>13</v>
      </c>
      <c r="D5" s="1" t="s">
        <v>25</v>
      </c>
      <c r="E5" s="1" t="s">
        <v>26</v>
      </c>
      <c r="F5">
        <v>3.54</v>
      </c>
      <c r="G5">
        <v>2</v>
      </c>
      <c r="H5">
        <v>-5.49</v>
      </c>
      <c r="I5">
        <v>2014</v>
      </c>
      <c r="J5" s="1" t="s">
        <v>16</v>
      </c>
      <c r="K5" s="1" t="s">
        <v>22</v>
      </c>
    </row>
    <row r="6" spans="1:11" x14ac:dyDescent="0.35">
      <c r="A6" s="1" t="s">
        <v>27</v>
      </c>
      <c r="B6" s="1" t="s">
        <v>28</v>
      </c>
      <c r="C6" s="1" t="s">
        <v>13</v>
      </c>
      <c r="D6" s="1" t="s">
        <v>29</v>
      </c>
      <c r="E6" s="1" t="s">
        <v>30</v>
      </c>
      <c r="F6">
        <v>19.54</v>
      </c>
      <c r="G6">
        <v>3</v>
      </c>
      <c r="H6">
        <v>4.88</v>
      </c>
      <c r="I6">
        <v>2014</v>
      </c>
      <c r="J6" s="1" t="s">
        <v>16</v>
      </c>
      <c r="K6" s="1" t="s">
        <v>31</v>
      </c>
    </row>
    <row r="7" spans="1:11" x14ac:dyDescent="0.35">
      <c r="A7" s="1" t="s">
        <v>32</v>
      </c>
      <c r="B7" s="1" t="s">
        <v>33</v>
      </c>
      <c r="C7" s="1" t="s">
        <v>13</v>
      </c>
      <c r="D7" s="1" t="s">
        <v>14</v>
      </c>
      <c r="E7" s="1" t="s">
        <v>34</v>
      </c>
      <c r="F7">
        <v>19.440000000000001</v>
      </c>
      <c r="G7">
        <v>3</v>
      </c>
      <c r="H7">
        <v>9.33</v>
      </c>
      <c r="I7">
        <v>2014</v>
      </c>
      <c r="J7" s="1" t="s">
        <v>16</v>
      </c>
      <c r="K7" s="1" t="s">
        <v>35</v>
      </c>
    </row>
    <row r="8" spans="1:11" x14ac:dyDescent="0.35">
      <c r="A8" s="1" t="s">
        <v>36</v>
      </c>
      <c r="B8" s="1" t="s">
        <v>37</v>
      </c>
      <c r="C8" s="1" t="s">
        <v>13</v>
      </c>
      <c r="D8" s="1" t="s">
        <v>29</v>
      </c>
      <c r="E8" s="1" t="s">
        <v>38</v>
      </c>
      <c r="F8">
        <v>12.78</v>
      </c>
      <c r="G8">
        <v>3</v>
      </c>
      <c r="H8">
        <v>5.24</v>
      </c>
      <c r="I8">
        <v>2014</v>
      </c>
      <c r="J8" s="1" t="s">
        <v>16</v>
      </c>
      <c r="K8" s="1" t="s">
        <v>35</v>
      </c>
    </row>
    <row r="9" spans="1:11" x14ac:dyDescent="0.35">
      <c r="A9" s="1" t="s">
        <v>39</v>
      </c>
      <c r="B9" s="1" t="s">
        <v>40</v>
      </c>
      <c r="C9" s="1" t="s">
        <v>41</v>
      </c>
      <c r="D9" s="1" t="s">
        <v>42</v>
      </c>
      <c r="E9" s="1" t="s">
        <v>43</v>
      </c>
      <c r="F9">
        <v>2573.8200000000002</v>
      </c>
      <c r="G9">
        <v>9</v>
      </c>
      <c r="H9">
        <v>746.41</v>
      </c>
      <c r="I9">
        <v>2014</v>
      </c>
      <c r="J9" s="1" t="s">
        <v>16</v>
      </c>
      <c r="K9" s="1" t="s">
        <v>35</v>
      </c>
    </row>
    <row r="10" spans="1:11" x14ac:dyDescent="0.35">
      <c r="A10" s="1" t="s">
        <v>39</v>
      </c>
      <c r="B10" s="1" t="s">
        <v>40</v>
      </c>
      <c r="C10" s="1" t="s">
        <v>13</v>
      </c>
      <c r="D10" s="1" t="s">
        <v>25</v>
      </c>
      <c r="E10" s="1" t="s">
        <v>44</v>
      </c>
      <c r="F10">
        <v>609.98</v>
      </c>
      <c r="G10">
        <v>2</v>
      </c>
      <c r="H10">
        <v>274.49</v>
      </c>
      <c r="I10">
        <v>2014</v>
      </c>
      <c r="J10" s="1" t="s">
        <v>16</v>
      </c>
      <c r="K10" s="1" t="s">
        <v>35</v>
      </c>
    </row>
    <row r="11" spans="1:11" x14ac:dyDescent="0.35">
      <c r="A11" s="1" t="s">
        <v>39</v>
      </c>
      <c r="B11" s="1" t="s">
        <v>40</v>
      </c>
      <c r="C11" s="1" t="s">
        <v>13</v>
      </c>
      <c r="D11" s="1" t="s">
        <v>29</v>
      </c>
      <c r="E11" s="1" t="s">
        <v>45</v>
      </c>
      <c r="F11">
        <v>5.48</v>
      </c>
      <c r="G11">
        <v>2</v>
      </c>
      <c r="H11">
        <v>1.48</v>
      </c>
      <c r="I11">
        <v>2014</v>
      </c>
      <c r="J11" s="1" t="s">
        <v>16</v>
      </c>
      <c r="K11" s="1" t="s">
        <v>35</v>
      </c>
    </row>
    <row r="12" spans="1:11" x14ac:dyDescent="0.35">
      <c r="A12" s="1" t="s">
        <v>39</v>
      </c>
      <c r="B12" s="1" t="s">
        <v>40</v>
      </c>
      <c r="C12" s="1" t="s">
        <v>46</v>
      </c>
      <c r="D12" s="1" t="s">
        <v>47</v>
      </c>
      <c r="E12" s="1" t="s">
        <v>48</v>
      </c>
      <c r="F12">
        <v>391.98</v>
      </c>
      <c r="G12">
        <v>2</v>
      </c>
      <c r="H12">
        <v>113.67</v>
      </c>
      <c r="I12">
        <v>2014</v>
      </c>
      <c r="J12" s="1" t="s">
        <v>16</v>
      </c>
      <c r="K12" s="1" t="s">
        <v>35</v>
      </c>
    </row>
    <row r="13" spans="1:11" x14ac:dyDescent="0.35">
      <c r="A13" s="1" t="s">
        <v>39</v>
      </c>
      <c r="B13" s="1" t="s">
        <v>40</v>
      </c>
      <c r="C13" s="1" t="s">
        <v>46</v>
      </c>
      <c r="D13" s="1" t="s">
        <v>47</v>
      </c>
      <c r="E13" s="1" t="s">
        <v>49</v>
      </c>
      <c r="F13">
        <v>755.96</v>
      </c>
      <c r="G13">
        <v>4</v>
      </c>
      <c r="H13">
        <v>204.11</v>
      </c>
      <c r="I13">
        <v>2014</v>
      </c>
      <c r="J13" s="1" t="s">
        <v>16</v>
      </c>
      <c r="K13" s="1" t="s">
        <v>35</v>
      </c>
    </row>
    <row r="14" spans="1:11" x14ac:dyDescent="0.35">
      <c r="A14" s="1" t="s">
        <v>39</v>
      </c>
      <c r="B14" s="1" t="s">
        <v>40</v>
      </c>
      <c r="C14" s="1" t="s">
        <v>13</v>
      </c>
      <c r="D14" s="1" t="s">
        <v>50</v>
      </c>
      <c r="E14" s="1" t="s">
        <v>51</v>
      </c>
      <c r="F14">
        <v>31.12</v>
      </c>
      <c r="G14">
        <v>4</v>
      </c>
      <c r="H14">
        <v>0.31</v>
      </c>
      <c r="I14">
        <v>2014</v>
      </c>
      <c r="J14" s="1" t="s">
        <v>16</v>
      </c>
      <c r="K14" s="1" t="s">
        <v>35</v>
      </c>
    </row>
    <row r="15" spans="1:11" x14ac:dyDescent="0.35">
      <c r="A15" s="1" t="s">
        <v>39</v>
      </c>
      <c r="B15" s="1" t="s">
        <v>40</v>
      </c>
      <c r="C15" s="1" t="s">
        <v>13</v>
      </c>
      <c r="D15" s="1" t="s">
        <v>14</v>
      </c>
      <c r="E15" s="1" t="s">
        <v>52</v>
      </c>
      <c r="F15">
        <v>6.54</v>
      </c>
      <c r="G15">
        <v>1</v>
      </c>
      <c r="H15">
        <v>3.01</v>
      </c>
      <c r="I15">
        <v>2014</v>
      </c>
      <c r="J15" s="1" t="s">
        <v>16</v>
      </c>
      <c r="K15" s="1" t="s">
        <v>35</v>
      </c>
    </row>
    <row r="16" spans="1:11" x14ac:dyDescent="0.35">
      <c r="A16" s="1" t="s">
        <v>53</v>
      </c>
      <c r="B16" s="1" t="s">
        <v>12</v>
      </c>
      <c r="C16" s="1" t="s">
        <v>41</v>
      </c>
      <c r="D16" s="1" t="s">
        <v>54</v>
      </c>
      <c r="E16" s="1" t="s">
        <v>55</v>
      </c>
      <c r="F16">
        <v>76.73</v>
      </c>
      <c r="G16">
        <v>3</v>
      </c>
      <c r="H16">
        <v>-53.71</v>
      </c>
      <c r="I16">
        <v>2014</v>
      </c>
      <c r="J16" s="1" t="s">
        <v>16</v>
      </c>
      <c r="K16" s="1" t="s">
        <v>56</v>
      </c>
    </row>
    <row r="17" spans="1:11" x14ac:dyDescent="0.35">
      <c r="A17" s="1" t="s">
        <v>53</v>
      </c>
      <c r="B17" s="1" t="s">
        <v>12</v>
      </c>
      <c r="C17" s="1" t="s">
        <v>13</v>
      </c>
      <c r="D17" s="1" t="s">
        <v>25</v>
      </c>
      <c r="E17" s="1" t="s">
        <v>57</v>
      </c>
      <c r="F17">
        <v>10.43</v>
      </c>
      <c r="G17">
        <v>7</v>
      </c>
      <c r="H17">
        <v>-18.25</v>
      </c>
      <c r="I17">
        <v>2014</v>
      </c>
      <c r="J17" s="1" t="s">
        <v>16</v>
      </c>
      <c r="K17" s="1" t="s">
        <v>56</v>
      </c>
    </row>
    <row r="18" spans="1:11" x14ac:dyDescent="0.35">
      <c r="A18" s="1" t="s">
        <v>58</v>
      </c>
      <c r="B18" s="1" t="s">
        <v>12</v>
      </c>
      <c r="C18" s="1" t="s">
        <v>13</v>
      </c>
      <c r="D18" s="1" t="s">
        <v>29</v>
      </c>
      <c r="E18" s="1" t="s">
        <v>59</v>
      </c>
      <c r="F18">
        <v>9.34</v>
      </c>
      <c r="G18">
        <v>2</v>
      </c>
      <c r="H18">
        <v>1.17</v>
      </c>
      <c r="I18">
        <v>2014</v>
      </c>
      <c r="J18" s="1" t="s">
        <v>16</v>
      </c>
      <c r="K18" s="1" t="s">
        <v>60</v>
      </c>
    </row>
    <row r="19" spans="1:11" x14ac:dyDescent="0.35">
      <c r="A19" s="1" t="s">
        <v>58</v>
      </c>
      <c r="B19" s="1" t="s">
        <v>12</v>
      </c>
      <c r="C19" s="1" t="s">
        <v>46</v>
      </c>
      <c r="D19" s="1" t="s">
        <v>61</v>
      </c>
      <c r="E19" s="1" t="s">
        <v>62</v>
      </c>
      <c r="F19">
        <v>31.2</v>
      </c>
      <c r="G19">
        <v>3</v>
      </c>
      <c r="H19">
        <v>9.75</v>
      </c>
      <c r="I19">
        <v>2014</v>
      </c>
      <c r="J19" s="1" t="s">
        <v>16</v>
      </c>
      <c r="K19" s="1" t="s">
        <v>60</v>
      </c>
    </row>
    <row r="20" spans="1:11" x14ac:dyDescent="0.35">
      <c r="A20" s="1" t="s">
        <v>63</v>
      </c>
      <c r="B20" s="1" t="s">
        <v>64</v>
      </c>
      <c r="C20" s="1" t="s">
        <v>13</v>
      </c>
      <c r="D20" s="1" t="s">
        <v>20</v>
      </c>
      <c r="E20" s="1" t="s">
        <v>65</v>
      </c>
      <c r="F20">
        <v>2.89</v>
      </c>
      <c r="G20">
        <v>1</v>
      </c>
      <c r="H20">
        <v>1.36</v>
      </c>
      <c r="I20">
        <v>2014</v>
      </c>
      <c r="J20" s="1" t="s">
        <v>16</v>
      </c>
      <c r="K20" s="1" t="s">
        <v>17</v>
      </c>
    </row>
    <row r="21" spans="1:11" x14ac:dyDescent="0.35">
      <c r="A21" s="1" t="s">
        <v>63</v>
      </c>
      <c r="B21" s="1" t="s">
        <v>64</v>
      </c>
      <c r="C21" s="1" t="s">
        <v>41</v>
      </c>
      <c r="D21" s="1" t="s">
        <v>54</v>
      </c>
      <c r="E21" s="1" t="s">
        <v>66</v>
      </c>
      <c r="F21">
        <v>51.94</v>
      </c>
      <c r="G21">
        <v>1</v>
      </c>
      <c r="H21">
        <v>21.3</v>
      </c>
      <c r="I21">
        <v>2014</v>
      </c>
      <c r="J21" s="1" t="s">
        <v>16</v>
      </c>
      <c r="K21" s="1" t="s">
        <v>17</v>
      </c>
    </row>
    <row r="22" spans="1:11" x14ac:dyDescent="0.35">
      <c r="A22" s="1" t="s">
        <v>67</v>
      </c>
      <c r="B22" s="1" t="s">
        <v>68</v>
      </c>
      <c r="C22" s="1" t="s">
        <v>41</v>
      </c>
      <c r="D22" s="1" t="s">
        <v>54</v>
      </c>
      <c r="E22" s="1" t="s">
        <v>69</v>
      </c>
      <c r="F22">
        <v>9.94</v>
      </c>
      <c r="G22">
        <v>2</v>
      </c>
      <c r="H22">
        <v>3.08</v>
      </c>
      <c r="I22">
        <v>2014</v>
      </c>
      <c r="J22" s="1" t="s">
        <v>16</v>
      </c>
      <c r="K22" s="1" t="s">
        <v>22</v>
      </c>
    </row>
    <row r="23" spans="1:11" x14ac:dyDescent="0.35">
      <c r="A23" s="1" t="s">
        <v>70</v>
      </c>
      <c r="B23" s="1" t="s">
        <v>71</v>
      </c>
      <c r="C23" s="1" t="s">
        <v>13</v>
      </c>
      <c r="D23" s="1" t="s">
        <v>72</v>
      </c>
      <c r="E23" s="1" t="s">
        <v>73</v>
      </c>
      <c r="F23">
        <v>11.36</v>
      </c>
      <c r="G23">
        <v>2</v>
      </c>
      <c r="H23">
        <v>5.34</v>
      </c>
      <c r="I23">
        <v>2014</v>
      </c>
      <c r="J23" s="1" t="s">
        <v>16</v>
      </c>
      <c r="K23" s="1" t="s">
        <v>35</v>
      </c>
    </row>
    <row r="24" spans="1:11" x14ac:dyDescent="0.35">
      <c r="A24" s="1" t="s">
        <v>70</v>
      </c>
      <c r="B24" s="1" t="s">
        <v>71</v>
      </c>
      <c r="C24" s="1" t="s">
        <v>13</v>
      </c>
      <c r="D24" s="1" t="s">
        <v>72</v>
      </c>
      <c r="E24" s="1" t="s">
        <v>74</v>
      </c>
      <c r="F24">
        <v>50.94</v>
      </c>
      <c r="G24">
        <v>3</v>
      </c>
      <c r="H24">
        <v>25.47</v>
      </c>
      <c r="I24">
        <v>2014</v>
      </c>
      <c r="J24" s="1" t="s">
        <v>16</v>
      </c>
      <c r="K24" s="1" t="s">
        <v>35</v>
      </c>
    </row>
    <row r="25" spans="1:11" x14ac:dyDescent="0.35">
      <c r="A25" s="1" t="s">
        <v>70</v>
      </c>
      <c r="B25" s="1" t="s">
        <v>71</v>
      </c>
      <c r="C25" s="1" t="s">
        <v>46</v>
      </c>
      <c r="D25" s="1" t="s">
        <v>61</v>
      </c>
      <c r="E25" s="1" t="s">
        <v>75</v>
      </c>
      <c r="F25">
        <v>646.74</v>
      </c>
      <c r="G25">
        <v>6</v>
      </c>
      <c r="H25">
        <v>258.7</v>
      </c>
      <c r="I25">
        <v>2014</v>
      </c>
      <c r="J25" s="1" t="s">
        <v>16</v>
      </c>
      <c r="K25" s="1" t="s">
        <v>35</v>
      </c>
    </row>
    <row r="26" spans="1:11" x14ac:dyDescent="0.35">
      <c r="A26" s="1" t="s">
        <v>70</v>
      </c>
      <c r="B26" s="1" t="s">
        <v>71</v>
      </c>
      <c r="C26" s="1" t="s">
        <v>13</v>
      </c>
      <c r="D26" s="1" t="s">
        <v>25</v>
      </c>
      <c r="E26" s="1" t="s">
        <v>76</v>
      </c>
      <c r="F26">
        <v>5.64</v>
      </c>
      <c r="G26">
        <v>3</v>
      </c>
      <c r="H26">
        <v>2.71</v>
      </c>
      <c r="I26">
        <v>2014</v>
      </c>
      <c r="J26" s="1" t="s">
        <v>16</v>
      </c>
      <c r="K26" s="1" t="s">
        <v>35</v>
      </c>
    </row>
    <row r="27" spans="1:11" x14ac:dyDescent="0.35">
      <c r="A27" s="1" t="s">
        <v>70</v>
      </c>
      <c r="B27" s="1" t="s">
        <v>71</v>
      </c>
      <c r="C27" s="1" t="s">
        <v>13</v>
      </c>
      <c r="D27" s="1" t="s">
        <v>23</v>
      </c>
      <c r="E27" s="1" t="s">
        <v>77</v>
      </c>
      <c r="F27">
        <v>572.58000000000004</v>
      </c>
      <c r="G27">
        <v>6</v>
      </c>
      <c r="H27">
        <v>34.35</v>
      </c>
      <c r="I27">
        <v>2014</v>
      </c>
      <c r="J27" s="1" t="s">
        <v>16</v>
      </c>
      <c r="K27" s="1" t="s">
        <v>35</v>
      </c>
    </row>
    <row r="28" spans="1:11" x14ac:dyDescent="0.35">
      <c r="A28" s="1" t="s">
        <v>78</v>
      </c>
      <c r="B28" s="1" t="s">
        <v>79</v>
      </c>
      <c r="C28" s="1" t="s">
        <v>41</v>
      </c>
      <c r="D28" s="1" t="s">
        <v>42</v>
      </c>
      <c r="E28" s="1" t="s">
        <v>80</v>
      </c>
      <c r="F28">
        <v>545.94000000000005</v>
      </c>
      <c r="G28">
        <v>6</v>
      </c>
      <c r="H28">
        <v>87.35</v>
      </c>
      <c r="I28">
        <v>2014</v>
      </c>
      <c r="J28" s="1" t="s">
        <v>16</v>
      </c>
      <c r="K28" s="1" t="s">
        <v>35</v>
      </c>
    </row>
    <row r="29" spans="1:11" x14ac:dyDescent="0.35">
      <c r="A29" s="1" t="s">
        <v>81</v>
      </c>
      <c r="B29" s="1" t="s">
        <v>33</v>
      </c>
      <c r="C29" s="1" t="s">
        <v>13</v>
      </c>
      <c r="D29" s="1" t="s">
        <v>23</v>
      </c>
      <c r="E29" s="1" t="s">
        <v>82</v>
      </c>
      <c r="F29">
        <v>1325.85</v>
      </c>
      <c r="G29">
        <v>5</v>
      </c>
      <c r="H29">
        <v>238.65</v>
      </c>
      <c r="I29">
        <v>2014</v>
      </c>
      <c r="J29" s="1" t="s">
        <v>16</v>
      </c>
      <c r="K29" s="1" t="s">
        <v>35</v>
      </c>
    </row>
    <row r="30" spans="1:11" x14ac:dyDescent="0.35">
      <c r="A30" s="1" t="s">
        <v>81</v>
      </c>
      <c r="B30" s="1" t="s">
        <v>33</v>
      </c>
      <c r="C30" s="1" t="s">
        <v>41</v>
      </c>
      <c r="D30" s="1" t="s">
        <v>83</v>
      </c>
      <c r="E30" s="1" t="s">
        <v>84</v>
      </c>
      <c r="F30">
        <v>334</v>
      </c>
      <c r="G30">
        <v>3</v>
      </c>
      <c r="H30">
        <v>3.93</v>
      </c>
      <c r="I30">
        <v>2014</v>
      </c>
      <c r="J30" s="1" t="s">
        <v>16</v>
      </c>
      <c r="K30" s="1" t="s">
        <v>35</v>
      </c>
    </row>
    <row r="31" spans="1:11" x14ac:dyDescent="0.35">
      <c r="A31" s="1" t="s">
        <v>81</v>
      </c>
      <c r="B31" s="1" t="s">
        <v>33</v>
      </c>
      <c r="C31" s="1" t="s">
        <v>13</v>
      </c>
      <c r="D31" s="1" t="s">
        <v>29</v>
      </c>
      <c r="E31" s="1" t="s">
        <v>85</v>
      </c>
      <c r="F31">
        <v>19.899999999999999</v>
      </c>
      <c r="G31">
        <v>5</v>
      </c>
      <c r="H31">
        <v>6.57</v>
      </c>
      <c r="I31">
        <v>2014</v>
      </c>
      <c r="J31" s="1" t="s">
        <v>16</v>
      </c>
      <c r="K31" s="1" t="s">
        <v>35</v>
      </c>
    </row>
    <row r="32" spans="1:11" x14ac:dyDescent="0.35">
      <c r="A32" s="1" t="s">
        <v>86</v>
      </c>
      <c r="B32" s="1" t="s">
        <v>87</v>
      </c>
      <c r="C32" s="1" t="s">
        <v>13</v>
      </c>
      <c r="D32" s="1" t="s">
        <v>14</v>
      </c>
      <c r="E32" s="1" t="s">
        <v>88</v>
      </c>
      <c r="F32">
        <v>37.409999999999997</v>
      </c>
      <c r="G32">
        <v>7</v>
      </c>
      <c r="H32">
        <v>13.09</v>
      </c>
      <c r="I32">
        <v>2014</v>
      </c>
      <c r="J32" s="1" t="s">
        <v>16</v>
      </c>
      <c r="K32" s="1" t="s">
        <v>35</v>
      </c>
    </row>
    <row r="33" spans="1:11" x14ac:dyDescent="0.35">
      <c r="A33" s="1" t="s">
        <v>86</v>
      </c>
      <c r="B33" s="1" t="s">
        <v>87</v>
      </c>
      <c r="C33" s="1" t="s">
        <v>13</v>
      </c>
      <c r="D33" s="1" t="s">
        <v>25</v>
      </c>
      <c r="E33" s="1" t="s">
        <v>89</v>
      </c>
      <c r="F33">
        <v>3.44</v>
      </c>
      <c r="G33">
        <v>2</v>
      </c>
      <c r="H33">
        <v>-2.52</v>
      </c>
      <c r="I33">
        <v>2014</v>
      </c>
      <c r="J33" s="1" t="s">
        <v>16</v>
      </c>
      <c r="K33" s="1" t="s">
        <v>35</v>
      </c>
    </row>
    <row r="34" spans="1:11" x14ac:dyDescent="0.35">
      <c r="A34" s="1" t="s">
        <v>90</v>
      </c>
      <c r="B34" s="1" t="s">
        <v>28</v>
      </c>
      <c r="C34" s="1" t="s">
        <v>41</v>
      </c>
      <c r="D34" s="1" t="s">
        <v>83</v>
      </c>
      <c r="E34" s="1" t="s">
        <v>91</v>
      </c>
      <c r="F34">
        <v>61.96</v>
      </c>
      <c r="G34">
        <v>4</v>
      </c>
      <c r="H34">
        <v>-53.29</v>
      </c>
      <c r="I34">
        <v>2014</v>
      </c>
      <c r="J34" s="1" t="s">
        <v>16</v>
      </c>
      <c r="K34" s="1" t="s">
        <v>56</v>
      </c>
    </row>
    <row r="35" spans="1:11" x14ac:dyDescent="0.35">
      <c r="A35" s="1" t="s">
        <v>92</v>
      </c>
      <c r="B35" s="1" t="s">
        <v>37</v>
      </c>
      <c r="C35" s="1" t="s">
        <v>46</v>
      </c>
      <c r="D35" s="1" t="s">
        <v>61</v>
      </c>
      <c r="E35" s="1" t="s">
        <v>93</v>
      </c>
      <c r="F35">
        <v>149.94999999999999</v>
      </c>
      <c r="G35">
        <v>5</v>
      </c>
      <c r="H35">
        <v>65.98</v>
      </c>
      <c r="I35">
        <v>2014</v>
      </c>
      <c r="J35" s="1" t="s">
        <v>16</v>
      </c>
      <c r="K35" s="1" t="s">
        <v>94</v>
      </c>
    </row>
    <row r="36" spans="1:11" x14ac:dyDescent="0.35">
      <c r="A36" s="1" t="s">
        <v>95</v>
      </c>
      <c r="B36" s="1" t="s">
        <v>28</v>
      </c>
      <c r="C36" s="1" t="s">
        <v>41</v>
      </c>
      <c r="D36" s="1" t="s">
        <v>54</v>
      </c>
      <c r="E36" s="1" t="s">
        <v>96</v>
      </c>
      <c r="F36">
        <v>127.1</v>
      </c>
      <c r="G36">
        <v>6</v>
      </c>
      <c r="H36">
        <v>28.6</v>
      </c>
      <c r="I36">
        <v>2014</v>
      </c>
      <c r="J36" s="1" t="s">
        <v>16</v>
      </c>
      <c r="K36" s="1" t="s">
        <v>60</v>
      </c>
    </row>
    <row r="37" spans="1:11" x14ac:dyDescent="0.35">
      <c r="A37" s="1" t="s">
        <v>95</v>
      </c>
      <c r="B37" s="1" t="s">
        <v>28</v>
      </c>
      <c r="C37" s="1" t="s">
        <v>46</v>
      </c>
      <c r="D37" s="1" t="s">
        <v>47</v>
      </c>
      <c r="E37" s="1" t="s">
        <v>97</v>
      </c>
      <c r="F37">
        <v>124.2</v>
      </c>
      <c r="G37">
        <v>3</v>
      </c>
      <c r="H37">
        <v>-31.05</v>
      </c>
      <c r="I37">
        <v>2014</v>
      </c>
      <c r="J37" s="1" t="s">
        <v>16</v>
      </c>
      <c r="K37" s="1" t="s">
        <v>60</v>
      </c>
    </row>
    <row r="38" spans="1:11" x14ac:dyDescent="0.35">
      <c r="A38" s="1" t="s">
        <v>95</v>
      </c>
      <c r="B38" s="1" t="s">
        <v>28</v>
      </c>
      <c r="C38" s="1" t="s">
        <v>13</v>
      </c>
      <c r="D38" s="1" t="s">
        <v>25</v>
      </c>
      <c r="E38" s="1" t="s">
        <v>98</v>
      </c>
      <c r="F38">
        <v>18.59</v>
      </c>
      <c r="G38">
        <v>2</v>
      </c>
      <c r="H38">
        <v>-13.63</v>
      </c>
      <c r="I38">
        <v>2014</v>
      </c>
      <c r="J38" s="1" t="s">
        <v>16</v>
      </c>
      <c r="K38" s="1" t="s">
        <v>60</v>
      </c>
    </row>
    <row r="39" spans="1:11" x14ac:dyDescent="0.35">
      <c r="A39" s="1" t="s">
        <v>95</v>
      </c>
      <c r="B39" s="1" t="s">
        <v>28</v>
      </c>
      <c r="C39" s="1" t="s">
        <v>13</v>
      </c>
      <c r="D39" s="1" t="s">
        <v>20</v>
      </c>
      <c r="E39" s="1" t="s">
        <v>99</v>
      </c>
      <c r="F39">
        <v>30.07</v>
      </c>
      <c r="G39">
        <v>3</v>
      </c>
      <c r="H39">
        <v>10.15</v>
      </c>
      <c r="I39">
        <v>2014</v>
      </c>
      <c r="J39" s="1" t="s">
        <v>16</v>
      </c>
      <c r="K39" s="1" t="s">
        <v>60</v>
      </c>
    </row>
    <row r="40" spans="1:11" x14ac:dyDescent="0.35">
      <c r="A40" s="1" t="s">
        <v>100</v>
      </c>
      <c r="B40" s="1" t="s">
        <v>101</v>
      </c>
      <c r="C40" s="1" t="s">
        <v>13</v>
      </c>
      <c r="D40" s="1" t="s">
        <v>102</v>
      </c>
      <c r="E40" s="1" t="s">
        <v>103</v>
      </c>
      <c r="F40">
        <v>64.86</v>
      </c>
      <c r="G40">
        <v>4</v>
      </c>
      <c r="H40">
        <v>6.49</v>
      </c>
      <c r="I40">
        <v>2014</v>
      </c>
      <c r="J40" s="1" t="s">
        <v>16</v>
      </c>
      <c r="K40" s="1" t="s">
        <v>22</v>
      </c>
    </row>
    <row r="41" spans="1:11" x14ac:dyDescent="0.35">
      <c r="A41" s="1" t="s">
        <v>104</v>
      </c>
      <c r="B41" s="1" t="s">
        <v>105</v>
      </c>
      <c r="C41" s="1" t="s">
        <v>13</v>
      </c>
      <c r="D41" s="1" t="s">
        <v>25</v>
      </c>
      <c r="E41" s="1" t="s">
        <v>106</v>
      </c>
      <c r="F41">
        <v>32.340000000000003</v>
      </c>
      <c r="G41">
        <v>10</v>
      </c>
      <c r="H41">
        <v>-23.72</v>
      </c>
      <c r="I41">
        <v>2014</v>
      </c>
      <c r="J41" s="1" t="s">
        <v>16</v>
      </c>
      <c r="K41" s="1" t="s">
        <v>31</v>
      </c>
    </row>
    <row r="42" spans="1:11" x14ac:dyDescent="0.35">
      <c r="A42" s="1" t="s">
        <v>104</v>
      </c>
      <c r="B42" s="1" t="s">
        <v>105</v>
      </c>
      <c r="C42" s="1" t="s">
        <v>13</v>
      </c>
      <c r="D42" s="1" t="s">
        <v>14</v>
      </c>
      <c r="E42" s="1" t="s">
        <v>107</v>
      </c>
      <c r="F42">
        <v>56.06</v>
      </c>
      <c r="G42">
        <v>4</v>
      </c>
      <c r="H42">
        <v>19.62</v>
      </c>
      <c r="I42">
        <v>2014</v>
      </c>
      <c r="J42" s="1" t="s">
        <v>16</v>
      </c>
      <c r="K42" s="1" t="s">
        <v>31</v>
      </c>
    </row>
    <row r="43" spans="1:11" x14ac:dyDescent="0.35">
      <c r="A43" s="1" t="s">
        <v>104</v>
      </c>
      <c r="B43" s="1" t="s">
        <v>105</v>
      </c>
      <c r="C43" s="1" t="s">
        <v>13</v>
      </c>
      <c r="D43" s="1" t="s">
        <v>72</v>
      </c>
      <c r="E43" s="1" t="s">
        <v>108</v>
      </c>
      <c r="F43">
        <v>108.72</v>
      </c>
      <c r="G43">
        <v>5</v>
      </c>
      <c r="H43">
        <v>36.69</v>
      </c>
      <c r="I43">
        <v>2014</v>
      </c>
      <c r="J43" s="1" t="s">
        <v>16</v>
      </c>
      <c r="K43" s="1" t="s">
        <v>31</v>
      </c>
    </row>
    <row r="44" spans="1:11" x14ac:dyDescent="0.35">
      <c r="A44" s="1" t="s">
        <v>104</v>
      </c>
      <c r="B44" s="1" t="s">
        <v>105</v>
      </c>
      <c r="C44" s="1" t="s">
        <v>41</v>
      </c>
      <c r="D44" s="1" t="s">
        <v>83</v>
      </c>
      <c r="E44" s="1" t="s">
        <v>109</v>
      </c>
      <c r="F44">
        <v>181.47</v>
      </c>
      <c r="G44">
        <v>5</v>
      </c>
      <c r="H44">
        <v>-320.60000000000002</v>
      </c>
      <c r="I44">
        <v>2014</v>
      </c>
      <c r="J44" s="1" t="s">
        <v>16</v>
      </c>
      <c r="K44" s="1" t="s">
        <v>31</v>
      </c>
    </row>
    <row r="45" spans="1:11" x14ac:dyDescent="0.35">
      <c r="A45" s="1" t="s">
        <v>110</v>
      </c>
      <c r="B45" s="1" t="s">
        <v>111</v>
      </c>
      <c r="C45" s="1" t="s">
        <v>46</v>
      </c>
      <c r="D45" s="1" t="s">
        <v>47</v>
      </c>
      <c r="E45" s="1" t="s">
        <v>112</v>
      </c>
      <c r="F45">
        <v>699.93</v>
      </c>
      <c r="G45">
        <v>7</v>
      </c>
      <c r="H45">
        <v>181.98</v>
      </c>
      <c r="I45">
        <v>2014</v>
      </c>
      <c r="J45" s="1" t="s">
        <v>16</v>
      </c>
      <c r="K45" s="1" t="s">
        <v>35</v>
      </c>
    </row>
    <row r="46" spans="1:11" x14ac:dyDescent="0.35">
      <c r="A46" s="1" t="s">
        <v>110</v>
      </c>
      <c r="B46" s="1" t="s">
        <v>111</v>
      </c>
      <c r="C46" s="1" t="s">
        <v>13</v>
      </c>
      <c r="D46" s="1" t="s">
        <v>29</v>
      </c>
      <c r="E46" s="1" t="s">
        <v>113</v>
      </c>
      <c r="F46">
        <v>22.96</v>
      </c>
      <c r="G46">
        <v>7</v>
      </c>
      <c r="H46">
        <v>6.66</v>
      </c>
      <c r="I46">
        <v>2014</v>
      </c>
      <c r="J46" s="1" t="s">
        <v>16</v>
      </c>
      <c r="K46" s="1" t="s">
        <v>35</v>
      </c>
    </row>
    <row r="47" spans="1:11" x14ac:dyDescent="0.35">
      <c r="A47" s="1" t="s">
        <v>110</v>
      </c>
      <c r="B47" s="1" t="s">
        <v>111</v>
      </c>
      <c r="C47" s="1" t="s">
        <v>41</v>
      </c>
      <c r="D47" s="1" t="s">
        <v>54</v>
      </c>
      <c r="E47" s="1" t="s">
        <v>114</v>
      </c>
      <c r="F47">
        <v>38.6</v>
      </c>
      <c r="G47">
        <v>4</v>
      </c>
      <c r="H47">
        <v>11.58</v>
      </c>
      <c r="I47">
        <v>2014</v>
      </c>
      <c r="J47" s="1" t="s">
        <v>16</v>
      </c>
      <c r="K47" s="1" t="s">
        <v>35</v>
      </c>
    </row>
    <row r="48" spans="1:11" x14ac:dyDescent="0.35">
      <c r="A48" s="1" t="s">
        <v>110</v>
      </c>
      <c r="B48" s="1" t="s">
        <v>111</v>
      </c>
      <c r="C48" s="1" t="s">
        <v>13</v>
      </c>
      <c r="D48" s="1" t="s">
        <v>29</v>
      </c>
      <c r="E48" s="1" t="s">
        <v>115</v>
      </c>
      <c r="F48">
        <v>6.63</v>
      </c>
      <c r="G48">
        <v>3</v>
      </c>
      <c r="H48">
        <v>1.79</v>
      </c>
      <c r="I48">
        <v>2014</v>
      </c>
      <c r="J48" s="1" t="s">
        <v>16</v>
      </c>
      <c r="K48" s="1" t="s">
        <v>35</v>
      </c>
    </row>
    <row r="49" spans="1:11" x14ac:dyDescent="0.35">
      <c r="A49" s="1" t="s">
        <v>110</v>
      </c>
      <c r="B49" s="1" t="s">
        <v>111</v>
      </c>
      <c r="C49" s="1" t="s">
        <v>13</v>
      </c>
      <c r="D49" s="1" t="s">
        <v>72</v>
      </c>
      <c r="E49" s="1" t="s">
        <v>73</v>
      </c>
      <c r="F49">
        <v>23.34</v>
      </c>
      <c r="G49">
        <v>3</v>
      </c>
      <c r="H49">
        <v>10.97</v>
      </c>
      <c r="I49">
        <v>2014</v>
      </c>
      <c r="J49" s="1" t="s">
        <v>16</v>
      </c>
      <c r="K49" s="1" t="s">
        <v>35</v>
      </c>
    </row>
    <row r="50" spans="1:11" x14ac:dyDescent="0.35">
      <c r="A50" s="1" t="s">
        <v>110</v>
      </c>
      <c r="B50" s="1" t="s">
        <v>111</v>
      </c>
      <c r="C50" s="1" t="s">
        <v>41</v>
      </c>
      <c r="D50" s="1" t="s">
        <v>42</v>
      </c>
      <c r="E50" s="1" t="s">
        <v>116</v>
      </c>
      <c r="F50">
        <v>1067.94</v>
      </c>
      <c r="G50">
        <v>3</v>
      </c>
      <c r="H50">
        <v>224.27</v>
      </c>
      <c r="I50">
        <v>2014</v>
      </c>
      <c r="J50" s="1" t="s">
        <v>16</v>
      </c>
      <c r="K50" s="1" t="s">
        <v>35</v>
      </c>
    </row>
    <row r="51" spans="1:11" x14ac:dyDescent="0.35">
      <c r="A51" s="1" t="s">
        <v>117</v>
      </c>
      <c r="B51" s="1" t="s">
        <v>33</v>
      </c>
      <c r="C51" s="1" t="s">
        <v>13</v>
      </c>
      <c r="D51" s="1" t="s">
        <v>14</v>
      </c>
      <c r="E51" s="1" t="s">
        <v>118</v>
      </c>
      <c r="F51">
        <v>19.36</v>
      </c>
      <c r="G51">
        <v>2</v>
      </c>
      <c r="H51">
        <v>9.2899999999999991</v>
      </c>
      <c r="I51">
        <v>2014</v>
      </c>
      <c r="J51" s="1" t="s">
        <v>16</v>
      </c>
      <c r="K51" s="1" t="s">
        <v>35</v>
      </c>
    </row>
    <row r="52" spans="1:11" x14ac:dyDescent="0.35">
      <c r="A52" s="1" t="s">
        <v>117</v>
      </c>
      <c r="B52" s="1" t="s">
        <v>33</v>
      </c>
      <c r="C52" s="1" t="s">
        <v>41</v>
      </c>
      <c r="D52" s="1" t="s">
        <v>54</v>
      </c>
      <c r="E52" s="1" t="s">
        <v>114</v>
      </c>
      <c r="F52">
        <v>19.3</v>
      </c>
      <c r="G52">
        <v>2</v>
      </c>
      <c r="H52">
        <v>5.79</v>
      </c>
      <c r="I52">
        <v>2014</v>
      </c>
      <c r="J52" s="1" t="s">
        <v>16</v>
      </c>
      <c r="K52" s="1" t="s">
        <v>35</v>
      </c>
    </row>
    <row r="53" spans="1:11" x14ac:dyDescent="0.35">
      <c r="A53" s="1" t="s">
        <v>119</v>
      </c>
      <c r="B53" s="1" t="s">
        <v>120</v>
      </c>
      <c r="C53" s="1" t="s">
        <v>13</v>
      </c>
      <c r="D53" s="1" t="s">
        <v>23</v>
      </c>
      <c r="E53" s="1" t="s">
        <v>121</v>
      </c>
      <c r="F53">
        <v>13.98</v>
      </c>
      <c r="G53">
        <v>1</v>
      </c>
      <c r="H53">
        <v>4.05</v>
      </c>
      <c r="I53">
        <v>2014</v>
      </c>
      <c r="J53" s="1" t="s">
        <v>16</v>
      </c>
      <c r="K53" s="1" t="s">
        <v>35</v>
      </c>
    </row>
    <row r="54" spans="1:11" x14ac:dyDescent="0.35">
      <c r="A54" s="1" t="s">
        <v>119</v>
      </c>
      <c r="B54" s="1" t="s">
        <v>120</v>
      </c>
      <c r="C54" s="1" t="s">
        <v>41</v>
      </c>
      <c r="D54" s="1" t="s">
        <v>54</v>
      </c>
      <c r="E54" s="1" t="s">
        <v>122</v>
      </c>
      <c r="F54">
        <v>272.94</v>
      </c>
      <c r="G54">
        <v>3</v>
      </c>
      <c r="H54">
        <v>30.02</v>
      </c>
      <c r="I54">
        <v>2014</v>
      </c>
      <c r="J54" s="1" t="s">
        <v>16</v>
      </c>
      <c r="K54" s="1" t="s">
        <v>35</v>
      </c>
    </row>
    <row r="55" spans="1:11" x14ac:dyDescent="0.35">
      <c r="A55" s="1" t="s">
        <v>119</v>
      </c>
      <c r="B55" s="1" t="s">
        <v>120</v>
      </c>
      <c r="C55" s="1" t="s">
        <v>13</v>
      </c>
      <c r="D55" s="1" t="s">
        <v>25</v>
      </c>
      <c r="E55" s="1" t="s">
        <v>123</v>
      </c>
      <c r="F55">
        <v>19.05</v>
      </c>
      <c r="G55">
        <v>5</v>
      </c>
      <c r="H55">
        <v>8.9499999999999993</v>
      </c>
      <c r="I55">
        <v>2014</v>
      </c>
      <c r="J55" s="1" t="s">
        <v>16</v>
      </c>
      <c r="K55" s="1" t="s">
        <v>35</v>
      </c>
    </row>
    <row r="56" spans="1:11" x14ac:dyDescent="0.35">
      <c r="A56" s="1" t="s">
        <v>119</v>
      </c>
      <c r="B56" s="1" t="s">
        <v>120</v>
      </c>
      <c r="C56" s="1" t="s">
        <v>13</v>
      </c>
      <c r="D56" s="1" t="s">
        <v>102</v>
      </c>
      <c r="E56" s="1" t="s">
        <v>124</v>
      </c>
      <c r="F56">
        <v>247.72</v>
      </c>
      <c r="G56">
        <v>4</v>
      </c>
      <c r="H56">
        <v>93.58</v>
      </c>
      <c r="I56">
        <v>2014</v>
      </c>
      <c r="J56" s="1" t="s">
        <v>16</v>
      </c>
      <c r="K56" s="1" t="s">
        <v>35</v>
      </c>
    </row>
    <row r="57" spans="1:11" x14ac:dyDescent="0.35">
      <c r="A57" s="1" t="s">
        <v>119</v>
      </c>
      <c r="B57" s="1" t="s">
        <v>120</v>
      </c>
      <c r="C57" s="1" t="s">
        <v>13</v>
      </c>
      <c r="D57" s="1" t="s">
        <v>23</v>
      </c>
      <c r="E57" s="1" t="s">
        <v>125</v>
      </c>
      <c r="F57">
        <v>66.58</v>
      </c>
      <c r="G57">
        <v>2</v>
      </c>
      <c r="H57">
        <v>15.98</v>
      </c>
      <c r="I57">
        <v>2014</v>
      </c>
      <c r="J57" s="1" t="s">
        <v>16</v>
      </c>
      <c r="K57" s="1" t="s">
        <v>35</v>
      </c>
    </row>
    <row r="58" spans="1:11" x14ac:dyDescent="0.35">
      <c r="A58" s="1" t="s">
        <v>119</v>
      </c>
      <c r="B58" s="1" t="s">
        <v>120</v>
      </c>
      <c r="C58" s="1" t="s">
        <v>13</v>
      </c>
      <c r="D58" s="1" t="s">
        <v>29</v>
      </c>
      <c r="E58" s="1" t="s">
        <v>126</v>
      </c>
      <c r="F58">
        <v>43.92</v>
      </c>
      <c r="G58">
        <v>3</v>
      </c>
      <c r="H58">
        <v>12.74</v>
      </c>
      <c r="I58">
        <v>2014</v>
      </c>
      <c r="J58" s="1" t="s">
        <v>16</v>
      </c>
      <c r="K58" s="1" t="s">
        <v>35</v>
      </c>
    </row>
    <row r="59" spans="1:11" x14ac:dyDescent="0.35">
      <c r="A59" s="1" t="s">
        <v>119</v>
      </c>
      <c r="B59" s="1" t="s">
        <v>120</v>
      </c>
      <c r="C59" s="1" t="s">
        <v>41</v>
      </c>
      <c r="D59" s="1" t="s">
        <v>54</v>
      </c>
      <c r="E59" s="1" t="s">
        <v>127</v>
      </c>
      <c r="F59">
        <v>14.73</v>
      </c>
      <c r="G59">
        <v>3</v>
      </c>
      <c r="H59">
        <v>4.8600000000000003</v>
      </c>
      <c r="I59">
        <v>2014</v>
      </c>
      <c r="J59" s="1" t="s">
        <v>16</v>
      </c>
      <c r="K59" s="1" t="s">
        <v>35</v>
      </c>
    </row>
    <row r="60" spans="1:11" x14ac:dyDescent="0.35">
      <c r="A60" s="1" t="s">
        <v>119</v>
      </c>
      <c r="B60" s="1" t="s">
        <v>120</v>
      </c>
      <c r="C60" s="1" t="s">
        <v>13</v>
      </c>
      <c r="D60" s="1" t="s">
        <v>25</v>
      </c>
      <c r="E60" s="1" t="s">
        <v>128</v>
      </c>
      <c r="F60">
        <v>29.7</v>
      </c>
      <c r="G60">
        <v>5</v>
      </c>
      <c r="H60">
        <v>13.37</v>
      </c>
      <c r="I60">
        <v>2014</v>
      </c>
      <c r="J60" s="1" t="s">
        <v>16</v>
      </c>
      <c r="K60" s="1" t="s">
        <v>35</v>
      </c>
    </row>
    <row r="61" spans="1:11" x14ac:dyDescent="0.35">
      <c r="A61" s="1" t="s">
        <v>129</v>
      </c>
      <c r="B61" s="1" t="s">
        <v>130</v>
      </c>
      <c r="C61" s="1" t="s">
        <v>13</v>
      </c>
      <c r="D61" s="1" t="s">
        <v>25</v>
      </c>
      <c r="E61" s="1" t="s">
        <v>131</v>
      </c>
      <c r="F61">
        <v>67.19</v>
      </c>
      <c r="G61">
        <v>1</v>
      </c>
      <c r="H61">
        <v>-51.52</v>
      </c>
      <c r="I61">
        <v>2014</v>
      </c>
      <c r="J61" s="1" t="s">
        <v>16</v>
      </c>
      <c r="K61" s="1" t="s">
        <v>35</v>
      </c>
    </row>
    <row r="62" spans="1:11" x14ac:dyDescent="0.35">
      <c r="A62" s="1" t="s">
        <v>132</v>
      </c>
      <c r="B62" s="1" t="s">
        <v>133</v>
      </c>
      <c r="C62" s="1" t="s">
        <v>41</v>
      </c>
      <c r="D62" s="1" t="s">
        <v>54</v>
      </c>
      <c r="E62" s="1" t="s">
        <v>134</v>
      </c>
      <c r="F62">
        <v>25.25</v>
      </c>
      <c r="G62">
        <v>3</v>
      </c>
      <c r="H62">
        <v>4.0999999999999996</v>
      </c>
      <c r="I62">
        <v>2014</v>
      </c>
      <c r="J62" s="1" t="s">
        <v>16</v>
      </c>
      <c r="K62" s="1" t="s">
        <v>56</v>
      </c>
    </row>
    <row r="63" spans="1:11" x14ac:dyDescent="0.35">
      <c r="A63" s="1" t="s">
        <v>135</v>
      </c>
      <c r="B63" s="1" t="s">
        <v>136</v>
      </c>
      <c r="C63" s="1" t="s">
        <v>13</v>
      </c>
      <c r="D63" s="1" t="s">
        <v>14</v>
      </c>
      <c r="E63" s="1" t="s">
        <v>137</v>
      </c>
      <c r="F63">
        <v>40.08</v>
      </c>
      <c r="G63">
        <v>6</v>
      </c>
      <c r="H63">
        <v>19.239999999999998</v>
      </c>
      <c r="I63">
        <v>2014</v>
      </c>
      <c r="J63" s="1" t="s">
        <v>16</v>
      </c>
      <c r="K63" s="1" t="s">
        <v>60</v>
      </c>
    </row>
    <row r="64" spans="1:11" x14ac:dyDescent="0.35">
      <c r="A64" s="1" t="s">
        <v>138</v>
      </c>
      <c r="B64" s="1" t="s">
        <v>139</v>
      </c>
      <c r="C64" s="1" t="s">
        <v>13</v>
      </c>
      <c r="D64" s="1" t="s">
        <v>50</v>
      </c>
      <c r="E64" s="1" t="s">
        <v>140</v>
      </c>
      <c r="F64">
        <v>5.94</v>
      </c>
      <c r="G64">
        <v>3</v>
      </c>
      <c r="H64">
        <v>0</v>
      </c>
      <c r="I64">
        <v>2014</v>
      </c>
      <c r="J64" s="1" t="s">
        <v>16</v>
      </c>
      <c r="K64" s="1" t="s">
        <v>60</v>
      </c>
    </row>
    <row r="65" spans="1:11" x14ac:dyDescent="0.35">
      <c r="A65" s="1" t="s">
        <v>141</v>
      </c>
      <c r="B65" s="1" t="s">
        <v>64</v>
      </c>
      <c r="C65" s="1" t="s">
        <v>41</v>
      </c>
      <c r="D65" s="1" t="s">
        <v>54</v>
      </c>
      <c r="E65" s="1" t="s">
        <v>142</v>
      </c>
      <c r="F65">
        <v>62.82</v>
      </c>
      <c r="G65">
        <v>3</v>
      </c>
      <c r="H65">
        <v>30.78</v>
      </c>
      <c r="I65">
        <v>2014</v>
      </c>
      <c r="J65" s="1" t="s">
        <v>16</v>
      </c>
      <c r="K65" s="1" t="s">
        <v>31</v>
      </c>
    </row>
    <row r="66" spans="1:11" x14ac:dyDescent="0.35">
      <c r="A66" s="1" t="s">
        <v>141</v>
      </c>
      <c r="B66" s="1" t="s">
        <v>64</v>
      </c>
      <c r="C66" s="1" t="s">
        <v>13</v>
      </c>
      <c r="D66" s="1" t="s">
        <v>23</v>
      </c>
      <c r="E66" s="1" t="s">
        <v>143</v>
      </c>
      <c r="F66">
        <v>489.92</v>
      </c>
      <c r="G66">
        <v>8</v>
      </c>
      <c r="H66">
        <v>0</v>
      </c>
      <c r="I66">
        <v>2014</v>
      </c>
      <c r="J66" s="1" t="s">
        <v>16</v>
      </c>
      <c r="K66" s="1" t="s">
        <v>31</v>
      </c>
    </row>
    <row r="67" spans="1:11" x14ac:dyDescent="0.35">
      <c r="A67" s="1" t="s">
        <v>141</v>
      </c>
      <c r="B67" s="1" t="s">
        <v>64</v>
      </c>
      <c r="C67" s="1" t="s">
        <v>13</v>
      </c>
      <c r="D67" s="1" t="s">
        <v>14</v>
      </c>
      <c r="E67" s="1" t="s">
        <v>144</v>
      </c>
      <c r="F67">
        <v>19.440000000000001</v>
      </c>
      <c r="G67">
        <v>3</v>
      </c>
      <c r="H67">
        <v>9.33</v>
      </c>
      <c r="I67">
        <v>2014</v>
      </c>
      <c r="J67" s="1" t="s">
        <v>16</v>
      </c>
      <c r="K67" s="1" t="s">
        <v>31</v>
      </c>
    </row>
    <row r="68" spans="1:11" x14ac:dyDescent="0.35">
      <c r="A68" s="1" t="s">
        <v>141</v>
      </c>
      <c r="B68" s="1" t="s">
        <v>64</v>
      </c>
      <c r="C68" s="1" t="s">
        <v>13</v>
      </c>
      <c r="D68" s="1" t="s">
        <v>14</v>
      </c>
      <c r="E68" s="1" t="s">
        <v>145</v>
      </c>
      <c r="F68">
        <v>16.68</v>
      </c>
      <c r="G68">
        <v>2</v>
      </c>
      <c r="H68">
        <v>8.34</v>
      </c>
      <c r="I68">
        <v>2014</v>
      </c>
      <c r="J68" s="1" t="s">
        <v>16</v>
      </c>
      <c r="K68" s="1" t="s">
        <v>31</v>
      </c>
    </row>
    <row r="69" spans="1:11" x14ac:dyDescent="0.35">
      <c r="A69" s="1" t="s">
        <v>141</v>
      </c>
      <c r="B69" s="1" t="s">
        <v>64</v>
      </c>
      <c r="C69" s="1" t="s">
        <v>46</v>
      </c>
      <c r="D69" s="1" t="s">
        <v>47</v>
      </c>
      <c r="E69" s="1" t="s">
        <v>146</v>
      </c>
      <c r="F69">
        <v>155.35</v>
      </c>
      <c r="G69">
        <v>13</v>
      </c>
      <c r="H69">
        <v>0</v>
      </c>
      <c r="I69">
        <v>2014</v>
      </c>
      <c r="J69" s="1" t="s">
        <v>16</v>
      </c>
      <c r="K69" s="1" t="s">
        <v>31</v>
      </c>
    </row>
    <row r="70" spans="1:11" x14ac:dyDescent="0.35">
      <c r="A70" s="1" t="s">
        <v>141</v>
      </c>
      <c r="B70" s="1" t="s">
        <v>64</v>
      </c>
      <c r="C70" s="1" t="s">
        <v>41</v>
      </c>
      <c r="D70" s="1" t="s">
        <v>54</v>
      </c>
      <c r="E70" s="1" t="s">
        <v>147</v>
      </c>
      <c r="F70">
        <v>12.42</v>
      </c>
      <c r="G70">
        <v>3</v>
      </c>
      <c r="H70">
        <v>4.47</v>
      </c>
      <c r="I70">
        <v>2014</v>
      </c>
      <c r="J70" s="1" t="s">
        <v>16</v>
      </c>
      <c r="K70" s="1" t="s">
        <v>31</v>
      </c>
    </row>
    <row r="71" spans="1:11" x14ac:dyDescent="0.35">
      <c r="A71" s="1" t="s">
        <v>141</v>
      </c>
      <c r="B71" s="1" t="s">
        <v>64</v>
      </c>
      <c r="C71" s="1" t="s">
        <v>46</v>
      </c>
      <c r="D71" s="1" t="s">
        <v>47</v>
      </c>
      <c r="E71" s="1" t="s">
        <v>148</v>
      </c>
      <c r="F71">
        <v>187.98</v>
      </c>
      <c r="G71">
        <v>2</v>
      </c>
      <c r="H71">
        <v>52.63</v>
      </c>
      <c r="I71">
        <v>2014</v>
      </c>
      <c r="J71" s="1" t="s">
        <v>16</v>
      </c>
      <c r="K71" s="1" t="s">
        <v>31</v>
      </c>
    </row>
    <row r="72" spans="1:11" x14ac:dyDescent="0.35">
      <c r="A72" s="1" t="s">
        <v>149</v>
      </c>
      <c r="B72" s="1" t="s">
        <v>150</v>
      </c>
      <c r="C72" s="1" t="s">
        <v>13</v>
      </c>
      <c r="D72" s="1" t="s">
        <v>25</v>
      </c>
      <c r="E72" s="1" t="s">
        <v>151</v>
      </c>
      <c r="F72">
        <v>10.68</v>
      </c>
      <c r="G72">
        <v>2</v>
      </c>
      <c r="H72">
        <v>5.0199999999999996</v>
      </c>
      <c r="I72">
        <v>2014</v>
      </c>
      <c r="J72" s="1" t="s">
        <v>16</v>
      </c>
      <c r="K72" s="1" t="s">
        <v>31</v>
      </c>
    </row>
    <row r="73" spans="1:11" x14ac:dyDescent="0.35">
      <c r="A73" s="1" t="s">
        <v>149</v>
      </c>
      <c r="B73" s="1" t="s">
        <v>150</v>
      </c>
      <c r="C73" s="1" t="s">
        <v>41</v>
      </c>
      <c r="D73" s="1" t="s">
        <v>83</v>
      </c>
      <c r="E73" s="1" t="s">
        <v>152</v>
      </c>
      <c r="F73">
        <v>141.96</v>
      </c>
      <c r="G73">
        <v>2</v>
      </c>
      <c r="H73">
        <v>39.75</v>
      </c>
      <c r="I73">
        <v>2014</v>
      </c>
      <c r="J73" s="1" t="s">
        <v>16</v>
      </c>
      <c r="K73" s="1" t="s">
        <v>31</v>
      </c>
    </row>
    <row r="74" spans="1:11" x14ac:dyDescent="0.35">
      <c r="A74" s="1" t="s">
        <v>153</v>
      </c>
      <c r="B74" s="1" t="s">
        <v>33</v>
      </c>
      <c r="C74" s="1" t="s">
        <v>13</v>
      </c>
      <c r="D74" s="1" t="s">
        <v>23</v>
      </c>
      <c r="E74" s="1" t="s">
        <v>154</v>
      </c>
      <c r="F74">
        <v>57.23</v>
      </c>
      <c r="G74">
        <v>1</v>
      </c>
      <c r="H74">
        <v>14.31</v>
      </c>
      <c r="I74">
        <v>2014</v>
      </c>
      <c r="J74" s="1" t="s">
        <v>16</v>
      </c>
      <c r="K74" s="1" t="s">
        <v>35</v>
      </c>
    </row>
    <row r="75" spans="1:11" x14ac:dyDescent="0.35">
      <c r="A75" s="1" t="s">
        <v>153</v>
      </c>
      <c r="B75" s="1" t="s">
        <v>33</v>
      </c>
      <c r="C75" s="1" t="s">
        <v>41</v>
      </c>
      <c r="D75" s="1" t="s">
        <v>155</v>
      </c>
      <c r="E75" s="1" t="s">
        <v>156</v>
      </c>
      <c r="F75">
        <v>333</v>
      </c>
      <c r="G75">
        <v>3</v>
      </c>
      <c r="H75">
        <v>-16.649999999999999</v>
      </c>
      <c r="I75">
        <v>2014</v>
      </c>
      <c r="J75" s="1" t="s">
        <v>16</v>
      </c>
      <c r="K75" s="1" t="s">
        <v>35</v>
      </c>
    </row>
    <row r="76" spans="1:11" x14ac:dyDescent="0.35">
      <c r="A76" s="1" t="s">
        <v>153</v>
      </c>
      <c r="B76" s="1" t="s">
        <v>33</v>
      </c>
      <c r="C76" s="1" t="s">
        <v>13</v>
      </c>
      <c r="D76" s="1" t="s">
        <v>29</v>
      </c>
      <c r="E76" s="1" t="s">
        <v>157</v>
      </c>
      <c r="F76">
        <v>36.44</v>
      </c>
      <c r="G76">
        <v>4</v>
      </c>
      <c r="H76">
        <v>12.03</v>
      </c>
      <c r="I76">
        <v>2014</v>
      </c>
      <c r="J76" s="1" t="s">
        <v>16</v>
      </c>
      <c r="K76" s="1" t="s">
        <v>35</v>
      </c>
    </row>
    <row r="77" spans="1:11" x14ac:dyDescent="0.35">
      <c r="A77" s="1" t="s">
        <v>158</v>
      </c>
      <c r="B77" s="1" t="s">
        <v>159</v>
      </c>
      <c r="C77" s="1" t="s">
        <v>13</v>
      </c>
      <c r="D77" s="1" t="s">
        <v>25</v>
      </c>
      <c r="E77" s="1" t="s">
        <v>160</v>
      </c>
      <c r="F77">
        <v>3.93</v>
      </c>
      <c r="G77">
        <v>1</v>
      </c>
      <c r="H77">
        <v>1.33</v>
      </c>
      <c r="I77">
        <v>2014</v>
      </c>
      <c r="J77" s="1" t="s">
        <v>16</v>
      </c>
      <c r="K77" s="1" t="s">
        <v>56</v>
      </c>
    </row>
    <row r="78" spans="1:11" x14ac:dyDescent="0.35">
      <c r="A78" s="1" t="s">
        <v>161</v>
      </c>
      <c r="B78" s="1" t="s">
        <v>120</v>
      </c>
      <c r="C78" s="1" t="s">
        <v>13</v>
      </c>
      <c r="D78" s="1" t="s">
        <v>14</v>
      </c>
      <c r="E78" s="1" t="s">
        <v>162</v>
      </c>
      <c r="F78">
        <v>10.56</v>
      </c>
      <c r="G78">
        <v>2</v>
      </c>
      <c r="H78">
        <v>4.75</v>
      </c>
      <c r="I78">
        <v>2014</v>
      </c>
      <c r="J78" s="1" t="s">
        <v>16</v>
      </c>
      <c r="K78" s="1" t="s">
        <v>60</v>
      </c>
    </row>
    <row r="79" spans="1:11" x14ac:dyDescent="0.35">
      <c r="A79" s="1" t="s">
        <v>161</v>
      </c>
      <c r="B79" s="1" t="s">
        <v>120</v>
      </c>
      <c r="C79" s="1" t="s">
        <v>13</v>
      </c>
      <c r="D79" s="1" t="s">
        <v>23</v>
      </c>
      <c r="E79" s="1" t="s">
        <v>163</v>
      </c>
      <c r="F79">
        <v>229.94</v>
      </c>
      <c r="G79">
        <v>2</v>
      </c>
      <c r="H79">
        <v>6.9</v>
      </c>
      <c r="I79">
        <v>2014</v>
      </c>
      <c r="J79" s="1" t="s">
        <v>16</v>
      </c>
      <c r="K79" s="1" t="s">
        <v>60</v>
      </c>
    </row>
    <row r="80" spans="1:11" x14ac:dyDescent="0.35">
      <c r="A80" s="1" t="s">
        <v>164</v>
      </c>
      <c r="B80" s="1" t="s">
        <v>33</v>
      </c>
      <c r="C80" s="1" t="s">
        <v>41</v>
      </c>
      <c r="D80" s="1" t="s">
        <v>83</v>
      </c>
      <c r="E80" s="1" t="s">
        <v>165</v>
      </c>
      <c r="F80">
        <v>290.67</v>
      </c>
      <c r="G80">
        <v>2</v>
      </c>
      <c r="H80">
        <v>3.42</v>
      </c>
      <c r="I80">
        <v>2014</v>
      </c>
      <c r="J80" s="1" t="s">
        <v>16</v>
      </c>
      <c r="K80" s="1" t="s">
        <v>17</v>
      </c>
    </row>
    <row r="81" spans="1:11" x14ac:dyDescent="0.35">
      <c r="A81" s="1" t="s">
        <v>166</v>
      </c>
      <c r="B81" s="1" t="s">
        <v>167</v>
      </c>
      <c r="C81" s="1" t="s">
        <v>46</v>
      </c>
      <c r="D81" s="1" t="s">
        <v>61</v>
      </c>
      <c r="E81" s="1" t="s">
        <v>168</v>
      </c>
      <c r="F81">
        <v>468.9</v>
      </c>
      <c r="G81">
        <v>6</v>
      </c>
      <c r="H81">
        <v>206.32</v>
      </c>
      <c r="I81">
        <v>2014</v>
      </c>
      <c r="J81" s="1" t="s">
        <v>169</v>
      </c>
      <c r="K81" s="1" t="s">
        <v>22</v>
      </c>
    </row>
    <row r="82" spans="1:11" x14ac:dyDescent="0.35">
      <c r="A82" s="1" t="s">
        <v>170</v>
      </c>
      <c r="B82" s="1" t="s">
        <v>33</v>
      </c>
      <c r="C82" s="1" t="s">
        <v>13</v>
      </c>
      <c r="D82" s="1" t="s">
        <v>50</v>
      </c>
      <c r="E82" s="1" t="s">
        <v>171</v>
      </c>
      <c r="F82">
        <v>12.35</v>
      </c>
      <c r="G82">
        <v>5</v>
      </c>
      <c r="H82">
        <v>5.8</v>
      </c>
      <c r="I82">
        <v>2014</v>
      </c>
      <c r="J82" s="1" t="s">
        <v>169</v>
      </c>
      <c r="K82" s="1" t="s">
        <v>31</v>
      </c>
    </row>
    <row r="83" spans="1:11" x14ac:dyDescent="0.35">
      <c r="A83" s="1" t="s">
        <v>172</v>
      </c>
      <c r="B83" s="1" t="s">
        <v>133</v>
      </c>
      <c r="C83" s="1" t="s">
        <v>13</v>
      </c>
      <c r="D83" s="1" t="s">
        <v>25</v>
      </c>
      <c r="E83" s="1" t="s">
        <v>173</v>
      </c>
      <c r="F83">
        <v>18.34</v>
      </c>
      <c r="G83">
        <v>2</v>
      </c>
      <c r="H83">
        <v>-12.22</v>
      </c>
      <c r="I83">
        <v>2014</v>
      </c>
      <c r="J83" s="1" t="s">
        <v>169</v>
      </c>
      <c r="K83" s="1" t="s">
        <v>31</v>
      </c>
    </row>
    <row r="84" spans="1:11" x14ac:dyDescent="0.35">
      <c r="A84" s="1" t="s">
        <v>172</v>
      </c>
      <c r="B84" s="1" t="s">
        <v>133</v>
      </c>
      <c r="C84" s="1" t="s">
        <v>46</v>
      </c>
      <c r="D84" s="1" t="s">
        <v>47</v>
      </c>
      <c r="E84" s="1" t="s">
        <v>174</v>
      </c>
      <c r="F84">
        <v>180.96</v>
      </c>
      <c r="G84">
        <v>5</v>
      </c>
      <c r="H84">
        <v>13.57</v>
      </c>
      <c r="I84">
        <v>2014</v>
      </c>
      <c r="J84" s="1" t="s">
        <v>169</v>
      </c>
      <c r="K84" s="1" t="s">
        <v>31</v>
      </c>
    </row>
    <row r="85" spans="1:11" x14ac:dyDescent="0.35">
      <c r="A85" s="1" t="s">
        <v>132</v>
      </c>
      <c r="B85" s="1" t="s">
        <v>175</v>
      </c>
      <c r="C85" s="1" t="s">
        <v>13</v>
      </c>
      <c r="D85" s="1" t="s">
        <v>25</v>
      </c>
      <c r="E85" s="1" t="s">
        <v>176</v>
      </c>
      <c r="F85">
        <v>83.84</v>
      </c>
      <c r="G85">
        <v>2</v>
      </c>
      <c r="H85">
        <v>27.25</v>
      </c>
      <c r="I85">
        <v>2014</v>
      </c>
      <c r="J85" s="1" t="s">
        <v>169</v>
      </c>
      <c r="K85" s="1" t="s">
        <v>35</v>
      </c>
    </row>
    <row r="86" spans="1:11" x14ac:dyDescent="0.35">
      <c r="A86" s="1" t="s">
        <v>132</v>
      </c>
      <c r="B86" s="1" t="s">
        <v>175</v>
      </c>
      <c r="C86" s="1" t="s">
        <v>13</v>
      </c>
      <c r="D86" s="1" t="s">
        <v>25</v>
      </c>
      <c r="E86" s="1" t="s">
        <v>177</v>
      </c>
      <c r="F86">
        <v>13.27</v>
      </c>
      <c r="G86">
        <v>3</v>
      </c>
      <c r="H86">
        <v>4.3099999999999996</v>
      </c>
      <c r="I86">
        <v>2014</v>
      </c>
      <c r="J86" s="1" t="s">
        <v>169</v>
      </c>
      <c r="K86" s="1" t="s">
        <v>35</v>
      </c>
    </row>
    <row r="87" spans="1:11" x14ac:dyDescent="0.35">
      <c r="A87" s="1" t="s">
        <v>178</v>
      </c>
      <c r="B87" s="1" t="s">
        <v>33</v>
      </c>
      <c r="C87" s="1" t="s">
        <v>13</v>
      </c>
      <c r="D87" s="1" t="s">
        <v>25</v>
      </c>
      <c r="E87" s="1" t="s">
        <v>179</v>
      </c>
      <c r="F87">
        <v>82.9</v>
      </c>
      <c r="G87">
        <v>3</v>
      </c>
      <c r="H87">
        <v>29.01</v>
      </c>
      <c r="I87">
        <v>2014</v>
      </c>
      <c r="J87" s="1" t="s">
        <v>169</v>
      </c>
      <c r="K87" s="1" t="s">
        <v>56</v>
      </c>
    </row>
    <row r="88" spans="1:11" x14ac:dyDescent="0.35">
      <c r="A88" s="1" t="s">
        <v>178</v>
      </c>
      <c r="B88" s="1" t="s">
        <v>33</v>
      </c>
      <c r="C88" s="1" t="s">
        <v>13</v>
      </c>
      <c r="D88" s="1" t="s">
        <v>14</v>
      </c>
      <c r="E88" s="1" t="s">
        <v>180</v>
      </c>
      <c r="F88">
        <v>34.24</v>
      </c>
      <c r="G88">
        <v>4</v>
      </c>
      <c r="H88">
        <v>16.09</v>
      </c>
      <c r="I88">
        <v>2014</v>
      </c>
      <c r="J88" s="1" t="s">
        <v>169</v>
      </c>
      <c r="K88" s="1" t="s">
        <v>56</v>
      </c>
    </row>
    <row r="89" spans="1:11" x14ac:dyDescent="0.35">
      <c r="A89" s="1" t="s">
        <v>181</v>
      </c>
      <c r="B89" s="1" t="s">
        <v>33</v>
      </c>
      <c r="C89" s="1" t="s">
        <v>13</v>
      </c>
      <c r="D89" s="1" t="s">
        <v>25</v>
      </c>
      <c r="E89" s="1" t="s">
        <v>106</v>
      </c>
      <c r="F89">
        <v>17.25</v>
      </c>
      <c r="G89">
        <v>2</v>
      </c>
      <c r="H89">
        <v>6.04</v>
      </c>
      <c r="I89">
        <v>2014</v>
      </c>
      <c r="J89" s="1" t="s">
        <v>169</v>
      </c>
      <c r="K89" s="1" t="s">
        <v>56</v>
      </c>
    </row>
    <row r="90" spans="1:11" x14ac:dyDescent="0.35">
      <c r="A90" s="1" t="s">
        <v>182</v>
      </c>
      <c r="B90" s="1" t="s">
        <v>64</v>
      </c>
      <c r="C90" s="1" t="s">
        <v>13</v>
      </c>
      <c r="D90" s="1" t="s">
        <v>20</v>
      </c>
      <c r="E90" s="1" t="s">
        <v>183</v>
      </c>
      <c r="F90">
        <v>15</v>
      </c>
      <c r="G90">
        <v>4</v>
      </c>
      <c r="H90">
        <v>7.2</v>
      </c>
      <c r="I90">
        <v>2014</v>
      </c>
      <c r="J90" s="1" t="s">
        <v>169</v>
      </c>
      <c r="K90" s="1" t="s">
        <v>60</v>
      </c>
    </row>
    <row r="91" spans="1:11" x14ac:dyDescent="0.35">
      <c r="A91" s="1" t="s">
        <v>182</v>
      </c>
      <c r="B91" s="1" t="s">
        <v>64</v>
      </c>
      <c r="C91" s="1" t="s">
        <v>46</v>
      </c>
      <c r="D91" s="1" t="s">
        <v>47</v>
      </c>
      <c r="E91" s="1" t="s">
        <v>184</v>
      </c>
      <c r="F91">
        <v>161.61000000000001</v>
      </c>
      <c r="G91">
        <v>1</v>
      </c>
      <c r="H91">
        <v>42.02</v>
      </c>
      <c r="I91">
        <v>2014</v>
      </c>
      <c r="J91" s="1" t="s">
        <v>169</v>
      </c>
      <c r="K91" s="1" t="s">
        <v>60</v>
      </c>
    </row>
    <row r="92" spans="1:11" x14ac:dyDescent="0.35">
      <c r="A92" s="1" t="s">
        <v>182</v>
      </c>
      <c r="B92" s="1" t="s">
        <v>64</v>
      </c>
      <c r="C92" s="1" t="s">
        <v>46</v>
      </c>
      <c r="D92" s="1" t="s">
        <v>47</v>
      </c>
      <c r="E92" s="1" t="s">
        <v>185</v>
      </c>
      <c r="F92">
        <v>144.94999999999999</v>
      </c>
      <c r="G92">
        <v>5</v>
      </c>
      <c r="H92">
        <v>42.04</v>
      </c>
      <c r="I92">
        <v>2014</v>
      </c>
      <c r="J92" s="1" t="s">
        <v>169</v>
      </c>
      <c r="K92" s="1" t="s">
        <v>60</v>
      </c>
    </row>
    <row r="93" spans="1:11" x14ac:dyDescent="0.35">
      <c r="A93" s="1" t="s">
        <v>95</v>
      </c>
      <c r="B93" s="1" t="s">
        <v>19</v>
      </c>
      <c r="C93" s="1" t="s">
        <v>13</v>
      </c>
      <c r="D93" s="1" t="s">
        <v>25</v>
      </c>
      <c r="E93" s="1" t="s">
        <v>186</v>
      </c>
      <c r="F93">
        <v>8.9499999999999993</v>
      </c>
      <c r="G93">
        <v>2</v>
      </c>
      <c r="H93">
        <v>-14.77</v>
      </c>
      <c r="I93">
        <v>2014</v>
      </c>
      <c r="J93" s="1" t="s">
        <v>169</v>
      </c>
      <c r="K93" s="1" t="s">
        <v>60</v>
      </c>
    </row>
    <row r="94" spans="1:11" x14ac:dyDescent="0.35">
      <c r="A94" s="1" t="s">
        <v>187</v>
      </c>
      <c r="B94" s="1" t="s">
        <v>188</v>
      </c>
      <c r="C94" s="1" t="s">
        <v>46</v>
      </c>
      <c r="D94" s="1" t="s">
        <v>61</v>
      </c>
      <c r="E94" s="1" t="s">
        <v>189</v>
      </c>
      <c r="F94">
        <v>115.36</v>
      </c>
      <c r="G94">
        <v>7</v>
      </c>
      <c r="H94">
        <v>49.6</v>
      </c>
      <c r="I94">
        <v>2014</v>
      </c>
      <c r="J94" s="1" t="s">
        <v>169</v>
      </c>
      <c r="K94" s="1" t="s">
        <v>17</v>
      </c>
    </row>
    <row r="95" spans="1:11" x14ac:dyDescent="0.35">
      <c r="A95" s="1" t="s">
        <v>70</v>
      </c>
      <c r="B95" s="1" t="s">
        <v>159</v>
      </c>
      <c r="C95" s="1" t="s">
        <v>13</v>
      </c>
      <c r="D95" s="1" t="s">
        <v>23</v>
      </c>
      <c r="E95" s="1" t="s">
        <v>190</v>
      </c>
      <c r="F95">
        <v>64.959999999999994</v>
      </c>
      <c r="G95">
        <v>4</v>
      </c>
      <c r="H95">
        <v>9.74</v>
      </c>
      <c r="I95">
        <v>2014</v>
      </c>
      <c r="J95" s="1" t="s">
        <v>169</v>
      </c>
      <c r="K95" s="1" t="s">
        <v>17</v>
      </c>
    </row>
    <row r="96" spans="1:11" x14ac:dyDescent="0.35">
      <c r="A96" s="1" t="s">
        <v>191</v>
      </c>
      <c r="B96" s="1" t="s">
        <v>136</v>
      </c>
      <c r="C96" s="1" t="s">
        <v>41</v>
      </c>
      <c r="D96" s="1" t="s">
        <v>54</v>
      </c>
      <c r="E96" s="1" t="s">
        <v>192</v>
      </c>
      <c r="F96">
        <v>14.56</v>
      </c>
      <c r="G96">
        <v>2</v>
      </c>
      <c r="H96">
        <v>5.53</v>
      </c>
      <c r="I96">
        <v>2014</v>
      </c>
      <c r="J96" s="1" t="s">
        <v>169</v>
      </c>
      <c r="K96" s="1" t="s">
        <v>22</v>
      </c>
    </row>
    <row r="97" spans="1:11" x14ac:dyDescent="0.35">
      <c r="A97" s="1" t="s">
        <v>193</v>
      </c>
      <c r="B97" s="1" t="s">
        <v>64</v>
      </c>
      <c r="C97" s="1" t="s">
        <v>46</v>
      </c>
      <c r="D97" s="1" t="s">
        <v>61</v>
      </c>
      <c r="E97" s="1" t="s">
        <v>168</v>
      </c>
      <c r="F97">
        <v>234.45</v>
      </c>
      <c r="G97">
        <v>3</v>
      </c>
      <c r="H97">
        <v>103.16</v>
      </c>
      <c r="I97">
        <v>2014</v>
      </c>
      <c r="J97" s="1" t="s">
        <v>169</v>
      </c>
      <c r="K97" s="1" t="s">
        <v>56</v>
      </c>
    </row>
    <row r="98" spans="1:11" x14ac:dyDescent="0.35">
      <c r="A98" s="1" t="s">
        <v>193</v>
      </c>
      <c r="B98" s="1" t="s">
        <v>64</v>
      </c>
      <c r="C98" s="1" t="s">
        <v>41</v>
      </c>
      <c r="D98" s="1" t="s">
        <v>155</v>
      </c>
      <c r="E98" s="1" t="s">
        <v>194</v>
      </c>
      <c r="F98">
        <v>1256.22</v>
      </c>
      <c r="G98">
        <v>6</v>
      </c>
      <c r="H98">
        <v>75.37</v>
      </c>
      <c r="I98">
        <v>2014</v>
      </c>
      <c r="J98" s="1" t="s">
        <v>169</v>
      </c>
      <c r="K98" s="1" t="s">
        <v>56</v>
      </c>
    </row>
    <row r="99" spans="1:11" x14ac:dyDescent="0.35">
      <c r="A99" s="1" t="s">
        <v>193</v>
      </c>
      <c r="B99" s="1" t="s">
        <v>64</v>
      </c>
      <c r="C99" s="1" t="s">
        <v>13</v>
      </c>
      <c r="D99" s="1" t="s">
        <v>25</v>
      </c>
      <c r="E99" s="1" t="s">
        <v>195</v>
      </c>
      <c r="F99">
        <v>17.46</v>
      </c>
      <c r="G99">
        <v>2</v>
      </c>
      <c r="H99">
        <v>8.2100000000000009</v>
      </c>
      <c r="I99">
        <v>2014</v>
      </c>
      <c r="J99" s="1" t="s">
        <v>169</v>
      </c>
      <c r="K99" s="1" t="s">
        <v>56</v>
      </c>
    </row>
    <row r="100" spans="1:11" x14ac:dyDescent="0.35">
      <c r="A100" s="1" t="s">
        <v>196</v>
      </c>
      <c r="B100" s="1" t="s">
        <v>197</v>
      </c>
      <c r="C100" s="1" t="s">
        <v>41</v>
      </c>
      <c r="D100" s="1" t="s">
        <v>42</v>
      </c>
      <c r="E100" s="1" t="s">
        <v>198</v>
      </c>
      <c r="F100">
        <v>60.89</v>
      </c>
      <c r="G100">
        <v>1</v>
      </c>
      <c r="H100">
        <v>15.22</v>
      </c>
      <c r="I100">
        <v>2014</v>
      </c>
      <c r="J100" s="1" t="s">
        <v>169</v>
      </c>
      <c r="K100" s="1" t="s">
        <v>56</v>
      </c>
    </row>
    <row r="101" spans="1:11" x14ac:dyDescent="0.35">
      <c r="A101" s="1" t="s">
        <v>196</v>
      </c>
      <c r="B101" s="1" t="s">
        <v>197</v>
      </c>
      <c r="C101" s="1" t="s">
        <v>13</v>
      </c>
      <c r="D101" s="1" t="s">
        <v>20</v>
      </c>
      <c r="E101" s="1" t="s">
        <v>199</v>
      </c>
      <c r="F101">
        <v>14.94</v>
      </c>
      <c r="G101">
        <v>3</v>
      </c>
      <c r="H101">
        <v>6.87</v>
      </c>
      <c r="I101">
        <v>2014</v>
      </c>
      <c r="J101" s="1" t="s">
        <v>169</v>
      </c>
      <c r="K101" s="1" t="s">
        <v>56</v>
      </c>
    </row>
    <row r="102" spans="1:11" x14ac:dyDescent="0.35">
      <c r="A102" s="1" t="s">
        <v>196</v>
      </c>
      <c r="B102" s="1" t="s">
        <v>197</v>
      </c>
      <c r="C102" s="1" t="s">
        <v>13</v>
      </c>
      <c r="D102" s="1" t="s">
        <v>25</v>
      </c>
      <c r="E102" s="1" t="s">
        <v>200</v>
      </c>
      <c r="F102">
        <v>9.64</v>
      </c>
      <c r="G102">
        <v>2</v>
      </c>
      <c r="H102">
        <v>4.43</v>
      </c>
      <c r="I102">
        <v>2014</v>
      </c>
      <c r="J102" s="1" t="s">
        <v>169</v>
      </c>
      <c r="K102" s="1" t="s">
        <v>56</v>
      </c>
    </row>
    <row r="103" spans="1:11" x14ac:dyDescent="0.35">
      <c r="A103" s="1" t="s">
        <v>196</v>
      </c>
      <c r="B103" s="1" t="s">
        <v>197</v>
      </c>
      <c r="C103" s="1" t="s">
        <v>41</v>
      </c>
      <c r="D103" s="1" t="s">
        <v>54</v>
      </c>
      <c r="E103" s="1" t="s">
        <v>201</v>
      </c>
      <c r="F103">
        <v>332.94</v>
      </c>
      <c r="G103">
        <v>3</v>
      </c>
      <c r="H103">
        <v>53.27</v>
      </c>
      <c r="I103">
        <v>2014</v>
      </c>
      <c r="J103" s="1" t="s">
        <v>169</v>
      </c>
      <c r="K103" s="1" t="s">
        <v>56</v>
      </c>
    </row>
    <row r="104" spans="1:11" x14ac:dyDescent="0.35">
      <c r="A104" s="1" t="s">
        <v>196</v>
      </c>
      <c r="B104" s="1" t="s">
        <v>197</v>
      </c>
      <c r="C104" s="1" t="s">
        <v>13</v>
      </c>
      <c r="D104" s="1" t="s">
        <v>25</v>
      </c>
      <c r="E104" s="1" t="s">
        <v>202</v>
      </c>
      <c r="F104">
        <v>51.9</v>
      </c>
      <c r="G104">
        <v>3</v>
      </c>
      <c r="H104">
        <v>24.39</v>
      </c>
      <c r="I104">
        <v>2014</v>
      </c>
      <c r="J104" s="1" t="s">
        <v>169</v>
      </c>
      <c r="K104" s="1" t="s">
        <v>56</v>
      </c>
    </row>
    <row r="105" spans="1:11" x14ac:dyDescent="0.35">
      <c r="A105" s="1" t="s">
        <v>196</v>
      </c>
      <c r="B105" s="1" t="s">
        <v>197</v>
      </c>
      <c r="C105" s="1" t="s">
        <v>13</v>
      </c>
      <c r="D105" s="1" t="s">
        <v>23</v>
      </c>
      <c r="E105" s="1" t="s">
        <v>203</v>
      </c>
      <c r="F105">
        <v>64.959999999999994</v>
      </c>
      <c r="G105">
        <v>2</v>
      </c>
      <c r="H105">
        <v>2.6</v>
      </c>
      <c r="I105">
        <v>2014</v>
      </c>
      <c r="J105" s="1" t="s">
        <v>169</v>
      </c>
      <c r="K105" s="1" t="s">
        <v>56</v>
      </c>
    </row>
    <row r="106" spans="1:11" x14ac:dyDescent="0.35">
      <c r="A106" s="1" t="s">
        <v>204</v>
      </c>
      <c r="B106" s="1" t="s">
        <v>33</v>
      </c>
      <c r="C106" s="1" t="s">
        <v>41</v>
      </c>
      <c r="D106" s="1" t="s">
        <v>42</v>
      </c>
      <c r="E106" s="1" t="s">
        <v>205</v>
      </c>
      <c r="F106">
        <v>129.57</v>
      </c>
      <c r="G106">
        <v>2</v>
      </c>
      <c r="H106">
        <v>-24.29</v>
      </c>
      <c r="I106">
        <v>2014</v>
      </c>
      <c r="J106" s="1" t="s">
        <v>169</v>
      </c>
      <c r="K106" s="1" t="s">
        <v>94</v>
      </c>
    </row>
    <row r="107" spans="1:11" x14ac:dyDescent="0.35">
      <c r="A107" s="1" t="s">
        <v>206</v>
      </c>
      <c r="B107" s="1" t="s">
        <v>12</v>
      </c>
      <c r="C107" s="1" t="s">
        <v>13</v>
      </c>
      <c r="D107" s="1" t="s">
        <v>14</v>
      </c>
      <c r="E107" s="1" t="s">
        <v>207</v>
      </c>
      <c r="F107">
        <v>16.18</v>
      </c>
      <c r="G107">
        <v>3</v>
      </c>
      <c r="H107">
        <v>6.07</v>
      </c>
      <c r="I107">
        <v>2014</v>
      </c>
      <c r="J107" s="1" t="s">
        <v>169</v>
      </c>
      <c r="K107" s="1" t="s">
        <v>17</v>
      </c>
    </row>
    <row r="108" spans="1:11" x14ac:dyDescent="0.35">
      <c r="A108" s="1" t="s">
        <v>208</v>
      </c>
      <c r="B108" s="1" t="s">
        <v>175</v>
      </c>
      <c r="C108" s="1" t="s">
        <v>46</v>
      </c>
      <c r="D108" s="1" t="s">
        <v>61</v>
      </c>
      <c r="E108" s="1" t="s">
        <v>209</v>
      </c>
      <c r="F108">
        <v>239.97</v>
      </c>
      <c r="G108">
        <v>3</v>
      </c>
      <c r="H108">
        <v>86.39</v>
      </c>
      <c r="I108">
        <v>2014</v>
      </c>
      <c r="J108" s="1" t="s">
        <v>169</v>
      </c>
      <c r="K108" s="1" t="s">
        <v>17</v>
      </c>
    </row>
    <row r="109" spans="1:11" x14ac:dyDescent="0.35">
      <c r="A109" s="1" t="s">
        <v>208</v>
      </c>
      <c r="B109" s="1" t="s">
        <v>175</v>
      </c>
      <c r="C109" s="1" t="s">
        <v>13</v>
      </c>
      <c r="D109" s="1" t="s">
        <v>102</v>
      </c>
      <c r="E109" s="1" t="s">
        <v>210</v>
      </c>
      <c r="F109">
        <v>81.96</v>
      </c>
      <c r="G109">
        <v>2</v>
      </c>
      <c r="H109">
        <v>22.95</v>
      </c>
      <c r="I109">
        <v>2014</v>
      </c>
      <c r="J109" s="1" t="s">
        <v>169</v>
      </c>
      <c r="K109" s="1" t="s">
        <v>17</v>
      </c>
    </row>
    <row r="110" spans="1:11" x14ac:dyDescent="0.35">
      <c r="A110" s="1" t="s">
        <v>208</v>
      </c>
      <c r="B110" s="1" t="s">
        <v>175</v>
      </c>
      <c r="C110" s="1" t="s">
        <v>13</v>
      </c>
      <c r="D110" s="1" t="s">
        <v>211</v>
      </c>
      <c r="E110" s="1" t="s">
        <v>212</v>
      </c>
      <c r="F110">
        <v>238.62</v>
      </c>
      <c r="G110">
        <v>2</v>
      </c>
      <c r="H110">
        <v>4.7699999999999996</v>
      </c>
      <c r="I110">
        <v>2014</v>
      </c>
      <c r="J110" s="1" t="s">
        <v>169</v>
      </c>
      <c r="K110" s="1" t="s">
        <v>17</v>
      </c>
    </row>
    <row r="111" spans="1:11" x14ac:dyDescent="0.35">
      <c r="A111" s="1" t="s">
        <v>213</v>
      </c>
      <c r="B111" s="1" t="s">
        <v>175</v>
      </c>
      <c r="C111" s="1" t="s">
        <v>13</v>
      </c>
      <c r="D111" s="1" t="s">
        <v>25</v>
      </c>
      <c r="E111" s="1" t="s">
        <v>214</v>
      </c>
      <c r="F111">
        <v>21.36</v>
      </c>
      <c r="G111">
        <v>5</v>
      </c>
      <c r="H111">
        <v>7.21</v>
      </c>
      <c r="I111">
        <v>2014</v>
      </c>
      <c r="J111" s="1" t="s">
        <v>169</v>
      </c>
      <c r="K111" s="1" t="s">
        <v>22</v>
      </c>
    </row>
    <row r="112" spans="1:11" x14ac:dyDescent="0.35">
      <c r="A112" s="1" t="s">
        <v>215</v>
      </c>
      <c r="B112" s="1" t="s">
        <v>12</v>
      </c>
      <c r="C112" s="1" t="s">
        <v>13</v>
      </c>
      <c r="D112" s="1" t="s">
        <v>25</v>
      </c>
      <c r="E112" s="1" t="s">
        <v>216</v>
      </c>
      <c r="F112">
        <v>1.08</v>
      </c>
      <c r="G112">
        <v>3</v>
      </c>
      <c r="H112">
        <v>-1.73</v>
      </c>
      <c r="I112">
        <v>2014</v>
      </c>
      <c r="J112" s="1" t="s">
        <v>169</v>
      </c>
      <c r="K112" s="1" t="s">
        <v>31</v>
      </c>
    </row>
    <row r="113" spans="1:11" x14ac:dyDescent="0.35">
      <c r="A113" s="1" t="s">
        <v>215</v>
      </c>
      <c r="B113" s="1" t="s">
        <v>12</v>
      </c>
      <c r="C113" s="1" t="s">
        <v>13</v>
      </c>
      <c r="D113" s="1" t="s">
        <v>102</v>
      </c>
      <c r="E113" s="1" t="s">
        <v>217</v>
      </c>
      <c r="F113">
        <v>7.96</v>
      </c>
      <c r="G113">
        <v>2</v>
      </c>
      <c r="H113">
        <v>-13.93</v>
      </c>
      <c r="I113">
        <v>2014</v>
      </c>
      <c r="J113" s="1" t="s">
        <v>169</v>
      </c>
      <c r="K113" s="1" t="s">
        <v>31</v>
      </c>
    </row>
    <row r="114" spans="1:11" x14ac:dyDescent="0.35">
      <c r="A114" s="1" t="s">
        <v>95</v>
      </c>
      <c r="B114" s="1" t="s">
        <v>19</v>
      </c>
      <c r="C114" s="1" t="s">
        <v>13</v>
      </c>
      <c r="D114" s="1" t="s">
        <v>29</v>
      </c>
      <c r="E114" s="1" t="s">
        <v>218</v>
      </c>
      <c r="F114">
        <v>54.21</v>
      </c>
      <c r="G114">
        <v>14</v>
      </c>
      <c r="H114">
        <v>8.81</v>
      </c>
      <c r="I114">
        <v>2014</v>
      </c>
      <c r="J114" s="1" t="s">
        <v>169</v>
      </c>
      <c r="K114" s="1" t="s">
        <v>35</v>
      </c>
    </row>
    <row r="115" spans="1:11" x14ac:dyDescent="0.35">
      <c r="A115" s="1" t="s">
        <v>219</v>
      </c>
      <c r="B115" s="1" t="s">
        <v>12</v>
      </c>
      <c r="C115" s="1" t="s">
        <v>41</v>
      </c>
      <c r="D115" s="1" t="s">
        <v>54</v>
      </c>
      <c r="E115" s="1" t="s">
        <v>220</v>
      </c>
      <c r="F115">
        <v>25.16</v>
      </c>
      <c r="G115">
        <v>5</v>
      </c>
      <c r="H115">
        <v>-11.32</v>
      </c>
      <c r="I115">
        <v>2014</v>
      </c>
      <c r="J115" s="1" t="s">
        <v>169</v>
      </c>
      <c r="K115" s="1" t="s">
        <v>56</v>
      </c>
    </row>
    <row r="116" spans="1:11" x14ac:dyDescent="0.35">
      <c r="A116" s="1" t="s">
        <v>221</v>
      </c>
      <c r="B116" s="1" t="s">
        <v>12</v>
      </c>
      <c r="C116" s="1" t="s">
        <v>13</v>
      </c>
      <c r="D116" s="1" t="s">
        <v>23</v>
      </c>
      <c r="E116" s="1" t="s">
        <v>222</v>
      </c>
      <c r="F116">
        <v>12.62</v>
      </c>
      <c r="G116">
        <v>2</v>
      </c>
      <c r="H116">
        <v>-2.52</v>
      </c>
      <c r="I116">
        <v>2014</v>
      </c>
      <c r="J116" s="1" t="s">
        <v>169</v>
      </c>
      <c r="K116" s="1" t="s">
        <v>56</v>
      </c>
    </row>
    <row r="117" spans="1:11" x14ac:dyDescent="0.35">
      <c r="A117" s="1" t="s">
        <v>223</v>
      </c>
      <c r="B117" s="1" t="s">
        <v>139</v>
      </c>
      <c r="C117" s="1" t="s">
        <v>46</v>
      </c>
      <c r="D117" s="1" t="s">
        <v>61</v>
      </c>
      <c r="E117" s="1" t="s">
        <v>224</v>
      </c>
      <c r="F117">
        <v>62.31</v>
      </c>
      <c r="G117">
        <v>3</v>
      </c>
      <c r="H117">
        <v>22.43</v>
      </c>
      <c r="I117">
        <v>2014</v>
      </c>
      <c r="J117" s="1" t="s">
        <v>169</v>
      </c>
      <c r="K117" s="1" t="s">
        <v>60</v>
      </c>
    </row>
    <row r="118" spans="1:11" x14ac:dyDescent="0.35">
      <c r="A118" s="1" t="s">
        <v>223</v>
      </c>
      <c r="B118" s="1" t="s">
        <v>139</v>
      </c>
      <c r="C118" s="1" t="s">
        <v>41</v>
      </c>
      <c r="D118" s="1" t="s">
        <v>54</v>
      </c>
      <c r="E118" s="1" t="s">
        <v>225</v>
      </c>
      <c r="F118">
        <v>20.32</v>
      </c>
      <c r="G118">
        <v>4</v>
      </c>
      <c r="H118">
        <v>6.91</v>
      </c>
      <c r="I118">
        <v>2014</v>
      </c>
      <c r="J118" s="1" t="s">
        <v>169</v>
      </c>
      <c r="K118" s="1" t="s">
        <v>60</v>
      </c>
    </row>
    <row r="119" spans="1:11" x14ac:dyDescent="0.35">
      <c r="A119" s="1" t="s">
        <v>226</v>
      </c>
      <c r="B119" s="1" t="s">
        <v>33</v>
      </c>
      <c r="C119" s="1" t="s">
        <v>13</v>
      </c>
      <c r="D119" s="1" t="s">
        <v>14</v>
      </c>
      <c r="E119" s="1" t="s">
        <v>227</v>
      </c>
      <c r="F119">
        <v>12.96</v>
      </c>
      <c r="G119">
        <v>2</v>
      </c>
      <c r="H119">
        <v>6.22</v>
      </c>
      <c r="I119">
        <v>2014</v>
      </c>
      <c r="J119" s="1" t="s">
        <v>169</v>
      </c>
      <c r="K119" s="1" t="s">
        <v>60</v>
      </c>
    </row>
    <row r="120" spans="1:11" x14ac:dyDescent="0.35">
      <c r="A120" s="1" t="s">
        <v>228</v>
      </c>
      <c r="B120" s="1" t="s">
        <v>19</v>
      </c>
      <c r="C120" s="1" t="s">
        <v>13</v>
      </c>
      <c r="D120" s="1" t="s">
        <v>25</v>
      </c>
      <c r="E120" s="1" t="s">
        <v>26</v>
      </c>
      <c r="F120">
        <v>8.85</v>
      </c>
      <c r="G120">
        <v>5</v>
      </c>
      <c r="H120">
        <v>-13.72</v>
      </c>
      <c r="I120">
        <v>2014</v>
      </c>
      <c r="J120" s="1" t="s">
        <v>169</v>
      </c>
      <c r="K120" s="1" t="s">
        <v>17</v>
      </c>
    </row>
    <row r="121" spans="1:11" x14ac:dyDescent="0.35">
      <c r="A121" s="1" t="s">
        <v>229</v>
      </c>
      <c r="B121" s="1" t="s">
        <v>33</v>
      </c>
      <c r="C121" s="1" t="s">
        <v>13</v>
      </c>
      <c r="D121" s="1" t="s">
        <v>14</v>
      </c>
      <c r="E121" s="1" t="s">
        <v>230</v>
      </c>
      <c r="F121">
        <v>19.440000000000001</v>
      </c>
      <c r="G121">
        <v>3</v>
      </c>
      <c r="H121">
        <v>9.33</v>
      </c>
      <c r="I121">
        <v>2014</v>
      </c>
      <c r="J121" s="1" t="s">
        <v>169</v>
      </c>
      <c r="K121" s="1" t="s">
        <v>22</v>
      </c>
    </row>
    <row r="122" spans="1:11" x14ac:dyDescent="0.35">
      <c r="A122" s="1" t="s">
        <v>231</v>
      </c>
      <c r="B122" s="1" t="s">
        <v>12</v>
      </c>
      <c r="C122" s="1" t="s">
        <v>13</v>
      </c>
      <c r="D122" s="1" t="s">
        <v>20</v>
      </c>
      <c r="E122" s="1" t="s">
        <v>232</v>
      </c>
      <c r="F122">
        <v>6.94</v>
      </c>
      <c r="G122">
        <v>3</v>
      </c>
      <c r="H122">
        <v>2.34</v>
      </c>
      <c r="I122">
        <v>2014</v>
      </c>
      <c r="J122" s="1" t="s">
        <v>169</v>
      </c>
      <c r="K122" s="1" t="s">
        <v>31</v>
      </c>
    </row>
    <row r="123" spans="1:11" x14ac:dyDescent="0.35">
      <c r="A123" s="1" t="s">
        <v>231</v>
      </c>
      <c r="B123" s="1" t="s">
        <v>12</v>
      </c>
      <c r="C123" s="1" t="s">
        <v>13</v>
      </c>
      <c r="D123" s="1" t="s">
        <v>25</v>
      </c>
      <c r="E123" s="1" t="s">
        <v>233</v>
      </c>
      <c r="F123">
        <v>4.43</v>
      </c>
      <c r="G123">
        <v>3</v>
      </c>
      <c r="H123">
        <v>-6.86</v>
      </c>
      <c r="I123">
        <v>2014</v>
      </c>
      <c r="J123" s="1" t="s">
        <v>169</v>
      </c>
      <c r="K123" s="1" t="s">
        <v>31</v>
      </c>
    </row>
    <row r="124" spans="1:11" x14ac:dyDescent="0.35">
      <c r="A124" s="1" t="s">
        <v>234</v>
      </c>
      <c r="B124" s="1" t="s">
        <v>101</v>
      </c>
      <c r="C124" s="1" t="s">
        <v>13</v>
      </c>
      <c r="D124" s="1" t="s">
        <v>14</v>
      </c>
      <c r="E124" s="1" t="s">
        <v>15</v>
      </c>
      <c r="F124">
        <v>32.9</v>
      </c>
      <c r="G124">
        <v>4</v>
      </c>
      <c r="H124">
        <v>11.1</v>
      </c>
      <c r="I124">
        <v>2014</v>
      </c>
      <c r="J124" s="1" t="s">
        <v>169</v>
      </c>
      <c r="K124" s="1" t="s">
        <v>35</v>
      </c>
    </row>
    <row r="125" spans="1:11" x14ac:dyDescent="0.35">
      <c r="A125" s="1" t="s">
        <v>234</v>
      </c>
      <c r="B125" s="1" t="s">
        <v>101</v>
      </c>
      <c r="C125" s="1" t="s">
        <v>13</v>
      </c>
      <c r="D125" s="1" t="s">
        <v>14</v>
      </c>
      <c r="E125" s="1" t="s">
        <v>235</v>
      </c>
      <c r="F125">
        <v>22.78</v>
      </c>
      <c r="G125">
        <v>3</v>
      </c>
      <c r="H125">
        <v>7.69</v>
      </c>
      <c r="I125">
        <v>2014</v>
      </c>
      <c r="J125" s="1" t="s">
        <v>169</v>
      </c>
      <c r="K125" s="1" t="s">
        <v>35</v>
      </c>
    </row>
    <row r="126" spans="1:11" x14ac:dyDescent="0.35">
      <c r="A126" s="1" t="s">
        <v>236</v>
      </c>
      <c r="B126" s="1" t="s">
        <v>87</v>
      </c>
      <c r="C126" s="1" t="s">
        <v>13</v>
      </c>
      <c r="D126" s="1" t="s">
        <v>29</v>
      </c>
      <c r="E126" s="1" t="s">
        <v>237</v>
      </c>
      <c r="F126">
        <v>19.46</v>
      </c>
      <c r="G126">
        <v>4</v>
      </c>
      <c r="H126">
        <v>3.4</v>
      </c>
      <c r="I126">
        <v>2014</v>
      </c>
      <c r="J126" s="1" t="s">
        <v>169</v>
      </c>
      <c r="K126" s="1" t="s">
        <v>60</v>
      </c>
    </row>
    <row r="127" spans="1:11" x14ac:dyDescent="0.35">
      <c r="A127" s="1" t="s">
        <v>238</v>
      </c>
      <c r="B127" s="1" t="s">
        <v>175</v>
      </c>
      <c r="C127" s="1" t="s">
        <v>41</v>
      </c>
      <c r="D127" s="1" t="s">
        <v>42</v>
      </c>
      <c r="E127" s="1" t="s">
        <v>43</v>
      </c>
      <c r="F127">
        <v>457.57</v>
      </c>
      <c r="G127">
        <v>2</v>
      </c>
      <c r="H127">
        <v>51.48</v>
      </c>
      <c r="I127">
        <v>2014</v>
      </c>
      <c r="J127" s="1" t="s">
        <v>239</v>
      </c>
      <c r="K127" s="1" t="s">
        <v>22</v>
      </c>
    </row>
    <row r="128" spans="1:11" x14ac:dyDescent="0.35">
      <c r="A128" s="1" t="s">
        <v>240</v>
      </c>
      <c r="B128" s="1" t="s">
        <v>159</v>
      </c>
      <c r="C128" s="1" t="s">
        <v>46</v>
      </c>
      <c r="D128" s="1" t="s">
        <v>47</v>
      </c>
      <c r="E128" s="1" t="s">
        <v>241</v>
      </c>
      <c r="F128">
        <v>5.94</v>
      </c>
      <c r="G128">
        <v>3</v>
      </c>
      <c r="H128">
        <v>1.6</v>
      </c>
      <c r="I128">
        <v>2014</v>
      </c>
      <c r="J128" s="1" t="s">
        <v>239</v>
      </c>
      <c r="K128" s="1" t="s">
        <v>22</v>
      </c>
    </row>
    <row r="129" spans="1:11" x14ac:dyDescent="0.35">
      <c r="A129" s="1" t="s">
        <v>242</v>
      </c>
      <c r="B129" s="1" t="s">
        <v>19</v>
      </c>
      <c r="C129" s="1" t="s">
        <v>41</v>
      </c>
      <c r="D129" s="1" t="s">
        <v>42</v>
      </c>
      <c r="E129" s="1" t="s">
        <v>243</v>
      </c>
      <c r="F129">
        <v>634.12</v>
      </c>
      <c r="G129">
        <v>6</v>
      </c>
      <c r="H129">
        <v>-172.12</v>
      </c>
      <c r="I129">
        <v>2014</v>
      </c>
      <c r="J129" s="1" t="s">
        <v>239</v>
      </c>
      <c r="K129" s="1" t="s">
        <v>22</v>
      </c>
    </row>
    <row r="130" spans="1:11" x14ac:dyDescent="0.35">
      <c r="A130" s="1" t="s">
        <v>242</v>
      </c>
      <c r="B130" s="1" t="s">
        <v>19</v>
      </c>
      <c r="C130" s="1" t="s">
        <v>13</v>
      </c>
      <c r="D130" s="1" t="s">
        <v>14</v>
      </c>
      <c r="E130" s="1" t="s">
        <v>244</v>
      </c>
      <c r="F130">
        <v>17.47</v>
      </c>
      <c r="G130">
        <v>3</v>
      </c>
      <c r="H130">
        <v>5.68</v>
      </c>
      <c r="I130">
        <v>2014</v>
      </c>
      <c r="J130" s="1" t="s">
        <v>239</v>
      </c>
      <c r="K130" s="1" t="s">
        <v>22</v>
      </c>
    </row>
    <row r="131" spans="1:11" x14ac:dyDescent="0.35">
      <c r="A131" s="1" t="s">
        <v>245</v>
      </c>
      <c r="B131" s="1" t="s">
        <v>12</v>
      </c>
      <c r="C131" s="1" t="s">
        <v>13</v>
      </c>
      <c r="D131" s="1" t="s">
        <v>50</v>
      </c>
      <c r="E131" s="1" t="s">
        <v>246</v>
      </c>
      <c r="F131">
        <v>18.84</v>
      </c>
      <c r="G131">
        <v>5</v>
      </c>
      <c r="H131">
        <v>-3.53</v>
      </c>
      <c r="I131">
        <v>2014</v>
      </c>
      <c r="J131" s="1" t="s">
        <v>239</v>
      </c>
      <c r="K131" s="1" t="s">
        <v>22</v>
      </c>
    </row>
    <row r="132" spans="1:11" x14ac:dyDescent="0.35">
      <c r="A132" s="1" t="s">
        <v>245</v>
      </c>
      <c r="B132" s="1" t="s">
        <v>12</v>
      </c>
      <c r="C132" s="1" t="s">
        <v>41</v>
      </c>
      <c r="D132" s="1" t="s">
        <v>42</v>
      </c>
      <c r="E132" s="1" t="s">
        <v>247</v>
      </c>
      <c r="F132">
        <v>362.25</v>
      </c>
      <c r="G132">
        <v>6</v>
      </c>
      <c r="H132">
        <v>0</v>
      </c>
      <c r="I132">
        <v>2014</v>
      </c>
      <c r="J132" s="1" t="s">
        <v>239</v>
      </c>
      <c r="K132" s="1" t="s">
        <v>22</v>
      </c>
    </row>
    <row r="133" spans="1:11" x14ac:dyDescent="0.35">
      <c r="A133" s="1" t="s">
        <v>245</v>
      </c>
      <c r="B133" s="1" t="s">
        <v>12</v>
      </c>
      <c r="C133" s="1" t="s">
        <v>41</v>
      </c>
      <c r="D133" s="1" t="s">
        <v>54</v>
      </c>
      <c r="E133" s="1" t="s">
        <v>96</v>
      </c>
      <c r="F133">
        <v>63.55</v>
      </c>
      <c r="G133">
        <v>6</v>
      </c>
      <c r="H133">
        <v>-34.950000000000003</v>
      </c>
      <c r="I133">
        <v>2014</v>
      </c>
      <c r="J133" s="1" t="s">
        <v>239</v>
      </c>
      <c r="K133" s="1" t="s">
        <v>22</v>
      </c>
    </row>
    <row r="134" spans="1:11" x14ac:dyDescent="0.35">
      <c r="A134" s="1" t="s">
        <v>245</v>
      </c>
      <c r="B134" s="1" t="s">
        <v>12</v>
      </c>
      <c r="C134" s="1" t="s">
        <v>13</v>
      </c>
      <c r="D134" s="1" t="s">
        <v>23</v>
      </c>
      <c r="E134" s="1" t="s">
        <v>248</v>
      </c>
      <c r="F134">
        <v>129.55000000000001</v>
      </c>
      <c r="G134">
        <v>3</v>
      </c>
      <c r="H134">
        <v>-22.67</v>
      </c>
      <c r="I134">
        <v>2014</v>
      </c>
      <c r="J134" s="1" t="s">
        <v>239</v>
      </c>
      <c r="K134" s="1" t="s">
        <v>22</v>
      </c>
    </row>
    <row r="135" spans="1:11" x14ac:dyDescent="0.35">
      <c r="A135" s="1" t="s">
        <v>249</v>
      </c>
      <c r="B135" s="1" t="s">
        <v>12</v>
      </c>
      <c r="C135" s="1" t="s">
        <v>13</v>
      </c>
      <c r="D135" s="1" t="s">
        <v>23</v>
      </c>
      <c r="E135" s="1" t="s">
        <v>154</v>
      </c>
      <c r="F135">
        <v>137.35</v>
      </c>
      <c r="G135">
        <v>3</v>
      </c>
      <c r="H135">
        <v>8.58</v>
      </c>
      <c r="I135">
        <v>2014</v>
      </c>
      <c r="J135" s="1" t="s">
        <v>239</v>
      </c>
      <c r="K135" s="1" t="s">
        <v>22</v>
      </c>
    </row>
    <row r="136" spans="1:11" x14ac:dyDescent="0.35">
      <c r="A136" s="1" t="s">
        <v>249</v>
      </c>
      <c r="B136" s="1" t="s">
        <v>12</v>
      </c>
      <c r="C136" s="1" t="s">
        <v>41</v>
      </c>
      <c r="D136" s="1" t="s">
        <v>155</v>
      </c>
      <c r="E136" s="1" t="s">
        <v>250</v>
      </c>
      <c r="F136">
        <v>376.51</v>
      </c>
      <c r="G136">
        <v>3</v>
      </c>
      <c r="H136">
        <v>-43.03</v>
      </c>
      <c r="I136">
        <v>2014</v>
      </c>
      <c r="J136" s="1" t="s">
        <v>239</v>
      </c>
      <c r="K136" s="1" t="s">
        <v>22</v>
      </c>
    </row>
    <row r="137" spans="1:11" x14ac:dyDescent="0.35">
      <c r="A137" s="1" t="s">
        <v>251</v>
      </c>
      <c r="B137" s="1" t="s">
        <v>159</v>
      </c>
      <c r="C137" s="1" t="s">
        <v>13</v>
      </c>
      <c r="D137" s="1" t="s">
        <v>72</v>
      </c>
      <c r="E137" s="1" t="s">
        <v>73</v>
      </c>
      <c r="F137">
        <v>11.36</v>
      </c>
      <c r="G137">
        <v>2</v>
      </c>
      <c r="H137">
        <v>5.34</v>
      </c>
      <c r="I137">
        <v>2014</v>
      </c>
      <c r="J137" s="1" t="s">
        <v>239</v>
      </c>
      <c r="K137" s="1" t="s">
        <v>31</v>
      </c>
    </row>
    <row r="138" spans="1:11" x14ac:dyDescent="0.35">
      <c r="A138" s="1" t="s">
        <v>251</v>
      </c>
      <c r="B138" s="1" t="s">
        <v>159</v>
      </c>
      <c r="C138" s="1" t="s">
        <v>13</v>
      </c>
      <c r="D138" s="1" t="s">
        <v>14</v>
      </c>
      <c r="E138" s="1" t="s">
        <v>252</v>
      </c>
      <c r="F138">
        <v>36.4</v>
      </c>
      <c r="G138">
        <v>5</v>
      </c>
      <c r="H138">
        <v>17.47</v>
      </c>
      <c r="I138">
        <v>2014</v>
      </c>
      <c r="J138" s="1" t="s">
        <v>239</v>
      </c>
      <c r="K138" s="1" t="s">
        <v>31</v>
      </c>
    </row>
    <row r="139" spans="1:11" x14ac:dyDescent="0.35">
      <c r="A139" s="1" t="s">
        <v>253</v>
      </c>
      <c r="B139" s="1" t="s">
        <v>28</v>
      </c>
      <c r="C139" s="1" t="s">
        <v>13</v>
      </c>
      <c r="D139" s="1" t="s">
        <v>14</v>
      </c>
      <c r="E139" s="1" t="s">
        <v>254</v>
      </c>
      <c r="F139">
        <v>3.42</v>
      </c>
      <c r="G139">
        <v>1</v>
      </c>
      <c r="H139">
        <v>1.07</v>
      </c>
      <c r="I139">
        <v>2014</v>
      </c>
      <c r="J139" s="1" t="s">
        <v>239</v>
      </c>
      <c r="K139" s="1" t="s">
        <v>31</v>
      </c>
    </row>
    <row r="140" spans="1:11" x14ac:dyDescent="0.35">
      <c r="A140" s="1" t="s">
        <v>253</v>
      </c>
      <c r="B140" s="1" t="s">
        <v>28</v>
      </c>
      <c r="C140" s="1" t="s">
        <v>46</v>
      </c>
      <c r="D140" s="1" t="s">
        <v>61</v>
      </c>
      <c r="E140" s="1" t="s">
        <v>255</v>
      </c>
      <c r="F140">
        <v>151.19999999999999</v>
      </c>
      <c r="G140">
        <v>3</v>
      </c>
      <c r="H140">
        <v>32.130000000000003</v>
      </c>
      <c r="I140">
        <v>2014</v>
      </c>
      <c r="J140" s="1" t="s">
        <v>239</v>
      </c>
      <c r="K140" s="1" t="s">
        <v>31</v>
      </c>
    </row>
    <row r="141" spans="1:11" x14ac:dyDescent="0.35">
      <c r="A141" s="1" t="s">
        <v>256</v>
      </c>
      <c r="B141" s="1" t="s">
        <v>257</v>
      </c>
      <c r="C141" s="1" t="s">
        <v>13</v>
      </c>
      <c r="D141" s="1" t="s">
        <v>29</v>
      </c>
      <c r="E141" s="1" t="s">
        <v>237</v>
      </c>
      <c r="F141">
        <v>19.46</v>
      </c>
      <c r="G141">
        <v>4</v>
      </c>
      <c r="H141">
        <v>3.4</v>
      </c>
      <c r="I141">
        <v>2014</v>
      </c>
      <c r="J141" s="1" t="s">
        <v>239</v>
      </c>
      <c r="K141" s="1" t="s">
        <v>35</v>
      </c>
    </row>
    <row r="142" spans="1:11" x14ac:dyDescent="0.35">
      <c r="A142" s="1" t="s">
        <v>258</v>
      </c>
      <c r="B142" s="1" t="s">
        <v>159</v>
      </c>
      <c r="C142" s="1" t="s">
        <v>46</v>
      </c>
      <c r="D142" s="1" t="s">
        <v>47</v>
      </c>
      <c r="E142" s="1" t="s">
        <v>259</v>
      </c>
      <c r="F142">
        <v>9.99</v>
      </c>
      <c r="G142">
        <v>1</v>
      </c>
      <c r="H142">
        <v>4.5999999999999996</v>
      </c>
      <c r="I142">
        <v>2014</v>
      </c>
      <c r="J142" s="1" t="s">
        <v>239</v>
      </c>
      <c r="K142" s="1" t="s">
        <v>35</v>
      </c>
    </row>
    <row r="143" spans="1:11" x14ac:dyDescent="0.35">
      <c r="A143" s="1" t="s">
        <v>258</v>
      </c>
      <c r="B143" s="1" t="s">
        <v>159</v>
      </c>
      <c r="C143" s="1" t="s">
        <v>13</v>
      </c>
      <c r="D143" s="1" t="s">
        <v>25</v>
      </c>
      <c r="E143" s="1" t="s">
        <v>176</v>
      </c>
      <c r="F143">
        <v>125.76</v>
      </c>
      <c r="G143">
        <v>3</v>
      </c>
      <c r="H143">
        <v>40.869999999999997</v>
      </c>
      <c r="I143">
        <v>2014</v>
      </c>
      <c r="J143" s="1" t="s">
        <v>239</v>
      </c>
      <c r="K143" s="1" t="s">
        <v>35</v>
      </c>
    </row>
    <row r="144" spans="1:11" x14ac:dyDescent="0.35">
      <c r="A144" s="1" t="s">
        <v>258</v>
      </c>
      <c r="B144" s="1" t="s">
        <v>159</v>
      </c>
      <c r="C144" s="1" t="s">
        <v>13</v>
      </c>
      <c r="D144" s="1" t="s">
        <v>25</v>
      </c>
      <c r="E144" s="1" t="s">
        <v>260</v>
      </c>
      <c r="F144">
        <v>25.32</v>
      </c>
      <c r="G144">
        <v>5</v>
      </c>
      <c r="H144">
        <v>9.18</v>
      </c>
      <c r="I144">
        <v>2014</v>
      </c>
      <c r="J144" s="1" t="s">
        <v>239</v>
      </c>
      <c r="K144" s="1" t="s">
        <v>35</v>
      </c>
    </row>
    <row r="145" spans="1:11" x14ac:dyDescent="0.35">
      <c r="A145" s="1" t="s">
        <v>261</v>
      </c>
      <c r="B145" s="1" t="s">
        <v>87</v>
      </c>
      <c r="C145" s="1" t="s">
        <v>13</v>
      </c>
      <c r="D145" s="1" t="s">
        <v>20</v>
      </c>
      <c r="E145" s="1" t="s">
        <v>262</v>
      </c>
      <c r="F145">
        <v>15.12</v>
      </c>
      <c r="G145">
        <v>3</v>
      </c>
      <c r="H145">
        <v>4.91</v>
      </c>
      <c r="I145">
        <v>2014</v>
      </c>
      <c r="J145" s="1" t="s">
        <v>239</v>
      </c>
      <c r="K145" s="1" t="s">
        <v>35</v>
      </c>
    </row>
    <row r="146" spans="1:11" x14ac:dyDescent="0.35">
      <c r="A146" s="1" t="s">
        <v>261</v>
      </c>
      <c r="B146" s="1" t="s">
        <v>87</v>
      </c>
      <c r="C146" s="1" t="s">
        <v>41</v>
      </c>
      <c r="D146" s="1" t="s">
        <v>83</v>
      </c>
      <c r="E146" s="1" t="s">
        <v>109</v>
      </c>
      <c r="F146">
        <v>302.45</v>
      </c>
      <c r="G146">
        <v>5</v>
      </c>
      <c r="H146">
        <v>-199.62</v>
      </c>
      <c r="I146">
        <v>2014</v>
      </c>
      <c r="J146" s="1" t="s">
        <v>239</v>
      </c>
      <c r="K146" s="1" t="s">
        <v>35</v>
      </c>
    </row>
    <row r="147" spans="1:11" x14ac:dyDescent="0.35">
      <c r="A147" s="1" t="s">
        <v>261</v>
      </c>
      <c r="B147" s="1" t="s">
        <v>87</v>
      </c>
      <c r="C147" s="1" t="s">
        <v>13</v>
      </c>
      <c r="D147" s="1" t="s">
        <v>23</v>
      </c>
      <c r="E147" s="1" t="s">
        <v>263</v>
      </c>
      <c r="F147">
        <v>44.67</v>
      </c>
      <c r="G147">
        <v>8</v>
      </c>
      <c r="H147">
        <v>-10.050000000000001</v>
      </c>
      <c r="I147">
        <v>2014</v>
      </c>
      <c r="J147" s="1" t="s">
        <v>239</v>
      </c>
      <c r="K147" s="1" t="s">
        <v>35</v>
      </c>
    </row>
    <row r="148" spans="1:11" x14ac:dyDescent="0.35">
      <c r="A148" s="1" t="s">
        <v>264</v>
      </c>
      <c r="B148" s="1" t="s">
        <v>12</v>
      </c>
      <c r="C148" s="1" t="s">
        <v>13</v>
      </c>
      <c r="D148" s="1" t="s">
        <v>102</v>
      </c>
      <c r="E148" s="1" t="s">
        <v>265</v>
      </c>
      <c r="F148">
        <v>176.77</v>
      </c>
      <c r="G148">
        <v>3</v>
      </c>
      <c r="H148">
        <v>-459.61</v>
      </c>
      <c r="I148">
        <v>2014</v>
      </c>
      <c r="J148" s="1" t="s">
        <v>239</v>
      </c>
      <c r="K148" s="1" t="s">
        <v>35</v>
      </c>
    </row>
    <row r="149" spans="1:11" x14ac:dyDescent="0.35">
      <c r="A149" s="1" t="s">
        <v>266</v>
      </c>
      <c r="B149" s="1" t="s">
        <v>33</v>
      </c>
      <c r="C149" s="1" t="s">
        <v>41</v>
      </c>
      <c r="D149" s="1" t="s">
        <v>155</v>
      </c>
      <c r="E149" s="1" t="s">
        <v>267</v>
      </c>
      <c r="F149">
        <v>626.35</v>
      </c>
      <c r="G149">
        <v>3</v>
      </c>
      <c r="H149">
        <v>-23.49</v>
      </c>
      <c r="I149">
        <v>2014</v>
      </c>
      <c r="J149" s="1" t="s">
        <v>239</v>
      </c>
      <c r="K149" s="1" t="s">
        <v>35</v>
      </c>
    </row>
    <row r="150" spans="1:11" x14ac:dyDescent="0.35">
      <c r="A150" s="1" t="s">
        <v>268</v>
      </c>
      <c r="B150" s="1" t="s">
        <v>79</v>
      </c>
      <c r="C150" s="1" t="s">
        <v>13</v>
      </c>
      <c r="D150" s="1" t="s">
        <v>23</v>
      </c>
      <c r="E150" s="1" t="s">
        <v>269</v>
      </c>
      <c r="F150">
        <v>354.9</v>
      </c>
      <c r="G150">
        <v>5</v>
      </c>
      <c r="H150">
        <v>17.75</v>
      </c>
      <c r="I150">
        <v>2014</v>
      </c>
      <c r="J150" s="1" t="s">
        <v>239</v>
      </c>
      <c r="K150" s="1" t="s">
        <v>56</v>
      </c>
    </row>
    <row r="151" spans="1:11" x14ac:dyDescent="0.35">
      <c r="A151" s="1" t="s">
        <v>204</v>
      </c>
      <c r="B151" s="1" t="s">
        <v>133</v>
      </c>
      <c r="C151" s="1" t="s">
        <v>13</v>
      </c>
      <c r="D151" s="1" t="s">
        <v>29</v>
      </c>
      <c r="E151" s="1" t="s">
        <v>270</v>
      </c>
      <c r="F151">
        <v>15.55</v>
      </c>
      <c r="G151">
        <v>3</v>
      </c>
      <c r="H151">
        <v>2.33</v>
      </c>
      <c r="I151">
        <v>2014</v>
      </c>
      <c r="J151" s="1" t="s">
        <v>239</v>
      </c>
      <c r="K151" s="1" t="s">
        <v>56</v>
      </c>
    </row>
    <row r="152" spans="1:11" x14ac:dyDescent="0.35">
      <c r="A152" s="1" t="s">
        <v>271</v>
      </c>
      <c r="B152" s="1" t="s">
        <v>159</v>
      </c>
      <c r="C152" s="1" t="s">
        <v>13</v>
      </c>
      <c r="D152" s="1" t="s">
        <v>29</v>
      </c>
      <c r="E152" s="1" t="s">
        <v>272</v>
      </c>
      <c r="F152">
        <v>59.52</v>
      </c>
      <c r="G152">
        <v>3</v>
      </c>
      <c r="H152">
        <v>15.48</v>
      </c>
      <c r="I152">
        <v>2014</v>
      </c>
      <c r="J152" s="1" t="s">
        <v>239</v>
      </c>
      <c r="K152" s="1" t="s">
        <v>94</v>
      </c>
    </row>
    <row r="153" spans="1:11" x14ac:dyDescent="0.35">
      <c r="A153" s="1" t="s">
        <v>271</v>
      </c>
      <c r="B153" s="1" t="s">
        <v>159</v>
      </c>
      <c r="C153" s="1" t="s">
        <v>46</v>
      </c>
      <c r="D153" s="1" t="s">
        <v>61</v>
      </c>
      <c r="E153" s="1" t="s">
        <v>273</v>
      </c>
      <c r="F153">
        <v>479.97</v>
      </c>
      <c r="G153">
        <v>3</v>
      </c>
      <c r="H153">
        <v>177.59</v>
      </c>
      <c r="I153">
        <v>2014</v>
      </c>
      <c r="J153" s="1" t="s">
        <v>239</v>
      </c>
      <c r="K153" s="1" t="s">
        <v>94</v>
      </c>
    </row>
    <row r="154" spans="1:11" x14ac:dyDescent="0.35">
      <c r="A154" s="1" t="s">
        <v>271</v>
      </c>
      <c r="B154" s="1" t="s">
        <v>159</v>
      </c>
      <c r="C154" s="1" t="s">
        <v>13</v>
      </c>
      <c r="D154" s="1" t="s">
        <v>211</v>
      </c>
      <c r="E154" s="1" t="s">
        <v>274</v>
      </c>
      <c r="F154">
        <v>18.62</v>
      </c>
      <c r="G154">
        <v>2</v>
      </c>
      <c r="H154">
        <v>5.4</v>
      </c>
      <c r="I154">
        <v>2014</v>
      </c>
      <c r="J154" s="1" t="s">
        <v>239</v>
      </c>
      <c r="K154" s="1" t="s">
        <v>94</v>
      </c>
    </row>
    <row r="155" spans="1:11" x14ac:dyDescent="0.35">
      <c r="A155" s="1" t="s">
        <v>271</v>
      </c>
      <c r="B155" s="1" t="s">
        <v>159</v>
      </c>
      <c r="C155" s="1" t="s">
        <v>13</v>
      </c>
      <c r="D155" s="1" t="s">
        <v>25</v>
      </c>
      <c r="E155" s="1" t="s">
        <v>275</v>
      </c>
      <c r="F155">
        <v>49.63</v>
      </c>
      <c r="G155">
        <v>6</v>
      </c>
      <c r="H155">
        <v>16.75</v>
      </c>
      <c r="I155">
        <v>2014</v>
      </c>
      <c r="J155" s="1" t="s">
        <v>239</v>
      </c>
      <c r="K155" s="1" t="s">
        <v>94</v>
      </c>
    </row>
    <row r="156" spans="1:11" x14ac:dyDescent="0.35">
      <c r="A156" s="1" t="s">
        <v>271</v>
      </c>
      <c r="B156" s="1" t="s">
        <v>159</v>
      </c>
      <c r="C156" s="1" t="s">
        <v>13</v>
      </c>
      <c r="D156" s="1" t="s">
        <v>14</v>
      </c>
      <c r="E156" s="1" t="s">
        <v>276</v>
      </c>
      <c r="F156">
        <v>97.82</v>
      </c>
      <c r="G156">
        <v>2</v>
      </c>
      <c r="H156">
        <v>45.98</v>
      </c>
      <c r="I156">
        <v>2014</v>
      </c>
      <c r="J156" s="1" t="s">
        <v>239</v>
      </c>
      <c r="K156" s="1" t="s">
        <v>94</v>
      </c>
    </row>
    <row r="157" spans="1:11" x14ac:dyDescent="0.35">
      <c r="A157" s="1" t="s">
        <v>221</v>
      </c>
      <c r="B157" s="1" t="s">
        <v>175</v>
      </c>
      <c r="C157" s="1" t="s">
        <v>41</v>
      </c>
      <c r="D157" s="1" t="s">
        <v>42</v>
      </c>
      <c r="E157" s="1" t="s">
        <v>277</v>
      </c>
      <c r="F157">
        <v>48.71</v>
      </c>
      <c r="G157">
        <v>1</v>
      </c>
      <c r="H157">
        <v>5.48</v>
      </c>
      <c r="I157">
        <v>2014</v>
      </c>
      <c r="J157" s="1" t="s">
        <v>239</v>
      </c>
      <c r="K157" s="1" t="s">
        <v>17</v>
      </c>
    </row>
    <row r="158" spans="1:11" x14ac:dyDescent="0.35">
      <c r="A158" s="1" t="s">
        <v>221</v>
      </c>
      <c r="B158" s="1" t="s">
        <v>175</v>
      </c>
      <c r="C158" s="1" t="s">
        <v>13</v>
      </c>
      <c r="D158" s="1" t="s">
        <v>29</v>
      </c>
      <c r="E158" s="1" t="s">
        <v>278</v>
      </c>
      <c r="F158">
        <v>17.940000000000001</v>
      </c>
      <c r="G158">
        <v>3</v>
      </c>
      <c r="H158">
        <v>4.66</v>
      </c>
      <c r="I158">
        <v>2014</v>
      </c>
      <c r="J158" s="1" t="s">
        <v>239</v>
      </c>
      <c r="K158" s="1" t="s">
        <v>17</v>
      </c>
    </row>
    <row r="159" spans="1:11" x14ac:dyDescent="0.35">
      <c r="A159" s="1" t="s">
        <v>221</v>
      </c>
      <c r="B159" s="1" t="s">
        <v>175</v>
      </c>
      <c r="C159" s="1" t="s">
        <v>13</v>
      </c>
      <c r="D159" s="1" t="s">
        <v>23</v>
      </c>
      <c r="E159" s="1" t="s">
        <v>279</v>
      </c>
      <c r="F159">
        <v>242.94</v>
      </c>
      <c r="G159">
        <v>3</v>
      </c>
      <c r="H159">
        <v>4.8600000000000003</v>
      </c>
      <c r="I159">
        <v>2014</v>
      </c>
      <c r="J159" s="1" t="s">
        <v>239</v>
      </c>
      <c r="K159" s="1" t="s">
        <v>17</v>
      </c>
    </row>
    <row r="160" spans="1:11" x14ac:dyDescent="0.35">
      <c r="A160" s="1" t="s">
        <v>280</v>
      </c>
      <c r="B160" s="1" t="s">
        <v>175</v>
      </c>
      <c r="C160" s="1" t="s">
        <v>13</v>
      </c>
      <c r="D160" s="1" t="s">
        <v>25</v>
      </c>
      <c r="E160" s="1" t="s">
        <v>281</v>
      </c>
      <c r="F160">
        <v>107.65</v>
      </c>
      <c r="G160">
        <v>2</v>
      </c>
      <c r="H160">
        <v>33.64</v>
      </c>
      <c r="I160">
        <v>2014</v>
      </c>
      <c r="J160" s="1" t="s">
        <v>239</v>
      </c>
      <c r="K160" s="1" t="s">
        <v>17</v>
      </c>
    </row>
    <row r="161" spans="1:11" x14ac:dyDescent="0.35">
      <c r="A161" s="1" t="s">
        <v>282</v>
      </c>
      <c r="B161" s="1" t="s">
        <v>175</v>
      </c>
      <c r="C161" s="1" t="s">
        <v>13</v>
      </c>
      <c r="D161" s="1" t="s">
        <v>29</v>
      </c>
      <c r="E161" s="1" t="s">
        <v>283</v>
      </c>
      <c r="F161">
        <v>20.65</v>
      </c>
      <c r="G161">
        <v>5</v>
      </c>
      <c r="H161">
        <v>9.5</v>
      </c>
      <c r="I161">
        <v>2014</v>
      </c>
      <c r="J161" s="1" t="s">
        <v>239</v>
      </c>
      <c r="K161" s="1" t="s">
        <v>17</v>
      </c>
    </row>
    <row r="162" spans="1:11" x14ac:dyDescent="0.35">
      <c r="A162" s="1" t="s">
        <v>282</v>
      </c>
      <c r="B162" s="1" t="s">
        <v>175</v>
      </c>
      <c r="C162" s="1" t="s">
        <v>13</v>
      </c>
      <c r="D162" s="1" t="s">
        <v>23</v>
      </c>
      <c r="E162" s="1" t="s">
        <v>284</v>
      </c>
      <c r="F162">
        <v>204.9</v>
      </c>
      <c r="G162">
        <v>5</v>
      </c>
      <c r="H162">
        <v>0</v>
      </c>
      <c r="I162">
        <v>2014</v>
      </c>
      <c r="J162" s="1" t="s">
        <v>239</v>
      </c>
      <c r="K162" s="1" t="s">
        <v>17</v>
      </c>
    </row>
    <row r="163" spans="1:11" x14ac:dyDescent="0.35">
      <c r="A163" s="1" t="s">
        <v>282</v>
      </c>
      <c r="B163" s="1" t="s">
        <v>175</v>
      </c>
      <c r="C163" s="1" t="s">
        <v>41</v>
      </c>
      <c r="D163" s="1" t="s">
        <v>42</v>
      </c>
      <c r="E163" s="1" t="s">
        <v>285</v>
      </c>
      <c r="F163">
        <v>436.7</v>
      </c>
      <c r="G163">
        <v>6</v>
      </c>
      <c r="H163">
        <v>21.84</v>
      </c>
      <c r="I163">
        <v>2014</v>
      </c>
      <c r="J163" s="1" t="s">
        <v>239</v>
      </c>
      <c r="K163" s="1" t="s">
        <v>17</v>
      </c>
    </row>
    <row r="164" spans="1:11" x14ac:dyDescent="0.35">
      <c r="A164" s="1" t="s">
        <v>282</v>
      </c>
      <c r="B164" s="1" t="s">
        <v>175</v>
      </c>
      <c r="C164" s="1" t="s">
        <v>41</v>
      </c>
      <c r="D164" s="1" t="s">
        <v>42</v>
      </c>
      <c r="E164" s="1" t="s">
        <v>286</v>
      </c>
      <c r="F164">
        <v>481.57</v>
      </c>
      <c r="G164">
        <v>2</v>
      </c>
      <c r="H164">
        <v>54.18</v>
      </c>
      <c r="I164">
        <v>2014</v>
      </c>
      <c r="J164" s="1" t="s">
        <v>239</v>
      </c>
      <c r="K164" s="1" t="s">
        <v>17</v>
      </c>
    </row>
    <row r="165" spans="1:11" x14ac:dyDescent="0.35">
      <c r="A165" s="1" t="s">
        <v>287</v>
      </c>
      <c r="B165" s="1" t="s">
        <v>120</v>
      </c>
      <c r="C165" s="1" t="s">
        <v>13</v>
      </c>
      <c r="D165" s="1" t="s">
        <v>14</v>
      </c>
      <c r="E165" s="1" t="s">
        <v>288</v>
      </c>
      <c r="F165">
        <v>22.38</v>
      </c>
      <c r="G165">
        <v>2</v>
      </c>
      <c r="H165">
        <v>10.74</v>
      </c>
      <c r="I165">
        <v>2014</v>
      </c>
      <c r="J165" s="1" t="s">
        <v>239</v>
      </c>
      <c r="K165" s="1" t="s">
        <v>35</v>
      </c>
    </row>
    <row r="166" spans="1:11" x14ac:dyDescent="0.35">
      <c r="A166" s="1" t="s">
        <v>289</v>
      </c>
      <c r="B166" s="1" t="s">
        <v>290</v>
      </c>
      <c r="C166" s="1" t="s">
        <v>13</v>
      </c>
      <c r="D166" s="1" t="s">
        <v>23</v>
      </c>
      <c r="E166" s="1" t="s">
        <v>82</v>
      </c>
      <c r="F166">
        <v>636.41</v>
      </c>
      <c r="G166">
        <v>3</v>
      </c>
      <c r="H166">
        <v>-15.91</v>
      </c>
      <c r="I166">
        <v>2014</v>
      </c>
      <c r="J166" s="1" t="s">
        <v>239</v>
      </c>
      <c r="K166" s="1" t="s">
        <v>35</v>
      </c>
    </row>
    <row r="167" spans="1:11" x14ac:dyDescent="0.35">
      <c r="A167" s="1" t="s">
        <v>289</v>
      </c>
      <c r="B167" s="1" t="s">
        <v>290</v>
      </c>
      <c r="C167" s="1" t="s">
        <v>13</v>
      </c>
      <c r="D167" s="1" t="s">
        <v>29</v>
      </c>
      <c r="E167" s="1" t="s">
        <v>291</v>
      </c>
      <c r="F167">
        <v>83.17</v>
      </c>
      <c r="G167">
        <v>4</v>
      </c>
      <c r="H167">
        <v>9.36</v>
      </c>
      <c r="I167">
        <v>2014</v>
      </c>
      <c r="J167" s="1" t="s">
        <v>239</v>
      </c>
      <c r="K167" s="1" t="s">
        <v>35</v>
      </c>
    </row>
    <row r="168" spans="1:11" x14ac:dyDescent="0.35">
      <c r="A168" s="1" t="s">
        <v>292</v>
      </c>
      <c r="B168" s="1" t="s">
        <v>87</v>
      </c>
      <c r="C168" s="1" t="s">
        <v>41</v>
      </c>
      <c r="D168" s="1" t="s">
        <v>54</v>
      </c>
      <c r="E168" s="1" t="s">
        <v>293</v>
      </c>
      <c r="F168">
        <v>8.32</v>
      </c>
      <c r="G168">
        <v>5</v>
      </c>
      <c r="H168">
        <v>2.29</v>
      </c>
      <c r="I168">
        <v>2014</v>
      </c>
      <c r="J168" s="1" t="s">
        <v>239</v>
      </c>
      <c r="K168" s="1" t="s">
        <v>56</v>
      </c>
    </row>
    <row r="169" spans="1:11" x14ac:dyDescent="0.35">
      <c r="A169" s="1" t="s">
        <v>292</v>
      </c>
      <c r="B169" s="1" t="s">
        <v>87</v>
      </c>
      <c r="C169" s="1" t="s">
        <v>13</v>
      </c>
      <c r="D169" s="1" t="s">
        <v>50</v>
      </c>
      <c r="E169" s="1" t="s">
        <v>294</v>
      </c>
      <c r="F169">
        <v>10.46</v>
      </c>
      <c r="G169">
        <v>6</v>
      </c>
      <c r="H169">
        <v>1.7</v>
      </c>
      <c r="I169">
        <v>2014</v>
      </c>
      <c r="J169" s="1" t="s">
        <v>239</v>
      </c>
      <c r="K169" s="1" t="s">
        <v>56</v>
      </c>
    </row>
    <row r="170" spans="1:11" x14ac:dyDescent="0.35">
      <c r="A170" s="1" t="s">
        <v>295</v>
      </c>
      <c r="B170" s="1" t="s">
        <v>159</v>
      </c>
      <c r="C170" s="1" t="s">
        <v>13</v>
      </c>
      <c r="D170" s="1" t="s">
        <v>14</v>
      </c>
      <c r="E170" s="1" t="s">
        <v>296</v>
      </c>
      <c r="F170">
        <v>108.92</v>
      </c>
      <c r="G170">
        <v>14</v>
      </c>
      <c r="H170">
        <v>49.01</v>
      </c>
      <c r="I170">
        <v>2014</v>
      </c>
      <c r="J170" s="1" t="s">
        <v>239</v>
      </c>
      <c r="K170" s="1" t="s">
        <v>56</v>
      </c>
    </row>
    <row r="171" spans="1:11" x14ac:dyDescent="0.35">
      <c r="A171" s="1" t="s">
        <v>297</v>
      </c>
      <c r="B171" s="1" t="s">
        <v>40</v>
      </c>
      <c r="C171" s="1" t="s">
        <v>13</v>
      </c>
      <c r="D171" s="1" t="s">
        <v>102</v>
      </c>
      <c r="E171" s="1" t="s">
        <v>298</v>
      </c>
      <c r="F171">
        <v>146.76</v>
      </c>
      <c r="G171">
        <v>3</v>
      </c>
      <c r="H171">
        <v>38.159999999999997</v>
      </c>
      <c r="I171">
        <v>2014</v>
      </c>
      <c r="J171" s="1" t="s">
        <v>239</v>
      </c>
      <c r="K171" s="1" t="s">
        <v>56</v>
      </c>
    </row>
    <row r="172" spans="1:11" x14ac:dyDescent="0.35">
      <c r="A172" s="1" t="s">
        <v>297</v>
      </c>
      <c r="B172" s="1" t="s">
        <v>40</v>
      </c>
      <c r="C172" s="1" t="s">
        <v>46</v>
      </c>
      <c r="D172" s="1" t="s">
        <v>61</v>
      </c>
      <c r="E172" s="1" t="s">
        <v>189</v>
      </c>
      <c r="F172">
        <v>32.96</v>
      </c>
      <c r="G172">
        <v>2</v>
      </c>
      <c r="H172">
        <v>14.17</v>
      </c>
      <c r="I172">
        <v>2014</v>
      </c>
      <c r="J172" s="1" t="s">
        <v>239</v>
      </c>
      <c r="K172" s="1" t="s">
        <v>56</v>
      </c>
    </row>
    <row r="173" spans="1:11" x14ac:dyDescent="0.35">
      <c r="A173" s="1" t="s">
        <v>297</v>
      </c>
      <c r="B173" s="1" t="s">
        <v>40</v>
      </c>
      <c r="C173" s="1" t="s">
        <v>46</v>
      </c>
      <c r="D173" s="1" t="s">
        <v>47</v>
      </c>
      <c r="E173" s="1" t="s">
        <v>299</v>
      </c>
      <c r="F173">
        <v>587.97</v>
      </c>
      <c r="G173">
        <v>3</v>
      </c>
      <c r="H173">
        <v>164.63</v>
      </c>
      <c r="I173">
        <v>2014</v>
      </c>
      <c r="J173" s="1" t="s">
        <v>239</v>
      </c>
      <c r="K173" s="1" t="s">
        <v>56</v>
      </c>
    </row>
    <row r="174" spans="1:11" x14ac:dyDescent="0.35">
      <c r="A174" s="1" t="s">
        <v>297</v>
      </c>
      <c r="B174" s="1" t="s">
        <v>40</v>
      </c>
      <c r="C174" s="1" t="s">
        <v>13</v>
      </c>
      <c r="D174" s="1" t="s">
        <v>14</v>
      </c>
      <c r="E174" s="1" t="s">
        <v>300</v>
      </c>
      <c r="F174">
        <v>14.94</v>
      </c>
      <c r="G174">
        <v>3</v>
      </c>
      <c r="H174">
        <v>7.02</v>
      </c>
      <c r="I174">
        <v>2014</v>
      </c>
      <c r="J174" s="1" t="s">
        <v>239</v>
      </c>
      <c r="K174" s="1" t="s">
        <v>56</v>
      </c>
    </row>
    <row r="175" spans="1:11" x14ac:dyDescent="0.35">
      <c r="A175" s="1" t="s">
        <v>301</v>
      </c>
      <c r="B175" s="1" t="s">
        <v>33</v>
      </c>
      <c r="C175" s="1" t="s">
        <v>13</v>
      </c>
      <c r="D175" s="1" t="s">
        <v>29</v>
      </c>
      <c r="E175" s="1" t="s">
        <v>302</v>
      </c>
      <c r="F175">
        <v>7.98</v>
      </c>
      <c r="G175">
        <v>3</v>
      </c>
      <c r="H175">
        <v>2.0699999999999998</v>
      </c>
      <c r="I175">
        <v>2014</v>
      </c>
      <c r="J175" s="1" t="s">
        <v>239</v>
      </c>
      <c r="K175" s="1" t="s">
        <v>56</v>
      </c>
    </row>
    <row r="176" spans="1:11" x14ac:dyDescent="0.35">
      <c r="A176" s="1" t="s">
        <v>303</v>
      </c>
      <c r="B176" s="1" t="s">
        <v>33</v>
      </c>
      <c r="C176" s="1" t="s">
        <v>13</v>
      </c>
      <c r="D176" s="1" t="s">
        <v>14</v>
      </c>
      <c r="E176" s="1" t="s">
        <v>162</v>
      </c>
      <c r="F176">
        <v>10.56</v>
      </c>
      <c r="G176">
        <v>2</v>
      </c>
      <c r="H176">
        <v>4.75</v>
      </c>
      <c r="I176">
        <v>2014</v>
      </c>
      <c r="J176" s="1" t="s">
        <v>239</v>
      </c>
      <c r="K176" s="1" t="s">
        <v>17</v>
      </c>
    </row>
    <row r="177" spans="1:11" x14ac:dyDescent="0.35">
      <c r="A177" s="1" t="s">
        <v>303</v>
      </c>
      <c r="B177" s="1" t="s">
        <v>33</v>
      </c>
      <c r="C177" s="1" t="s">
        <v>13</v>
      </c>
      <c r="D177" s="1" t="s">
        <v>29</v>
      </c>
      <c r="E177" s="1" t="s">
        <v>304</v>
      </c>
      <c r="F177">
        <v>3.38</v>
      </c>
      <c r="G177">
        <v>1</v>
      </c>
      <c r="H177">
        <v>1.25</v>
      </c>
      <c r="I177">
        <v>2014</v>
      </c>
      <c r="J177" s="1" t="s">
        <v>239</v>
      </c>
      <c r="K177" s="1" t="s">
        <v>17</v>
      </c>
    </row>
    <row r="178" spans="1:11" x14ac:dyDescent="0.35">
      <c r="A178" s="1" t="s">
        <v>305</v>
      </c>
      <c r="B178" s="1" t="s">
        <v>64</v>
      </c>
      <c r="C178" s="1" t="s">
        <v>41</v>
      </c>
      <c r="D178" s="1" t="s">
        <v>42</v>
      </c>
      <c r="E178" s="1" t="s">
        <v>306</v>
      </c>
      <c r="F178">
        <v>1139.92</v>
      </c>
      <c r="G178">
        <v>4</v>
      </c>
      <c r="H178">
        <v>284.98</v>
      </c>
      <c r="I178">
        <v>2014</v>
      </c>
      <c r="J178" s="1" t="s">
        <v>239</v>
      </c>
      <c r="K178" s="1" t="s">
        <v>17</v>
      </c>
    </row>
    <row r="179" spans="1:11" x14ac:dyDescent="0.35">
      <c r="A179" s="1" t="s">
        <v>307</v>
      </c>
      <c r="B179" s="1" t="s">
        <v>308</v>
      </c>
      <c r="C179" s="1" t="s">
        <v>13</v>
      </c>
      <c r="D179" s="1" t="s">
        <v>25</v>
      </c>
      <c r="E179" s="1" t="s">
        <v>275</v>
      </c>
      <c r="F179">
        <v>33.090000000000003</v>
      </c>
      <c r="G179">
        <v>4</v>
      </c>
      <c r="H179">
        <v>11.17</v>
      </c>
      <c r="I179">
        <v>2014</v>
      </c>
      <c r="J179" s="1" t="s">
        <v>239</v>
      </c>
      <c r="K179" s="1" t="s">
        <v>17</v>
      </c>
    </row>
    <row r="180" spans="1:11" x14ac:dyDescent="0.35">
      <c r="A180" s="1" t="s">
        <v>307</v>
      </c>
      <c r="B180" s="1" t="s">
        <v>308</v>
      </c>
      <c r="C180" s="1" t="s">
        <v>13</v>
      </c>
      <c r="D180" s="1" t="s">
        <v>23</v>
      </c>
      <c r="E180" s="1" t="s">
        <v>309</v>
      </c>
      <c r="F180">
        <v>80.98</v>
      </c>
      <c r="G180">
        <v>1</v>
      </c>
      <c r="H180">
        <v>3.24</v>
      </c>
      <c r="I180">
        <v>2014</v>
      </c>
      <c r="J180" s="1" t="s">
        <v>239</v>
      </c>
      <c r="K180" s="1" t="s">
        <v>17</v>
      </c>
    </row>
    <row r="181" spans="1:11" x14ac:dyDescent="0.35">
      <c r="A181" s="1" t="s">
        <v>307</v>
      </c>
      <c r="B181" s="1" t="s">
        <v>308</v>
      </c>
      <c r="C181" s="1" t="s">
        <v>46</v>
      </c>
      <c r="D181" s="1" t="s">
        <v>61</v>
      </c>
      <c r="E181" s="1" t="s">
        <v>310</v>
      </c>
      <c r="F181">
        <v>82.8</v>
      </c>
      <c r="G181">
        <v>12</v>
      </c>
      <c r="H181">
        <v>6.62</v>
      </c>
      <c r="I181">
        <v>2014</v>
      </c>
      <c r="J181" s="1" t="s">
        <v>239</v>
      </c>
      <c r="K181" s="1" t="s">
        <v>17</v>
      </c>
    </row>
    <row r="182" spans="1:11" x14ac:dyDescent="0.35">
      <c r="A182" s="1" t="s">
        <v>307</v>
      </c>
      <c r="B182" s="1" t="s">
        <v>308</v>
      </c>
      <c r="C182" s="1" t="s">
        <v>13</v>
      </c>
      <c r="D182" s="1" t="s">
        <v>23</v>
      </c>
      <c r="E182" s="1" t="s">
        <v>311</v>
      </c>
      <c r="F182">
        <v>21.36</v>
      </c>
      <c r="G182">
        <v>2</v>
      </c>
      <c r="H182">
        <v>5.77</v>
      </c>
      <c r="I182">
        <v>2014</v>
      </c>
      <c r="J182" s="1" t="s">
        <v>239</v>
      </c>
      <c r="K182" s="1" t="s">
        <v>17</v>
      </c>
    </row>
    <row r="183" spans="1:11" x14ac:dyDescent="0.35">
      <c r="A183" s="1" t="s">
        <v>307</v>
      </c>
      <c r="B183" s="1" t="s">
        <v>308</v>
      </c>
      <c r="C183" s="1" t="s">
        <v>13</v>
      </c>
      <c r="D183" s="1" t="s">
        <v>25</v>
      </c>
      <c r="E183" s="1" t="s">
        <v>312</v>
      </c>
      <c r="F183">
        <v>62.05</v>
      </c>
      <c r="G183">
        <v>2</v>
      </c>
      <c r="H183">
        <v>20.170000000000002</v>
      </c>
      <c r="I183">
        <v>2014</v>
      </c>
      <c r="J183" s="1" t="s">
        <v>239</v>
      </c>
      <c r="K183" s="1" t="s">
        <v>17</v>
      </c>
    </row>
    <row r="184" spans="1:11" x14ac:dyDescent="0.35">
      <c r="A184" s="1" t="s">
        <v>313</v>
      </c>
      <c r="B184" s="1" t="s">
        <v>19</v>
      </c>
      <c r="C184" s="1" t="s">
        <v>46</v>
      </c>
      <c r="D184" s="1" t="s">
        <v>314</v>
      </c>
      <c r="E184" s="1" t="s">
        <v>315</v>
      </c>
      <c r="F184">
        <v>574.91</v>
      </c>
      <c r="G184">
        <v>2</v>
      </c>
      <c r="H184">
        <v>156.05000000000001</v>
      </c>
      <c r="I184">
        <v>2014</v>
      </c>
      <c r="J184" s="1" t="s">
        <v>239</v>
      </c>
      <c r="K184" s="1" t="s">
        <v>17</v>
      </c>
    </row>
    <row r="185" spans="1:11" x14ac:dyDescent="0.35">
      <c r="A185" s="1" t="s">
        <v>313</v>
      </c>
      <c r="B185" s="1" t="s">
        <v>19</v>
      </c>
      <c r="C185" s="1" t="s">
        <v>13</v>
      </c>
      <c r="D185" s="1" t="s">
        <v>14</v>
      </c>
      <c r="E185" s="1" t="s">
        <v>316</v>
      </c>
      <c r="F185">
        <v>8.4499999999999993</v>
      </c>
      <c r="G185">
        <v>2</v>
      </c>
      <c r="H185">
        <v>2.64</v>
      </c>
      <c r="I185">
        <v>2014</v>
      </c>
      <c r="J185" s="1" t="s">
        <v>239</v>
      </c>
      <c r="K185" s="1" t="s">
        <v>17</v>
      </c>
    </row>
    <row r="186" spans="1:11" x14ac:dyDescent="0.35">
      <c r="A186" s="1" t="s">
        <v>317</v>
      </c>
      <c r="B186" s="1" t="s">
        <v>133</v>
      </c>
      <c r="C186" s="1" t="s">
        <v>13</v>
      </c>
      <c r="D186" s="1" t="s">
        <v>14</v>
      </c>
      <c r="E186" s="1" t="s">
        <v>318</v>
      </c>
      <c r="F186">
        <v>91.06</v>
      </c>
      <c r="G186">
        <v>6</v>
      </c>
      <c r="H186">
        <v>31.87</v>
      </c>
      <c r="I186">
        <v>2014</v>
      </c>
      <c r="J186" s="1" t="s">
        <v>239</v>
      </c>
      <c r="K186" s="1" t="s">
        <v>17</v>
      </c>
    </row>
    <row r="187" spans="1:11" x14ac:dyDescent="0.35">
      <c r="A187" s="1" t="s">
        <v>319</v>
      </c>
      <c r="B187" s="1" t="s">
        <v>133</v>
      </c>
      <c r="C187" s="1" t="s">
        <v>13</v>
      </c>
      <c r="D187" s="1" t="s">
        <v>23</v>
      </c>
      <c r="E187" s="1" t="s">
        <v>320</v>
      </c>
      <c r="F187">
        <v>142.78</v>
      </c>
      <c r="G187">
        <v>1</v>
      </c>
      <c r="H187">
        <v>17.850000000000001</v>
      </c>
      <c r="I187">
        <v>2014</v>
      </c>
      <c r="J187" s="1" t="s">
        <v>239</v>
      </c>
      <c r="K187" s="1" t="s">
        <v>22</v>
      </c>
    </row>
    <row r="188" spans="1:11" x14ac:dyDescent="0.35">
      <c r="A188" s="1" t="s">
        <v>319</v>
      </c>
      <c r="B188" s="1" t="s">
        <v>133</v>
      </c>
      <c r="C188" s="1" t="s">
        <v>41</v>
      </c>
      <c r="D188" s="1" t="s">
        <v>54</v>
      </c>
      <c r="E188" s="1" t="s">
        <v>321</v>
      </c>
      <c r="F188">
        <v>45.7</v>
      </c>
      <c r="G188">
        <v>3</v>
      </c>
      <c r="H188">
        <v>5.14</v>
      </c>
      <c r="I188">
        <v>2014</v>
      </c>
      <c r="J188" s="1" t="s">
        <v>239</v>
      </c>
      <c r="K188" s="1" t="s">
        <v>22</v>
      </c>
    </row>
    <row r="189" spans="1:11" x14ac:dyDescent="0.35">
      <c r="A189" s="1" t="s">
        <v>319</v>
      </c>
      <c r="B189" s="1" t="s">
        <v>133</v>
      </c>
      <c r="C189" s="1" t="s">
        <v>13</v>
      </c>
      <c r="D189" s="1" t="s">
        <v>25</v>
      </c>
      <c r="E189" s="1" t="s">
        <v>322</v>
      </c>
      <c r="F189">
        <v>7.22</v>
      </c>
      <c r="G189">
        <v>3</v>
      </c>
      <c r="H189">
        <v>-5.53</v>
      </c>
      <c r="I189">
        <v>2014</v>
      </c>
      <c r="J189" s="1" t="s">
        <v>239</v>
      </c>
      <c r="K189" s="1" t="s">
        <v>22</v>
      </c>
    </row>
    <row r="190" spans="1:11" x14ac:dyDescent="0.35">
      <c r="A190" s="1" t="s">
        <v>319</v>
      </c>
      <c r="B190" s="1" t="s">
        <v>133</v>
      </c>
      <c r="C190" s="1" t="s">
        <v>13</v>
      </c>
      <c r="D190" s="1" t="s">
        <v>25</v>
      </c>
      <c r="E190" s="1" t="s">
        <v>323</v>
      </c>
      <c r="F190">
        <v>43.19</v>
      </c>
      <c r="G190">
        <v>4</v>
      </c>
      <c r="H190">
        <v>-31.67</v>
      </c>
      <c r="I190">
        <v>2014</v>
      </c>
      <c r="J190" s="1" t="s">
        <v>239</v>
      </c>
      <c r="K190" s="1" t="s">
        <v>22</v>
      </c>
    </row>
    <row r="191" spans="1:11" x14ac:dyDescent="0.35">
      <c r="A191" s="1" t="s">
        <v>319</v>
      </c>
      <c r="B191" s="1" t="s">
        <v>133</v>
      </c>
      <c r="C191" s="1" t="s">
        <v>13</v>
      </c>
      <c r="D191" s="1" t="s">
        <v>14</v>
      </c>
      <c r="E191" s="1" t="s">
        <v>324</v>
      </c>
      <c r="F191">
        <v>131.9</v>
      </c>
      <c r="G191">
        <v>3</v>
      </c>
      <c r="H191">
        <v>47.82</v>
      </c>
      <c r="I191">
        <v>2014</v>
      </c>
      <c r="J191" s="1" t="s">
        <v>239</v>
      </c>
      <c r="K191" s="1" t="s">
        <v>22</v>
      </c>
    </row>
    <row r="192" spans="1:11" x14ac:dyDescent="0.35">
      <c r="A192" s="1" t="s">
        <v>251</v>
      </c>
      <c r="B192" s="1" t="s">
        <v>257</v>
      </c>
      <c r="C192" s="1" t="s">
        <v>46</v>
      </c>
      <c r="D192" s="1" t="s">
        <v>47</v>
      </c>
      <c r="E192" s="1" t="s">
        <v>325</v>
      </c>
      <c r="F192">
        <v>471.92</v>
      </c>
      <c r="G192">
        <v>2</v>
      </c>
      <c r="H192">
        <v>29.5</v>
      </c>
      <c r="I192">
        <v>2014</v>
      </c>
      <c r="J192" s="1" t="s">
        <v>239</v>
      </c>
      <c r="K192" s="1" t="s">
        <v>31</v>
      </c>
    </row>
    <row r="193" spans="1:11" x14ac:dyDescent="0.35">
      <c r="A193" s="1" t="s">
        <v>326</v>
      </c>
      <c r="B193" s="1" t="s">
        <v>327</v>
      </c>
      <c r="C193" s="1" t="s">
        <v>13</v>
      </c>
      <c r="D193" s="1" t="s">
        <v>102</v>
      </c>
      <c r="E193" s="1" t="s">
        <v>328</v>
      </c>
      <c r="F193">
        <v>93.78</v>
      </c>
      <c r="G193">
        <v>2</v>
      </c>
      <c r="H193">
        <v>36.57</v>
      </c>
      <c r="I193">
        <v>2014</v>
      </c>
      <c r="J193" s="1" t="s">
        <v>239</v>
      </c>
      <c r="K193" s="1" t="s">
        <v>35</v>
      </c>
    </row>
    <row r="194" spans="1:11" x14ac:dyDescent="0.35">
      <c r="A194" s="1" t="s">
        <v>326</v>
      </c>
      <c r="B194" s="1" t="s">
        <v>327</v>
      </c>
      <c r="C194" s="1" t="s">
        <v>13</v>
      </c>
      <c r="D194" s="1" t="s">
        <v>14</v>
      </c>
      <c r="E194" s="1" t="s">
        <v>207</v>
      </c>
      <c r="F194">
        <v>47.18</v>
      </c>
      <c r="G194">
        <v>7</v>
      </c>
      <c r="H194">
        <v>23.59</v>
      </c>
      <c r="I194">
        <v>2014</v>
      </c>
      <c r="J194" s="1" t="s">
        <v>239</v>
      </c>
      <c r="K194" s="1" t="s">
        <v>35</v>
      </c>
    </row>
    <row r="195" spans="1:11" x14ac:dyDescent="0.35">
      <c r="A195" s="1" t="s">
        <v>326</v>
      </c>
      <c r="B195" s="1" t="s">
        <v>327</v>
      </c>
      <c r="C195" s="1" t="s">
        <v>13</v>
      </c>
      <c r="D195" s="1" t="s">
        <v>29</v>
      </c>
      <c r="E195" s="1" t="s">
        <v>329</v>
      </c>
      <c r="F195">
        <v>19.68</v>
      </c>
      <c r="G195">
        <v>6</v>
      </c>
      <c r="H195">
        <v>5.71</v>
      </c>
      <c r="I195">
        <v>2014</v>
      </c>
      <c r="J195" s="1" t="s">
        <v>239</v>
      </c>
      <c r="K195" s="1" t="s">
        <v>35</v>
      </c>
    </row>
    <row r="196" spans="1:11" x14ac:dyDescent="0.35">
      <c r="A196" s="1" t="s">
        <v>326</v>
      </c>
      <c r="B196" s="1" t="s">
        <v>327</v>
      </c>
      <c r="C196" s="1" t="s">
        <v>13</v>
      </c>
      <c r="D196" s="1" t="s">
        <v>25</v>
      </c>
      <c r="E196" s="1" t="s">
        <v>151</v>
      </c>
      <c r="F196">
        <v>53.4</v>
      </c>
      <c r="G196">
        <v>10</v>
      </c>
      <c r="H196">
        <v>25.1</v>
      </c>
      <c r="I196">
        <v>2014</v>
      </c>
      <c r="J196" s="1" t="s">
        <v>239</v>
      </c>
      <c r="K196" s="1" t="s">
        <v>35</v>
      </c>
    </row>
    <row r="197" spans="1:11" x14ac:dyDescent="0.35">
      <c r="A197" s="1" t="s">
        <v>326</v>
      </c>
      <c r="B197" s="1" t="s">
        <v>327</v>
      </c>
      <c r="C197" s="1" t="s">
        <v>13</v>
      </c>
      <c r="D197" s="1" t="s">
        <v>25</v>
      </c>
      <c r="E197" s="1" t="s">
        <v>330</v>
      </c>
      <c r="F197">
        <v>35.880000000000003</v>
      </c>
      <c r="G197">
        <v>6</v>
      </c>
      <c r="H197">
        <v>17.22</v>
      </c>
      <c r="I197">
        <v>2014</v>
      </c>
      <c r="J197" s="1" t="s">
        <v>239</v>
      </c>
      <c r="K197" s="1" t="s">
        <v>35</v>
      </c>
    </row>
    <row r="198" spans="1:11" x14ac:dyDescent="0.35">
      <c r="A198" s="1" t="s">
        <v>331</v>
      </c>
      <c r="B198" s="1" t="s">
        <v>159</v>
      </c>
      <c r="C198" s="1" t="s">
        <v>41</v>
      </c>
      <c r="D198" s="1" t="s">
        <v>155</v>
      </c>
      <c r="E198" s="1" t="s">
        <v>332</v>
      </c>
      <c r="F198">
        <v>1579.75</v>
      </c>
      <c r="G198">
        <v>7</v>
      </c>
      <c r="H198">
        <v>-447.59</v>
      </c>
      <c r="I198">
        <v>2014</v>
      </c>
      <c r="J198" s="1" t="s">
        <v>239</v>
      </c>
      <c r="K198" s="1" t="s">
        <v>35</v>
      </c>
    </row>
    <row r="199" spans="1:11" x14ac:dyDescent="0.35">
      <c r="A199" s="1" t="s">
        <v>331</v>
      </c>
      <c r="B199" s="1" t="s">
        <v>159</v>
      </c>
      <c r="C199" s="1" t="s">
        <v>41</v>
      </c>
      <c r="D199" s="1" t="s">
        <v>155</v>
      </c>
      <c r="E199" s="1" t="s">
        <v>333</v>
      </c>
      <c r="F199">
        <v>1071.58</v>
      </c>
      <c r="G199">
        <v>4</v>
      </c>
      <c r="H199">
        <v>-553.65</v>
      </c>
      <c r="I199">
        <v>2014</v>
      </c>
      <c r="J199" s="1" t="s">
        <v>239</v>
      </c>
      <c r="K199" s="1" t="s">
        <v>35</v>
      </c>
    </row>
    <row r="200" spans="1:11" x14ac:dyDescent="0.35">
      <c r="A200" s="1" t="s">
        <v>331</v>
      </c>
      <c r="B200" s="1" t="s">
        <v>159</v>
      </c>
      <c r="C200" s="1" t="s">
        <v>41</v>
      </c>
      <c r="D200" s="1" t="s">
        <v>155</v>
      </c>
      <c r="E200" s="1" t="s">
        <v>334</v>
      </c>
      <c r="F200">
        <v>613.91</v>
      </c>
      <c r="G200">
        <v>3</v>
      </c>
      <c r="H200">
        <v>-122.78</v>
      </c>
      <c r="I200">
        <v>2014</v>
      </c>
      <c r="J200" s="1" t="s">
        <v>239</v>
      </c>
      <c r="K200" s="1" t="s">
        <v>35</v>
      </c>
    </row>
    <row r="201" spans="1:11" x14ac:dyDescent="0.35">
      <c r="A201" s="1" t="s">
        <v>331</v>
      </c>
      <c r="B201" s="1" t="s">
        <v>159</v>
      </c>
      <c r="C201" s="1" t="s">
        <v>13</v>
      </c>
      <c r="D201" s="1" t="s">
        <v>14</v>
      </c>
      <c r="E201" s="1" t="s">
        <v>335</v>
      </c>
      <c r="F201">
        <v>34.86</v>
      </c>
      <c r="G201">
        <v>7</v>
      </c>
      <c r="H201">
        <v>16.38</v>
      </c>
      <c r="I201">
        <v>2014</v>
      </c>
      <c r="J201" s="1" t="s">
        <v>239</v>
      </c>
      <c r="K201" s="1" t="s">
        <v>35</v>
      </c>
    </row>
    <row r="202" spans="1:11" x14ac:dyDescent="0.35">
      <c r="A202" s="1" t="s">
        <v>331</v>
      </c>
      <c r="B202" s="1" t="s">
        <v>159</v>
      </c>
      <c r="C202" s="1" t="s">
        <v>13</v>
      </c>
      <c r="D202" s="1" t="s">
        <v>14</v>
      </c>
      <c r="E202" s="1" t="s">
        <v>336</v>
      </c>
      <c r="F202">
        <v>155.04</v>
      </c>
      <c r="G202">
        <v>4</v>
      </c>
      <c r="H202">
        <v>75.97</v>
      </c>
      <c r="I202">
        <v>2014</v>
      </c>
      <c r="J202" s="1" t="s">
        <v>239</v>
      </c>
      <c r="K202" s="1" t="s">
        <v>35</v>
      </c>
    </row>
    <row r="203" spans="1:11" x14ac:dyDescent="0.35">
      <c r="A203" s="1" t="s">
        <v>337</v>
      </c>
      <c r="B203" s="1" t="s">
        <v>12</v>
      </c>
      <c r="C203" s="1" t="s">
        <v>13</v>
      </c>
      <c r="D203" s="1" t="s">
        <v>29</v>
      </c>
      <c r="E203" s="1" t="s">
        <v>338</v>
      </c>
      <c r="F203">
        <v>4.45</v>
      </c>
      <c r="G203">
        <v>2</v>
      </c>
      <c r="H203">
        <v>0.33</v>
      </c>
      <c r="I203">
        <v>2014</v>
      </c>
      <c r="J203" s="1" t="s">
        <v>239</v>
      </c>
      <c r="K203" s="1" t="s">
        <v>35</v>
      </c>
    </row>
    <row r="204" spans="1:11" x14ac:dyDescent="0.35">
      <c r="A204" s="1" t="s">
        <v>337</v>
      </c>
      <c r="B204" s="1" t="s">
        <v>12</v>
      </c>
      <c r="C204" s="1" t="s">
        <v>13</v>
      </c>
      <c r="D204" s="1" t="s">
        <v>14</v>
      </c>
      <c r="E204" s="1" t="s">
        <v>339</v>
      </c>
      <c r="F204">
        <v>5.18</v>
      </c>
      <c r="G204">
        <v>1</v>
      </c>
      <c r="H204">
        <v>1.88</v>
      </c>
      <c r="I204">
        <v>2014</v>
      </c>
      <c r="J204" s="1" t="s">
        <v>239</v>
      </c>
      <c r="K204" s="1" t="s">
        <v>35</v>
      </c>
    </row>
    <row r="205" spans="1:11" x14ac:dyDescent="0.35">
      <c r="A205" s="1" t="s">
        <v>337</v>
      </c>
      <c r="B205" s="1" t="s">
        <v>12</v>
      </c>
      <c r="C205" s="1" t="s">
        <v>13</v>
      </c>
      <c r="D205" s="1" t="s">
        <v>14</v>
      </c>
      <c r="E205" s="1" t="s">
        <v>340</v>
      </c>
      <c r="F205">
        <v>15.55</v>
      </c>
      <c r="G205">
        <v>3</v>
      </c>
      <c r="H205">
        <v>5.44</v>
      </c>
      <c r="I205">
        <v>2014</v>
      </c>
      <c r="J205" s="1" t="s">
        <v>239</v>
      </c>
      <c r="K205" s="1" t="s">
        <v>35</v>
      </c>
    </row>
    <row r="206" spans="1:11" x14ac:dyDescent="0.35">
      <c r="A206" s="1" t="s">
        <v>181</v>
      </c>
      <c r="B206" s="1" t="s">
        <v>341</v>
      </c>
      <c r="C206" s="1" t="s">
        <v>13</v>
      </c>
      <c r="D206" s="1" t="s">
        <v>25</v>
      </c>
      <c r="E206" s="1" t="s">
        <v>123</v>
      </c>
      <c r="F206">
        <v>11.43</v>
      </c>
      <c r="G206">
        <v>3</v>
      </c>
      <c r="H206">
        <v>5.37</v>
      </c>
      <c r="I206">
        <v>2014</v>
      </c>
      <c r="J206" s="1" t="s">
        <v>239</v>
      </c>
      <c r="K206" s="1" t="s">
        <v>35</v>
      </c>
    </row>
    <row r="207" spans="1:11" x14ac:dyDescent="0.35">
      <c r="A207" s="1" t="s">
        <v>181</v>
      </c>
      <c r="B207" s="1" t="s">
        <v>341</v>
      </c>
      <c r="C207" s="1" t="s">
        <v>13</v>
      </c>
      <c r="D207" s="1" t="s">
        <v>25</v>
      </c>
      <c r="E207" s="1" t="s">
        <v>342</v>
      </c>
      <c r="F207">
        <v>30.44</v>
      </c>
      <c r="G207">
        <v>2</v>
      </c>
      <c r="H207">
        <v>14.92</v>
      </c>
      <c r="I207">
        <v>2014</v>
      </c>
      <c r="J207" s="1" t="s">
        <v>239</v>
      </c>
      <c r="K207" s="1" t="s">
        <v>35</v>
      </c>
    </row>
    <row r="208" spans="1:11" x14ac:dyDescent="0.35">
      <c r="A208" s="1" t="s">
        <v>181</v>
      </c>
      <c r="B208" s="1" t="s">
        <v>341</v>
      </c>
      <c r="C208" s="1" t="s">
        <v>13</v>
      </c>
      <c r="D208" s="1" t="s">
        <v>14</v>
      </c>
      <c r="E208" s="1" t="s">
        <v>343</v>
      </c>
      <c r="F208">
        <v>12.96</v>
      </c>
      <c r="G208">
        <v>2</v>
      </c>
      <c r="H208">
        <v>6.35</v>
      </c>
      <c r="I208">
        <v>2014</v>
      </c>
      <c r="J208" s="1" t="s">
        <v>239</v>
      </c>
      <c r="K208" s="1" t="s">
        <v>35</v>
      </c>
    </row>
    <row r="209" spans="1:11" x14ac:dyDescent="0.35">
      <c r="A209" s="1" t="s">
        <v>181</v>
      </c>
      <c r="B209" s="1" t="s">
        <v>341</v>
      </c>
      <c r="C209" s="1" t="s">
        <v>13</v>
      </c>
      <c r="D209" s="1" t="s">
        <v>14</v>
      </c>
      <c r="E209" s="1" t="s">
        <v>344</v>
      </c>
      <c r="F209">
        <v>16</v>
      </c>
      <c r="G209">
        <v>4</v>
      </c>
      <c r="H209">
        <v>7.68</v>
      </c>
      <c r="I209">
        <v>2014</v>
      </c>
      <c r="J209" s="1" t="s">
        <v>239</v>
      </c>
      <c r="K209" s="1" t="s">
        <v>35</v>
      </c>
    </row>
    <row r="210" spans="1:11" x14ac:dyDescent="0.35">
      <c r="A210" s="1" t="s">
        <v>181</v>
      </c>
      <c r="B210" s="1" t="s">
        <v>341</v>
      </c>
      <c r="C210" s="1" t="s">
        <v>13</v>
      </c>
      <c r="D210" s="1" t="s">
        <v>102</v>
      </c>
      <c r="E210" s="1" t="s">
        <v>345</v>
      </c>
      <c r="F210">
        <v>32.67</v>
      </c>
      <c r="G210">
        <v>3</v>
      </c>
      <c r="H210">
        <v>8.49</v>
      </c>
      <c r="I210">
        <v>2014</v>
      </c>
      <c r="J210" s="1" t="s">
        <v>239</v>
      </c>
      <c r="K210" s="1" t="s">
        <v>35</v>
      </c>
    </row>
    <row r="211" spans="1:11" x14ac:dyDescent="0.35">
      <c r="A211" s="1" t="s">
        <v>346</v>
      </c>
      <c r="B211" s="1" t="s">
        <v>28</v>
      </c>
      <c r="C211" s="1" t="s">
        <v>13</v>
      </c>
      <c r="D211" s="1" t="s">
        <v>14</v>
      </c>
      <c r="E211" s="1" t="s">
        <v>347</v>
      </c>
      <c r="F211">
        <v>126.62</v>
      </c>
      <c r="G211">
        <v>6</v>
      </c>
      <c r="H211">
        <v>41.15</v>
      </c>
      <c r="I211">
        <v>2014</v>
      </c>
      <c r="J211" s="1" t="s">
        <v>239</v>
      </c>
      <c r="K211" s="1" t="s">
        <v>35</v>
      </c>
    </row>
    <row r="212" spans="1:11" x14ac:dyDescent="0.35">
      <c r="A212" s="1" t="s">
        <v>348</v>
      </c>
      <c r="B212" s="1" t="s">
        <v>133</v>
      </c>
      <c r="C212" s="1" t="s">
        <v>46</v>
      </c>
      <c r="D212" s="1" t="s">
        <v>314</v>
      </c>
      <c r="E212" s="1" t="s">
        <v>315</v>
      </c>
      <c r="F212">
        <v>821.3</v>
      </c>
      <c r="G212">
        <v>4</v>
      </c>
      <c r="H212">
        <v>-16.43</v>
      </c>
      <c r="I212">
        <v>2014</v>
      </c>
      <c r="J212" s="1" t="s">
        <v>239</v>
      </c>
      <c r="K212" s="1" t="s">
        <v>56</v>
      </c>
    </row>
    <row r="213" spans="1:11" x14ac:dyDescent="0.35">
      <c r="A213" s="1" t="s">
        <v>348</v>
      </c>
      <c r="B213" s="1" t="s">
        <v>133</v>
      </c>
      <c r="C213" s="1" t="s">
        <v>46</v>
      </c>
      <c r="D213" s="1" t="s">
        <v>314</v>
      </c>
      <c r="E213" s="1" t="s">
        <v>349</v>
      </c>
      <c r="F213">
        <v>22638.48</v>
      </c>
      <c r="G213">
        <v>6</v>
      </c>
      <c r="H213">
        <v>-1811.08</v>
      </c>
      <c r="I213">
        <v>2014</v>
      </c>
      <c r="J213" s="1" t="s">
        <v>239</v>
      </c>
      <c r="K213" s="1" t="s">
        <v>56</v>
      </c>
    </row>
    <row r="214" spans="1:11" x14ac:dyDescent="0.35">
      <c r="A214" s="1" t="s">
        <v>348</v>
      </c>
      <c r="B214" s="1" t="s">
        <v>133</v>
      </c>
      <c r="C214" s="1" t="s">
        <v>13</v>
      </c>
      <c r="D214" s="1" t="s">
        <v>14</v>
      </c>
      <c r="E214" s="1" t="s">
        <v>137</v>
      </c>
      <c r="F214">
        <v>21.38</v>
      </c>
      <c r="G214">
        <v>4</v>
      </c>
      <c r="H214">
        <v>7.48</v>
      </c>
      <c r="I214">
        <v>2014</v>
      </c>
      <c r="J214" s="1" t="s">
        <v>239</v>
      </c>
      <c r="K214" s="1" t="s">
        <v>56</v>
      </c>
    </row>
    <row r="215" spans="1:11" x14ac:dyDescent="0.35">
      <c r="A215" s="1" t="s">
        <v>348</v>
      </c>
      <c r="B215" s="1" t="s">
        <v>133</v>
      </c>
      <c r="C215" s="1" t="s">
        <v>13</v>
      </c>
      <c r="D215" s="1" t="s">
        <v>29</v>
      </c>
      <c r="E215" s="1" t="s">
        <v>350</v>
      </c>
      <c r="F215">
        <v>8.02</v>
      </c>
      <c r="G215">
        <v>3</v>
      </c>
      <c r="H215">
        <v>1</v>
      </c>
      <c r="I215">
        <v>2014</v>
      </c>
      <c r="J215" s="1" t="s">
        <v>239</v>
      </c>
      <c r="K215" s="1" t="s">
        <v>56</v>
      </c>
    </row>
    <row r="216" spans="1:11" x14ac:dyDescent="0.35">
      <c r="A216" s="1" t="s">
        <v>348</v>
      </c>
      <c r="B216" s="1" t="s">
        <v>133</v>
      </c>
      <c r="C216" s="1" t="s">
        <v>41</v>
      </c>
      <c r="D216" s="1" t="s">
        <v>54</v>
      </c>
      <c r="E216" s="1" t="s">
        <v>351</v>
      </c>
      <c r="F216">
        <v>30.77</v>
      </c>
      <c r="G216">
        <v>2</v>
      </c>
      <c r="H216">
        <v>8.08</v>
      </c>
      <c r="I216">
        <v>2014</v>
      </c>
      <c r="J216" s="1" t="s">
        <v>239</v>
      </c>
      <c r="K216" s="1" t="s">
        <v>56</v>
      </c>
    </row>
    <row r="217" spans="1:11" x14ac:dyDescent="0.35">
      <c r="A217" s="1" t="s">
        <v>348</v>
      </c>
      <c r="B217" s="1" t="s">
        <v>133</v>
      </c>
      <c r="C217" s="1" t="s">
        <v>13</v>
      </c>
      <c r="D217" s="1" t="s">
        <v>50</v>
      </c>
      <c r="E217" s="1" t="s">
        <v>171</v>
      </c>
      <c r="F217">
        <v>18.940000000000001</v>
      </c>
      <c r="G217">
        <v>3</v>
      </c>
      <c r="H217">
        <v>5.92</v>
      </c>
      <c r="I217">
        <v>2014</v>
      </c>
      <c r="J217" s="1" t="s">
        <v>239</v>
      </c>
      <c r="K217" s="1" t="s">
        <v>56</v>
      </c>
    </row>
    <row r="218" spans="1:11" x14ac:dyDescent="0.35">
      <c r="A218" s="1" t="s">
        <v>348</v>
      </c>
      <c r="B218" s="1" t="s">
        <v>133</v>
      </c>
      <c r="C218" s="1" t="s">
        <v>41</v>
      </c>
      <c r="D218" s="1" t="s">
        <v>54</v>
      </c>
      <c r="E218" s="1" t="s">
        <v>352</v>
      </c>
      <c r="F218">
        <v>122.35</v>
      </c>
      <c r="G218">
        <v>3</v>
      </c>
      <c r="H218">
        <v>15.29</v>
      </c>
      <c r="I218">
        <v>2014</v>
      </c>
      <c r="J218" s="1" t="s">
        <v>239</v>
      </c>
      <c r="K218" s="1" t="s">
        <v>56</v>
      </c>
    </row>
    <row r="219" spans="1:11" x14ac:dyDescent="0.35">
      <c r="A219" s="1" t="s">
        <v>353</v>
      </c>
      <c r="B219" s="1" t="s">
        <v>33</v>
      </c>
      <c r="C219" s="1" t="s">
        <v>41</v>
      </c>
      <c r="D219" s="1" t="s">
        <v>83</v>
      </c>
      <c r="E219" s="1" t="s">
        <v>354</v>
      </c>
      <c r="F219">
        <v>1198.33</v>
      </c>
      <c r="G219">
        <v>10</v>
      </c>
      <c r="H219">
        <v>70.489999999999995</v>
      </c>
      <c r="I219">
        <v>2014</v>
      </c>
      <c r="J219" s="1" t="s">
        <v>239</v>
      </c>
      <c r="K219" s="1" t="s">
        <v>56</v>
      </c>
    </row>
    <row r="220" spans="1:11" x14ac:dyDescent="0.35">
      <c r="A220" s="1" t="s">
        <v>355</v>
      </c>
      <c r="B220" s="1" t="s">
        <v>33</v>
      </c>
      <c r="C220" s="1" t="s">
        <v>41</v>
      </c>
      <c r="D220" s="1" t="s">
        <v>54</v>
      </c>
      <c r="E220" s="1" t="s">
        <v>356</v>
      </c>
      <c r="F220">
        <v>111</v>
      </c>
      <c r="G220">
        <v>2</v>
      </c>
      <c r="H220">
        <v>14.43</v>
      </c>
      <c r="I220">
        <v>2014</v>
      </c>
      <c r="J220" s="1" t="s">
        <v>239</v>
      </c>
      <c r="K220" s="1" t="s">
        <v>56</v>
      </c>
    </row>
    <row r="221" spans="1:11" x14ac:dyDescent="0.35">
      <c r="A221" s="1" t="s">
        <v>355</v>
      </c>
      <c r="B221" s="1" t="s">
        <v>33</v>
      </c>
      <c r="C221" s="1" t="s">
        <v>46</v>
      </c>
      <c r="D221" s="1" t="s">
        <v>314</v>
      </c>
      <c r="E221" s="1" t="s">
        <v>357</v>
      </c>
      <c r="F221">
        <v>1279.97</v>
      </c>
      <c r="G221">
        <v>4</v>
      </c>
      <c r="H221">
        <v>415.99</v>
      </c>
      <c r="I221">
        <v>2014</v>
      </c>
      <c r="J221" s="1" t="s">
        <v>239</v>
      </c>
      <c r="K221" s="1" t="s">
        <v>56</v>
      </c>
    </row>
    <row r="222" spans="1:11" x14ac:dyDescent="0.35">
      <c r="A222" s="1" t="s">
        <v>355</v>
      </c>
      <c r="B222" s="1" t="s">
        <v>33</v>
      </c>
      <c r="C222" s="1" t="s">
        <v>13</v>
      </c>
      <c r="D222" s="1" t="s">
        <v>23</v>
      </c>
      <c r="E222" s="1" t="s">
        <v>82</v>
      </c>
      <c r="F222">
        <v>1856.19</v>
      </c>
      <c r="G222">
        <v>7</v>
      </c>
      <c r="H222">
        <v>334.11</v>
      </c>
      <c r="I222">
        <v>2014</v>
      </c>
      <c r="J222" s="1" t="s">
        <v>239</v>
      </c>
      <c r="K222" s="1" t="s">
        <v>56</v>
      </c>
    </row>
    <row r="223" spans="1:11" x14ac:dyDescent="0.35">
      <c r="A223" s="1" t="s">
        <v>358</v>
      </c>
      <c r="B223" s="1" t="s">
        <v>133</v>
      </c>
      <c r="C223" s="1" t="s">
        <v>46</v>
      </c>
      <c r="D223" s="1" t="s">
        <v>47</v>
      </c>
      <c r="E223" s="1" t="s">
        <v>359</v>
      </c>
      <c r="F223">
        <v>323.98</v>
      </c>
      <c r="G223">
        <v>3</v>
      </c>
      <c r="H223">
        <v>28.35</v>
      </c>
      <c r="I223">
        <v>2014</v>
      </c>
      <c r="J223" s="1" t="s">
        <v>239</v>
      </c>
      <c r="K223" s="1" t="s">
        <v>94</v>
      </c>
    </row>
    <row r="224" spans="1:11" x14ac:dyDescent="0.35">
      <c r="A224" s="1" t="s">
        <v>358</v>
      </c>
      <c r="B224" s="1" t="s">
        <v>133</v>
      </c>
      <c r="C224" s="1" t="s">
        <v>13</v>
      </c>
      <c r="D224" s="1" t="s">
        <v>20</v>
      </c>
      <c r="E224" s="1" t="s">
        <v>360</v>
      </c>
      <c r="F224">
        <v>11.81</v>
      </c>
      <c r="G224">
        <v>4</v>
      </c>
      <c r="H224">
        <v>3.99</v>
      </c>
      <c r="I224">
        <v>2014</v>
      </c>
      <c r="J224" s="1" t="s">
        <v>239</v>
      </c>
      <c r="K224" s="1" t="s">
        <v>94</v>
      </c>
    </row>
    <row r="225" spans="1:11" x14ac:dyDescent="0.35">
      <c r="A225" s="1" t="s">
        <v>358</v>
      </c>
      <c r="B225" s="1" t="s">
        <v>133</v>
      </c>
      <c r="C225" s="1" t="s">
        <v>13</v>
      </c>
      <c r="D225" s="1" t="s">
        <v>23</v>
      </c>
      <c r="E225" s="1" t="s">
        <v>361</v>
      </c>
      <c r="F225">
        <v>26.16</v>
      </c>
      <c r="G225">
        <v>3</v>
      </c>
      <c r="H225">
        <v>1.96</v>
      </c>
      <c r="I225">
        <v>2014</v>
      </c>
      <c r="J225" s="1" t="s">
        <v>239</v>
      </c>
      <c r="K225" s="1" t="s">
        <v>94</v>
      </c>
    </row>
    <row r="226" spans="1:11" x14ac:dyDescent="0.35">
      <c r="A226" s="1" t="s">
        <v>358</v>
      </c>
      <c r="B226" s="1" t="s">
        <v>133</v>
      </c>
      <c r="C226" s="1" t="s">
        <v>13</v>
      </c>
      <c r="D226" s="1" t="s">
        <v>25</v>
      </c>
      <c r="E226" s="1" t="s">
        <v>186</v>
      </c>
      <c r="F226">
        <v>33.57</v>
      </c>
      <c r="G226">
        <v>5</v>
      </c>
      <c r="H226">
        <v>-25.74</v>
      </c>
      <c r="I226">
        <v>2014</v>
      </c>
      <c r="J226" s="1" t="s">
        <v>239</v>
      </c>
      <c r="K226" s="1" t="s">
        <v>94</v>
      </c>
    </row>
    <row r="227" spans="1:11" x14ac:dyDescent="0.35">
      <c r="A227" s="1" t="s">
        <v>358</v>
      </c>
      <c r="B227" s="1" t="s">
        <v>133</v>
      </c>
      <c r="C227" s="1" t="s">
        <v>41</v>
      </c>
      <c r="D227" s="1" t="s">
        <v>54</v>
      </c>
      <c r="E227" s="1" t="s">
        <v>293</v>
      </c>
      <c r="F227">
        <v>4.99</v>
      </c>
      <c r="G227">
        <v>3</v>
      </c>
      <c r="H227">
        <v>1.37</v>
      </c>
      <c r="I227">
        <v>2014</v>
      </c>
      <c r="J227" s="1" t="s">
        <v>239</v>
      </c>
      <c r="K227" s="1" t="s">
        <v>94</v>
      </c>
    </row>
    <row r="228" spans="1:11" x14ac:dyDescent="0.35">
      <c r="A228" s="1" t="s">
        <v>358</v>
      </c>
      <c r="B228" s="1" t="s">
        <v>133</v>
      </c>
      <c r="C228" s="1" t="s">
        <v>41</v>
      </c>
      <c r="D228" s="1" t="s">
        <v>54</v>
      </c>
      <c r="E228" s="1" t="s">
        <v>362</v>
      </c>
      <c r="F228">
        <v>20.02</v>
      </c>
      <c r="G228">
        <v>3</v>
      </c>
      <c r="H228">
        <v>5.5</v>
      </c>
      <c r="I228">
        <v>2014</v>
      </c>
      <c r="J228" s="1" t="s">
        <v>239</v>
      </c>
      <c r="K228" s="1" t="s">
        <v>94</v>
      </c>
    </row>
    <row r="229" spans="1:11" x14ac:dyDescent="0.35">
      <c r="A229" s="1" t="s">
        <v>358</v>
      </c>
      <c r="B229" s="1" t="s">
        <v>133</v>
      </c>
      <c r="C229" s="1" t="s">
        <v>46</v>
      </c>
      <c r="D229" s="1" t="s">
        <v>61</v>
      </c>
      <c r="E229" s="1" t="s">
        <v>363</v>
      </c>
      <c r="F229">
        <v>170.24</v>
      </c>
      <c r="G229">
        <v>2</v>
      </c>
      <c r="H229">
        <v>53.2</v>
      </c>
      <c r="I229">
        <v>2014</v>
      </c>
      <c r="J229" s="1" t="s">
        <v>239</v>
      </c>
      <c r="K229" s="1" t="s">
        <v>94</v>
      </c>
    </row>
    <row r="230" spans="1:11" x14ac:dyDescent="0.35">
      <c r="A230" s="1" t="s">
        <v>364</v>
      </c>
      <c r="B230" s="1" t="s">
        <v>87</v>
      </c>
      <c r="C230" s="1" t="s">
        <v>13</v>
      </c>
      <c r="D230" s="1" t="s">
        <v>29</v>
      </c>
      <c r="E230" s="1" t="s">
        <v>365</v>
      </c>
      <c r="F230">
        <v>7.41</v>
      </c>
      <c r="G230">
        <v>2</v>
      </c>
      <c r="H230">
        <v>1.2</v>
      </c>
      <c r="I230">
        <v>2014</v>
      </c>
      <c r="J230" s="1" t="s">
        <v>239</v>
      </c>
      <c r="K230" s="1" t="s">
        <v>17</v>
      </c>
    </row>
    <row r="231" spans="1:11" x14ac:dyDescent="0.35">
      <c r="A231" s="1" t="s">
        <v>364</v>
      </c>
      <c r="B231" s="1" t="s">
        <v>87</v>
      </c>
      <c r="C231" s="1" t="s">
        <v>13</v>
      </c>
      <c r="D231" s="1" t="s">
        <v>29</v>
      </c>
      <c r="E231" s="1" t="s">
        <v>366</v>
      </c>
      <c r="F231">
        <v>6.05</v>
      </c>
      <c r="G231">
        <v>3</v>
      </c>
      <c r="H231">
        <v>1.59</v>
      </c>
      <c r="I231">
        <v>2014</v>
      </c>
      <c r="J231" s="1" t="s">
        <v>239</v>
      </c>
      <c r="K231" s="1" t="s">
        <v>17</v>
      </c>
    </row>
    <row r="232" spans="1:11" x14ac:dyDescent="0.35">
      <c r="A232" s="1" t="s">
        <v>367</v>
      </c>
      <c r="B232" s="1" t="s">
        <v>257</v>
      </c>
      <c r="C232" s="1" t="s">
        <v>13</v>
      </c>
      <c r="D232" s="1" t="s">
        <v>23</v>
      </c>
      <c r="E232" s="1" t="s">
        <v>368</v>
      </c>
      <c r="F232">
        <v>16.27</v>
      </c>
      <c r="G232">
        <v>1</v>
      </c>
      <c r="H232">
        <v>-3.86</v>
      </c>
      <c r="I232">
        <v>2014</v>
      </c>
      <c r="J232" s="1" t="s">
        <v>239</v>
      </c>
      <c r="K232" s="1" t="s">
        <v>17</v>
      </c>
    </row>
    <row r="233" spans="1:11" x14ac:dyDescent="0.35">
      <c r="A233" s="1" t="s">
        <v>369</v>
      </c>
      <c r="B233" s="1" t="s">
        <v>64</v>
      </c>
      <c r="C233" s="1" t="s">
        <v>46</v>
      </c>
      <c r="D233" s="1" t="s">
        <v>47</v>
      </c>
      <c r="E233" s="1" t="s">
        <v>370</v>
      </c>
      <c r="F233">
        <v>3499.93</v>
      </c>
      <c r="G233">
        <v>7</v>
      </c>
      <c r="H233">
        <v>909.98</v>
      </c>
      <c r="I233">
        <v>2014</v>
      </c>
      <c r="J233" s="1" t="s">
        <v>239</v>
      </c>
      <c r="K233" s="1" t="s">
        <v>17</v>
      </c>
    </row>
    <row r="234" spans="1:11" x14ac:dyDescent="0.35">
      <c r="A234" s="1" t="s">
        <v>369</v>
      </c>
      <c r="B234" s="1" t="s">
        <v>64</v>
      </c>
      <c r="C234" s="1" t="s">
        <v>13</v>
      </c>
      <c r="D234" s="1" t="s">
        <v>20</v>
      </c>
      <c r="E234" s="1" t="s">
        <v>371</v>
      </c>
      <c r="F234">
        <v>14.4</v>
      </c>
      <c r="G234">
        <v>5</v>
      </c>
      <c r="H234">
        <v>6.62</v>
      </c>
      <c r="I234">
        <v>2014</v>
      </c>
      <c r="J234" s="1" t="s">
        <v>239</v>
      </c>
      <c r="K234" s="1" t="s">
        <v>17</v>
      </c>
    </row>
    <row r="235" spans="1:11" x14ac:dyDescent="0.35">
      <c r="A235" s="1" t="s">
        <v>369</v>
      </c>
      <c r="B235" s="1" t="s">
        <v>64</v>
      </c>
      <c r="C235" s="1" t="s">
        <v>13</v>
      </c>
      <c r="D235" s="1" t="s">
        <v>14</v>
      </c>
      <c r="E235" s="1" t="s">
        <v>372</v>
      </c>
      <c r="F235">
        <v>122.97</v>
      </c>
      <c r="G235">
        <v>3</v>
      </c>
      <c r="H235">
        <v>60.26</v>
      </c>
      <c r="I235">
        <v>2014</v>
      </c>
      <c r="J235" s="1" t="s">
        <v>239</v>
      </c>
      <c r="K235" s="1" t="s">
        <v>17</v>
      </c>
    </row>
    <row r="236" spans="1:11" x14ac:dyDescent="0.35">
      <c r="A236" s="1" t="s">
        <v>369</v>
      </c>
      <c r="B236" s="1" t="s">
        <v>64</v>
      </c>
      <c r="C236" s="1" t="s">
        <v>13</v>
      </c>
      <c r="D236" s="1" t="s">
        <v>29</v>
      </c>
      <c r="E236" s="1" t="s">
        <v>373</v>
      </c>
      <c r="F236">
        <v>9.32</v>
      </c>
      <c r="G236">
        <v>4</v>
      </c>
      <c r="H236">
        <v>2.7</v>
      </c>
      <c r="I236">
        <v>2014</v>
      </c>
      <c r="J236" s="1" t="s">
        <v>239</v>
      </c>
      <c r="K236" s="1" t="s">
        <v>17</v>
      </c>
    </row>
    <row r="237" spans="1:11" x14ac:dyDescent="0.35">
      <c r="A237" s="1" t="s">
        <v>369</v>
      </c>
      <c r="B237" s="1" t="s">
        <v>64</v>
      </c>
      <c r="C237" s="1" t="s">
        <v>13</v>
      </c>
      <c r="D237" s="1" t="s">
        <v>25</v>
      </c>
      <c r="E237" s="1" t="s">
        <v>374</v>
      </c>
      <c r="F237">
        <v>122.94</v>
      </c>
      <c r="G237">
        <v>3</v>
      </c>
      <c r="H237">
        <v>59.01</v>
      </c>
      <c r="I237">
        <v>2014</v>
      </c>
      <c r="J237" s="1" t="s">
        <v>239</v>
      </c>
      <c r="K237" s="1" t="s">
        <v>17</v>
      </c>
    </row>
    <row r="238" spans="1:11" x14ac:dyDescent="0.35">
      <c r="A238" s="1" t="s">
        <v>375</v>
      </c>
      <c r="B238" s="1" t="s">
        <v>130</v>
      </c>
      <c r="C238" s="1" t="s">
        <v>13</v>
      </c>
      <c r="D238" s="1" t="s">
        <v>20</v>
      </c>
      <c r="E238" s="1" t="s">
        <v>376</v>
      </c>
      <c r="F238">
        <v>59.2</v>
      </c>
      <c r="G238">
        <v>5</v>
      </c>
      <c r="H238">
        <v>22.2</v>
      </c>
      <c r="I238">
        <v>2014</v>
      </c>
      <c r="J238" s="1" t="s">
        <v>239</v>
      </c>
      <c r="K238" s="1" t="s">
        <v>17</v>
      </c>
    </row>
    <row r="239" spans="1:11" x14ac:dyDescent="0.35">
      <c r="A239" s="1" t="s">
        <v>375</v>
      </c>
      <c r="B239" s="1" t="s">
        <v>130</v>
      </c>
      <c r="C239" s="1" t="s">
        <v>41</v>
      </c>
      <c r="D239" s="1" t="s">
        <v>54</v>
      </c>
      <c r="E239" s="1" t="s">
        <v>377</v>
      </c>
      <c r="F239">
        <v>32.950000000000003</v>
      </c>
      <c r="G239">
        <v>3</v>
      </c>
      <c r="H239">
        <v>6.59</v>
      </c>
      <c r="I239">
        <v>2014</v>
      </c>
      <c r="J239" s="1" t="s">
        <v>239</v>
      </c>
      <c r="K239" s="1" t="s">
        <v>17</v>
      </c>
    </row>
    <row r="240" spans="1:11" x14ac:dyDescent="0.35">
      <c r="A240" s="1" t="s">
        <v>375</v>
      </c>
      <c r="B240" s="1" t="s">
        <v>130</v>
      </c>
      <c r="C240" s="1" t="s">
        <v>41</v>
      </c>
      <c r="D240" s="1" t="s">
        <v>42</v>
      </c>
      <c r="E240" s="1" t="s">
        <v>80</v>
      </c>
      <c r="F240">
        <v>218.38</v>
      </c>
      <c r="G240">
        <v>3</v>
      </c>
      <c r="H240">
        <v>-10.92</v>
      </c>
      <c r="I240">
        <v>2014</v>
      </c>
      <c r="J240" s="1" t="s">
        <v>239</v>
      </c>
      <c r="K240" s="1" t="s">
        <v>17</v>
      </c>
    </row>
    <row r="241" spans="1:11" x14ac:dyDescent="0.35">
      <c r="A241" s="1" t="s">
        <v>378</v>
      </c>
      <c r="B241" s="1" t="s">
        <v>257</v>
      </c>
      <c r="C241" s="1" t="s">
        <v>13</v>
      </c>
      <c r="D241" s="1" t="s">
        <v>25</v>
      </c>
      <c r="E241" s="1" t="s">
        <v>379</v>
      </c>
      <c r="F241">
        <v>7.64</v>
      </c>
      <c r="G241">
        <v>4</v>
      </c>
      <c r="H241">
        <v>-5.86</v>
      </c>
      <c r="I241">
        <v>2014</v>
      </c>
      <c r="J241" s="1" t="s">
        <v>239</v>
      </c>
      <c r="K241" s="1" t="s">
        <v>22</v>
      </c>
    </row>
    <row r="242" spans="1:11" x14ac:dyDescent="0.35">
      <c r="A242" s="1" t="s">
        <v>378</v>
      </c>
      <c r="B242" s="1" t="s">
        <v>257</v>
      </c>
      <c r="C242" s="1" t="s">
        <v>13</v>
      </c>
      <c r="D242" s="1" t="s">
        <v>25</v>
      </c>
      <c r="E242" s="1" t="s">
        <v>380</v>
      </c>
      <c r="F242">
        <v>51.47</v>
      </c>
      <c r="G242">
        <v>5</v>
      </c>
      <c r="H242">
        <v>-39.46</v>
      </c>
      <c r="I242">
        <v>2014</v>
      </c>
      <c r="J242" s="1" t="s">
        <v>239</v>
      </c>
      <c r="K242" s="1" t="s">
        <v>22</v>
      </c>
    </row>
    <row r="243" spans="1:11" x14ac:dyDescent="0.35">
      <c r="A243" s="1" t="s">
        <v>381</v>
      </c>
      <c r="B243" s="1" t="s">
        <v>105</v>
      </c>
      <c r="C243" s="1" t="s">
        <v>13</v>
      </c>
      <c r="D243" s="1" t="s">
        <v>14</v>
      </c>
      <c r="E243" s="1" t="s">
        <v>382</v>
      </c>
      <c r="F243">
        <v>74.349999999999994</v>
      </c>
      <c r="G243">
        <v>3</v>
      </c>
      <c r="H243">
        <v>23.24</v>
      </c>
      <c r="I243">
        <v>2014</v>
      </c>
      <c r="J243" s="1" t="s">
        <v>239</v>
      </c>
      <c r="K243" s="1" t="s">
        <v>22</v>
      </c>
    </row>
    <row r="244" spans="1:11" x14ac:dyDescent="0.35">
      <c r="A244" s="1" t="s">
        <v>381</v>
      </c>
      <c r="B244" s="1" t="s">
        <v>105</v>
      </c>
      <c r="C244" s="1" t="s">
        <v>41</v>
      </c>
      <c r="D244" s="1" t="s">
        <v>42</v>
      </c>
      <c r="E244" s="1" t="s">
        <v>383</v>
      </c>
      <c r="F244">
        <v>314.35000000000002</v>
      </c>
      <c r="G244">
        <v>3</v>
      </c>
      <c r="H244">
        <v>-35.36</v>
      </c>
      <c r="I244">
        <v>2014</v>
      </c>
      <c r="J244" s="1" t="s">
        <v>239</v>
      </c>
      <c r="K244" s="1" t="s">
        <v>22</v>
      </c>
    </row>
    <row r="245" spans="1:11" x14ac:dyDescent="0.35">
      <c r="A245" s="1" t="s">
        <v>384</v>
      </c>
      <c r="B245" s="1" t="s">
        <v>139</v>
      </c>
      <c r="C245" s="1" t="s">
        <v>13</v>
      </c>
      <c r="D245" s="1" t="s">
        <v>29</v>
      </c>
      <c r="E245" s="1" t="s">
        <v>30</v>
      </c>
      <c r="F245">
        <v>16.28</v>
      </c>
      <c r="G245">
        <v>2</v>
      </c>
      <c r="H245">
        <v>6.51</v>
      </c>
      <c r="I245">
        <v>2014</v>
      </c>
      <c r="J245" s="1" t="s">
        <v>239</v>
      </c>
      <c r="K245" s="1" t="s">
        <v>22</v>
      </c>
    </row>
    <row r="246" spans="1:11" x14ac:dyDescent="0.35">
      <c r="A246" s="1" t="s">
        <v>385</v>
      </c>
      <c r="B246" s="1" t="s">
        <v>33</v>
      </c>
      <c r="C246" s="1" t="s">
        <v>13</v>
      </c>
      <c r="D246" s="1" t="s">
        <v>23</v>
      </c>
      <c r="E246" s="1" t="s">
        <v>386</v>
      </c>
      <c r="F246">
        <v>330.4</v>
      </c>
      <c r="G246">
        <v>2</v>
      </c>
      <c r="H246">
        <v>85.9</v>
      </c>
      <c r="I246">
        <v>2014</v>
      </c>
      <c r="J246" s="1" t="s">
        <v>239</v>
      </c>
      <c r="K246" s="1" t="s">
        <v>31</v>
      </c>
    </row>
    <row r="247" spans="1:11" x14ac:dyDescent="0.35">
      <c r="A247" s="1" t="s">
        <v>385</v>
      </c>
      <c r="B247" s="1" t="s">
        <v>33</v>
      </c>
      <c r="C247" s="1" t="s">
        <v>46</v>
      </c>
      <c r="D247" s="1" t="s">
        <v>47</v>
      </c>
      <c r="E247" s="1" t="s">
        <v>387</v>
      </c>
      <c r="F247">
        <v>604.75</v>
      </c>
      <c r="G247">
        <v>6</v>
      </c>
      <c r="H247">
        <v>37.799999999999997</v>
      </c>
      <c r="I247">
        <v>2014</v>
      </c>
      <c r="J247" s="1" t="s">
        <v>239</v>
      </c>
      <c r="K247" s="1" t="s">
        <v>31</v>
      </c>
    </row>
    <row r="248" spans="1:11" x14ac:dyDescent="0.35">
      <c r="A248" s="1" t="s">
        <v>388</v>
      </c>
      <c r="B248" s="1" t="s">
        <v>133</v>
      </c>
      <c r="C248" s="1" t="s">
        <v>13</v>
      </c>
      <c r="D248" s="1" t="s">
        <v>20</v>
      </c>
      <c r="E248" s="1" t="s">
        <v>389</v>
      </c>
      <c r="F248">
        <v>9.91</v>
      </c>
      <c r="G248">
        <v>3</v>
      </c>
      <c r="H248">
        <v>3.22</v>
      </c>
      <c r="I248">
        <v>2014</v>
      </c>
      <c r="J248" s="1" t="s">
        <v>239</v>
      </c>
      <c r="K248" s="1" t="s">
        <v>31</v>
      </c>
    </row>
    <row r="249" spans="1:11" x14ac:dyDescent="0.35">
      <c r="A249" s="1" t="s">
        <v>390</v>
      </c>
      <c r="B249" s="1" t="s">
        <v>159</v>
      </c>
      <c r="C249" s="1" t="s">
        <v>13</v>
      </c>
      <c r="D249" s="1" t="s">
        <v>14</v>
      </c>
      <c r="E249" s="1" t="s">
        <v>391</v>
      </c>
      <c r="F249">
        <v>24.9</v>
      </c>
      <c r="G249">
        <v>5</v>
      </c>
      <c r="H249">
        <v>11.7</v>
      </c>
      <c r="I249">
        <v>2014</v>
      </c>
      <c r="J249" s="1" t="s">
        <v>239</v>
      </c>
      <c r="K249" s="1" t="s">
        <v>35</v>
      </c>
    </row>
    <row r="250" spans="1:11" x14ac:dyDescent="0.35">
      <c r="A250" s="1" t="s">
        <v>392</v>
      </c>
      <c r="B250" s="1" t="s">
        <v>33</v>
      </c>
      <c r="C250" s="1" t="s">
        <v>41</v>
      </c>
      <c r="D250" s="1" t="s">
        <v>54</v>
      </c>
      <c r="E250" s="1" t="s">
        <v>393</v>
      </c>
      <c r="F250">
        <v>40.479999999999997</v>
      </c>
      <c r="G250">
        <v>2</v>
      </c>
      <c r="H250">
        <v>14.57</v>
      </c>
      <c r="I250">
        <v>2014</v>
      </c>
      <c r="J250" s="1" t="s">
        <v>239</v>
      </c>
      <c r="K250" s="1" t="s">
        <v>35</v>
      </c>
    </row>
    <row r="251" spans="1:11" x14ac:dyDescent="0.35">
      <c r="A251" s="1" t="s">
        <v>337</v>
      </c>
      <c r="B251" s="1" t="s">
        <v>159</v>
      </c>
      <c r="C251" s="1" t="s">
        <v>41</v>
      </c>
      <c r="D251" s="1" t="s">
        <v>42</v>
      </c>
      <c r="E251" s="1" t="s">
        <v>394</v>
      </c>
      <c r="F251">
        <v>366.79</v>
      </c>
      <c r="G251">
        <v>7</v>
      </c>
      <c r="H251">
        <v>65.209999999999994</v>
      </c>
      <c r="I251">
        <v>2014</v>
      </c>
      <c r="J251" s="1" t="s">
        <v>239</v>
      </c>
      <c r="K251" s="1" t="s">
        <v>56</v>
      </c>
    </row>
    <row r="252" spans="1:11" x14ac:dyDescent="0.35">
      <c r="A252" s="1" t="s">
        <v>395</v>
      </c>
      <c r="B252" s="1" t="s">
        <v>33</v>
      </c>
      <c r="C252" s="1" t="s">
        <v>13</v>
      </c>
      <c r="D252" s="1" t="s">
        <v>29</v>
      </c>
      <c r="E252" s="1" t="s">
        <v>329</v>
      </c>
      <c r="F252">
        <v>6.56</v>
      </c>
      <c r="G252">
        <v>2</v>
      </c>
      <c r="H252">
        <v>1.9</v>
      </c>
      <c r="I252">
        <v>2014</v>
      </c>
      <c r="J252" s="1" t="s">
        <v>239</v>
      </c>
      <c r="K252" s="1" t="s">
        <v>56</v>
      </c>
    </row>
    <row r="253" spans="1:11" x14ac:dyDescent="0.35">
      <c r="A253" s="1" t="s">
        <v>395</v>
      </c>
      <c r="B253" s="1" t="s">
        <v>33</v>
      </c>
      <c r="C253" s="1" t="s">
        <v>13</v>
      </c>
      <c r="D253" s="1" t="s">
        <v>29</v>
      </c>
      <c r="E253" s="1" t="s">
        <v>396</v>
      </c>
      <c r="F253">
        <v>14.88</v>
      </c>
      <c r="G253">
        <v>2</v>
      </c>
      <c r="H253">
        <v>3.72</v>
      </c>
      <c r="I253">
        <v>2014</v>
      </c>
      <c r="J253" s="1" t="s">
        <v>239</v>
      </c>
      <c r="K253" s="1" t="s">
        <v>56</v>
      </c>
    </row>
    <row r="254" spans="1:11" x14ac:dyDescent="0.35">
      <c r="A254" s="1" t="s">
        <v>395</v>
      </c>
      <c r="B254" s="1" t="s">
        <v>33</v>
      </c>
      <c r="C254" s="1" t="s">
        <v>46</v>
      </c>
      <c r="D254" s="1" t="s">
        <v>61</v>
      </c>
      <c r="E254" s="1" t="s">
        <v>397</v>
      </c>
      <c r="F254">
        <v>45.48</v>
      </c>
      <c r="G254">
        <v>4</v>
      </c>
      <c r="H254">
        <v>15.92</v>
      </c>
      <c r="I254">
        <v>2014</v>
      </c>
      <c r="J254" s="1" t="s">
        <v>239</v>
      </c>
      <c r="K254" s="1" t="s">
        <v>56</v>
      </c>
    </row>
    <row r="255" spans="1:11" x14ac:dyDescent="0.35">
      <c r="A255" s="1" t="s">
        <v>395</v>
      </c>
      <c r="B255" s="1" t="s">
        <v>33</v>
      </c>
      <c r="C255" s="1" t="s">
        <v>13</v>
      </c>
      <c r="D255" s="1" t="s">
        <v>29</v>
      </c>
      <c r="E255" s="1" t="s">
        <v>398</v>
      </c>
      <c r="F255">
        <v>25.44</v>
      </c>
      <c r="G255">
        <v>6</v>
      </c>
      <c r="H255">
        <v>9.92</v>
      </c>
      <c r="I255">
        <v>2014</v>
      </c>
      <c r="J255" s="1" t="s">
        <v>239</v>
      </c>
      <c r="K255" s="1" t="s">
        <v>56</v>
      </c>
    </row>
    <row r="256" spans="1:11" x14ac:dyDescent="0.35">
      <c r="A256" s="1" t="s">
        <v>399</v>
      </c>
      <c r="B256" s="1" t="s">
        <v>33</v>
      </c>
      <c r="C256" s="1" t="s">
        <v>46</v>
      </c>
      <c r="D256" s="1" t="s">
        <v>61</v>
      </c>
      <c r="E256" s="1" t="s">
        <v>400</v>
      </c>
      <c r="F256">
        <v>66.3</v>
      </c>
      <c r="G256">
        <v>3</v>
      </c>
      <c r="H256">
        <v>8.6199999999999992</v>
      </c>
      <c r="I256">
        <v>2014</v>
      </c>
      <c r="J256" s="1" t="s">
        <v>239</v>
      </c>
      <c r="K256" s="1" t="s">
        <v>94</v>
      </c>
    </row>
    <row r="257" spans="1:11" x14ac:dyDescent="0.35">
      <c r="A257" s="1" t="s">
        <v>401</v>
      </c>
      <c r="B257" s="1" t="s">
        <v>33</v>
      </c>
      <c r="C257" s="1" t="s">
        <v>13</v>
      </c>
      <c r="D257" s="1" t="s">
        <v>29</v>
      </c>
      <c r="E257" s="1" t="s">
        <v>402</v>
      </c>
      <c r="F257">
        <v>3.36</v>
      </c>
      <c r="G257">
        <v>2</v>
      </c>
      <c r="H257">
        <v>0.84</v>
      </c>
      <c r="I257">
        <v>2014</v>
      </c>
      <c r="J257" s="1" t="s">
        <v>239</v>
      </c>
      <c r="K257" s="1" t="s">
        <v>94</v>
      </c>
    </row>
    <row r="258" spans="1:11" x14ac:dyDescent="0.35">
      <c r="A258" s="1" t="s">
        <v>401</v>
      </c>
      <c r="B258" s="1" t="s">
        <v>33</v>
      </c>
      <c r="C258" s="1" t="s">
        <v>13</v>
      </c>
      <c r="D258" s="1" t="s">
        <v>25</v>
      </c>
      <c r="E258" s="1" t="s">
        <v>195</v>
      </c>
      <c r="F258">
        <v>27.94</v>
      </c>
      <c r="G258">
        <v>4</v>
      </c>
      <c r="H258">
        <v>9.43</v>
      </c>
      <c r="I258">
        <v>2014</v>
      </c>
      <c r="J258" s="1" t="s">
        <v>239</v>
      </c>
      <c r="K258" s="1" t="s">
        <v>94</v>
      </c>
    </row>
    <row r="259" spans="1:11" x14ac:dyDescent="0.35">
      <c r="A259" s="1" t="s">
        <v>401</v>
      </c>
      <c r="B259" s="1" t="s">
        <v>33</v>
      </c>
      <c r="C259" s="1" t="s">
        <v>46</v>
      </c>
      <c r="D259" s="1" t="s">
        <v>47</v>
      </c>
      <c r="E259" s="1" t="s">
        <v>403</v>
      </c>
      <c r="F259">
        <v>28.78</v>
      </c>
      <c r="G259">
        <v>2</v>
      </c>
      <c r="H259">
        <v>2.88</v>
      </c>
      <c r="I259">
        <v>2014</v>
      </c>
      <c r="J259" s="1" t="s">
        <v>239</v>
      </c>
      <c r="K259" s="1" t="s">
        <v>94</v>
      </c>
    </row>
    <row r="260" spans="1:11" x14ac:dyDescent="0.35">
      <c r="A260" s="1" t="s">
        <v>404</v>
      </c>
      <c r="B260" s="1" t="s">
        <v>33</v>
      </c>
      <c r="C260" s="1" t="s">
        <v>13</v>
      </c>
      <c r="D260" s="1" t="s">
        <v>20</v>
      </c>
      <c r="E260" s="1" t="s">
        <v>405</v>
      </c>
      <c r="F260">
        <v>18.75</v>
      </c>
      <c r="G260">
        <v>5</v>
      </c>
      <c r="H260">
        <v>9</v>
      </c>
      <c r="I260">
        <v>2014</v>
      </c>
      <c r="J260" s="1" t="s">
        <v>239</v>
      </c>
      <c r="K260" s="1" t="s">
        <v>94</v>
      </c>
    </row>
    <row r="261" spans="1:11" x14ac:dyDescent="0.35">
      <c r="A261" s="1" t="s">
        <v>406</v>
      </c>
      <c r="B261" s="1" t="s">
        <v>407</v>
      </c>
      <c r="C261" s="1" t="s">
        <v>13</v>
      </c>
      <c r="D261" s="1" t="s">
        <v>72</v>
      </c>
      <c r="E261" s="1" t="s">
        <v>408</v>
      </c>
      <c r="F261">
        <v>6.12</v>
      </c>
      <c r="G261">
        <v>3</v>
      </c>
      <c r="H261">
        <v>2.88</v>
      </c>
      <c r="I261">
        <v>2014</v>
      </c>
      <c r="J261" s="1" t="s">
        <v>239</v>
      </c>
      <c r="K261" s="1" t="s">
        <v>17</v>
      </c>
    </row>
    <row r="262" spans="1:11" x14ac:dyDescent="0.35">
      <c r="A262" s="1" t="s">
        <v>406</v>
      </c>
      <c r="B262" s="1" t="s">
        <v>407</v>
      </c>
      <c r="C262" s="1" t="s">
        <v>41</v>
      </c>
      <c r="D262" s="1" t="s">
        <v>155</v>
      </c>
      <c r="E262" s="1" t="s">
        <v>409</v>
      </c>
      <c r="F262">
        <v>1184.72</v>
      </c>
      <c r="G262">
        <v>4</v>
      </c>
      <c r="H262">
        <v>106.62</v>
      </c>
      <c r="I262">
        <v>2014</v>
      </c>
      <c r="J262" s="1" t="s">
        <v>239</v>
      </c>
      <c r="K262" s="1" t="s">
        <v>17</v>
      </c>
    </row>
    <row r="263" spans="1:11" x14ac:dyDescent="0.35">
      <c r="A263" s="1" t="s">
        <v>410</v>
      </c>
      <c r="B263" s="1" t="s">
        <v>411</v>
      </c>
      <c r="C263" s="1" t="s">
        <v>46</v>
      </c>
      <c r="D263" s="1" t="s">
        <v>47</v>
      </c>
      <c r="E263" s="1" t="s">
        <v>412</v>
      </c>
      <c r="F263">
        <v>302.38</v>
      </c>
      <c r="G263">
        <v>3</v>
      </c>
      <c r="H263">
        <v>22.68</v>
      </c>
      <c r="I263">
        <v>2014</v>
      </c>
      <c r="J263" s="1" t="s">
        <v>239</v>
      </c>
      <c r="K263" s="1" t="s">
        <v>17</v>
      </c>
    </row>
    <row r="264" spans="1:11" x14ac:dyDescent="0.35">
      <c r="A264" s="1" t="s">
        <v>413</v>
      </c>
      <c r="B264" s="1" t="s">
        <v>87</v>
      </c>
      <c r="C264" s="1" t="s">
        <v>41</v>
      </c>
      <c r="D264" s="1" t="s">
        <v>155</v>
      </c>
      <c r="E264" s="1" t="s">
        <v>414</v>
      </c>
      <c r="F264">
        <v>330.59</v>
      </c>
      <c r="G264">
        <v>1</v>
      </c>
      <c r="H264">
        <v>-143.25</v>
      </c>
      <c r="I264">
        <v>2014</v>
      </c>
      <c r="J264" s="1" t="s">
        <v>239</v>
      </c>
      <c r="K264" s="1" t="s">
        <v>17</v>
      </c>
    </row>
    <row r="265" spans="1:11" x14ac:dyDescent="0.35">
      <c r="A265" s="1" t="s">
        <v>415</v>
      </c>
      <c r="B265" s="1" t="s">
        <v>12</v>
      </c>
      <c r="C265" s="1" t="s">
        <v>41</v>
      </c>
      <c r="D265" s="1" t="s">
        <v>155</v>
      </c>
      <c r="E265" s="1" t="s">
        <v>416</v>
      </c>
      <c r="F265">
        <v>890.84</v>
      </c>
      <c r="G265">
        <v>3</v>
      </c>
      <c r="H265">
        <v>-152.72</v>
      </c>
      <c r="I265">
        <v>2014</v>
      </c>
      <c r="J265" s="1" t="s">
        <v>239</v>
      </c>
      <c r="K265" s="1" t="s">
        <v>22</v>
      </c>
    </row>
    <row r="266" spans="1:11" x14ac:dyDescent="0.35">
      <c r="A266" s="1" t="s">
        <v>417</v>
      </c>
      <c r="B266" s="1" t="s">
        <v>159</v>
      </c>
      <c r="C266" s="1" t="s">
        <v>13</v>
      </c>
      <c r="D266" s="1" t="s">
        <v>29</v>
      </c>
      <c r="E266" s="1" t="s">
        <v>418</v>
      </c>
      <c r="F266">
        <v>49.65</v>
      </c>
      <c r="G266">
        <v>5</v>
      </c>
      <c r="H266">
        <v>20.85</v>
      </c>
      <c r="I266">
        <v>2014</v>
      </c>
      <c r="J266" s="1" t="s">
        <v>239</v>
      </c>
      <c r="K266" s="1" t="s">
        <v>31</v>
      </c>
    </row>
    <row r="267" spans="1:11" x14ac:dyDescent="0.35">
      <c r="A267" s="1" t="s">
        <v>419</v>
      </c>
      <c r="B267" s="1" t="s">
        <v>175</v>
      </c>
      <c r="C267" s="1" t="s">
        <v>13</v>
      </c>
      <c r="D267" s="1" t="s">
        <v>23</v>
      </c>
      <c r="E267" s="1" t="s">
        <v>420</v>
      </c>
      <c r="F267">
        <v>15.84</v>
      </c>
      <c r="G267">
        <v>3</v>
      </c>
      <c r="H267">
        <v>0</v>
      </c>
      <c r="I267">
        <v>2014</v>
      </c>
      <c r="J267" s="1" t="s">
        <v>239</v>
      </c>
      <c r="K267" s="1" t="s">
        <v>31</v>
      </c>
    </row>
    <row r="268" spans="1:11" x14ac:dyDescent="0.35">
      <c r="A268" s="1" t="s">
        <v>419</v>
      </c>
      <c r="B268" s="1" t="s">
        <v>175</v>
      </c>
      <c r="C268" s="1" t="s">
        <v>13</v>
      </c>
      <c r="D268" s="1" t="s">
        <v>20</v>
      </c>
      <c r="E268" s="1" t="s">
        <v>421</v>
      </c>
      <c r="F268">
        <v>44.4</v>
      </c>
      <c r="G268">
        <v>3</v>
      </c>
      <c r="H268">
        <v>22.2</v>
      </c>
      <c r="I268">
        <v>2014</v>
      </c>
      <c r="J268" s="1" t="s">
        <v>239</v>
      </c>
      <c r="K268" s="1" t="s">
        <v>31</v>
      </c>
    </row>
    <row r="269" spans="1:11" x14ac:dyDescent="0.35">
      <c r="A269" s="1" t="s">
        <v>422</v>
      </c>
      <c r="B269" s="1" t="s">
        <v>159</v>
      </c>
      <c r="C269" s="1" t="s">
        <v>13</v>
      </c>
      <c r="D269" s="1" t="s">
        <v>29</v>
      </c>
      <c r="E269" s="1" t="s">
        <v>423</v>
      </c>
      <c r="F269">
        <v>10.5</v>
      </c>
      <c r="G269">
        <v>5</v>
      </c>
      <c r="H269">
        <v>2.94</v>
      </c>
      <c r="I269">
        <v>2014</v>
      </c>
      <c r="J269" s="1" t="s">
        <v>239</v>
      </c>
      <c r="K269" s="1" t="s">
        <v>31</v>
      </c>
    </row>
    <row r="270" spans="1:11" x14ac:dyDescent="0.35">
      <c r="A270" s="1" t="s">
        <v>196</v>
      </c>
      <c r="B270" s="1" t="s">
        <v>33</v>
      </c>
      <c r="C270" s="1" t="s">
        <v>41</v>
      </c>
      <c r="D270" s="1" t="s">
        <v>83</v>
      </c>
      <c r="E270" s="1" t="s">
        <v>424</v>
      </c>
      <c r="F270">
        <v>205.67</v>
      </c>
      <c r="G270">
        <v>2</v>
      </c>
      <c r="H270">
        <v>-12.1</v>
      </c>
      <c r="I270">
        <v>2014</v>
      </c>
      <c r="J270" s="1" t="s">
        <v>239</v>
      </c>
      <c r="K270" s="1" t="s">
        <v>31</v>
      </c>
    </row>
    <row r="271" spans="1:11" x14ac:dyDescent="0.35">
      <c r="A271" s="1" t="s">
        <v>425</v>
      </c>
      <c r="B271" s="1" t="s">
        <v>12</v>
      </c>
      <c r="C271" s="1" t="s">
        <v>13</v>
      </c>
      <c r="D271" s="1" t="s">
        <v>72</v>
      </c>
      <c r="E271" s="1" t="s">
        <v>426</v>
      </c>
      <c r="F271">
        <v>335.72</v>
      </c>
      <c r="G271">
        <v>5</v>
      </c>
      <c r="H271">
        <v>113.31</v>
      </c>
      <c r="I271">
        <v>2014</v>
      </c>
      <c r="J271" s="1" t="s">
        <v>239</v>
      </c>
      <c r="K271" s="1" t="s">
        <v>31</v>
      </c>
    </row>
    <row r="272" spans="1:11" x14ac:dyDescent="0.35">
      <c r="A272" s="1" t="s">
        <v>425</v>
      </c>
      <c r="B272" s="1" t="s">
        <v>12</v>
      </c>
      <c r="C272" s="1" t="s">
        <v>46</v>
      </c>
      <c r="D272" s="1" t="s">
        <v>47</v>
      </c>
      <c r="E272" s="1" t="s">
        <v>427</v>
      </c>
      <c r="F272">
        <v>251.94</v>
      </c>
      <c r="G272">
        <v>7</v>
      </c>
      <c r="H272">
        <v>88.18</v>
      </c>
      <c r="I272">
        <v>2014</v>
      </c>
      <c r="J272" s="1" t="s">
        <v>239</v>
      </c>
      <c r="K272" s="1" t="s">
        <v>31</v>
      </c>
    </row>
    <row r="273" spans="1:11" x14ac:dyDescent="0.35">
      <c r="A273" s="1" t="s">
        <v>425</v>
      </c>
      <c r="B273" s="1" t="s">
        <v>12</v>
      </c>
      <c r="C273" s="1" t="s">
        <v>41</v>
      </c>
      <c r="D273" s="1" t="s">
        <v>42</v>
      </c>
      <c r="E273" s="1" t="s">
        <v>428</v>
      </c>
      <c r="F273">
        <v>127.3</v>
      </c>
      <c r="G273">
        <v>7</v>
      </c>
      <c r="H273">
        <v>-9.09</v>
      </c>
      <c r="I273">
        <v>2014</v>
      </c>
      <c r="J273" s="1" t="s">
        <v>239</v>
      </c>
      <c r="K273" s="1" t="s">
        <v>31</v>
      </c>
    </row>
    <row r="274" spans="1:11" x14ac:dyDescent="0.35">
      <c r="A274" s="1" t="s">
        <v>429</v>
      </c>
      <c r="B274" s="1" t="s">
        <v>327</v>
      </c>
      <c r="C274" s="1" t="s">
        <v>13</v>
      </c>
      <c r="D274" s="1" t="s">
        <v>23</v>
      </c>
      <c r="E274" s="1" t="s">
        <v>430</v>
      </c>
      <c r="F274">
        <v>129.30000000000001</v>
      </c>
      <c r="G274">
        <v>2</v>
      </c>
      <c r="H274">
        <v>6.47</v>
      </c>
      <c r="I274">
        <v>2014</v>
      </c>
      <c r="J274" s="1" t="s">
        <v>239</v>
      </c>
      <c r="K274" s="1" t="s">
        <v>31</v>
      </c>
    </row>
    <row r="275" spans="1:11" x14ac:dyDescent="0.35">
      <c r="A275" s="1" t="s">
        <v>431</v>
      </c>
      <c r="B275" s="1" t="s">
        <v>33</v>
      </c>
      <c r="C275" s="1" t="s">
        <v>13</v>
      </c>
      <c r="D275" s="1" t="s">
        <v>25</v>
      </c>
      <c r="E275" s="1" t="s">
        <v>432</v>
      </c>
      <c r="F275">
        <v>673.57</v>
      </c>
      <c r="G275">
        <v>2</v>
      </c>
      <c r="H275">
        <v>252.59</v>
      </c>
      <c r="I275">
        <v>2014</v>
      </c>
      <c r="J275" s="1" t="s">
        <v>239</v>
      </c>
      <c r="K275" s="1" t="s">
        <v>35</v>
      </c>
    </row>
    <row r="276" spans="1:11" x14ac:dyDescent="0.35">
      <c r="A276" s="1" t="s">
        <v>431</v>
      </c>
      <c r="B276" s="1" t="s">
        <v>33</v>
      </c>
      <c r="C276" s="1" t="s">
        <v>13</v>
      </c>
      <c r="D276" s="1" t="s">
        <v>102</v>
      </c>
      <c r="E276" s="1" t="s">
        <v>433</v>
      </c>
      <c r="F276">
        <v>52.98</v>
      </c>
      <c r="G276">
        <v>2</v>
      </c>
      <c r="H276">
        <v>14.83</v>
      </c>
      <c r="I276">
        <v>2014</v>
      </c>
      <c r="J276" s="1" t="s">
        <v>239</v>
      </c>
      <c r="K276" s="1" t="s">
        <v>35</v>
      </c>
    </row>
    <row r="277" spans="1:11" x14ac:dyDescent="0.35">
      <c r="A277" s="1" t="s">
        <v>434</v>
      </c>
      <c r="B277" s="1" t="s">
        <v>28</v>
      </c>
      <c r="C277" s="1" t="s">
        <v>13</v>
      </c>
      <c r="D277" s="1" t="s">
        <v>25</v>
      </c>
      <c r="E277" s="1" t="s">
        <v>435</v>
      </c>
      <c r="F277">
        <v>0.85</v>
      </c>
      <c r="G277">
        <v>1</v>
      </c>
      <c r="H277">
        <v>-0.6</v>
      </c>
      <c r="I277">
        <v>2014</v>
      </c>
      <c r="J277" s="1" t="s">
        <v>239</v>
      </c>
      <c r="K277" s="1" t="s">
        <v>35</v>
      </c>
    </row>
    <row r="278" spans="1:11" x14ac:dyDescent="0.35">
      <c r="A278" s="1" t="s">
        <v>436</v>
      </c>
      <c r="B278" s="1" t="s">
        <v>19</v>
      </c>
      <c r="C278" s="1" t="s">
        <v>13</v>
      </c>
      <c r="D278" s="1" t="s">
        <v>25</v>
      </c>
      <c r="E278" s="1" t="s">
        <v>437</v>
      </c>
      <c r="F278">
        <v>8.1300000000000008</v>
      </c>
      <c r="G278">
        <v>7</v>
      </c>
      <c r="H278">
        <v>-13.83</v>
      </c>
      <c r="I278">
        <v>2014</v>
      </c>
      <c r="J278" s="1" t="s">
        <v>239</v>
      </c>
      <c r="K278" s="1" t="s">
        <v>35</v>
      </c>
    </row>
    <row r="279" spans="1:11" x14ac:dyDescent="0.35">
      <c r="A279" s="1" t="s">
        <v>436</v>
      </c>
      <c r="B279" s="1" t="s">
        <v>19</v>
      </c>
      <c r="C279" s="1" t="s">
        <v>46</v>
      </c>
      <c r="D279" s="1" t="s">
        <v>61</v>
      </c>
      <c r="E279" s="1" t="s">
        <v>438</v>
      </c>
      <c r="F279">
        <v>79.98</v>
      </c>
      <c r="G279">
        <v>2</v>
      </c>
      <c r="H279">
        <v>14</v>
      </c>
      <c r="I279">
        <v>2014</v>
      </c>
      <c r="J279" s="1" t="s">
        <v>239</v>
      </c>
      <c r="K279" s="1" t="s">
        <v>35</v>
      </c>
    </row>
    <row r="280" spans="1:11" x14ac:dyDescent="0.35">
      <c r="A280" s="1" t="s">
        <v>439</v>
      </c>
      <c r="B280" s="1" t="s">
        <v>133</v>
      </c>
      <c r="C280" s="1" t="s">
        <v>13</v>
      </c>
      <c r="D280" s="1" t="s">
        <v>25</v>
      </c>
      <c r="E280" s="1" t="s">
        <v>440</v>
      </c>
      <c r="F280">
        <v>1.87</v>
      </c>
      <c r="G280">
        <v>1</v>
      </c>
      <c r="H280">
        <v>-1.31</v>
      </c>
      <c r="I280">
        <v>2014</v>
      </c>
      <c r="J280" s="1" t="s">
        <v>239</v>
      </c>
      <c r="K280" s="1" t="s">
        <v>35</v>
      </c>
    </row>
    <row r="281" spans="1:11" x14ac:dyDescent="0.35">
      <c r="A281" s="1" t="s">
        <v>441</v>
      </c>
      <c r="B281" s="1" t="s">
        <v>133</v>
      </c>
      <c r="C281" s="1" t="s">
        <v>41</v>
      </c>
      <c r="D281" s="1" t="s">
        <v>42</v>
      </c>
      <c r="E281" s="1" t="s">
        <v>442</v>
      </c>
      <c r="F281">
        <v>1125.49</v>
      </c>
      <c r="G281">
        <v>7</v>
      </c>
      <c r="H281">
        <v>98.48</v>
      </c>
      <c r="I281">
        <v>2014</v>
      </c>
      <c r="J281" s="1" t="s">
        <v>239</v>
      </c>
      <c r="K281" s="1" t="s">
        <v>35</v>
      </c>
    </row>
    <row r="282" spans="1:11" x14ac:dyDescent="0.35">
      <c r="A282" s="1" t="s">
        <v>441</v>
      </c>
      <c r="B282" s="1" t="s">
        <v>133</v>
      </c>
      <c r="C282" s="1" t="s">
        <v>13</v>
      </c>
      <c r="D282" s="1" t="s">
        <v>25</v>
      </c>
      <c r="E282" s="1" t="s">
        <v>443</v>
      </c>
      <c r="F282">
        <v>12.65</v>
      </c>
      <c r="G282">
        <v>5</v>
      </c>
      <c r="H282">
        <v>-10.119999999999999</v>
      </c>
      <c r="I282">
        <v>2014</v>
      </c>
      <c r="J282" s="1" t="s">
        <v>239</v>
      </c>
      <c r="K282" s="1" t="s">
        <v>35</v>
      </c>
    </row>
    <row r="283" spans="1:11" x14ac:dyDescent="0.35">
      <c r="A283" s="1" t="s">
        <v>441</v>
      </c>
      <c r="B283" s="1" t="s">
        <v>133</v>
      </c>
      <c r="C283" s="1" t="s">
        <v>13</v>
      </c>
      <c r="D283" s="1" t="s">
        <v>29</v>
      </c>
      <c r="E283" s="1" t="s">
        <v>366</v>
      </c>
      <c r="F283">
        <v>4.03</v>
      </c>
      <c r="G283">
        <v>2</v>
      </c>
      <c r="H283">
        <v>1.06</v>
      </c>
      <c r="I283">
        <v>2014</v>
      </c>
      <c r="J283" s="1" t="s">
        <v>239</v>
      </c>
      <c r="K283" s="1" t="s">
        <v>35</v>
      </c>
    </row>
    <row r="284" spans="1:11" x14ac:dyDescent="0.35">
      <c r="A284" s="1" t="s">
        <v>417</v>
      </c>
      <c r="B284" s="1" t="s">
        <v>33</v>
      </c>
      <c r="C284" s="1" t="s">
        <v>13</v>
      </c>
      <c r="D284" s="1" t="s">
        <v>20</v>
      </c>
      <c r="E284" s="1" t="s">
        <v>421</v>
      </c>
      <c r="F284">
        <v>29.6</v>
      </c>
      <c r="G284">
        <v>2</v>
      </c>
      <c r="H284">
        <v>14.8</v>
      </c>
      <c r="I284">
        <v>2014</v>
      </c>
      <c r="J284" s="1" t="s">
        <v>444</v>
      </c>
      <c r="K284" s="1" t="s">
        <v>56</v>
      </c>
    </row>
    <row r="285" spans="1:11" x14ac:dyDescent="0.35">
      <c r="A285" s="1" t="s">
        <v>417</v>
      </c>
      <c r="B285" s="1" t="s">
        <v>33</v>
      </c>
      <c r="C285" s="1" t="s">
        <v>13</v>
      </c>
      <c r="D285" s="1" t="s">
        <v>25</v>
      </c>
      <c r="E285" s="1" t="s">
        <v>445</v>
      </c>
      <c r="F285">
        <v>17.09</v>
      </c>
      <c r="G285">
        <v>4</v>
      </c>
      <c r="H285">
        <v>5.55</v>
      </c>
      <c r="I285">
        <v>2014</v>
      </c>
      <c r="J285" s="1" t="s">
        <v>444</v>
      </c>
      <c r="K285" s="1" t="s">
        <v>56</v>
      </c>
    </row>
    <row r="286" spans="1:11" x14ac:dyDescent="0.35">
      <c r="A286" s="1" t="s">
        <v>446</v>
      </c>
      <c r="B286" s="1" t="s">
        <v>447</v>
      </c>
      <c r="C286" s="1" t="s">
        <v>13</v>
      </c>
      <c r="D286" s="1" t="s">
        <v>23</v>
      </c>
      <c r="E286" s="1" t="s">
        <v>448</v>
      </c>
      <c r="F286">
        <v>66.959999999999994</v>
      </c>
      <c r="G286">
        <v>4</v>
      </c>
      <c r="H286">
        <v>2.68</v>
      </c>
      <c r="I286">
        <v>2014</v>
      </c>
      <c r="J286" s="1" t="s">
        <v>444</v>
      </c>
      <c r="K286" s="1" t="s">
        <v>56</v>
      </c>
    </row>
    <row r="287" spans="1:11" x14ac:dyDescent="0.35">
      <c r="A287" s="1" t="s">
        <v>446</v>
      </c>
      <c r="B287" s="1" t="s">
        <v>447</v>
      </c>
      <c r="C287" s="1" t="s">
        <v>13</v>
      </c>
      <c r="D287" s="1" t="s">
        <v>25</v>
      </c>
      <c r="E287" s="1" t="s">
        <v>449</v>
      </c>
      <c r="F287">
        <v>6.24</v>
      </c>
      <c r="G287">
        <v>2</v>
      </c>
      <c r="H287">
        <v>3.06</v>
      </c>
      <c r="I287">
        <v>2014</v>
      </c>
      <c r="J287" s="1" t="s">
        <v>444</v>
      </c>
      <c r="K287" s="1" t="s">
        <v>56</v>
      </c>
    </row>
    <row r="288" spans="1:11" x14ac:dyDescent="0.35">
      <c r="A288" s="1" t="s">
        <v>450</v>
      </c>
      <c r="B288" s="1" t="s">
        <v>37</v>
      </c>
      <c r="C288" s="1" t="s">
        <v>13</v>
      </c>
      <c r="D288" s="1" t="s">
        <v>14</v>
      </c>
      <c r="E288" s="1" t="s">
        <v>451</v>
      </c>
      <c r="F288">
        <v>15.84</v>
      </c>
      <c r="G288">
        <v>3</v>
      </c>
      <c r="H288">
        <v>7.13</v>
      </c>
      <c r="I288">
        <v>2014</v>
      </c>
      <c r="J288" s="1" t="s">
        <v>444</v>
      </c>
      <c r="K288" s="1" t="s">
        <v>94</v>
      </c>
    </row>
    <row r="289" spans="1:11" x14ac:dyDescent="0.35">
      <c r="A289" s="1" t="s">
        <v>450</v>
      </c>
      <c r="B289" s="1" t="s">
        <v>37</v>
      </c>
      <c r="C289" s="1" t="s">
        <v>46</v>
      </c>
      <c r="D289" s="1" t="s">
        <v>47</v>
      </c>
      <c r="E289" s="1" t="s">
        <v>452</v>
      </c>
      <c r="F289">
        <v>1049.93</v>
      </c>
      <c r="G289">
        <v>7</v>
      </c>
      <c r="H289">
        <v>293.98</v>
      </c>
      <c r="I289">
        <v>2014</v>
      </c>
      <c r="J289" s="1" t="s">
        <v>444</v>
      </c>
      <c r="K289" s="1" t="s">
        <v>94</v>
      </c>
    </row>
    <row r="290" spans="1:11" x14ac:dyDescent="0.35">
      <c r="A290" s="1" t="s">
        <v>450</v>
      </c>
      <c r="B290" s="1" t="s">
        <v>37</v>
      </c>
      <c r="C290" s="1" t="s">
        <v>13</v>
      </c>
      <c r="D290" s="1" t="s">
        <v>102</v>
      </c>
      <c r="E290" s="1" t="s">
        <v>453</v>
      </c>
      <c r="F290">
        <v>154.9</v>
      </c>
      <c r="G290">
        <v>5</v>
      </c>
      <c r="H290">
        <v>40.270000000000003</v>
      </c>
      <c r="I290">
        <v>2014</v>
      </c>
      <c r="J290" s="1" t="s">
        <v>444</v>
      </c>
      <c r="K290" s="1" t="s">
        <v>94</v>
      </c>
    </row>
    <row r="291" spans="1:11" x14ac:dyDescent="0.35">
      <c r="A291" s="1" t="s">
        <v>264</v>
      </c>
      <c r="B291" s="1" t="s">
        <v>12</v>
      </c>
      <c r="C291" s="1" t="s">
        <v>13</v>
      </c>
      <c r="D291" s="1" t="s">
        <v>14</v>
      </c>
      <c r="E291" s="1" t="s">
        <v>454</v>
      </c>
      <c r="F291">
        <v>26.72</v>
      </c>
      <c r="G291">
        <v>5</v>
      </c>
      <c r="H291">
        <v>9.35</v>
      </c>
      <c r="I291">
        <v>2014</v>
      </c>
      <c r="J291" s="1" t="s">
        <v>444</v>
      </c>
      <c r="K291" s="1" t="s">
        <v>94</v>
      </c>
    </row>
    <row r="292" spans="1:11" x14ac:dyDescent="0.35">
      <c r="A292" s="1" t="s">
        <v>264</v>
      </c>
      <c r="B292" s="1" t="s">
        <v>12</v>
      </c>
      <c r="C292" s="1" t="s">
        <v>13</v>
      </c>
      <c r="D292" s="1" t="s">
        <v>14</v>
      </c>
      <c r="E292" s="1" t="s">
        <v>455</v>
      </c>
      <c r="F292">
        <v>33.49</v>
      </c>
      <c r="G292">
        <v>7</v>
      </c>
      <c r="H292">
        <v>10.47</v>
      </c>
      <c r="I292">
        <v>2014</v>
      </c>
      <c r="J292" s="1" t="s">
        <v>444</v>
      </c>
      <c r="K292" s="1" t="s">
        <v>94</v>
      </c>
    </row>
    <row r="293" spans="1:11" x14ac:dyDescent="0.35">
      <c r="A293" s="1" t="s">
        <v>456</v>
      </c>
      <c r="B293" s="1" t="s">
        <v>64</v>
      </c>
      <c r="C293" s="1" t="s">
        <v>41</v>
      </c>
      <c r="D293" s="1" t="s">
        <v>54</v>
      </c>
      <c r="E293" s="1" t="s">
        <v>457</v>
      </c>
      <c r="F293">
        <v>177.68</v>
      </c>
      <c r="G293">
        <v>2</v>
      </c>
      <c r="H293">
        <v>46.2</v>
      </c>
      <c r="I293">
        <v>2014</v>
      </c>
      <c r="J293" s="1" t="s">
        <v>444</v>
      </c>
      <c r="K293" s="1" t="s">
        <v>94</v>
      </c>
    </row>
    <row r="294" spans="1:11" x14ac:dyDescent="0.35">
      <c r="A294" s="1" t="s">
        <v>458</v>
      </c>
      <c r="B294" s="1" t="s">
        <v>33</v>
      </c>
      <c r="C294" s="1" t="s">
        <v>13</v>
      </c>
      <c r="D294" s="1" t="s">
        <v>72</v>
      </c>
      <c r="E294" s="1" t="s">
        <v>73</v>
      </c>
      <c r="F294">
        <v>11.16</v>
      </c>
      <c r="G294">
        <v>2</v>
      </c>
      <c r="H294">
        <v>5.58</v>
      </c>
      <c r="I294">
        <v>2014</v>
      </c>
      <c r="J294" s="1" t="s">
        <v>444</v>
      </c>
      <c r="K294" s="1" t="s">
        <v>60</v>
      </c>
    </row>
    <row r="295" spans="1:11" x14ac:dyDescent="0.35">
      <c r="A295" s="1" t="s">
        <v>458</v>
      </c>
      <c r="B295" s="1" t="s">
        <v>33</v>
      </c>
      <c r="C295" s="1" t="s">
        <v>46</v>
      </c>
      <c r="D295" s="1" t="s">
        <v>61</v>
      </c>
      <c r="E295" s="1" t="s">
        <v>224</v>
      </c>
      <c r="F295">
        <v>62.31</v>
      </c>
      <c r="G295">
        <v>3</v>
      </c>
      <c r="H295">
        <v>22.43</v>
      </c>
      <c r="I295">
        <v>2014</v>
      </c>
      <c r="J295" s="1" t="s">
        <v>444</v>
      </c>
      <c r="K295" s="1" t="s">
        <v>60</v>
      </c>
    </row>
    <row r="296" spans="1:11" x14ac:dyDescent="0.35">
      <c r="A296" s="1" t="s">
        <v>458</v>
      </c>
      <c r="B296" s="1" t="s">
        <v>33</v>
      </c>
      <c r="C296" s="1" t="s">
        <v>46</v>
      </c>
      <c r="D296" s="1" t="s">
        <v>61</v>
      </c>
      <c r="E296" s="1" t="s">
        <v>209</v>
      </c>
      <c r="F296">
        <v>159.97999999999999</v>
      </c>
      <c r="G296">
        <v>2</v>
      </c>
      <c r="H296">
        <v>57.59</v>
      </c>
      <c r="I296">
        <v>2014</v>
      </c>
      <c r="J296" s="1" t="s">
        <v>444</v>
      </c>
      <c r="K296" s="1" t="s">
        <v>60</v>
      </c>
    </row>
    <row r="297" spans="1:11" x14ac:dyDescent="0.35">
      <c r="A297" s="1" t="s">
        <v>459</v>
      </c>
      <c r="B297" s="1" t="s">
        <v>33</v>
      </c>
      <c r="C297" s="1" t="s">
        <v>13</v>
      </c>
      <c r="D297" s="1" t="s">
        <v>20</v>
      </c>
      <c r="E297" s="1" t="s">
        <v>460</v>
      </c>
      <c r="F297">
        <v>18.899999999999999</v>
      </c>
      <c r="G297">
        <v>6</v>
      </c>
      <c r="H297">
        <v>9.07</v>
      </c>
      <c r="I297">
        <v>2014</v>
      </c>
      <c r="J297" s="1" t="s">
        <v>444</v>
      </c>
      <c r="K297" s="1" t="s">
        <v>17</v>
      </c>
    </row>
    <row r="298" spans="1:11" x14ac:dyDescent="0.35">
      <c r="A298" s="1" t="s">
        <v>392</v>
      </c>
      <c r="B298" s="1" t="s">
        <v>120</v>
      </c>
      <c r="C298" s="1" t="s">
        <v>41</v>
      </c>
      <c r="D298" s="1" t="s">
        <v>54</v>
      </c>
      <c r="E298" s="1" t="s">
        <v>461</v>
      </c>
      <c r="F298">
        <v>5.47</v>
      </c>
      <c r="G298">
        <v>1</v>
      </c>
      <c r="H298">
        <v>2.35</v>
      </c>
      <c r="I298">
        <v>2014</v>
      </c>
      <c r="J298" s="1" t="s">
        <v>444</v>
      </c>
      <c r="K298" s="1" t="s">
        <v>17</v>
      </c>
    </row>
    <row r="299" spans="1:11" x14ac:dyDescent="0.35">
      <c r="A299" s="1" t="s">
        <v>392</v>
      </c>
      <c r="B299" s="1" t="s">
        <v>120</v>
      </c>
      <c r="C299" s="1" t="s">
        <v>13</v>
      </c>
      <c r="D299" s="1" t="s">
        <v>29</v>
      </c>
      <c r="E299" s="1" t="s">
        <v>462</v>
      </c>
      <c r="F299">
        <v>79.36</v>
      </c>
      <c r="G299">
        <v>4</v>
      </c>
      <c r="H299">
        <v>23.81</v>
      </c>
      <c r="I299">
        <v>2014</v>
      </c>
      <c r="J299" s="1" t="s">
        <v>444</v>
      </c>
      <c r="K299" s="1" t="s">
        <v>17</v>
      </c>
    </row>
    <row r="300" spans="1:11" x14ac:dyDescent="0.35">
      <c r="A300" s="1" t="s">
        <v>463</v>
      </c>
      <c r="B300" s="1" t="s">
        <v>33</v>
      </c>
      <c r="C300" s="1" t="s">
        <v>13</v>
      </c>
      <c r="D300" s="1" t="s">
        <v>25</v>
      </c>
      <c r="E300" s="1" t="s">
        <v>464</v>
      </c>
      <c r="F300">
        <v>7.18</v>
      </c>
      <c r="G300">
        <v>2</v>
      </c>
      <c r="H300">
        <v>2.25</v>
      </c>
      <c r="I300">
        <v>2014</v>
      </c>
      <c r="J300" s="1" t="s">
        <v>444</v>
      </c>
      <c r="K300" s="1" t="s">
        <v>17</v>
      </c>
    </row>
    <row r="301" spans="1:11" x14ac:dyDescent="0.35">
      <c r="A301" s="1" t="s">
        <v>465</v>
      </c>
      <c r="B301" s="1" t="s">
        <v>71</v>
      </c>
      <c r="C301" s="1" t="s">
        <v>13</v>
      </c>
      <c r="D301" s="1" t="s">
        <v>23</v>
      </c>
      <c r="E301" s="1" t="s">
        <v>466</v>
      </c>
      <c r="F301">
        <v>232.55</v>
      </c>
      <c r="G301">
        <v>5</v>
      </c>
      <c r="H301">
        <v>9.3000000000000007</v>
      </c>
      <c r="I301">
        <v>2014</v>
      </c>
      <c r="J301" s="1" t="s">
        <v>444</v>
      </c>
      <c r="K301" s="1" t="s">
        <v>17</v>
      </c>
    </row>
    <row r="302" spans="1:11" x14ac:dyDescent="0.35">
      <c r="A302" s="1" t="s">
        <v>465</v>
      </c>
      <c r="B302" s="1" t="s">
        <v>71</v>
      </c>
      <c r="C302" s="1" t="s">
        <v>46</v>
      </c>
      <c r="D302" s="1" t="s">
        <v>61</v>
      </c>
      <c r="E302" s="1" t="s">
        <v>467</v>
      </c>
      <c r="F302">
        <v>99.98</v>
      </c>
      <c r="G302">
        <v>2</v>
      </c>
      <c r="H302">
        <v>42.99</v>
      </c>
      <c r="I302">
        <v>2014</v>
      </c>
      <c r="J302" s="1" t="s">
        <v>444</v>
      </c>
      <c r="K302" s="1" t="s">
        <v>17</v>
      </c>
    </row>
    <row r="303" spans="1:11" x14ac:dyDescent="0.35">
      <c r="A303" s="1" t="s">
        <v>465</v>
      </c>
      <c r="B303" s="1" t="s">
        <v>71</v>
      </c>
      <c r="C303" s="1" t="s">
        <v>13</v>
      </c>
      <c r="D303" s="1" t="s">
        <v>14</v>
      </c>
      <c r="E303" s="1" t="s">
        <v>468</v>
      </c>
      <c r="F303">
        <v>19.440000000000001</v>
      </c>
      <c r="G303">
        <v>3</v>
      </c>
      <c r="H303">
        <v>9.33</v>
      </c>
      <c r="I303">
        <v>2014</v>
      </c>
      <c r="J303" s="1" t="s">
        <v>444</v>
      </c>
      <c r="K303" s="1" t="s">
        <v>17</v>
      </c>
    </row>
    <row r="304" spans="1:11" x14ac:dyDescent="0.35">
      <c r="A304" s="1" t="s">
        <v>465</v>
      </c>
      <c r="B304" s="1" t="s">
        <v>71</v>
      </c>
      <c r="C304" s="1" t="s">
        <v>13</v>
      </c>
      <c r="D304" s="1" t="s">
        <v>14</v>
      </c>
      <c r="E304" s="1" t="s">
        <v>339</v>
      </c>
      <c r="F304">
        <v>12.96</v>
      </c>
      <c r="G304">
        <v>2</v>
      </c>
      <c r="H304">
        <v>6.35</v>
      </c>
      <c r="I304">
        <v>2014</v>
      </c>
      <c r="J304" s="1" t="s">
        <v>444</v>
      </c>
      <c r="K304" s="1" t="s">
        <v>17</v>
      </c>
    </row>
    <row r="305" spans="1:11" x14ac:dyDescent="0.35">
      <c r="A305" s="1" t="s">
        <v>469</v>
      </c>
      <c r="B305" s="1" t="s">
        <v>159</v>
      </c>
      <c r="C305" s="1" t="s">
        <v>13</v>
      </c>
      <c r="D305" s="1" t="s">
        <v>14</v>
      </c>
      <c r="E305" s="1" t="s">
        <v>470</v>
      </c>
      <c r="F305">
        <v>55.48</v>
      </c>
      <c r="G305">
        <v>1</v>
      </c>
      <c r="H305">
        <v>26.63</v>
      </c>
      <c r="I305">
        <v>2014</v>
      </c>
      <c r="J305" s="1" t="s">
        <v>444</v>
      </c>
      <c r="K305" s="1" t="s">
        <v>22</v>
      </c>
    </row>
    <row r="306" spans="1:11" x14ac:dyDescent="0.35">
      <c r="A306" s="1" t="s">
        <v>471</v>
      </c>
      <c r="B306" s="1" t="s">
        <v>64</v>
      </c>
      <c r="C306" s="1" t="s">
        <v>13</v>
      </c>
      <c r="D306" s="1" t="s">
        <v>29</v>
      </c>
      <c r="E306" s="1" t="s">
        <v>472</v>
      </c>
      <c r="F306">
        <v>22.96</v>
      </c>
      <c r="G306">
        <v>7</v>
      </c>
      <c r="H306">
        <v>7.58</v>
      </c>
      <c r="I306">
        <v>2014</v>
      </c>
      <c r="J306" s="1" t="s">
        <v>444</v>
      </c>
      <c r="K306" s="1" t="s">
        <v>22</v>
      </c>
    </row>
    <row r="307" spans="1:11" x14ac:dyDescent="0.35">
      <c r="A307" s="1" t="s">
        <v>471</v>
      </c>
      <c r="B307" s="1" t="s">
        <v>64</v>
      </c>
      <c r="C307" s="1" t="s">
        <v>46</v>
      </c>
      <c r="D307" s="1" t="s">
        <v>47</v>
      </c>
      <c r="E307" s="1" t="s">
        <v>185</v>
      </c>
      <c r="F307">
        <v>28.99</v>
      </c>
      <c r="G307">
        <v>1</v>
      </c>
      <c r="H307">
        <v>8.41</v>
      </c>
      <c r="I307">
        <v>2014</v>
      </c>
      <c r="J307" s="1" t="s">
        <v>444</v>
      </c>
      <c r="K307" s="1" t="s">
        <v>22</v>
      </c>
    </row>
    <row r="308" spans="1:11" x14ac:dyDescent="0.35">
      <c r="A308" s="1" t="s">
        <v>471</v>
      </c>
      <c r="B308" s="1" t="s">
        <v>64</v>
      </c>
      <c r="C308" s="1" t="s">
        <v>13</v>
      </c>
      <c r="D308" s="1" t="s">
        <v>14</v>
      </c>
      <c r="E308" s="1" t="s">
        <v>343</v>
      </c>
      <c r="F308">
        <v>12.96</v>
      </c>
      <c r="G308">
        <v>2</v>
      </c>
      <c r="H308">
        <v>6.35</v>
      </c>
      <c r="I308">
        <v>2014</v>
      </c>
      <c r="J308" s="1" t="s">
        <v>444</v>
      </c>
      <c r="K308" s="1" t="s">
        <v>22</v>
      </c>
    </row>
    <row r="309" spans="1:11" x14ac:dyDescent="0.35">
      <c r="A309" s="1" t="s">
        <v>471</v>
      </c>
      <c r="B309" s="1" t="s">
        <v>64</v>
      </c>
      <c r="C309" s="1" t="s">
        <v>13</v>
      </c>
      <c r="D309" s="1" t="s">
        <v>29</v>
      </c>
      <c r="E309" s="1" t="s">
        <v>473</v>
      </c>
      <c r="F309">
        <v>22.96</v>
      </c>
      <c r="G309">
        <v>7</v>
      </c>
      <c r="H309">
        <v>6.66</v>
      </c>
      <c r="I309">
        <v>2014</v>
      </c>
      <c r="J309" s="1" t="s">
        <v>444</v>
      </c>
      <c r="K309" s="1" t="s">
        <v>22</v>
      </c>
    </row>
    <row r="310" spans="1:11" x14ac:dyDescent="0.35">
      <c r="A310" s="1" t="s">
        <v>471</v>
      </c>
      <c r="B310" s="1" t="s">
        <v>64</v>
      </c>
      <c r="C310" s="1" t="s">
        <v>13</v>
      </c>
      <c r="D310" s="1" t="s">
        <v>211</v>
      </c>
      <c r="E310" s="1" t="s">
        <v>474</v>
      </c>
      <c r="F310">
        <v>4164.05</v>
      </c>
      <c r="G310">
        <v>5</v>
      </c>
      <c r="H310">
        <v>83.28</v>
      </c>
      <c r="I310">
        <v>2014</v>
      </c>
      <c r="J310" s="1" t="s">
        <v>444</v>
      </c>
      <c r="K310" s="1" t="s">
        <v>22</v>
      </c>
    </row>
    <row r="311" spans="1:11" x14ac:dyDescent="0.35">
      <c r="A311" s="1" t="s">
        <v>475</v>
      </c>
      <c r="B311" s="1" t="s">
        <v>19</v>
      </c>
      <c r="C311" s="1" t="s">
        <v>13</v>
      </c>
      <c r="D311" s="1" t="s">
        <v>23</v>
      </c>
      <c r="E311" s="1" t="s">
        <v>476</v>
      </c>
      <c r="F311">
        <v>49.63</v>
      </c>
      <c r="G311">
        <v>4</v>
      </c>
      <c r="H311">
        <v>3.72</v>
      </c>
      <c r="I311">
        <v>2014</v>
      </c>
      <c r="J311" s="1" t="s">
        <v>444</v>
      </c>
      <c r="K311" s="1" t="s">
        <v>22</v>
      </c>
    </row>
    <row r="312" spans="1:11" x14ac:dyDescent="0.35">
      <c r="A312" s="1" t="s">
        <v>475</v>
      </c>
      <c r="B312" s="1" t="s">
        <v>19</v>
      </c>
      <c r="C312" s="1" t="s">
        <v>13</v>
      </c>
      <c r="D312" s="1" t="s">
        <v>23</v>
      </c>
      <c r="E312" s="1" t="s">
        <v>477</v>
      </c>
      <c r="F312">
        <v>52.1</v>
      </c>
      <c r="G312">
        <v>4</v>
      </c>
      <c r="H312">
        <v>3.91</v>
      </c>
      <c r="I312">
        <v>2014</v>
      </c>
      <c r="J312" s="1" t="s">
        <v>444</v>
      </c>
      <c r="K312" s="1" t="s">
        <v>22</v>
      </c>
    </row>
    <row r="313" spans="1:11" x14ac:dyDescent="0.35">
      <c r="A313" s="1" t="s">
        <v>478</v>
      </c>
      <c r="B313" s="1" t="s">
        <v>120</v>
      </c>
      <c r="C313" s="1" t="s">
        <v>13</v>
      </c>
      <c r="D313" s="1" t="s">
        <v>29</v>
      </c>
      <c r="E313" s="1" t="s">
        <v>479</v>
      </c>
      <c r="F313">
        <v>26.7</v>
      </c>
      <c r="G313">
        <v>2</v>
      </c>
      <c r="H313">
        <v>7.48</v>
      </c>
      <c r="I313">
        <v>2014</v>
      </c>
      <c r="J313" s="1" t="s">
        <v>444</v>
      </c>
      <c r="K313" s="1" t="s">
        <v>22</v>
      </c>
    </row>
    <row r="314" spans="1:11" x14ac:dyDescent="0.35">
      <c r="A314" s="1" t="s">
        <v>478</v>
      </c>
      <c r="B314" s="1" t="s">
        <v>120</v>
      </c>
      <c r="C314" s="1" t="s">
        <v>13</v>
      </c>
      <c r="D314" s="1" t="s">
        <v>25</v>
      </c>
      <c r="E314" s="1" t="s">
        <v>480</v>
      </c>
      <c r="F314">
        <v>40.200000000000003</v>
      </c>
      <c r="G314">
        <v>5</v>
      </c>
      <c r="H314">
        <v>18.09</v>
      </c>
      <c r="I314">
        <v>2014</v>
      </c>
      <c r="J314" s="1" t="s">
        <v>444</v>
      </c>
      <c r="K314" s="1" t="s">
        <v>22</v>
      </c>
    </row>
    <row r="315" spans="1:11" x14ac:dyDescent="0.35">
      <c r="A315" s="1" t="s">
        <v>478</v>
      </c>
      <c r="B315" s="1" t="s">
        <v>120</v>
      </c>
      <c r="C315" s="1" t="s">
        <v>13</v>
      </c>
      <c r="D315" s="1" t="s">
        <v>29</v>
      </c>
      <c r="E315" s="1" t="s">
        <v>365</v>
      </c>
      <c r="F315">
        <v>13.89</v>
      </c>
      <c r="G315">
        <v>3</v>
      </c>
      <c r="H315">
        <v>4.58</v>
      </c>
      <c r="I315">
        <v>2014</v>
      </c>
      <c r="J315" s="1" t="s">
        <v>444</v>
      </c>
      <c r="K315" s="1" t="s">
        <v>22</v>
      </c>
    </row>
    <row r="316" spans="1:11" x14ac:dyDescent="0.35">
      <c r="A316" s="1" t="s">
        <v>478</v>
      </c>
      <c r="B316" s="1" t="s">
        <v>120</v>
      </c>
      <c r="C316" s="1" t="s">
        <v>13</v>
      </c>
      <c r="D316" s="1" t="s">
        <v>23</v>
      </c>
      <c r="E316" s="1" t="s">
        <v>163</v>
      </c>
      <c r="F316">
        <v>689.82</v>
      </c>
      <c r="G316">
        <v>6</v>
      </c>
      <c r="H316">
        <v>20.69</v>
      </c>
      <c r="I316">
        <v>2014</v>
      </c>
      <c r="J316" s="1" t="s">
        <v>444</v>
      </c>
      <c r="K316" s="1" t="s">
        <v>22</v>
      </c>
    </row>
    <row r="317" spans="1:11" x14ac:dyDescent="0.35">
      <c r="A317" s="1" t="s">
        <v>481</v>
      </c>
      <c r="B317" s="1" t="s">
        <v>40</v>
      </c>
      <c r="C317" s="1" t="s">
        <v>13</v>
      </c>
      <c r="D317" s="1" t="s">
        <v>25</v>
      </c>
      <c r="E317" s="1" t="s">
        <v>482</v>
      </c>
      <c r="F317">
        <v>115.36</v>
      </c>
      <c r="G317">
        <v>7</v>
      </c>
      <c r="H317">
        <v>56.53</v>
      </c>
      <c r="I317">
        <v>2014</v>
      </c>
      <c r="J317" s="1" t="s">
        <v>444</v>
      </c>
      <c r="K317" s="1" t="s">
        <v>22</v>
      </c>
    </row>
    <row r="318" spans="1:11" x14ac:dyDescent="0.35">
      <c r="A318" s="1" t="s">
        <v>483</v>
      </c>
      <c r="B318" s="1" t="s">
        <v>28</v>
      </c>
      <c r="C318" s="1" t="s">
        <v>13</v>
      </c>
      <c r="D318" s="1" t="s">
        <v>25</v>
      </c>
      <c r="E318" s="1" t="s">
        <v>484</v>
      </c>
      <c r="F318">
        <v>44.91</v>
      </c>
      <c r="G318">
        <v>6</v>
      </c>
      <c r="H318">
        <v>-35.93</v>
      </c>
      <c r="I318">
        <v>2014</v>
      </c>
      <c r="J318" s="1" t="s">
        <v>444</v>
      </c>
      <c r="K318" s="1" t="s">
        <v>31</v>
      </c>
    </row>
    <row r="319" spans="1:11" x14ac:dyDescent="0.35">
      <c r="A319" s="1" t="s">
        <v>141</v>
      </c>
      <c r="B319" s="1" t="s">
        <v>28</v>
      </c>
      <c r="C319" s="1" t="s">
        <v>13</v>
      </c>
      <c r="D319" s="1" t="s">
        <v>211</v>
      </c>
      <c r="E319" s="1" t="s">
        <v>485</v>
      </c>
      <c r="F319">
        <v>10.3</v>
      </c>
      <c r="G319">
        <v>1</v>
      </c>
      <c r="H319">
        <v>-2.19</v>
      </c>
      <c r="I319">
        <v>2014</v>
      </c>
      <c r="J319" s="1" t="s">
        <v>444</v>
      </c>
      <c r="K319" s="1" t="s">
        <v>31</v>
      </c>
    </row>
    <row r="320" spans="1:11" x14ac:dyDescent="0.35">
      <c r="A320" s="1" t="s">
        <v>141</v>
      </c>
      <c r="B320" s="1" t="s">
        <v>28</v>
      </c>
      <c r="C320" s="1" t="s">
        <v>41</v>
      </c>
      <c r="D320" s="1" t="s">
        <v>155</v>
      </c>
      <c r="E320" s="1" t="s">
        <v>486</v>
      </c>
      <c r="F320">
        <v>154.76</v>
      </c>
      <c r="G320">
        <v>3</v>
      </c>
      <c r="H320">
        <v>-36.11</v>
      </c>
      <c r="I320">
        <v>2014</v>
      </c>
      <c r="J320" s="1" t="s">
        <v>444</v>
      </c>
      <c r="K320" s="1" t="s">
        <v>31</v>
      </c>
    </row>
    <row r="321" spans="1:11" x14ac:dyDescent="0.35">
      <c r="A321" s="1" t="s">
        <v>141</v>
      </c>
      <c r="B321" s="1" t="s">
        <v>28</v>
      </c>
      <c r="C321" s="1" t="s">
        <v>46</v>
      </c>
      <c r="D321" s="1" t="s">
        <v>61</v>
      </c>
      <c r="E321" s="1" t="s">
        <v>487</v>
      </c>
      <c r="F321">
        <v>116.78</v>
      </c>
      <c r="G321">
        <v>2</v>
      </c>
      <c r="H321">
        <v>21.9</v>
      </c>
      <c r="I321">
        <v>2014</v>
      </c>
      <c r="J321" s="1" t="s">
        <v>444</v>
      </c>
      <c r="K321" s="1" t="s">
        <v>31</v>
      </c>
    </row>
    <row r="322" spans="1:11" x14ac:dyDescent="0.35">
      <c r="A322" s="1" t="s">
        <v>488</v>
      </c>
      <c r="B322" s="1" t="s">
        <v>175</v>
      </c>
      <c r="C322" s="1" t="s">
        <v>41</v>
      </c>
      <c r="D322" s="1" t="s">
        <v>155</v>
      </c>
      <c r="E322" s="1" t="s">
        <v>489</v>
      </c>
      <c r="F322">
        <v>653.54999999999995</v>
      </c>
      <c r="G322">
        <v>3</v>
      </c>
      <c r="H322">
        <v>111.1</v>
      </c>
      <c r="I322">
        <v>2014</v>
      </c>
      <c r="J322" s="1" t="s">
        <v>444</v>
      </c>
      <c r="K322" s="1" t="s">
        <v>31</v>
      </c>
    </row>
    <row r="323" spans="1:11" x14ac:dyDescent="0.35">
      <c r="A323" s="1" t="s">
        <v>488</v>
      </c>
      <c r="B323" s="1" t="s">
        <v>175</v>
      </c>
      <c r="C323" s="1" t="s">
        <v>46</v>
      </c>
      <c r="D323" s="1" t="s">
        <v>61</v>
      </c>
      <c r="E323" s="1" t="s">
        <v>490</v>
      </c>
      <c r="F323">
        <v>33.9</v>
      </c>
      <c r="G323">
        <v>2</v>
      </c>
      <c r="H323">
        <v>2.0299999999999998</v>
      </c>
      <c r="I323">
        <v>2014</v>
      </c>
      <c r="J323" s="1" t="s">
        <v>444</v>
      </c>
      <c r="K323" s="1" t="s">
        <v>31</v>
      </c>
    </row>
    <row r="324" spans="1:11" x14ac:dyDescent="0.35">
      <c r="A324" s="1" t="s">
        <v>491</v>
      </c>
      <c r="B324" s="1" t="s">
        <v>33</v>
      </c>
      <c r="C324" s="1" t="s">
        <v>41</v>
      </c>
      <c r="D324" s="1" t="s">
        <v>54</v>
      </c>
      <c r="E324" s="1" t="s">
        <v>492</v>
      </c>
      <c r="F324">
        <v>91.96</v>
      </c>
      <c r="G324">
        <v>2</v>
      </c>
      <c r="H324">
        <v>15.63</v>
      </c>
      <c r="I324">
        <v>2014</v>
      </c>
      <c r="J324" s="1" t="s">
        <v>444</v>
      </c>
      <c r="K324" s="1" t="s">
        <v>31</v>
      </c>
    </row>
    <row r="325" spans="1:11" x14ac:dyDescent="0.35">
      <c r="A325" s="1" t="s">
        <v>491</v>
      </c>
      <c r="B325" s="1" t="s">
        <v>33</v>
      </c>
      <c r="C325" s="1" t="s">
        <v>41</v>
      </c>
      <c r="D325" s="1" t="s">
        <v>54</v>
      </c>
      <c r="E325" s="1" t="s">
        <v>493</v>
      </c>
      <c r="F325">
        <v>33.11</v>
      </c>
      <c r="G325">
        <v>7</v>
      </c>
      <c r="H325">
        <v>12.91</v>
      </c>
      <c r="I325">
        <v>2014</v>
      </c>
      <c r="J325" s="1" t="s">
        <v>444</v>
      </c>
      <c r="K325" s="1" t="s">
        <v>31</v>
      </c>
    </row>
    <row r="326" spans="1:11" x14ac:dyDescent="0.35">
      <c r="A326" s="1" t="s">
        <v>491</v>
      </c>
      <c r="B326" s="1" t="s">
        <v>33</v>
      </c>
      <c r="C326" s="1" t="s">
        <v>13</v>
      </c>
      <c r="D326" s="1" t="s">
        <v>14</v>
      </c>
      <c r="E326" s="1" t="s">
        <v>494</v>
      </c>
      <c r="F326">
        <v>19.440000000000001</v>
      </c>
      <c r="G326">
        <v>3</v>
      </c>
      <c r="H326">
        <v>9.33</v>
      </c>
      <c r="I326">
        <v>2014</v>
      </c>
      <c r="J326" s="1" t="s">
        <v>444</v>
      </c>
      <c r="K326" s="1" t="s">
        <v>31</v>
      </c>
    </row>
    <row r="327" spans="1:11" x14ac:dyDescent="0.35">
      <c r="A327" s="1" t="s">
        <v>491</v>
      </c>
      <c r="B327" s="1" t="s">
        <v>33</v>
      </c>
      <c r="C327" s="1" t="s">
        <v>13</v>
      </c>
      <c r="D327" s="1" t="s">
        <v>14</v>
      </c>
      <c r="E327" s="1" t="s">
        <v>495</v>
      </c>
      <c r="F327">
        <v>55.48</v>
      </c>
      <c r="G327">
        <v>1</v>
      </c>
      <c r="H327">
        <v>26.63</v>
      </c>
      <c r="I327">
        <v>2014</v>
      </c>
      <c r="J327" s="1" t="s">
        <v>444</v>
      </c>
      <c r="K327" s="1" t="s">
        <v>31</v>
      </c>
    </row>
    <row r="328" spans="1:11" x14ac:dyDescent="0.35">
      <c r="A328" s="1" t="s">
        <v>496</v>
      </c>
      <c r="B328" s="1" t="s">
        <v>33</v>
      </c>
      <c r="C328" s="1" t="s">
        <v>13</v>
      </c>
      <c r="D328" s="1" t="s">
        <v>29</v>
      </c>
      <c r="E328" s="1" t="s">
        <v>497</v>
      </c>
      <c r="F328">
        <v>70.95</v>
      </c>
      <c r="G328">
        <v>3</v>
      </c>
      <c r="H328">
        <v>18.45</v>
      </c>
      <c r="I328">
        <v>2014</v>
      </c>
      <c r="J328" s="1" t="s">
        <v>444</v>
      </c>
      <c r="K328" s="1" t="s">
        <v>31</v>
      </c>
    </row>
    <row r="329" spans="1:11" x14ac:dyDescent="0.35">
      <c r="A329" s="1" t="s">
        <v>496</v>
      </c>
      <c r="B329" s="1" t="s">
        <v>33</v>
      </c>
      <c r="C329" s="1" t="s">
        <v>13</v>
      </c>
      <c r="D329" s="1" t="s">
        <v>25</v>
      </c>
      <c r="E329" s="1" t="s">
        <v>498</v>
      </c>
      <c r="F329">
        <v>65.569999999999993</v>
      </c>
      <c r="G329">
        <v>2</v>
      </c>
      <c r="H329">
        <v>23.77</v>
      </c>
      <c r="I329">
        <v>2014</v>
      </c>
      <c r="J329" s="1" t="s">
        <v>444</v>
      </c>
      <c r="K329" s="1" t="s">
        <v>31</v>
      </c>
    </row>
    <row r="330" spans="1:11" x14ac:dyDescent="0.35">
      <c r="A330" s="1" t="s">
        <v>496</v>
      </c>
      <c r="B330" s="1" t="s">
        <v>33</v>
      </c>
      <c r="C330" s="1" t="s">
        <v>46</v>
      </c>
      <c r="D330" s="1" t="s">
        <v>61</v>
      </c>
      <c r="E330" s="1" t="s">
        <v>499</v>
      </c>
      <c r="F330">
        <v>299.97000000000003</v>
      </c>
      <c r="G330">
        <v>3</v>
      </c>
      <c r="H330">
        <v>131.99</v>
      </c>
      <c r="I330">
        <v>2014</v>
      </c>
      <c r="J330" s="1" t="s">
        <v>444</v>
      </c>
      <c r="K330" s="1" t="s">
        <v>31</v>
      </c>
    </row>
    <row r="331" spans="1:11" x14ac:dyDescent="0.35">
      <c r="A331" s="1" t="s">
        <v>500</v>
      </c>
      <c r="B331" s="1" t="s">
        <v>501</v>
      </c>
      <c r="C331" s="1" t="s">
        <v>41</v>
      </c>
      <c r="D331" s="1" t="s">
        <v>54</v>
      </c>
      <c r="E331" s="1" t="s">
        <v>502</v>
      </c>
      <c r="F331">
        <v>8.9600000000000009</v>
      </c>
      <c r="G331">
        <v>2</v>
      </c>
      <c r="H331">
        <v>2.78</v>
      </c>
      <c r="I331">
        <v>2014</v>
      </c>
      <c r="J331" s="1" t="s">
        <v>444</v>
      </c>
      <c r="K331" s="1" t="s">
        <v>35</v>
      </c>
    </row>
    <row r="332" spans="1:11" x14ac:dyDescent="0.35">
      <c r="A332" s="1" t="s">
        <v>503</v>
      </c>
      <c r="B332" s="1" t="s">
        <v>79</v>
      </c>
      <c r="C332" s="1" t="s">
        <v>46</v>
      </c>
      <c r="D332" s="1" t="s">
        <v>47</v>
      </c>
      <c r="E332" s="1" t="s">
        <v>412</v>
      </c>
      <c r="F332">
        <v>629.95000000000005</v>
      </c>
      <c r="G332">
        <v>5</v>
      </c>
      <c r="H332">
        <v>163.79</v>
      </c>
      <c r="I332">
        <v>2014</v>
      </c>
      <c r="J332" s="1" t="s">
        <v>444</v>
      </c>
      <c r="K332" s="1" t="s">
        <v>35</v>
      </c>
    </row>
    <row r="333" spans="1:11" x14ac:dyDescent="0.35">
      <c r="A333" s="1" t="s">
        <v>503</v>
      </c>
      <c r="B333" s="1" t="s">
        <v>79</v>
      </c>
      <c r="C333" s="1" t="s">
        <v>13</v>
      </c>
      <c r="D333" s="1" t="s">
        <v>14</v>
      </c>
      <c r="E333" s="1" t="s">
        <v>504</v>
      </c>
      <c r="F333">
        <v>122.97</v>
      </c>
      <c r="G333">
        <v>3</v>
      </c>
      <c r="H333">
        <v>60.26</v>
      </c>
      <c r="I333">
        <v>2014</v>
      </c>
      <c r="J333" s="1" t="s">
        <v>444</v>
      </c>
      <c r="K333" s="1" t="s">
        <v>35</v>
      </c>
    </row>
    <row r="334" spans="1:11" x14ac:dyDescent="0.35">
      <c r="A334" s="1" t="s">
        <v>505</v>
      </c>
      <c r="B334" s="1" t="s">
        <v>37</v>
      </c>
      <c r="C334" s="1" t="s">
        <v>13</v>
      </c>
      <c r="D334" s="1" t="s">
        <v>14</v>
      </c>
      <c r="E334" s="1" t="s">
        <v>506</v>
      </c>
      <c r="F334">
        <v>58.32</v>
      </c>
      <c r="G334">
        <v>9</v>
      </c>
      <c r="H334">
        <v>27.99</v>
      </c>
      <c r="I334">
        <v>2014</v>
      </c>
      <c r="J334" s="1" t="s">
        <v>444</v>
      </c>
      <c r="K334" s="1" t="s">
        <v>35</v>
      </c>
    </row>
    <row r="335" spans="1:11" x14ac:dyDescent="0.35">
      <c r="A335" s="1" t="s">
        <v>505</v>
      </c>
      <c r="B335" s="1" t="s">
        <v>37</v>
      </c>
      <c r="C335" s="1" t="s">
        <v>46</v>
      </c>
      <c r="D335" s="1" t="s">
        <v>47</v>
      </c>
      <c r="E335" s="1" t="s">
        <v>507</v>
      </c>
      <c r="F335">
        <v>200.97</v>
      </c>
      <c r="G335">
        <v>3</v>
      </c>
      <c r="H335">
        <v>50.24</v>
      </c>
      <c r="I335">
        <v>2014</v>
      </c>
      <c r="J335" s="1" t="s">
        <v>444</v>
      </c>
      <c r="K335" s="1" t="s">
        <v>35</v>
      </c>
    </row>
    <row r="336" spans="1:11" x14ac:dyDescent="0.35">
      <c r="A336" s="1" t="s">
        <v>508</v>
      </c>
      <c r="B336" s="1" t="s">
        <v>105</v>
      </c>
      <c r="C336" s="1" t="s">
        <v>13</v>
      </c>
      <c r="D336" s="1" t="s">
        <v>50</v>
      </c>
      <c r="E336" s="1" t="s">
        <v>509</v>
      </c>
      <c r="F336">
        <v>2.37</v>
      </c>
      <c r="G336">
        <v>2</v>
      </c>
      <c r="H336">
        <v>0.83</v>
      </c>
      <c r="I336">
        <v>2014</v>
      </c>
      <c r="J336" s="1" t="s">
        <v>444</v>
      </c>
      <c r="K336" s="1" t="s">
        <v>56</v>
      </c>
    </row>
    <row r="337" spans="1:11" x14ac:dyDescent="0.35">
      <c r="A337" s="1" t="s">
        <v>508</v>
      </c>
      <c r="B337" s="1" t="s">
        <v>105</v>
      </c>
      <c r="C337" s="1" t="s">
        <v>13</v>
      </c>
      <c r="D337" s="1" t="s">
        <v>14</v>
      </c>
      <c r="E337" s="1" t="s">
        <v>510</v>
      </c>
      <c r="F337">
        <v>19.010000000000002</v>
      </c>
      <c r="G337">
        <v>3</v>
      </c>
      <c r="H337">
        <v>6.89</v>
      </c>
      <c r="I337">
        <v>2014</v>
      </c>
      <c r="J337" s="1" t="s">
        <v>444</v>
      </c>
      <c r="K337" s="1" t="s">
        <v>56</v>
      </c>
    </row>
    <row r="338" spans="1:11" x14ac:dyDescent="0.35">
      <c r="A338" s="1" t="s">
        <v>511</v>
      </c>
      <c r="B338" s="1" t="s">
        <v>501</v>
      </c>
      <c r="C338" s="1" t="s">
        <v>41</v>
      </c>
      <c r="D338" s="1" t="s">
        <v>155</v>
      </c>
      <c r="E338" s="1" t="s">
        <v>512</v>
      </c>
      <c r="F338">
        <v>1215.92</v>
      </c>
      <c r="G338">
        <v>8</v>
      </c>
      <c r="H338">
        <v>316.14</v>
      </c>
      <c r="I338">
        <v>2014</v>
      </c>
      <c r="J338" s="1" t="s">
        <v>444</v>
      </c>
      <c r="K338" s="1" t="s">
        <v>56</v>
      </c>
    </row>
    <row r="339" spans="1:11" x14ac:dyDescent="0.35">
      <c r="A339" s="1" t="s">
        <v>513</v>
      </c>
      <c r="B339" s="1" t="s">
        <v>105</v>
      </c>
      <c r="C339" s="1" t="s">
        <v>13</v>
      </c>
      <c r="D339" s="1" t="s">
        <v>50</v>
      </c>
      <c r="E339" s="1" t="s">
        <v>51</v>
      </c>
      <c r="F339">
        <v>49.79</v>
      </c>
      <c r="G339">
        <v>8</v>
      </c>
      <c r="H339">
        <v>-11.83</v>
      </c>
      <c r="I339">
        <v>2014</v>
      </c>
      <c r="J339" s="1" t="s">
        <v>444</v>
      </c>
      <c r="K339" s="1" t="s">
        <v>56</v>
      </c>
    </row>
    <row r="340" spans="1:11" x14ac:dyDescent="0.35">
      <c r="A340" s="1" t="s">
        <v>191</v>
      </c>
      <c r="B340" s="1" t="s">
        <v>33</v>
      </c>
      <c r="C340" s="1" t="s">
        <v>41</v>
      </c>
      <c r="D340" s="1" t="s">
        <v>155</v>
      </c>
      <c r="E340" s="1" t="s">
        <v>514</v>
      </c>
      <c r="F340">
        <v>99.59</v>
      </c>
      <c r="G340">
        <v>1</v>
      </c>
      <c r="H340">
        <v>2.4900000000000002</v>
      </c>
      <c r="I340">
        <v>2014</v>
      </c>
      <c r="J340" s="1" t="s">
        <v>444</v>
      </c>
      <c r="K340" s="1" t="s">
        <v>56</v>
      </c>
    </row>
    <row r="341" spans="1:11" x14ac:dyDescent="0.35">
      <c r="A341" s="1" t="s">
        <v>191</v>
      </c>
      <c r="B341" s="1" t="s">
        <v>33</v>
      </c>
      <c r="C341" s="1" t="s">
        <v>46</v>
      </c>
      <c r="D341" s="1" t="s">
        <v>61</v>
      </c>
      <c r="E341" s="1" t="s">
        <v>515</v>
      </c>
      <c r="F341">
        <v>399.96</v>
      </c>
      <c r="G341">
        <v>4</v>
      </c>
      <c r="H341">
        <v>139.99</v>
      </c>
      <c r="I341">
        <v>2014</v>
      </c>
      <c r="J341" s="1" t="s">
        <v>444</v>
      </c>
      <c r="K341" s="1" t="s">
        <v>56</v>
      </c>
    </row>
    <row r="342" spans="1:11" x14ac:dyDescent="0.35">
      <c r="A342" s="1" t="s">
        <v>516</v>
      </c>
      <c r="B342" s="1" t="s">
        <v>87</v>
      </c>
      <c r="C342" s="1" t="s">
        <v>41</v>
      </c>
      <c r="D342" s="1" t="s">
        <v>155</v>
      </c>
      <c r="E342" s="1" t="s">
        <v>517</v>
      </c>
      <c r="F342">
        <v>172.11</v>
      </c>
      <c r="G342">
        <v>1</v>
      </c>
      <c r="H342">
        <v>-94.66</v>
      </c>
      <c r="I342">
        <v>2014</v>
      </c>
      <c r="J342" s="1" t="s">
        <v>444</v>
      </c>
      <c r="K342" s="1" t="s">
        <v>56</v>
      </c>
    </row>
    <row r="343" spans="1:11" x14ac:dyDescent="0.35">
      <c r="A343" s="1" t="s">
        <v>518</v>
      </c>
      <c r="B343" s="1" t="s">
        <v>133</v>
      </c>
      <c r="C343" s="1" t="s">
        <v>13</v>
      </c>
      <c r="D343" s="1" t="s">
        <v>50</v>
      </c>
      <c r="E343" s="1" t="s">
        <v>519</v>
      </c>
      <c r="F343">
        <v>6.91</v>
      </c>
      <c r="G343">
        <v>3</v>
      </c>
      <c r="H343">
        <v>2.33</v>
      </c>
      <c r="I343">
        <v>2014</v>
      </c>
      <c r="J343" s="1" t="s">
        <v>444</v>
      </c>
      <c r="K343" s="1" t="s">
        <v>17</v>
      </c>
    </row>
    <row r="344" spans="1:11" x14ac:dyDescent="0.35">
      <c r="A344" s="1" t="s">
        <v>518</v>
      </c>
      <c r="B344" s="1" t="s">
        <v>133</v>
      </c>
      <c r="C344" s="1" t="s">
        <v>46</v>
      </c>
      <c r="D344" s="1" t="s">
        <v>61</v>
      </c>
      <c r="E344" s="1" t="s">
        <v>273</v>
      </c>
      <c r="F344">
        <v>383.98</v>
      </c>
      <c r="G344">
        <v>3</v>
      </c>
      <c r="H344">
        <v>81.59</v>
      </c>
      <c r="I344">
        <v>2014</v>
      </c>
      <c r="J344" s="1" t="s">
        <v>444</v>
      </c>
      <c r="K344" s="1" t="s">
        <v>17</v>
      </c>
    </row>
    <row r="345" spans="1:11" x14ac:dyDescent="0.35">
      <c r="A345" s="1" t="s">
        <v>518</v>
      </c>
      <c r="B345" s="1" t="s">
        <v>133</v>
      </c>
      <c r="C345" s="1" t="s">
        <v>13</v>
      </c>
      <c r="D345" s="1" t="s">
        <v>14</v>
      </c>
      <c r="E345" s="1" t="s">
        <v>520</v>
      </c>
      <c r="F345">
        <v>10.37</v>
      </c>
      <c r="G345">
        <v>2</v>
      </c>
      <c r="H345">
        <v>3.63</v>
      </c>
      <c r="I345">
        <v>2014</v>
      </c>
      <c r="J345" s="1" t="s">
        <v>444</v>
      </c>
      <c r="K345" s="1" t="s">
        <v>17</v>
      </c>
    </row>
    <row r="346" spans="1:11" x14ac:dyDescent="0.35">
      <c r="A346" s="1" t="s">
        <v>518</v>
      </c>
      <c r="B346" s="1" t="s">
        <v>133</v>
      </c>
      <c r="C346" s="1" t="s">
        <v>46</v>
      </c>
      <c r="D346" s="1" t="s">
        <v>61</v>
      </c>
      <c r="E346" s="1" t="s">
        <v>521</v>
      </c>
      <c r="F346">
        <v>335.94</v>
      </c>
      <c r="G346">
        <v>7</v>
      </c>
      <c r="H346">
        <v>41.99</v>
      </c>
      <c r="I346">
        <v>2014</v>
      </c>
      <c r="J346" s="1" t="s">
        <v>444</v>
      </c>
      <c r="K346" s="1" t="s">
        <v>17</v>
      </c>
    </row>
    <row r="347" spans="1:11" x14ac:dyDescent="0.35">
      <c r="A347" s="1" t="s">
        <v>522</v>
      </c>
      <c r="B347" s="1" t="s">
        <v>523</v>
      </c>
      <c r="C347" s="1" t="s">
        <v>13</v>
      </c>
      <c r="D347" s="1" t="s">
        <v>25</v>
      </c>
      <c r="E347" s="1" t="s">
        <v>524</v>
      </c>
      <c r="F347">
        <v>9.58</v>
      </c>
      <c r="G347">
        <v>1</v>
      </c>
      <c r="H347">
        <v>3.35</v>
      </c>
      <c r="I347">
        <v>2014</v>
      </c>
      <c r="J347" s="1" t="s">
        <v>444</v>
      </c>
      <c r="K347" s="1" t="s">
        <v>17</v>
      </c>
    </row>
    <row r="348" spans="1:11" x14ac:dyDescent="0.35">
      <c r="A348" s="1" t="s">
        <v>525</v>
      </c>
      <c r="B348" s="1" t="s">
        <v>12</v>
      </c>
      <c r="C348" s="1" t="s">
        <v>46</v>
      </c>
      <c r="D348" s="1" t="s">
        <v>47</v>
      </c>
      <c r="E348" s="1" t="s">
        <v>526</v>
      </c>
      <c r="F348">
        <v>758.35</v>
      </c>
      <c r="G348">
        <v>6</v>
      </c>
      <c r="H348">
        <v>265.42</v>
      </c>
      <c r="I348">
        <v>2014</v>
      </c>
      <c r="J348" s="1" t="s">
        <v>444</v>
      </c>
      <c r="K348" s="1" t="s">
        <v>17</v>
      </c>
    </row>
    <row r="349" spans="1:11" x14ac:dyDescent="0.35">
      <c r="A349" s="1" t="s">
        <v>527</v>
      </c>
      <c r="B349" s="1" t="s">
        <v>528</v>
      </c>
      <c r="C349" s="1" t="s">
        <v>13</v>
      </c>
      <c r="D349" s="1" t="s">
        <v>23</v>
      </c>
      <c r="E349" s="1" t="s">
        <v>529</v>
      </c>
      <c r="F349">
        <v>87.08</v>
      </c>
      <c r="G349">
        <v>7</v>
      </c>
      <c r="H349">
        <v>24.38</v>
      </c>
      <c r="I349">
        <v>2014</v>
      </c>
      <c r="J349" s="1" t="s">
        <v>444</v>
      </c>
      <c r="K349" s="1" t="s">
        <v>17</v>
      </c>
    </row>
    <row r="350" spans="1:11" x14ac:dyDescent="0.35">
      <c r="A350" s="1" t="s">
        <v>527</v>
      </c>
      <c r="B350" s="1" t="s">
        <v>528</v>
      </c>
      <c r="C350" s="1" t="s">
        <v>46</v>
      </c>
      <c r="D350" s="1" t="s">
        <v>47</v>
      </c>
      <c r="E350" s="1" t="s">
        <v>530</v>
      </c>
      <c r="F350">
        <v>105.58</v>
      </c>
      <c r="G350">
        <v>2</v>
      </c>
      <c r="H350">
        <v>9.24</v>
      </c>
      <c r="I350">
        <v>2014</v>
      </c>
      <c r="J350" s="1" t="s">
        <v>444</v>
      </c>
      <c r="K350" s="1" t="s">
        <v>17</v>
      </c>
    </row>
    <row r="351" spans="1:11" x14ac:dyDescent="0.35">
      <c r="A351" s="1" t="s">
        <v>527</v>
      </c>
      <c r="B351" s="1" t="s">
        <v>528</v>
      </c>
      <c r="C351" s="1" t="s">
        <v>46</v>
      </c>
      <c r="D351" s="1" t="s">
        <v>61</v>
      </c>
      <c r="E351" s="1" t="s">
        <v>531</v>
      </c>
      <c r="F351">
        <v>217.44</v>
      </c>
      <c r="G351">
        <v>6</v>
      </c>
      <c r="H351">
        <v>91.32</v>
      </c>
      <c r="I351">
        <v>2014</v>
      </c>
      <c r="J351" s="1" t="s">
        <v>444</v>
      </c>
      <c r="K351" s="1" t="s">
        <v>17</v>
      </c>
    </row>
    <row r="352" spans="1:11" x14ac:dyDescent="0.35">
      <c r="A352" s="1" t="s">
        <v>532</v>
      </c>
      <c r="B352" s="1" t="s">
        <v>33</v>
      </c>
      <c r="C352" s="1" t="s">
        <v>46</v>
      </c>
      <c r="D352" s="1" t="s">
        <v>47</v>
      </c>
      <c r="E352" s="1" t="s">
        <v>533</v>
      </c>
      <c r="F352">
        <v>1075.0899999999999</v>
      </c>
      <c r="G352">
        <v>14</v>
      </c>
      <c r="H352">
        <v>94.07</v>
      </c>
      <c r="I352">
        <v>2014</v>
      </c>
      <c r="J352" s="1" t="s">
        <v>444</v>
      </c>
      <c r="K352" s="1" t="s">
        <v>22</v>
      </c>
    </row>
    <row r="353" spans="1:11" x14ac:dyDescent="0.35">
      <c r="A353" s="1" t="s">
        <v>532</v>
      </c>
      <c r="B353" s="1" t="s">
        <v>33</v>
      </c>
      <c r="C353" s="1" t="s">
        <v>46</v>
      </c>
      <c r="D353" s="1" t="s">
        <v>47</v>
      </c>
      <c r="E353" s="1" t="s">
        <v>534</v>
      </c>
      <c r="F353">
        <v>438.37</v>
      </c>
      <c r="G353">
        <v>4</v>
      </c>
      <c r="H353">
        <v>38.36</v>
      </c>
      <c r="I353">
        <v>2014</v>
      </c>
      <c r="J353" s="1" t="s">
        <v>444</v>
      </c>
      <c r="K353" s="1" t="s">
        <v>22</v>
      </c>
    </row>
    <row r="354" spans="1:11" x14ac:dyDescent="0.35">
      <c r="A354" s="1" t="s">
        <v>532</v>
      </c>
      <c r="B354" s="1" t="s">
        <v>33</v>
      </c>
      <c r="C354" s="1" t="s">
        <v>13</v>
      </c>
      <c r="D354" s="1" t="s">
        <v>25</v>
      </c>
      <c r="E354" s="1" t="s">
        <v>535</v>
      </c>
      <c r="F354">
        <v>18.09</v>
      </c>
      <c r="G354">
        <v>7</v>
      </c>
      <c r="H354">
        <v>6.56</v>
      </c>
      <c r="I354">
        <v>2014</v>
      </c>
      <c r="J354" s="1" t="s">
        <v>444</v>
      </c>
      <c r="K354" s="1" t="s">
        <v>22</v>
      </c>
    </row>
    <row r="355" spans="1:11" x14ac:dyDescent="0.35">
      <c r="A355" s="1" t="s">
        <v>532</v>
      </c>
      <c r="B355" s="1" t="s">
        <v>33</v>
      </c>
      <c r="C355" s="1" t="s">
        <v>41</v>
      </c>
      <c r="D355" s="1" t="s">
        <v>83</v>
      </c>
      <c r="E355" s="1" t="s">
        <v>424</v>
      </c>
      <c r="F355">
        <v>308.5</v>
      </c>
      <c r="G355">
        <v>3</v>
      </c>
      <c r="H355">
        <v>-18.149999999999999</v>
      </c>
      <c r="I355">
        <v>2014</v>
      </c>
      <c r="J355" s="1" t="s">
        <v>444</v>
      </c>
      <c r="K355" s="1" t="s">
        <v>22</v>
      </c>
    </row>
    <row r="356" spans="1:11" x14ac:dyDescent="0.35">
      <c r="A356" s="1" t="s">
        <v>536</v>
      </c>
      <c r="B356" s="1" t="s">
        <v>139</v>
      </c>
      <c r="C356" s="1" t="s">
        <v>13</v>
      </c>
      <c r="D356" s="1" t="s">
        <v>14</v>
      </c>
      <c r="E356" s="1" t="s">
        <v>537</v>
      </c>
      <c r="F356">
        <v>32.4</v>
      </c>
      <c r="G356">
        <v>5</v>
      </c>
      <c r="H356">
        <v>15.55</v>
      </c>
      <c r="I356">
        <v>2014</v>
      </c>
      <c r="J356" s="1" t="s">
        <v>444</v>
      </c>
      <c r="K356" s="1" t="s">
        <v>22</v>
      </c>
    </row>
    <row r="357" spans="1:11" x14ac:dyDescent="0.35">
      <c r="A357" s="1" t="s">
        <v>538</v>
      </c>
      <c r="B357" s="1" t="s">
        <v>33</v>
      </c>
      <c r="C357" s="1" t="s">
        <v>13</v>
      </c>
      <c r="D357" s="1" t="s">
        <v>29</v>
      </c>
      <c r="E357" s="1" t="s">
        <v>539</v>
      </c>
      <c r="F357">
        <v>39.68</v>
      </c>
      <c r="G357">
        <v>2</v>
      </c>
      <c r="H357">
        <v>16.27</v>
      </c>
      <c r="I357">
        <v>2014</v>
      </c>
      <c r="J357" s="1" t="s">
        <v>444</v>
      </c>
      <c r="K357" s="1" t="s">
        <v>22</v>
      </c>
    </row>
    <row r="358" spans="1:11" x14ac:dyDescent="0.35">
      <c r="A358" s="1" t="s">
        <v>399</v>
      </c>
      <c r="B358" s="1" t="s">
        <v>28</v>
      </c>
      <c r="C358" s="1" t="s">
        <v>13</v>
      </c>
      <c r="D358" s="1" t="s">
        <v>29</v>
      </c>
      <c r="E358" s="1" t="s">
        <v>540</v>
      </c>
      <c r="F358">
        <v>17.86</v>
      </c>
      <c r="G358">
        <v>4</v>
      </c>
      <c r="H358">
        <v>1.1200000000000001</v>
      </c>
      <c r="I358">
        <v>2014</v>
      </c>
      <c r="J358" s="1" t="s">
        <v>444</v>
      </c>
      <c r="K358" s="1" t="s">
        <v>31</v>
      </c>
    </row>
    <row r="359" spans="1:11" x14ac:dyDescent="0.35">
      <c r="A359" s="1" t="s">
        <v>399</v>
      </c>
      <c r="B359" s="1" t="s">
        <v>28</v>
      </c>
      <c r="C359" s="1" t="s">
        <v>13</v>
      </c>
      <c r="D359" s="1" t="s">
        <v>25</v>
      </c>
      <c r="E359" s="1" t="s">
        <v>541</v>
      </c>
      <c r="F359">
        <v>509.97</v>
      </c>
      <c r="G359">
        <v>10</v>
      </c>
      <c r="H359">
        <v>-407.98</v>
      </c>
      <c r="I359">
        <v>2014</v>
      </c>
      <c r="J359" s="1" t="s">
        <v>444</v>
      </c>
      <c r="K359" s="1" t="s">
        <v>31</v>
      </c>
    </row>
    <row r="360" spans="1:11" x14ac:dyDescent="0.35">
      <c r="A360" s="1" t="s">
        <v>399</v>
      </c>
      <c r="B360" s="1" t="s">
        <v>28</v>
      </c>
      <c r="C360" s="1" t="s">
        <v>13</v>
      </c>
      <c r="D360" s="1" t="s">
        <v>50</v>
      </c>
      <c r="E360" s="1" t="s">
        <v>171</v>
      </c>
      <c r="F360">
        <v>30.99</v>
      </c>
      <c r="G360">
        <v>13</v>
      </c>
      <c r="H360">
        <v>10.07</v>
      </c>
      <c r="I360">
        <v>2014</v>
      </c>
      <c r="J360" s="1" t="s">
        <v>444</v>
      </c>
      <c r="K360" s="1" t="s">
        <v>31</v>
      </c>
    </row>
    <row r="361" spans="1:11" x14ac:dyDescent="0.35">
      <c r="A361" s="1" t="s">
        <v>399</v>
      </c>
      <c r="B361" s="1" t="s">
        <v>28</v>
      </c>
      <c r="C361" s="1" t="s">
        <v>46</v>
      </c>
      <c r="D361" s="1" t="s">
        <v>47</v>
      </c>
      <c r="E361" s="1" t="s">
        <v>542</v>
      </c>
      <c r="F361">
        <v>71.930000000000007</v>
      </c>
      <c r="G361">
        <v>12</v>
      </c>
      <c r="H361">
        <v>8.39</v>
      </c>
      <c r="I361">
        <v>2014</v>
      </c>
      <c r="J361" s="1" t="s">
        <v>444</v>
      </c>
      <c r="K361" s="1" t="s">
        <v>31</v>
      </c>
    </row>
    <row r="362" spans="1:11" x14ac:dyDescent="0.35">
      <c r="A362" s="1" t="s">
        <v>543</v>
      </c>
      <c r="B362" s="1" t="s">
        <v>544</v>
      </c>
      <c r="C362" s="1" t="s">
        <v>13</v>
      </c>
      <c r="D362" s="1" t="s">
        <v>20</v>
      </c>
      <c r="E362" s="1" t="s">
        <v>545</v>
      </c>
      <c r="F362">
        <v>7.83</v>
      </c>
      <c r="G362">
        <v>3</v>
      </c>
      <c r="H362">
        <v>3.6</v>
      </c>
      <c r="I362">
        <v>2014</v>
      </c>
      <c r="J362" s="1" t="s">
        <v>444</v>
      </c>
      <c r="K362" s="1" t="s">
        <v>31</v>
      </c>
    </row>
    <row r="363" spans="1:11" x14ac:dyDescent="0.35">
      <c r="A363" s="1" t="s">
        <v>546</v>
      </c>
      <c r="B363" s="1" t="s">
        <v>33</v>
      </c>
      <c r="C363" s="1" t="s">
        <v>13</v>
      </c>
      <c r="D363" s="1" t="s">
        <v>102</v>
      </c>
      <c r="E363" s="1" t="s">
        <v>547</v>
      </c>
      <c r="F363">
        <v>106.96</v>
      </c>
      <c r="G363">
        <v>2</v>
      </c>
      <c r="H363">
        <v>31.02</v>
      </c>
      <c r="I363">
        <v>2014</v>
      </c>
      <c r="J363" s="1" t="s">
        <v>444</v>
      </c>
      <c r="K363" s="1" t="s">
        <v>56</v>
      </c>
    </row>
    <row r="364" spans="1:11" x14ac:dyDescent="0.35">
      <c r="A364" s="1" t="s">
        <v>546</v>
      </c>
      <c r="B364" s="1" t="s">
        <v>33</v>
      </c>
      <c r="C364" s="1" t="s">
        <v>41</v>
      </c>
      <c r="D364" s="1" t="s">
        <v>54</v>
      </c>
      <c r="E364" s="1" t="s">
        <v>548</v>
      </c>
      <c r="F364">
        <v>187.76</v>
      </c>
      <c r="G364">
        <v>4</v>
      </c>
      <c r="H364">
        <v>76.98</v>
      </c>
      <c r="I364">
        <v>2014</v>
      </c>
      <c r="J364" s="1" t="s">
        <v>444</v>
      </c>
      <c r="K364" s="1" t="s">
        <v>56</v>
      </c>
    </row>
    <row r="365" spans="1:11" x14ac:dyDescent="0.35">
      <c r="A365" s="1" t="s">
        <v>549</v>
      </c>
      <c r="B365" s="1" t="s">
        <v>257</v>
      </c>
      <c r="C365" s="1" t="s">
        <v>13</v>
      </c>
      <c r="D365" s="1" t="s">
        <v>29</v>
      </c>
      <c r="E365" s="1" t="s">
        <v>30</v>
      </c>
      <c r="F365">
        <v>39.07</v>
      </c>
      <c r="G365">
        <v>6</v>
      </c>
      <c r="H365">
        <v>9.77</v>
      </c>
      <c r="I365">
        <v>2014</v>
      </c>
      <c r="J365" s="1" t="s">
        <v>444</v>
      </c>
      <c r="K365" s="1" t="s">
        <v>94</v>
      </c>
    </row>
    <row r="366" spans="1:11" x14ac:dyDescent="0.35">
      <c r="A366" s="1" t="s">
        <v>550</v>
      </c>
      <c r="B366" s="1" t="s">
        <v>33</v>
      </c>
      <c r="C366" s="1" t="s">
        <v>46</v>
      </c>
      <c r="D366" s="1" t="s">
        <v>314</v>
      </c>
      <c r="E366" s="1" t="s">
        <v>551</v>
      </c>
      <c r="F366">
        <v>287.97000000000003</v>
      </c>
      <c r="G366">
        <v>4</v>
      </c>
      <c r="H366">
        <v>97.19</v>
      </c>
      <c r="I366">
        <v>2014</v>
      </c>
      <c r="J366" s="1" t="s">
        <v>444</v>
      </c>
      <c r="K366" s="1" t="s">
        <v>17</v>
      </c>
    </row>
    <row r="367" spans="1:11" x14ac:dyDescent="0.35">
      <c r="A367" s="1" t="s">
        <v>550</v>
      </c>
      <c r="B367" s="1" t="s">
        <v>33</v>
      </c>
      <c r="C367" s="1" t="s">
        <v>13</v>
      </c>
      <c r="D367" s="1" t="s">
        <v>29</v>
      </c>
      <c r="E367" s="1" t="s">
        <v>113</v>
      </c>
      <c r="F367">
        <v>13.12</v>
      </c>
      <c r="G367">
        <v>4</v>
      </c>
      <c r="H367">
        <v>3.8</v>
      </c>
      <c r="I367">
        <v>2014</v>
      </c>
      <c r="J367" s="1" t="s">
        <v>444</v>
      </c>
      <c r="K367" s="1" t="s">
        <v>17</v>
      </c>
    </row>
    <row r="368" spans="1:11" x14ac:dyDescent="0.35">
      <c r="A368" s="1" t="s">
        <v>550</v>
      </c>
      <c r="B368" s="1" t="s">
        <v>33</v>
      </c>
      <c r="C368" s="1" t="s">
        <v>13</v>
      </c>
      <c r="D368" s="1" t="s">
        <v>29</v>
      </c>
      <c r="E368" s="1" t="s">
        <v>552</v>
      </c>
      <c r="F368">
        <v>10.75</v>
      </c>
      <c r="G368">
        <v>5</v>
      </c>
      <c r="H368">
        <v>3.55</v>
      </c>
      <c r="I368">
        <v>2014</v>
      </c>
      <c r="J368" s="1" t="s">
        <v>444</v>
      </c>
      <c r="K368" s="1" t="s">
        <v>17</v>
      </c>
    </row>
    <row r="369" spans="1:11" x14ac:dyDescent="0.35">
      <c r="A369" s="1" t="s">
        <v>550</v>
      </c>
      <c r="B369" s="1" t="s">
        <v>33</v>
      </c>
      <c r="C369" s="1" t="s">
        <v>13</v>
      </c>
      <c r="D369" s="1" t="s">
        <v>50</v>
      </c>
      <c r="E369" s="1" t="s">
        <v>553</v>
      </c>
      <c r="F369">
        <v>11.62</v>
      </c>
      <c r="G369">
        <v>2</v>
      </c>
      <c r="H369">
        <v>3.6</v>
      </c>
      <c r="I369">
        <v>2014</v>
      </c>
      <c r="J369" s="1" t="s">
        <v>444</v>
      </c>
      <c r="K369" s="1" t="s">
        <v>17</v>
      </c>
    </row>
    <row r="370" spans="1:11" x14ac:dyDescent="0.35">
      <c r="A370" s="1" t="s">
        <v>417</v>
      </c>
      <c r="B370" s="1" t="s">
        <v>12</v>
      </c>
      <c r="C370" s="1" t="s">
        <v>13</v>
      </c>
      <c r="D370" s="1" t="s">
        <v>29</v>
      </c>
      <c r="E370" s="1" t="s">
        <v>554</v>
      </c>
      <c r="F370">
        <v>2.69</v>
      </c>
      <c r="G370">
        <v>2</v>
      </c>
      <c r="H370">
        <v>1.01</v>
      </c>
      <c r="I370">
        <v>2014</v>
      </c>
      <c r="J370" s="1" t="s">
        <v>444</v>
      </c>
      <c r="K370" s="1" t="s">
        <v>17</v>
      </c>
    </row>
    <row r="371" spans="1:11" x14ac:dyDescent="0.35">
      <c r="A371" s="1" t="s">
        <v>417</v>
      </c>
      <c r="B371" s="1" t="s">
        <v>12</v>
      </c>
      <c r="C371" s="1" t="s">
        <v>41</v>
      </c>
      <c r="D371" s="1" t="s">
        <v>42</v>
      </c>
      <c r="E371" s="1" t="s">
        <v>555</v>
      </c>
      <c r="F371">
        <v>317.06</v>
      </c>
      <c r="G371">
        <v>3</v>
      </c>
      <c r="H371">
        <v>-18.12</v>
      </c>
      <c r="I371">
        <v>2014</v>
      </c>
      <c r="J371" s="1" t="s">
        <v>444</v>
      </c>
      <c r="K371" s="1" t="s">
        <v>17</v>
      </c>
    </row>
    <row r="372" spans="1:11" x14ac:dyDescent="0.35">
      <c r="A372" s="1" t="s">
        <v>417</v>
      </c>
      <c r="B372" s="1" t="s">
        <v>12</v>
      </c>
      <c r="C372" s="1" t="s">
        <v>13</v>
      </c>
      <c r="D372" s="1" t="s">
        <v>72</v>
      </c>
      <c r="E372" s="1" t="s">
        <v>556</v>
      </c>
      <c r="F372">
        <v>149.35</v>
      </c>
      <c r="G372">
        <v>3</v>
      </c>
      <c r="H372">
        <v>50.41</v>
      </c>
      <c r="I372">
        <v>2014</v>
      </c>
      <c r="J372" s="1" t="s">
        <v>444</v>
      </c>
      <c r="K372" s="1" t="s">
        <v>17</v>
      </c>
    </row>
    <row r="373" spans="1:11" x14ac:dyDescent="0.35">
      <c r="A373" s="1" t="s">
        <v>417</v>
      </c>
      <c r="B373" s="1" t="s">
        <v>12</v>
      </c>
      <c r="C373" s="1" t="s">
        <v>46</v>
      </c>
      <c r="D373" s="1" t="s">
        <v>61</v>
      </c>
      <c r="E373" s="1" t="s">
        <v>557</v>
      </c>
      <c r="F373">
        <v>227.98</v>
      </c>
      <c r="G373">
        <v>3</v>
      </c>
      <c r="H373">
        <v>28.5</v>
      </c>
      <c r="I373">
        <v>2014</v>
      </c>
      <c r="J373" s="1" t="s">
        <v>444</v>
      </c>
      <c r="K373" s="1" t="s">
        <v>17</v>
      </c>
    </row>
    <row r="374" spans="1:11" x14ac:dyDescent="0.35">
      <c r="A374" s="1" t="s">
        <v>558</v>
      </c>
      <c r="B374" s="1" t="s">
        <v>33</v>
      </c>
      <c r="C374" s="1" t="s">
        <v>41</v>
      </c>
      <c r="D374" s="1" t="s">
        <v>54</v>
      </c>
      <c r="E374" s="1" t="s">
        <v>559</v>
      </c>
      <c r="F374">
        <v>76.14</v>
      </c>
      <c r="G374">
        <v>3</v>
      </c>
      <c r="H374">
        <v>26.65</v>
      </c>
      <c r="I374">
        <v>2014</v>
      </c>
      <c r="J374" s="1" t="s">
        <v>444</v>
      </c>
      <c r="K374" s="1" t="s">
        <v>22</v>
      </c>
    </row>
    <row r="375" spans="1:11" x14ac:dyDescent="0.35">
      <c r="A375" s="1" t="s">
        <v>560</v>
      </c>
      <c r="B375" s="1" t="s">
        <v>64</v>
      </c>
      <c r="C375" s="1" t="s">
        <v>13</v>
      </c>
      <c r="D375" s="1" t="s">
        <v>25</v>
      </c>
      <c r="E375" s="1" t="s">
        <v>561</v>
      </c>
      <c r="F375">
        <v>58.05</v>
      </c>
      <c r="G375">
        <v>3</v>
      </c>
      <c r="H375">
        <v>26.7</v>
      </c>
      <c r="I375">
        <v>2014</v>
      </c>
      <c r="J375" s="1" t="s">
        <v>444</v>
      </c>
      <c r="K375" s="1" t="s">
        <v>22</v>
      </c>
    </row>
    <row r="376" spans="1:11" x14ac:dyDescent="0.35">
      <c r="A376" s="1" t="s">
        <v>560</v>
      </c>
      <c r="B376" s="1" t="s">
        <v>64</v>
      </c>
      <c r="C376" s="1" t="s">
        <v>13</v>
      </c>
      <c r="D376" s="1" t="s">
        <v>14</v>
      </c>
      <c r="E376" s="1" t="s">
        <v>562</v>
      </c>
      <c r="F376">
        <v>71.28</v>
      </c>
      <c r="G376">
        <v>11</v>
      </c>
      <c r="H376">
        <v>34.21</v>
      </c>
      <c r="I376">
        <v>2014</v>
      </c>
      <c r="J376" s="1" t="s">
        <v>444</v>
      </c>
      <c r="K376" s="1" t="s">
        <v>22</v>
      </c>
    </row>
    <row r="377" spans="1:11" x14ac:dyDescent="0.35">
      <c r="A377" s="1" t="s">
        <v>67</v>
      </c>
      <c r="B377" s="1" t="s">
        <v>12</v>
      </c>
      <c r="C377" s="1" t="s">
        <v>41</v>
      </c>
      <c r="D377" s="1" t="s">
        <v>155</v>
      </c>
      <c r="E377" s="1" t="s">
        <v>563</v>
      </c>
      <c r="F377">
        <v>744.1</v>
      </c>
      <c r="G377">
        <v>5</v>
      </c>
      <c r="H377">
        <v>-95.67</v>
      </c>
      <c r="I377">
        <v>2014</v>
      </c>
      <c r="J377" s="1" t="s">
        <v>444</v>
      </c>
      <c r="K377" s="1" t="s">
        <v>31</v>
      </c>
    </row>
    <row r="378" spans="1:11" x14ac:dyDescent="0.35">
      <c r="A378" s="1" t="s">
        <v>67</v>
      </c>
      <c r="B378" s="1" t="s">
        <v>12</v>
      </c>
      <c r="C378" s="1" t="s">
        <v>13</v>
      </c>
      <c r="D378" s="1" t="s">
        <v>23</v>
      </c>
      <c r="E378" s="1" t="s">
        <v>564</v>
      </c>
      <c r="F378">
        <v>44.84</v>
      </c>
      <c r="G378">
        <v>5</v>
      </c>
      <c r="H378">
        <v>5.61</v>
      </c>
      <c r="I378">
        <v>2014</v>
      </c>
      <c r="J378" s="1" t="s">
        <v>444</v>
      </c>
      <c r="K378" s="1" t="s">
        <v>31</v>
      </c>
    </row>
    <row r="379" spans="1:11" x14ac:dyDescent="0.35">
      <c r="A379" s="1" t="s">
        <v>67</v>
      </c>
      <c r="B379" s="1" t="s">
        <v>12</v>
      </c>
      <c r="C379" s="1" t="s">
        <v>41</v>
      </c>
      <c r="D379" s="1" t="s">
        <v>155</v>
      </c>
      <c r="E379" s="1" t="s">
        <v>517</v>
      </c>
      <c r="F379">
        <v>401.59</v>
      </c>
      <c r="G379">
        <v>2</v>
      </c>
      <c r="H379">
        <v>-131.94999999999999</v>
      </c>
      <c r="I379">
        <v>2014</v>
      </c>
      <c r="J379" s="1" t="s">
        <v>444</v>
      </c>
      <c r="K379" s="1" t="s">
        <v>31</v>
      </c>
    </row>
    <row r="380" spans="1:11" x14ac:dyDescent="0.35">
      <c r="A380" s="1" t="s">
        <v>565</v>
      </c>
      <c r="B380" s="1" t="s">
        <v>33</v>
      </c>
      <c r="C380" s="1" t="s">
        <v>41</v>
      </c>
      <c r="D380" s="1" t="s">
        <v>54</v>
      </c>
      <c r="E380" s="1" t="s">
        <v>566</v>
      </c>
      <c r="F380">
        <v>59.92</v>
      </c>
      <c r="G380">
        <v>4</v>
      </c>
      <c r="H380">
        <v>27.56</v>
      </c>
      <c r="I380">
        <v>2014</v>
      </c>
      <c r="J380" s="1" t="s">
        <v>444</v>
      </c>
      <c r="K380" s="1" t="s">
        <v>31</v>
      </c>
    </row>
    <row r="381" spans="1:11" x14ac:dyDescent="0.35">
      <c r="A381" s="1" t="s">
        <v>567</v>
      </c>
      <c r="B381" s="1" t="s">
        <v>33</v>
      </c>
      <c r="C381" s="1" t="s">
        <v>13</v>
      </c>
      <c r="D381" s="1" t="s">
        <v>25</v>
      </c>
      <c r="E381" s="1" t="s">
        <v>568</v>
      </c>
      <c r="F381">
        <v>16.52</v>
      </c>
      <c r="G381">
        <v>5</v>
      </c>
      <c r="H381">
        <v>5.58</v>
      </c>
      <c r="I381">
        <v>2014</v>
      </c>
      <c r="J381" s="1" t="s">
        <v>444</v>
      </c>
      <c r="K381" s="1" t="s">
        <v>35</v>
      </c>
    </row>
    <row r="382" spans="1:11" x14ac:dyDescent="0.35">
      <c r="A382" s="1" t="s">
        <v>569</v>
      </c>
      <c r="B382" s="1" t="s">
        <v>40</v>
      </c>
      <c r="C382" s="1" t="s">
        <v>13</v>
      </c>
      <c r="D382" s="1" t="s">
        <v>23</v>
      </c>
      <c r="E382" s="1" t="s">
        <v>570</v>
      </c>
      <c r="F382">
        <v>828.84</v>
      </c>
      <c r="G382">
        <v>6</v>
      </c>
      <c r="H382">
        <v>0</v>
      </c>
      <c r="I382">
        <v>2014</v>
      </c>
      <c r="J382" s="1" t="s">
        <v>444</v>
      </c>
      <c r="K382" s="1" t="s">
        <v>35</v>
      </c>
    </row>
    <row r="383" spans="1:11" x14ac:dyDescent="0.35">
      <c r="A383" s="1" t="s">
        <v>571</v>
      </c>
      <c r="B383" s="1" t="s">
        <v>159</v>
      </c>
      <c r="C383" s="1" t="s">
        <v>13</v>
      </c>
      <c r="D383" s="1" t="s">
        <v>72</v>
      </c>
      <c r="E383" s="1" t="s">
        <v>73</v>
      </c>
      <c r="F383">
        <v>247.84</v>
      </c>
      <c r="G383">
        <v>8</v>
      </c>
      <c r="H383">
        <v>121.44</v>
      </c>
      <c r="I383">
        <v>2014</v>
      </c>
      <c r="J383" s="1" t="s">
        <v>444</v>
      </c>
      <c r="K383" s="1" t="s">
        <v>56</v>
      </c>
    </row>
    <row r="384" spans="1:11" x14ac:dyDescent="0.35">
      <c r="A384" s="1" t="s">
        <v>571</v>
      </c>
      <c r="B384" s="1" t="s">
        <v>159</v>
      </c>
      <c r="C384" s="1" t="s">
        <v>13</v>
      </c>
      <c r="D384" s="1" t="s">
        <v>25</v>
      </c>
      <c r="E384" s="1" t="s">
        <v>572</v>
      </c>
      <c r="F384">
        <v>9.91</v>
      </c>
      <c r="G384">
        <v>3</v>
      </c>
      <c r="H384">
        <v>3.35</v>
      </c>
      <c r="I384">
        <v>2014</v>
      </c>
      <c r="J384" s="1" t="s">
        <v>444</v>
      </c>
      <c r="K384" s="1" t="s">
        <v>56</v>
      </c>
    </row>
    <row r="385" spans="1:11" x14ac:dyDescent="0.35">
      <c r="A385" s="1" t="s">
        <v>573</v>
      </c>
      <c r="B385" s="1" t="s">
        <v>28</v>
      </c>
      <c r="C385" s="1" t="s">
        <v>13</v>
      </c>
      <c r="D385" s="1" t="s">
        <v>25</v>
      </c>
      <c r="E385" s="1" t="s">
        <v>574</v>
      </c>
      <c r="F385">
        <v>2.5</v>
      </c>
      <c r="G385">
        <v>3</v>
      </c>
      <c r="H385">
        <v>-1.75</v>
      </c>
      <c r="I385">
        <v>2014</v>
      </c>
      <c r="J385" s="1" t="s">
        <v>444</v>
      </c>
      <c r="K385" s="1" t="s">
        <v>94</v>
      </c>
    </row>
    <row r="386" spans="1:11" x14ac:dyDescent="0.35">
      <c r="A386" s="1" t="s">
        <v>575</v>
      </c>
      <c r="B386" s="1" t="s">
        <v>87</v>
      </c>
      <c r="C386" s="1" t="s">
        <v>41</v>
      </c>
      <c r="D386" s="1" t="s">
        <v>42</v>
      </c>
      <c r="E386" s="1" t="s">
        <v>442</v>
      </c>
      <c r="F386">
        <v>281.37</v>
      </c>
      <c r="G386">
        <v>2</v>
      </c>
      <c r="H386">
        <v>-12.06</v>
      </c>
      <c r="I386">
        <v>2014</v>
      </c>
      <c r="J386" s="1" t="s">
        <v>444</v>
      </c>
      <c r="K386" s="1" t="s">
        <v>94</v>
      </c>
    </row>
    <row r="387" spans="1:11" x14ac:dyDescent="0.35">
      <c r="A387" s="1" t="s">
        <v>575</v>
      </c>
      <c r="B387" s="1" t="s">
        <v>87</v>
      </c>
      <c r="C387" s="1" t="s">
        <v>41</v>
      </c>
      <c r="D387" s="1" t="s">
        <v>42</v>
      </c>
      <c r="E387" s="1" t="s">
        <v>442</v>
      </c>
      <c r="F387">
        <v>281.37</v>
      </c>
      <c r="G387">
        <v>2</v>
      </c>
      <c r="H387">
        <v>-12.06</v>
      </c>
      <c r="I387">
        <v>2014</v>
      </c>
      <c r="J387" s="1" t="s">
        <v>444</v>
      </c>
      <c r="K387" s="1" t="s">
        <v>94</v>
      </c>
    </row>
    <row r="388" spans="1:11" x14ac:dyDescent="0.35">
      <c r="A388" s="1" t="s">
        <v>575</v>
      </c>
      <c r="B388" s="1" t="s">
        <v>87</v>
      </c>
      <c r="C388" s="1" t="s">
        <v>13</v>
      </c>
      <c r="D388" s="1" t="s">
        <v>25</v>
      </c>
      <c r="E388" s="1" t="s">
        <v>449</v>
      </c>
      <c r="F388">
        <v>7.49</v>
      </c>
      <c r="G388">
        <v>8</v>
      </c>
      <c r="H388">
        <v>-5.24</v>
      </c>
      <c r="I388">
        <v>2014</v>
      </c>
      <c r="J388" s="1" t="s">
        <v>444</v>
      </c>
      <c r="K388" s="1" t="s">
        <v>94</v>
      </c>
    </row>
    <row r="389" spans="1:11" x14ac:dyDescent="0.35">
      <c r="A389" s="1" t="s">
        <v>575</v>
      </c>
      <c r="B389" s="1" t="s">
        <v>87</v>
      </c>
      <c r="C389" s="1" t="s">
        <v>41</v>
      </c>
      <c r="D389" s="1" t="s">
        <v>54</v>
      </c>
      <c r="E389" s="1" t="s">
        <v>576</v>
      </c>
      <c r="F389">
        <v>22.34</v>
      </c>
      <c r="G389">
        <v>4</v>
      </c>
      <c r="H389">
        <v>7.82</v>
      </c>
      <c r="I389">
        <v>2014</v>
      </c>
      <c r="J389" s="1" t="s">
        <v>444</v>
      </c>
      <c r="K389" s="1" t="s">
        <v>94</v>
      </c>
    </row>
    <row r="390" spans="1:11" x14ac:dyDescent="0.35">
      <c r="A390" s="1" t="s">
        <v>191</v>
      </c>
      <c r="B390" s="1" t="s">
        <v>33</v>
      </c>
      <c r="C390" s="1" t="s">
        <v>13</v>
      </c>
      <c r="D390" s="1" t="s">
        <v>14</v>
      </c>
      <c r="E390" s="1" t="s">
        <v>276</v>
      </c>
      <c r="F390">
        <v>48.91</v>
      </c>
      <c r="G390">
        <v>1</v>
      </c>
      <c r="H390">
        <v>22.99</v>
      </c>
      <c r="I390">
        <v>2014</v>
      </c>
      <c r="J390" s="1" t="s">
        <v>444</v>
      </c>
      <c r="K390" s="1" t="s">
        <v>94</v>
      </c>
    </row>
    <row r="391" spans="1:11" x14ac:dyDescent="0.35">
      <c r="A391" s="1" t="s">
        <v>577</v>
      </c>
      <c r="B391" s="1" t="s">
        <v>12</v>
      </c>
      <c r="C391" s="1" t="s">
        <v>13</v>
      </c>
      <c r="D391" s="1" t="s">
        <v>14</v>
      </c>
      <c r="E391" s="1" t="s">
        <v>578</v>
      </c>
      <c r="F391">
        <v>10.37</v>
      </c>
      <c r="G391">
        <v>2</v>
      </c>
      <c r="H391">
        <v>3.63</v>
      </c>
      <c r="I391">
        <v>2014</v>
      </c>
      <c r="J391" s="1" t="s">
        <v>444</v>
      </c>
      <c r="K391" s="1" t="s">
        <v>17</v>
      </c>
    </row>
    <row r="392" spans="1:11" x14ac:dyDescent="0.35">
      <c r="A392" s="1" t="s">
        <v>577</v>
      </c>
      <c r="B392" s="1" t="s">
        <v>12</v>
      </c>
      <c r="C392" s="1" t="s">
        <v>13</v>
      </c>
      <c r="D392" s="1" t="s">
        <v>29</v>
      </c>
      <c r="E392" s="1" t="s">
        <v>579</v>
      </c>
      <c r="F392">
        <v>6.24</v>
      </c>
      <c r="G392">
        <v>3</v>
      </c>
      <c r="H392">
        <v>0.55000000000000004</v>
      </c>
      <c r="I392">
        <v>2014</v>
      </c>
      <c r="J392" s="1" t="s">
        <v>444</v>
      </c>
      <c r="K392" s="1" t="s">
        <v>17</v>
      </c>
    </row>
    <row r="393" spans="1:11" x14ac:dyDescent="0.35">
      <c r="A393" s="1" t="s">
        <v>580</v>
      </c>
      <c r="B393" s="1" t="s">
        <v>257</v>
      </c>
      <c r="C393" s="1" t="s">
        <v>46</v>
      </c>
      <c r="D393" s="1" t="s">
        <v>47</v>
      </c>
      <c r="E393" s="1" t="s">
        <v>581</v>
      </c>
      <c r="F393">
        <v>302.38</v>
      </c>
      <c r="G393">
        <v>3</v>
      </c>
      <c r="H393">
        <v>37.799999999999997</v>
      </c>
      <c r="I393">
        <v>2014</v>
      </c>
      <c r="J393" s="1" t="s">
        <v>444</v>
      </c>
      <c r="K393" s="1" t="s">
        <v>17</v>
      </c>
    </row>
    <row r="394" spans="1:11" x14ac:dyDescent="0.35">
      <c r="A394" s="1" t="s">
        <v>582</v>
      </c>
      <c r="B394" s="1" t="s">
        <v>33</v>
      </c>
      <c r="C394" s="1" t="s">
        <v>41</v>
      </c>
      <c r="D394" s="1" t="s">
        <v>54</v>
      </c>
      <c r="E394" s="1" t="s">
        <v>583</v>
      </c>
      <c r="F394">
        <v>303.25</v>
      </c>
      <c r="G394">
        <v>5</v>
      </c>
      <c r="H394">
        <v>63.68</v>
      </c>
      <c r="I394">
        <v>2014</v>
      </c>
      <c r="J394" s="1" t="s">
        <v>444</v>
      </c>
      <c r="K394" s="1" t="s">
        <v>17</v>
      </c>
    </row>
    <row r="395" spans="1:11" x14ac:dyDescent="0.35">
      <c r="A395" s="1" t="s">
        <v>582</v>
      </c>
      <c r="B395" s="1" t="s">
        <v>33</v>
      </c>
      <c r="C395" s="1" t="s">
        <v>13</v>
      </c>
      <c r="D395" s="1" t="s">
        <v>102</v>
      </c>
      <c r="E395" s="1" t="s">
        <v>584</v>
      </c>
      <c r="F395">
        <v>270.72000000000003</v>
      </c>
      <c r="G395">
        <v>3</v>
      </c>
      <c r="H395">
        <v>78.510000000000005</v>
      </c>
      <c r="I395">
        <v>2014</v>
      </c>
      <c r="J395" s="1" t="s">
        <v>444</v>
      </c>
      <c r="K395" s="1" t="s">
        <v>17</v>
      </c>
    </row>
    <row r="396" spans="1:11" x14ac:dyDescent="0.35">
      <c r="A396" s="1" t="s">
        <v>582</v>
      </c>
      <c r="B396" s="1" t="s">
        <v>33</v>
      </c>
      <c r="C396" s="1" t="s">
        <v>41</v>
      </c>
      <c r="D396" s="1" t="s">
        <v>42</v>
      </c>
      <c r="E396" s="1" t="s">
        <v>585</v>
      </c>
      <c r="F396">
        <v>1487.04</v>
      </c>
      <c r="G396">
        <v>5</v>
      </c>
      <c r="H396">
        <v>148.69999999999999</v>
      </c>
      <c r="I396">
        <v>2014</v>
      </c>
      <c r="J396" s="1" t="s">
        <v>444</v>
      </c>
      <c r="K396" s="1" t="s">
        <v>17</v>
      </c>
    </row>
    <row r="397" spans="1:11" x14ac:dyDescent="0.35">
      <c r="A397" s="1" t="s">
        <v>586</v>
      </c>
      <c r="B397" s="1" t="s">
        <v>33</v>
      </c>
      <c r="C397" s="1" t="s">
        <v>41</v>
      </c>
      <c r="D397" s="1" t="s">
        <v>42</v>
      </c>
      <c r="E397" s="1" t="s">
        <v>587</v>
      </c>
      <c r="F397">
        <v>230.28</v>
      </c>
      <c r="G397">
        <v>3</v>
      </c>
      <c r="H397">
        <v>23.03</v>
      </c>
      <c r="I397">
        <v>2014</v>
      </c>
      <c r="J397" s="1" t="s">
        <v>444</v>
      </c>
      <c r="K397" s="1" t="s">
        <v>22</v>
      </c>
    </row>
    <row r="398" spans="1:11" x14ac:dyDescent="0.35">
      <c r="A398" s="1" t="s">
        <v>586</v>
      </c>
      <c r="B398" s="1" t="s">
        <v>33</v>
      </c>
      <c r="C398" s="1" t="s">
        <v>13</v>
      </c>
      <c r="D398" s="1" t="s">
        <v>25</v>
      </c>
      <c r="E398" s="1" t="s">
        <v>588</v>
      </c>
      <c r="F398">
        <v>18.29</v>
      </c>
      <c r="G398">
        <v>6</v>
      </c>
      <c r="H398">
        <v>5.72</v>
      </c>
      <c r="I398">
        <v>2014</v>
      </c>
      <c r="J398" s="1" t="s">
        <v>444</v>
      </c>
      <c r="K398" s="1" t="s">
        <v>22</v>
      </c>
    </row>
    <row r="399" spans="1:11" x14ac:dyDescent="0.35">
      <c r="A399" s="1" t="s">
        <v>589</v>
      </c>
      <c r="B399" s="1" t="s">
        <v>33</v>
      </c>
      <c r="C399" s="1" t="s">
        <v>13</v>
      </c>
      <c r="D399" s="1" t="s">
        <v>29</v>
      </c>
      <c r="E399" s="1" t="s">
        <v>590</v>
      </c>
      <c r="F399">
        <v>21.4</v>
      </c>
      <c r="G399">
        <v>5</v>
      </c>
      <c r="H399">
        <v>6.21</v>
      </c>
      <c r="I399">
        <v>2014</v>
      </c>
      <c r="J399" s="1" t="s">
        <v>444</v>
      </c>
      <c r="K399" s="1" t="s">
        <v>22</v>
      </c>
    </row>
    <row r="400" spans="1:11" x14ac:dyDescent="0.35">
      <c r="A400" s="1" t="s">
        <v>589</v>
      </c>
      <c r="B400" s="1" t="s">
        <v>33</v>
      </c>
      <c r="C400" s="1" t="s">
        <v>13</v>
      </c>
      <c r="D400" s="1" t="s">
        <v>20</v>
      </c>
      <c r="E400" s="1" t="s">
        <v>262</v>
      </c>
      <c r="F400">
        <v>12.6</v>
      </c>
      <c r="G400">
        <v>2</v>
      </c>
      <c r="H400">
        <v>5.8</v>
      </c>
      <c r="I400">
        <v>2014</v>
      </c>
      <c r="J400" s="1" t="s">
        <v>444</v>
      </c>
      <c r="K400" s="1" t="s">
        <v>22</v>
      </c>
    </row>
    <row r="401" spans="1:11" x14ac:dyDescent="0.35">
      <c r="A401" s="1" t="s">
        <v>591</v>
      </c>
      <c r="B401" s="1" t="s">
        <v>544</v>
      </c>
      <c r="C401" s="1" t="s">
        <v>13</v>
      </c>
      <c r="D401" s="1" t="s">
        <v>25</v>
      </c>
      <c r="E401" s="1" t="s">
        <v>592</v>
      </c>
      <c r="F401">
        <v>20.86</v>
      </c>
      <c r="G401">
        <v>2</v>
      </c>
      <c r="H401">
        <v>9.39</v>
      </c>
      <c r="I401">
        <v>2014</v>
      </c>
      <c r="J401" s="1" t="s">
        <v>444</v>
      </c>
      <c r="K401" s="1" t="s">
        <v>35</v>
      </c>
    </row>
    <row r="402" spans="1:11" x14ac:dyDescent="0.35">
      <c r="A402" s="1" t="s">
        <v>591</v>
      </c>
      <c r="B402" s="1" t="s">
        <v>544</v>
      </c>
      <c r="C402" s="1" t="s">
        <v>13</v>
      </c>
      <c r="D402" s="1" t="s">
        <v>23</v>
      </c>
      <c r="E402" s="1" t="s">
        <v>593</v>
      </c>
      <c r="F402">
        <v>497.61</v>
      </c>
      <c r="G402">
        <v>9</v>
      </c>
      <c r="H402">
        <v>129.38</v>
      </c>
      <c r="I402">
        <v>2014</v>
      </c>
      <c r="J402" s="1" t="s">
        <v>444</v>
      </c>
      <c r="K402" s="1" t="s">
        <v>35</v>
      </c>
    </row>
    <row r="403" spans="1:11" x14ac:dyDescent="0.35">
      <c r="A403" s="1" t="s">
        <v>591</v>
      </c>
      <c r="B403" s="1" t="s">
        <v>544</v>
      </c>
      <c r="C403" s="1" t="s">
        <v>13</v>
      </c>
      <c r="D403" s="1" t="s">
        <v>29</v>
      </c>
      <c r="E403" s="1" t="s">
        <v>594</v>
      </c>
      <c r="F403">
        <v>5.34</v>
      </c>
      <c r="G403">
        <v>2</v>
      </c>
      <c r="H403">
        <v>1.5</v>
      </c>
      <c r="I403">
        <v>2014</v>
      </c>
      <c r="J403" s="1" t="s">
        <v>444</v>
      </c>
      <c r="K403" s="1" t="s">
        <v>35</v>
      </c>
    </row>
    <row r="404" spans="1:11" x14ac:dyDescent="0.35">
      <c r="A404" s="1" t="s">
        <v>591</v>
      </c>
      <c r="B404" s="1" t="s">
        <v>544</v>
      </c>
      <c r="C404" s="1" t="s">
        <v>13</v>
      </c>
      <c r="D404" s="1" t="s">
        <v>20</v>
      </c>
      <c r="E404" s="1" t="s">
        <v>595</v>
      </c>
      <c r="F404">
        <v>3.15</v>
      </c>
      <c r="G404">
        <v>1</v>
      </c>
      <c r="H404">
        <v>1.51</v>
      </c>
      <c r="I404">
        <v>2014</v>
      </c>
      <c r="J404" s="1" t="s">
        <v>444</v>
      </c>
      <c r="K404" s="1" t="s">
        <v>35</v>
      </c>
    </row>
    <row r="405" spans="1:11" x14ac:dyDescent="0.35">
      <c r="A405" s="1" t="s">
        <v>596</v>
      </c>
      <c r="B405" s="1" t="s">
        <v>87</v>
      </c>
      <c r="C405" s="1" t="s">
        <v>13</v>
      </c>
      <c r="D405" s="1" t="s">
        <v>20</v>
      </c>
      <c r="E405" s="1" t="s">
        <v>597</v>
      </c>
      <c r="F405">
        <v>6.91</v>
      </c>
      <c r="G405">
        <v>3</v>
      </c>
      <c r="H405">
        <v>2.5099999999999998</v>
      </c>
      <c r="I405">
        <v>2014</v>
      </c>
      <c r="J405" s="1" t="s">
        <v>444</v>
      </c>
      <c r="K405" s="1" t="s">
        <v>35</v>
      </c>
    </row>
    <row r="406" spans="1:11" x14ac:dyDescent="0.35">
      <c r="A406" s="1" t="s">
        <v>596</v>
      </c>
      <c r="B406" s="1" t="s">
        <v>87</v>
      </c>
      <c r="C406" s="1" t="s">
        <v>13</v>
      </c>
      <c r="D406" s="1" t="s">
        <v>23</v>
      </c>
      <c r="E406" s="1" t="s">
        <v>598</v>
      </c>
      <c r="F406">
        <v>27.1</v>
      </c>
      <c r="G406">
        <v>3</v>
      </c>
      <c r="H406">
        <v>2.0299999999999998</v>
      </c>
      <c r="I406">
        <v>2014</v>
      </c>
      <c r="J406" s="1" t="s">
        <v>444</v>
      </c>
      <c r="K406" s="1" t="s">
        <v>35</v>
      </c>
    </row>
    <row r="407" spans="1:11" x14ac:dyDescent="0.35">
      <c r="A407" s="1" t="s">
        <v>596</v>
      </c>
      <c r="B407" s="1" t="s">
        <v>87</v>
      </c>
      <c r="C407" s="1" t="s">
        <v>13</v>
      </c>
      <c r="D407" s="1" t="s">
        <v>23</v>
      </c>
      <c r="E407" s="1" t="s">
        <v>599</v>
      </c>
      <c r="F407">
        <v>177.57</v>
      </c>
      <c r="G407">
        <v>2</v>
      </c>
      <c r="H407">
        <v>-37.729999999999997</v>
      </c>
      <c r="I407">
        <v>2014</v>
      </c>
      <c r="J407" s="1" t="s">
        <v>444</v>
      </c>
      <c r="K407" s="1" t="s">
        <v>35</v>
      </c>
    </row>
    <row r="408" spans="1:11" x14ac:dyDescent="0.35">
      <c r="A408" s="1" t="s">
        <v>600</v>
      </c>
      <c r="B408" s="1" t="s">
        <v>33</v>
      </c>
      <c r="C408" s="1" t="s">
        <v>46</v>
      </c>
      <c r="D408" s="1" t="s">
        <v>47</v>
      </c>
      <c r="E408" s="1" t="s">
        <v>601</v>
      </c>
      <c r="F408">
        <v>1679.96</v>
      </c>
      <c r="G408">
        <v>5</v>
      </c>
      <c r="H408">
        <v>126</v>
      </c>
      <c r="I408">
        <v>2014</v>
      </c>
      <c r="J408" s="1" t="s">
        <v>444</v>
      </c>
      <c r="K408" s="1" t="s">
        <v>35</v>
      </c>
    </row>
    <row r="409" spans="1:11" x14ac:dyDescent="0.35">
      <c r="A409" s="1" t="s">
        <v>602</v>
      </c>
      <c r="B409" s="1" t="s">
        <v>159</v>
      </c>
      <c r="C409" s="1" t="s">
        <v>46</v>
      </c>
      <c r="D409" s="1" t="s">
        <v>61</v>
      </c>
      <c r="E409" s="1" t="s">
        <v>209</v>
      </c>
      <c r="F409">
        <v>159.97999999999999</v>
      </c>
      <c r="G409">
        <v>2</v>
      </c>
      <c r="H409">
        <v>57.59</v>
      </c>
      <c r="I409">
        <v>2014</v>
      </c>
      <c r="J409" s="1" t="s">
        <v>444</v>
      </c>
      <c r="K409" s="1" t="s">
        <v>35</v>
      </c>
    </row>
    <row r="410" spans="1:11" x14ac:dyDescent="0.35">
      <c r="A410" s="1" t="s">
        <v>603</v>
      </c>
      <c r="B410" s="1" t="s">
        <v>159</v>
      </c>
      <c r="C410" s="1" t="s">
        <v>41</v>
      </c>
      <c r="D410" s="1" t="s">
        <v>54</v>
      </c>
      <c r="E410" s="1" t="s">
        <v>604</v>
      </c>
      <c r="F410">
        <v>17.46</v>
      </c>
      <c r="G410">
        <v>2</v>
      </c>
      <c r="H410">
        <v>5.94</v>
      </c>
      <c r="I410">
        <v>2014</v>
      </c>
      <c r="J410" s="1" t="s">
        <v>444</v>
      </c>
      <c r="K410" s="1" t="s">
        <v>56</v>
      </c>
    </row>
    <row r="411" spans="1:11" x14ac:dyDescent="0.35">
      <c r="A411" s="1" t="s">
        <v>605</v>
      </c>
      <c r="B411" s="1" t="s">
        <v>71</v>
      </c>
      <c r="C411" s="1" t="s">
        <v>41</v>
      </c>
      <c r="D411" s="1" t="s">
        <v>42</v>
      </c>
      <c r="E411" s="1" t="s">
        <v>428</v>
      </c>
      <c r="F411">
        <v>51.96</v>
      </c>
      <c r="G411">
        <v>2</v>
      </c>
      <c r="H411">
        <v>12.99</v>
      </c>
      <c r="I411">
        <v>2014</v>
      </c>
      <c r="J411" s="1" t="s">
        <v>444</v>
      </c>
      <c r="K411" s="1" t="s">
        <v>56</v>
      </c>
    </row>
    <row r="412" spans="1:11" x14ac:dyDescent="0.35">
      <c r="A412" s="1" t="s">
        <v>605</v>
      </c>
      <c r="B412" s="1" t="s">
        <v>71</v>
      </c>
      <c r="C412" s="1" t="s">
        <v>13</v>
      </c>
      <c r="D412" s="1" t="s">
        <v>25</v>
      </c>
      <c r="E412" s="1" t="s">
        <v>330</v>
      </c>
      <c r="F412">
        <v>17.940000000000001</v>
      </c>
      <c r="G412">
        <v>3</v>
      </c>
      <c r="H412">
        <v>8.61</v>
      </c>
      <c r="I412">
        <v>2014</v>
      </c>
      <c r="J412" s="1" t="s">
        <v>444</v>
      </c>
      <c r="K412" s="1" t="s">
        <v>56</v>
      </c>
    </row>
    <row r="413" spans="1:11" x14ac:dyDescent="0.35">
      <c r="A413" s="1" t="s">
        <v>606</v>
      </c>
      <c r="B413" s="1" t="s">
        <v>130</v>
      </c>
      <c r="C413" s="1" t="s">
        <v>41</v>
      </c>
      <c r="D413" s="1" t="s">
        <v>42</v>
      </c>
      <c r="E413" s="1" t="s">
        <v>607</v>
      </c>
      <c r="F413">
        <v>561.58000000000004</v>
      </c>
      <c r="G413">
        <v>2</v>
      </c>
      <c r="H413">
        <v>70.2</v>
      </c>
      <c r="I413">
        <v>2014</v>
      </c>
      <c r="J413" s="1" t="s">
        <v>444</v>
      </c>
      <c r="K413" s="1" t="s">
        <v>56</v>
      </c>
    </row>
    <row r="414" spans="1:11" x14ac:dyDescent="0.35">
      <c r="A414" s="1" t="s">
        <v>606</v>
      </c>
      <c r="B414" s="1" t="s">
        <v>130</v>
      </c>
      <c r="C414" s="1" t="s">
        <v>13</v>
      </c>
      <c r="D414" s="1" t="s">
        <v>23</v>
      </c>
      <c r="E414" s="1" t="s">
        <v>608</v>
      </c>
      <c r="F414">
        <v>99.92</v>
      </c>
      <c r="G414">
        <v>5</v>
      </c>
      <c r="H414">
        <v>-1.25</v>
      </c>
      <c r="I414">
        <v>2014</v>
      </c>
      <c r="J414" s="1" t="s">
        <v>444</v>
      </c>
      <c r="K414" s="1" t="s">
        <v>56</v>
      </c>
    </row>
    <row r="415" spans="1:11" x14ac:dyDescent="0.35">
      <c r="A415" s="1" t="s">
        <v>609</v>
      </c>
      <c r="B415" s="1" t="s">
        <v>68</v>
      </c>
      <c r="C415" s="1" t="s">
        <v>46</v>
      </c>
      <c r="D415" s="1" t="s">
        <v>47</v>
      </c>
      <c r="E415" s="1" t="s">
        <v>610</v>
      </c>
      <c r="F415">
        <v>19.98</v>
      </c>
      <c r="G415">
        <v>2</v>
      </c>
      <c r="H415">
        <v>5.19</v>
      </c>
      <c r="I415">
        <v>2014</v>
      </c>
      <c r="J415" s="1" t="s">
        <v>444</v>
      </c>
      <c r="K415" s="1" t="s">
        <v>56</v>
      </c>
    </row>
    <row r="416" spans="1:11" x14ac:dyDescent="0.35">
      <c r="A416" s="1" t="s">
        <v>228</v>
      </c>
      <c r="B416" s="1" t="s">
        <v>341</v>
      </c>
      <c r="C416" s="1" t="s">
        <v>46</v>
      </c>
      <c r="D416" s="1" t="s">
        <v>61</v>
      </c>
      <c r="E416" s="1" t="s">
        <v>611</v>
      </c>
      <c r="F416">
        <v>47.79</v>
      </c>
      <c r="G416">
        <v>3</v>
      </c>
      <c r="H416">
        <v>16.25</v>
      </c>
      <c r="I416">
        <v>2014</v>
      </c>
      <c r="J416" s="1" t="s">
        <v>444</v>
      </c>
      <c r="K416" s="1" t="s">
        <v>94</v>
      </c>
    </row>
    <row r="417" spans="1:11" x14ac:dyDescent="0.35">
      <c r="A417" s="1" t="s">
        <v>612</v>
      </c>
      <c r="B417" s="1" t="s">
        <v>40</v>
      </c>
      <c r="C417" s="1" t="s">
        <v>13</v>
      </c>
      <c r="D417" s="1" t="s">
        <v>29</v>
      </c>
      <c r="E417" s="1" t="s">
        <v>613</v>
      </c>
      <c r="F417">
        <v>174.95</v>
      </c>
      <c r="G417">
        <v>5</v>
      </c>
      <c r="H417">
        <v>45.49</v>
      </c>
      <c r="I417">
        <v>2014</v>
      </c>
      <c r="J417" s="1" t="s">
        <v>444</v>
      </c>
      <c r="K417" s="1" t="s">
        <v>94</v>
      </c>
    </row>
    <row r="418" spans="1:11" x14ac:dyDescent="0.35">
      <c r="A418" s="1" t="s">
        <v>612</v>
      </c>
      <c r="B418" s="1" t="s">
        <v>40</v>
      </c>
      <c r="C418" s="1" t="s">
        <v>13</v>
      </c>
      <c r="D418" s="1" t="s">
        <v>23</v>
      </c>
      <c r="E418" s="1" t="s">
        <v>386</v>
      </c>
      <c r="F418">
        <v>826</v>
      </c>
      <c r="G418">
        <v>5</v>
      </c>
      <c r="H418">
        <v>214.76</v>
      </c>
      <c r="I418">
        <v>2014</v>
      </c>
      <c r="J418" s="1" t="s">
        <v>444</v>
      </c>
      <c r="K418" s="1" t="s">
        <v>94</v>
      </c>
    </row>
    <row r="419" spans="1:11" x14ac:dyDescent="0.35">
      <c r="A419" s="1" t="s">
        <v>614</v>
      </c>
      <c r="B419" s="1" t="s">
        <v>87</v>
      </c>
      <c r="C419" s="1" t="s">
        <v>13</v>
      </c>
      <c r="D419" s="1" t="s">
        <v>102</v>
      </c>
      <c r="E419" s="1" t="s">
        <v>345</v>
      </c>
      <c r="F419">
        <v>26.14</v>
      </c>
      <c r="G419">
        <v>3</v>
      </c>
      <c r="H419">
        <v>1.96</v>
      </c>
      <c r="I419">
        <v>2014</v>
      </c>
      <c r="J419" s="1" t="s">
        <v>615</v>
      </c>
      <c r="K419" s="1" t="s">
        <v>17</v>
      </c>
    </row>
    <row r="420" spans="1:11" x14ac:dyDescent="0.35">
      <c r="A420" s="1" t="s">
        <v>616</v>
      </c>
      <c r="B420" s="1" t="s">
        <v>133</v>
      </c>
      <c r="C420" s="1" t="s">
        <v>46</v>
      </c>
      <c r="D420" s="1" t="s">
        <v>617</v>
      </c>
      <c r="E420" s="1" t="s">
        <v>618</v>
      </c>
      <c r="F420">
        <v>479.98</v>
      </c>
      <c r="G420">
        <v>2</v>
      </c>
      <c r="H420">
        <v>90</v>
      </c>
      <c r="I420">
        <v>2014</v>
      </c>
      <c r="J420" s="1" t="s">
        <v>615</v>
      </c>
      <c r="K420" s="1" t="s">
        <v>17</v>
      </c>
    </row>
    <row r="421" spans="1:11" x14ac:dyDescent="0.35">
      <c r="A421" s="1" t="s">
        <v>619</v>
      </c>
      <c r="B421" s="1" t="s">
        <v>167</v>
      </c>
      <c r="C421" s="1" t="s">
        <v>13</v>
      </c>
      <c r="D421" s="1" t="s">
        <v>20</v>
      </c>
      <c r="E421" s="1" t="s">
        <v>620</v>
      </c>
      <c r="F421">
        <v>21.56</v>
      </c>
      <c r="G421">
        <v>7</v>
      </c>
      <c r="H421">
        <v>10.35</v>
      </c>
      <c r="I421">
        <v>2014</v>
      </c>
      <c r="J421" s="1" t="s">
        <v>615</v>
      </c>
      <c r="K421" s="1" t="s">
        <v>22</v>
      </c>
    </row>
    <row r="422" spans="1:11" x14ac:dyDescent="0.35">
      <c r="A422" s="1" t="s">
        <v>621</v>
      </c>
      <c r="B422" s="1" t="s">
        <v>159</v>
      </c>
      <c r="C422" s="1" t="s">
        <v>13</v>
      </c>
      <c r="D422" s="1" t="s">
        <v>25</v>
      </c>
      <c r="E422" s="1" t="s">
        <v>622</v>
      </c>
      <c r="F422">
        <v>40.18</v>
      </c>
      <c r="G422">
        <v>3</v>
      </c>
      <c r="H422">
        <v>14.56</v>
      </c>
      <c r="I422">
        <v>2014</v>
      </c>
      <c r="J422" s="1" t="s">
        <v>615</v>
      </c>
      <c r="K422" s="1" t="s">
        <v>22</v>
      </c>
    </row>
    <row r="423" spans="1:11" x14ac:dyDescent="0.35">
      <c r="A423" s="1" t="s">
        <v>621</v>
      </c>
      <c r="B423" s="1" t="s">
        <v>159</v>
      </c>
      <c r="C423" s="1" t="s">
        <v>13</v>
      </c>
      <c r="D423" s="1" t="s">
        <v>25</v>
      </c>
      <c r="E423" s="1" t="s">
        <v>623</v>
      </c>
      <c r="F423">
        <v>10.9</v>
      </c>
      <c r="G423">
        <v>3</v>
      </c>
      <c r="H423">
        <v>3.95</v>
      </c>
      <c r="I423">
        <v>2014</v>
      </c>
      <c r="J423" s="1" t="s">
        <v>615</v>
      </c>
      <c r="K423" s="1" t="s">
        <v>22</v>
      </c>
    </row>
    <row r="424" spans="1:11" x14ac:dyDescent="0.35">
      <c r="A424" s="1" t="s">
        <v>624</v>
      </c>
      <c r="B424" s="1" t="s">
        <v>120</v>
      </c>
      <c r="C424" s="1" t="s">
        <v>13</v>
      </c>
      <c r="D424" s="1" t="s">
        <v>25</v>
      </c>
      <c r="E424" s="1" t="s">
        <v>625</v>
      </c>
      <c r="F424">
        <v>46.8</v>
      </c>
      <c r="G424">
        <v>4</v>
      </c>
      <c r="H424">
        <v>21.06</v>
      </c>
      <c r="I424">
        <v>2014</v>
      </c>
      <c r="J424" s="1" t="s">
        <v>615</v>
      </c>
      <c r="K424" s="1" t="s">
        <v>31</v>
      </c>
    </row>
    <row r="425" spans="1:11" x14ac:dyDescent="0.35">
      <c r="A425" s="1" t="s">
        <v>626</v>
      </c>
      <c r="B425" s="1" t="s">
        <v>627</v>
      </c>
      <c r="C425" s="1" t="s">
        <v>41</v>
      </c>
      <c r="D425" s="1" t="s">
        <v>54</v>
      </c>
      <c r="E425" s="1" t="s">
        <v>377</v>
      </c>
      <c r="F425">
        <v>27.46</v>
      </c>
      <c r="G425">
        <v>2</v>
      </c>
      <c r="H425">
        <v>9.89</v>
      </c>
      <c r="I425">
        <v>2014</v>
      </c>
      <c r="J425" s="1" t="s">
        <v>615</v>
      </c>
      <c r="K425" s="1" t="s">
        <v>31</v>
      </c>
    </row>
    <row r="426" spans="1:11" x14ac:dyDescent="0.35">
      <c r="A426" s="1" t="s">
        <v>429</v>
      </c>
      <c r="B426" s="1" t="s">
        <v>12</v>
      </c>
      <c r="C426" s="1" t="s">
        <v>13</v>
      </c>
      <c r="D426" s="1" t="s">
        <v>29</v>
      </c>
      <c r="E426" s="1" t="s">
        <v>497</v>
      </c>
      <c r="F426">
        <v>37.840000000000003</v>
      </c>
      <c r="G426">
        <v>2</v>
      </c>
      <c r="H426">
        <v>2.84</v>
      </c>
      <c r="I426">
        <v>2014</v>
      </c>
      <c r="J426" s="1" t="s">
        <v>615</v>
      </c>
      <c r="K426" s="1" t="s">
        <v>31</v>
      </c>
    </row>
    <row r="427" spans="1:11" x14ac:dyDescent="0.35">
      <c r="A427" s="1" t="s">
        <v>429</v>
      </c>
      <c r="B427" s="1" t="s">
        <v>12</v>
      </c>
      <c r="C427" s="1" t="s">
        <v>13</v>
      </c>
      <c r="D427" s="1" t="s">
        <v>50</v>
      </c>
      <c r="E427" s="1" t="s">
        <v>628</v>
      </c>
      <c r="F427">
        <v>5.47</v>
      </c>
      <c r="G427">
        <v>6</v>
      </c>
      <c r="H427">
        <v>1.85</v>
      </c>
      <c r="I427">
        <v>2014</v>
      </c>
      <c r="J427" s="1" t="s">
        <v>615</v>
      </c>
      <c r="K427" s="1" t="s">
        <v>31</v>
      </c>
    </row>
    <row r="428" spans="1:11" x14ac:dyDescent="0.35">
      <c r="A428" s="1" t="s">
        <v>629</v>
      </c>
      <c r="B428" s="1" t="s">
        <v>175</v>
      </c>
      <c r="C428" s="1" t="s">
        <v>41</v>
      </c>
      <c r="D428" s="1" t="s">
        <v>54</v>
      </c>
      <c r="E428" s="1" t="s">
        <v>630</v>
      </c>
      <c r="F428">
        <v>12.18</v>
      </c>
      <c r="G428">
        <v>7</v>
      </c>
      <c r="H428">
        <v>3.9</v>
      </c>
      <c r="I428">
        <v>2014</v>
      </c>
      <c r="J428" s="1" t="s">
        <v>615</v>
      </c>
      <c r="K428" s="1" t="s">
        <v>31</v>
      </c>
    </row>
    <row r="429" spans="1:11" x14ac:dyDescent="0.35">
      <c r="A429" s="1" t="s">
        <v>629</v>
      </c>
      <c r="B429" s="1" t="s">
        <v>175</v>
      </c>
      <c r="C429" s="1" t="s">
        <v>13</v>
      </c>
      <c r="D429" s="1" t="s">
        <v>102</v>
      </c>
      <c r="E429" s="1" t="s">
        <v>631</v>
      </c>
      <c r="F429">
        <v>57.68</v>
      </c>
      <c r="G429">
        <v>4</v>
      </c>
      <c r="H429">
        <v>19.03</v>
      </c>
      <c r="I429">
        <v>2014</v>
      </c>
      <c r="J429" s="1" t="s">
        <v>615</v>
      </c>
      <c r="K429" s="1" t="s">
        <v>31</v>
      </c>
    </row>
    <row r="430" spans="1:11" x14ac:dyDescent="0.35">
      <c r="A430" s="1" t="s">
        <v>632</v>
      </c>
      <c r="B430" s="1" t="s">
        <v>40</v>
      </c>
      <c r="C430" s="1" t="s">
        <v>13</v>
      </c>
      <c r="D430" s="1" t="s">
        <v>14</v>
      </c>
      <c r="E430" s="1" t="s">
        <v>633</v>
      </c>
      <c r="F430">
        <v>9.42</v>
      </c>
      <c r="G430">
        <v>3</v>
      </c>
      <c r="H430">
        <v>4.24</v>
      </c>
      <c r="I430">
        <v>2014</v>
      </c>
      <c r="J430" s="1" t="s">
        <v>615</v>
      </c>
      <c r="K430" s="1" t="s">
        <v>35</v>
      </c>
    </row>
    <row r="431" spans="1:11" x14ac:dyDescent="0.35">
      <c r="A431" s="1" t="s">
        <v>632</v>
      </c>
      <c r="B431" s="1" t="s">
        <v>40</v>
      </c>
      <c r="C431" s="1" t="s">
        <v>13</v>
      </c>
      <c r="D431" s="1" t="s">
        <v>29</v>
      </c>
      <c r="E431" s="1" t="s">
        <v>634</v>
      </c>
      <c r="F431">
        <v>6.56</v>
      </c>
      <c r="G431">
        <v>2</v>
      </c>
      <c r="H431">
        <v>1.9</v>
      </c>
      <c r="I431">
        <v>2014</v>
      </c>
      <c r="J431" s="1" t="s">
        <v>615</v>
      </c>
      <c r="K431" s="1" t="s">
        <v>35</v>
      </c>
    </row>
    <row r="432" spans="1:11" x14ac:dyDescent="0.35">
      <c r="A432" s="1" t="s">
        <v>632</v>
      </c>
      <c r="B432" s="1" t="s">
        <v>40</v>
      </c>
      <c r="C432" s="1" t="s">
        <v>13</v>
      </c>
      <c r="D432" s="1" t="s">
        <v>14</v>
      </c>
      <c r="E432" s="1" t="s">
        <v>635</v>
      </c>
      <c r="F432">
        <v>24.56</v>
      </c>
      <c r="G432">
        <v>2</v>
      </c>
      <c r="H432">
        <v>11.54</v>
      </c>
      <c r="I432">
        <v>2014</v>
      </c>
      <c r="J432" s="1" t="s">
        <v>615</v>
      </c>
      <c r="K432" s="1" t="s">
        <v>35</v>
      </c>
    </row>
    <row r="433" spans="1:11" x14ac:dyDescent="0.35">
      <c r="A433" s="1" t="s">
        <v>636</v>
      </c>
      <c r="B433" s="1" t="s">
        <v>12</v>
      </c>
      <c r="C433" s="1" t="s">
        <v>41</v>
      </c>
      <c r="D433" s="1" t="s">
        <v>42</v>
      </c>
      <c r="E433" s="1" t="s">
        <v>198</v>
      </c>
      <c r="F433">
        <v>127.87</v>
      </c>
      <c r="G433">
        <v>3</v>
      </c>
      <c r="H433">
        <v>-9.1300000000000008</v>
      </c>
      <c r="I433">
        <v>2014</v>
      </c>
      <c r="J433" s="1" t="s">
        <v>615</v>
      </c>
      <c r="K433" s="1" t="s">
        <v>35</v>
      </c>
    </row>
    <row r="434" spans="1:11" x14ac:dyDescent="0.35">
      <c r="A434" s="1" t="s">
        <v>446</v>
      </c>
      <c r="B434" s="1" t="s">
        <v>19</v>
      </c>
      <c r="C434" s="1" t="s">
        <v>13</v>
      </c>
      <c r="D434" s="1" t="s">
        <v>23</v>
      </c>
      <c r="E434" s="1" t="s">
        <v>637</v>
      </c>
      <c r="F434">
        <v>45.25</v>
      </c>
      <c r="G434">
        <v>2</v>
      </c>
      <c r="H434">
        <v>3.96</v>
      </c>
      <c r="I434">
        <v>2014</v>
      </c>
      <c r="J434" s="1" t="s">
        <v>615</v>
      </c>
      <c r="K434" s="1" t="s">
        <v>35</v>
      </c>
    </row>
    <row r="435" spans="1:11" x14ac:dyDescent="0.35">
      <c r="A435" s="1" t="s">
        <v>638</v>
      </c>
      <c r="B435" s="1" t="s">
        <v>64</v>
      </c>
      <c r="C435" s="1" t="s">
        <v>13</v>
      </c>
      <c r="D435" s="1" t="s">
        <v>25</v>
      </c>
      <c r="E435" s="1" t="s">
        <v>128</v>
      </c>
      <c r="F435">
        <v>11.88</v>
      </c>
      <c r="G435">
        <v>2</v>
      </c>
      <c r="H435">
        <v>5.35</v>
      </c>
      <c r="I435">
        <v>2014</v>
      </c>
      <c r="J435" s="1" t="s">
        <v>615</v>
      </c>
      <c r="K435" s="1" t="s">
        <v>35</v>
      </c>
    </row>
    <row r="436" spans="1:11" x14ac:dyDescent="0.35">
      <c r="A436" s="1" t="s">
        <v>638</v>
      </c>
      <c r="B436" s="1" t="s">
        <v>64</v>
      </c>
      <c r="C436" s="1" t="s">
        <v>13</v>
      </c>
      <c r="D436" s="1" t="s">
        <v>14</v>
      </c>
      <c r="E436" s="1" t="s">
        <v>639</v>
      </c>
      <c r="F436">
        <v>35.44</v>
      </c>
      <c r="G436">
        <v>1</v>
      </c>
      <c r="H436">
        <v>16.66</v>
      </c>
      <c r="I436">
        <v>2014</v>
      </c>
      <c r="J436" s="1" t="s">
        <v>615</v>
      </c>
      <c r="K436" s="1" t="s">
        <v>35</v>
      </c>
    </row>
    <row r="437" spans="1:11" x14ac:dyDescent="0.35">
      <c r="A437" s="1" t="s">
        <v>640</v>
      </c>
      <c r="B437" s="1" t="s">
        <v>33</v>
      </c>
      <c r="C437" s="1" t="s">
        <v>13</v>
      </c>
      <c r="D437" s="1" t="s">
        <v>25</v>
      </c>
      <c r="E437" s="1" t="s">
        <v>641</v>
      </c>
      <c r="F437">
        <v>140.74</v>
      </c>
      <c r="G437">
        <v>8</v>
      </c>
      <c r="H437">
        <v>52.78</v>
      </c>
      <c r="I437">
        <v>2014</v>
      </c>
      <c r="J437" s="1" t="s">
        <v>615</v>
      </c>
      <c r="K437" s="1" t="s">
        <v>56</v>
      </c>
    </row>
    <row r="438" spans="1:11" x14ac:dyDescent="0.35">
      <c r="A438" s="1" t="s">
        <v>642</v>
      </c>
      <c r="B438" s="1" t="s">
        <v>33</v>
      </c>
      <c r="C438" s="1" t="s">
        <v>13</v>
      </c>
      <c r="D438" s="1" t="s">
        <v>20</v>
      </c>
      <c r="E438" s="1" t="s">
        <v>232</v>
      </c>
      <c r="F438">
        <v>5.78</v>
      </c>
      <c r="G438">
        <v>2</v>
      </c>
      <c r="H438">
        <v>2.72</v>
      </c>
      <c r="I438">
        <v>2014</v>
      </c>
      <c r="J438" s="1" t="s">
        <v>615</v>
      </c>
      <c r="K438" s="1" t="s">
        <v>56</v>
      </c>
    </row>
    <row r="439" spans="1:11" x14ac:dyDescent="0.35">
      <c r="A439" s="1" t="s">
        <v>642</v>
      </c>
      <c r="B439" s="1" t="s">
        <v>33</v>
      </c>
      <c r="C439" s="1" t="s">
        <v>13</v>
      </c>
      <c r="D439" s="1" t="s">
        <v>29</v>
      </c>
      <c r="E439" s="1" t="s">
        <v>643</v>
      </c>
      <c r="F439">
        <v>107.94</v>
      </c>
      <c r="G439">
        <v>6</v>
      </c>
      <c r="H439">
        <v>30.22</v>
      </c>
      <c r="I439">
        <v>2014</v>
      </c>
      <c r="J439" s="1" t="s">
        <v>615</v>
      </c>
      <c r="K439" s="1" t="s">
        <v>56</v>
      </c>
    </row>
    <row r="440" spans="1:11" x14ac:dyDescent="0.35">
      <c r="A440" s="1" t="s">
        <v>644</v>
      </c>
      <c r="B440" s="1" t="s">
        <v>447</v>
      </c>
      <c r="C440" s="1" t="s">
        <v>13</v>
      </c>
      <c r="D440" s="1" t="s">
        <v>25</v>
      </c>
      <c r="E440" s="1" t="s">
        <v>645</v>
      </c>
      <c r="F440">
        <v>16.14</v>
      </c>
      <c r="G440">
        <v>3</v>
      </c>
      <c r="H440">
        <v>7.91</v>
      </c>
      <c r="I440">
        <v>2014</v>
      </c>
      <c r="J440" s="1" t="s">
        <v>615</v>
      </c>
      <c r="K440" s="1" t="s">
        <v>94</v>
      </c>
    </row>
    <row r="441" spans="1:11" x14ac:dyDescent="0.35">
      <c r="A441" s="1" t="s">
        <v>644</v>
      </c>
      <c r="B441" s="1" t="s">
        <v>447</v>
      </c>
      <c r="C441" s="1" t="s">
        <v>41</v>
      </c>
      <c r="D441" s="1" t="s">
        <v>155</v>
      </c>
      <c r="E441" s="1" t="s">
        <v>156</v>
      </c>
      <c r="F441">
        <v>194.25</v>
      </c>
      <c r="G441">
        <v>2</v>
      </c>
      <c r="H441">
        <v>-38.85</v>
      </c>
      <c r="I441">
        <v>2014</v>
      </c>
      <c r="J441" s="1" t="s">
        <v>615</v>
      </c>
      <c r="K441" s="1" t="s">
        <v>94</v>
      </c>
    </row>
    <row r="442" spans="1:11" x14ac:dyDescent="0.35">
      <c r="A442" s="1" t="s">
        <v>644</v>
      </c>
      <c r="B442" s="1" t="s">
        <v>447</v>
      </c>
      <c r="C442" s="1" t="s">
        <v>13</v>
      </c>
      <c r="D442" s="1" t="s">
        <v>29</v>
      </c>
      <c r="E442" s="1" t="s">
        <v>646</v>
      </c>
      <c r="F442">
        <v>8.64</v>
      </c>
      <c r="G442">
        <v>3</v>
      </c>
      <c r="H442">
        <v>2.5099999999999998</v>
      </c>
      <c r="I442">
        <v>2014</v>
      </c>
      <c r="J442" s="1" t="s">
        <v>615</v>
      </c>
      <c r="K442" s="1" t="s">
        <v>94</v>
      </c>
    </row>
    <row r="443" spans="1:11" x14ac:dyDescent="0.35">
      <c r="A443" s="1" t="s">
        <v>644</v>
      </c>
      <c r="B443" s="1" t="s">
        <v>447</v>
      </c>
      <c r="C443" s="1" t="s">
        <v>41</v>
      </c>
      <c r="D443" s="1" t="s">
        <v>42</v>
      </c>
      <c r="E443" s="1" t="s">
        <v>647</v>
      </c>
      <c r="F443">
        <v>872.32</v>
      </c>
      <c r="G443">
        <v>4</v>
      </c>
      <c r="H443">
        <v>244.25</v>
      </c>
      <c r="I443">
        <v>2014</v>
      </c>
      <c r="J443" s="1" t="s">
        <v>615</v>
      </c>
      <c r="K443" s="1" t="s">
        <v>94</v>
      </c>
    </row>
    <row r="444" spans="1:11" x14ac:dyDescent="0.35">
      <c r="A444" s="1" t="s">
        <v>289</v>
      </c>
      <c r="B444" s="1" t="s">
        <v>28</v>
      </c>
      <c r="C444" s="1" t="s">
        <v>46</v>
      </c>
      <c r="D444" s="1" t="s">
        <v>617</v>
      </c>
      <c r="E444" s="1" t="s">
        <v>648</v>
      </c>
      <c r="F444">
        <v>1799.97</v>
      </c>
      <c r="G444">
        <v>5</v>
      </c>
      <c r="H444">
        <v>240</v>
      </c>
      <c r="I444">
        <v>2014</v>
      </c>
      <c r="J444" s="1" t="s">
        <v>615</v>
      </c>
      <c r="K444" s="1" t="s">
        <v>60</v>
      </c>
    </row>
    <row r="445" spans="1:11" x14ac:dyDescent="0.35">
      <c r="A445" s="1" t="s">
        <v>649</v>
      </c>
      <c r="B445" s="1" t="s">
        <v>33</v>
      </c>
      <c r="C445" s="1" t="s">
        <v>46</v>
      </c>
      <c r="D445" s="1" t="s">
        <v>61</v>
      </c>
      <c r="E445" s="1" t="s">
        <v>490</v>
      </c>
      <c r="F445">
        <v>67.8</v>
      </c>
      <c r="G445">
        <v>4</v>
      </c>
      <c r="H445">
        <v>4.07</v>
      </c>
      <c r="I445">
        <v>2014</v>
      </c>
      <c r="J445" s="1" t="s">
        <v>615</v>
      </c>
      <c r="K445" s="1" t="s">
        <v>17</v>
      </c>
    </row>
    <row r="446" spans="1:11" x14ac:dyDescent="0.35">
      <c r="A446" s="1" t="s">
        <v>649</v>
      </c>
      <c r="B446" s="1" t="s">
        <v>33</v>
      </c>
      <c r="C446" s="1" t="s">
        <v>46</v>
      </c>
      <c r="D446" s="1" t="s">
        <v>61</v>
      </c>
      <c r="E446" s="1" t="s">
        <v>650</v>
      </c>
      <c r="F446">
        <v>167.97</v>
      </c>
      <c r="G446">
        <v>3</v>
      </c>
      <c r="H446">
        <v>40.31</v>
      </c>
      <c r="I446">
        <v>2014</v>
      </c>
      <c r="J446" s="1" t="s">
        <v>615</v>
      </c>
      <c r="K446" s="1" t="s">
        <v>17</v>
      </c>
    </row>
    <row r="447" spans="1:11" x14ac:dyDescent="0.35">
      <c r="A447" s="1" t="s">
        <v>651</v>
      </c>
      <c r="B447" s="1" t="s">
        <v>40</v>
      </c>
      <c r="C447" s="1" t="s">
        <v>13</v>
      </c>
      <c r="D447" s="1" t="s">
        <v>23</v>
      </c>
      <c r="E447" s="1" t="s">
        <v>652</v>
      </c>
      <c r="F447">
        <v>83.25</v>
      </c>
      <c r="G447">
        <v>3</v>
      </c>
      <c r="H447">
        <v>14.99</v>
      </c>
      <c r="I447">
        <v>2014</v>
      </c>
      <c r="J447" s="1" t="s">
        <v>615</v>
      </c>
      <c r="K447" s="1" t="s">
        <v>17</v>
      </c>
    </row>
    <row r="448" spans="1:11" x14ac:dyDescent="0.35">
      <c r="A448" s="1" t="s">
        <v>651</v>
      </c>
      <c r="B448" s="1" t="s">
        <v>40</v>
      </c>
      <c r="C448" s="1" t="s">
        <v>13</v>
      </c>
      <c r="D448" s="1" t="s">
        <v>20</v>
      </c>
      <c r="E448" s="1" t="s">
        <v>460</v>
      </c>
      <c r="F448">
        <v>9.4499999999999993</v>
      </c>
      <c r="G448">
        <v>3</v>
      </c>
      <c r="H448">
        <v>4.54</v>
      </c>
      <c r="I448">
        <v>2014</v>
      </c>
      <c r="J448" s="1" t="s">
        <v>615</v>
      </c>
      <c r="K448" s="1" t="s">
        <v>17</v>
      </c>
    </row>
    <row r="449" spans="1:11" x14ac:dyDescent="0.35">
      <c r="A449" s="1" t="s">
        <v>651</v>
      </c>
      <c r="B449" s="1" t="s">
        <v>40</v>
      </c>
      <c r="C449" s="1" t="s">
        <v>13</v>
      </c>
      <c r="D449" s="1" t="s">
        <v>20</v>
      </c>
      <c r="E449" s="1" t="s">
        <v>653</v>
      </c>
      <c r="F449">
        <v>20.65</v>
      </c>
      <c r="G449">
        <v>5</v>
      </c>
      <c r="H449">
        <v>9.5</v>
      </c>
      <c r="I449">
        <v>2014</v>
      </c>
      <c r="J449" s="1" t="s">
        <v>615</v>
      </c>
      <c r="K449" s="1" t="s">
        <v>17</v>
      </c>
    </row>
    <row r="450" spans="1:11" x14ac:dyDescent="0.35">
      <c r="A450" s="1" t="s">
        <v>651</v>
      </c>
      <c r="B450" s="1" t="s">
        <v>40</v>
      </c>
      <c r="C450" s="1" t="s">
        <v>13</v>
      </c>
      <c r="D450" s="1" t="s">
        <v>14</v>
      </c>
      <c r="E450" s="1" t="s">
        <v>654</v>
      </c>
      <c r="F450">
        <v>45.36</v>
      </c>
      <c r="G450">
        <v>7</v>
      </c>
      <c r="H450">
        <v>21.77</v>
      </c>
      <c r="I450">
        <v>2014</v>
      </c>
      <c r="J450" s="1" t="s">
        <v>615</v>
      </c>
      <c r="K450" s="1" t="s">
        <v>17</v>
      </c>
    </row>
    <row r="451" spans="1:11" x14ac:dyDescent="0.35">
      <c r="A451" s="1" t="s">
        <v>600</v>
      </c>
      <c r="B451" s="1" t="s">
        <v>175</v>
      </c>
      <c r="C451" s="1" t="s">
        <v>13</v>
      </c>
      <c r="D451" s="1" t="s">
        <v>72</v>
      </c>
      <c r="E451" s="1" t="s">
        <v>655</v>
      </c>
      <c r="F451">
        <v>158.13</v>
      </c>
      <c r="G451">
        <v>3</v>
      </c>
      <c r="H451">
        <v>77.48</v>
      </c>
      <c r="I451">
        <v>2014</v>
      </c>
      <c r="J451" s="1" t="s">
        <v>615</v>
      </c>
      <c r="K451" s="1" t="s">
        <v>22</v>
      </c>
    </row>
    <row r="452" spans="1:11" x14ac:dyDescent="0.35">
      <c r="A452" s="1" t="s">
        <v>600</v>
      </c>
      <c r="B452" s="1" t="s">
        <v>175</v>
      </c>
      <c r="C452" s="1" t="s">
        <v>46</v>
      </c>
      <c r="D452" s="1" t="s">
        <v>47</v>
      </c>
      <c r="E452" s="1" t="s">
        <v>656</v>
      </c>
      <c r="F452">
        <v>43.6</v>
      </c>
      <c r="G452">
        <v>5</v>
      </c>
      <c r="H452">
        <v>4.3600000000000003</v>
      </c>
      <c r="I452">
        <v>2014</v>
      </c>
      <c r="J452" s="1" t="s">
        <v>615</v>
      </c>
      <c r="K452" s="1" t="s">
        <v>22</v>
      </c>
    </row>
    <row r="453" spans="1:11" x14ac:dyDescent="0.35">
      <c r="A453" s="1" t="s">
        <v>657</v>
      </c>
      <c r="B453" s="1" t="s">
        <v>28</v>
      </c>
      <c r="C453" s="1" t="s">
        <v>41</v>
      </c>
      <c r="D453" s="1" t="s">
        <v>83</v>
      </c>
      <c r="E453" s="1" t="s">
        <v>658</v>
      </c>
      <c r="F453">
        <v>349.97</v>
      </c>
      <c r="G453">
        <v>7</v>
      </c>
      <c r="H453">
        <v>-216.98</v>
      </c>
      <c r="I453">
        <v>2014</v>
      </c>
      <c r="J453" s="1" t="s">
        <v>615</v>
      </c>
      <c r="K453" s="1" t="s">
        <v>22</v>
      </c>
    </row>
    <row r="454" spans="1:11" x14ac:dyDescent="0.35">
      <c r="A454" s="1" t="s">
        <v>657</v>
      </c>
      <c r="B454" s="1" t="s">
        <v>28</v>
      </c>
      <c r="C454" s="1" t="s">
        <v>13</v>
      </c>
      <c r="D454" s="1" t="s">
        <v>29</v>
      </c>
      <c r="E454" s="1" t="s">
        <v>659</v>
      </c>
      <c r="F454">
        <v>22.32</v>
      </c>
      <c r="G454">
        <v>5</v>
      </c>
      <c r="H454">
        <v>5.3</v>
      </c>
      <c r="I454">
        <v>2014</v>
      </c>
      <c r="J454" s="1" t="s">
        <v>615</v>
      </c>
      <c r="K454" s="1" t="s">
        <v>22</v>
      </c>
    </row>
    <row r="455" spans="1:11" x14ac:dyDescent="0.35">
      <c r="A455" s="1" t="s">
        <v>660</v>
      </c>
      <c r="B455" s="1" t="s">
        <v>33</v>
      </c>
      <c r="C455" s="1" t="s">
        <v>13</v>
      </c>
      <c r="D455" s="1" t="s">
        <v>14</v>
      </c>
      <c r="E455" s="1" t="s">
        <v>661</v>
      </c>
      <c r="F455">
        <v>39.96</v>
      </c>
      <c r="G455">
        <v>2</v>
      </c>
      <c r="H455">
        <v>19.18</v>
      </c>
      <c r="I455">
        <v>2014</v>
      </c>
      <c r="J455" s="1" t="s">
        <v>615</v>
      </c>
      <c r="K455" s="1" t="s">
        <v>22</v>
      </c>
    </row>
    <row r="456" spans="1:11" x14ac:dyDescent="0.35">
      <c r="A456" s="1" t="s">
        <v>660</v>
      </c>
      <c r="B456" s="1" t="s">
        <v>33</v>
      </c>
      <c r="C456" s="1" t="s">
        <v>46</v>
      </c>
      <c r="D456" s="1" t="s">
        <v>47</v>
      </c>
      <c r="E456" s="1" t="s">
        <v>662</v>
      </c>
      <c r="F456">
        <v>1432</v>
      </c>
      <c r="G456">
        <v>5</v>
      </c>
      <c r="H456">
        <v>125.3</v>
      </c>
      <c r="I456">
        <v>2014</v>
      </c>
      <c r="J456" s="1" t="s">
        <v>615</v>
      </c>
      <c r="K456" s="1" t="s">
        <v>22</v>
      </c>
    </row>
    <row r="457" spans="1:11" x14ac:dyDescent="0.35">
      <c r="A457" s="1" t="s">
        <v>660</v>
      </c>
      <c r="B457" s="1" t="s">
        <v>33</v>
      </c>
      <c r="C457" s="1" t="s">
        <v>13</v>
      </c>
      <c r="D457" s="1" t="s">
        <v>211</v>
      </c>
      <c r="E457" s="1" t="s">
        <v>663</v>
      </c>
      <c r="F457">
        <v>41.04</v>
      </c>
      <c r="G457">
        <v>6</v>
      </c>
      <c r="H457">
        <v>11.08</v>
      </c>
      <c r="I457">
        <v>2014</v>
      </c>
      <c r="J457" s="1" t="s">
        <v>615</v>
      </c>
      <c r="K457" s="1" t="s">
        <v>22</v>
      </c>
    </row>
    <row r="458" spans="1:11" x14ac:dyDescent="0.35">
      <c r="A458" s="1" t="s">
        <v>660</v>
      </c>
      <c r="B458" s="1" t="s">
        <v>33</v>
      </c>
      <c r="C458" s="1" t="s">
        <v>41</v>
      </c>
      <c r="D458" s="1" t="s">
        <v>42</v>
      </c>
      <c r="E458" s="1" t="s">
        <v>664</v>
      </c>
      <c r="F458">
        <v>256.77999999999997</v>
      </c>
      <c r="G458">
        <v>1</v>
      </c>
      <c r="H458">
        <v>32.1</v>
      </c>
      <c r="I458">
        <v>2014</v>
      </c>
      <c r="J458" s="1" t="s">
        <v>615</v>
      </c>
      <c r="K458" s="1" t="s">
        <v>22</v>
      </c>
    </row>
    <row r="459" spans="1:11" x14ac:dyDescent="0.35">
      <c r="A459" s="1" t="s">
        <v>665</v>
      </c>
      <c r="B459" s="1" t="s">
        <v>12</v>
      </c>
      <c r="C459" s="1" t="s">
        <v>46</v>
      </c>
      <c r="D459" s="1" t="s">
        <v>61</v>
      </c>
      <c r="E459" s="1" t="s">
        <v>666</v>
      </c>
      <c r="F459">
        <v>58.11</v>
      </c>
      <c r="G459">
        <v>2</v>
      </c>
      <c r="H459">
        <v>7.26</v>
      </c>
      <c r="I459">
        <v>2014</v>
      </c>
      <c r="J459" s="1" t="s">
        <v>615</v>
      </c>
      <c r="K459" s="1" t="s">
        <v>31</v>
      </c>
    </row>
    <row r="460" spans="1:11" x14ac:dyDescent="0.35">
      <c r="A460" s="1" t="s">
        <v>665</v>
      </c>
      <c r="B460" s="1" t="s">
        <v>12</v>
      </c>
      <c r="C460" s="1" t="s">
        <v>46</v>
      </c>
      <c r="D460" s="1" t="s">
        <v>47</v>
      </c>
      <c r="E460" s="1" t="s">
        <v>667</v>
      </c>
      <c r="F460">
        <v>100.79</v>
      </c>
      <c r="G460">
        <v>1</v>
      </c>
      <c r="H460">
        <v>6.3</v>
      </c>
      <c r="I460">
        <v>2014</v>
      </c>
      <c r="J460" s="1" t="s">
        <v>615</v>
      </c>
      <c r="K460" s="1" t="s">
        <v>31</v>
      </c>
    </row>
    <row r="461" spans="1:11" x14ac:dyDescent="0.35">
      <c r="A461" s="1" t="s">
        <v>665</v>
      </c>
      <c r="B461" s="1" t="s">
        <v>12</v>
      </c>
      <c r="C461" s="1" t="s">
        <v>41</v>
      </c>
      <c r="D461" s="1" t="s">
        <v>54</v>
      </c>
      <c r="E461" s="1" t="s">
        <v>668</v>
      </c>
      <c r="F461">
        <v>66.11</v>
      </c>
      <c r="G461">
        <v>4</v>
      </c>
      <c r="H461">
        <v>-84.29</v>
      </c>
      <c r="I461">
        <v>2014</v>
      </c>
      <c r="J461" s="1" t="s">
        <v>615</v>
      </c>
      <c r="K461" s="1" t="s">
        <v>31</v>
      </c>
    </row>
    <row r="462" spans="1:11" x14ac:dyDescent="0.35">
      <c r="A462" s="1" t="s">
        <v>669</v>
      </c>
      <c r="B462" s="1" t="s">
        <v>12</v>
      </c>
      <c r="C462" s="1" t="s">
        <v>46</v>
      </c>
      <c r="D462" s="1" t="s">
        <v>61</v>
      </c>
      <c r="E462" s="1" t="s">
        <v>670</v>
      </c>
      <c r="F462">
        <v>46.86</v>
      </c>
      <c r="G462">
        <v>2</v>
      </c>
      <c r="H462">
        <v>7.62</v>
      </c>
      <c r="I462">
        <v>2014</v>
      </c>
      <c r="J462" s="1" t="s">
        <v>615</v>
      </c>
      <c r="K462" s="1" t="s">
        <v>31</v>
      </c>
    </row>
    <row r="463" spans="1:11" x14ac:dyDescent="0.35">
      <c r="A463" s="1" t="s">
        <v>671</v>
      </c>
      <c r="B463" s="1" t="s">
        <v>159</v>
      </c>
      <c r="C463" s="1" t="s">
        <v>13</v>
      </c>
      <c r="D463" s="1" t="s">
        <v>102</v>
      </c>
      <c r="E463" s="1" t="s">
        <v>672</v>
      </c>
      <c r="F463">
        <v>35.909999999999997</v>
      </c>
      <c r="G463">
        <v>3</v>
      </c>
      <c r="H463">
        <v>9.6999999999999993</v>
      </c>
      <c r="I463">
        <v>2014</v>
      </c>
      <c r="J463" s="1" t="s">
        <v>615</v>
      </c>
      <c r="K463" s="1" t="s">
        <v>31</v>
      </c>
    </row>
    <row r="464" spans="1:11" x14ac:dyDescent="0.35">
      <c r="A464" s="1" t="s">
        <v>673</v>
      </c>
      <c r="B464" s="1" t="s">
        <v>12</v>
      </c>
      <c r="C464" s="1" t="s">
        <v>41</v>
      </c>
      <c r="D464" s="1" t="s">
        <v>42</v>
      </c>
      <c r="E464" s="1" t="s">
        <v>674</v>
      </c>
      <c r="F464">
        <v>1212.96</v>
      </c>
      <c r="G464">
        <v>8</v>
      </c>
      <c r="H464">
        <v>-69.31</v>
      </c>
      <c r="I464">
        <v>2014</v>
      </c>
      <c r="J464" s="1" t="s">
        <v>615</v>
      </c>
      <c r="K464" s="1" t="s">
        <v>31</v>
      </c>
    </row>
    <row r="465" spans="1:11" x14ac:dyDescent="0.35">
      <c r="A465" s="1" t="s">
        <v>675</v>
      </c>
      <c r="B465" s="1" t="s">
        <v>19</v>
      </c>
      <c r="C465" s="1" t="s">
        <v>13</v>
      </c>
      <c r="D465" s="1" t="s">
        <v>14</v>
      </c>
      <c r="E465" s="1" t="s">
        <v>244</v>
      </c>
      <c r="F465">
        <v>17.47</v>
      </c>
      <c r="G465">
        <v>3</v>
      </c>
      <c r="H465">
        <v>5.68</v>
      </c>
      <c r="I465">
        <v>2014</v>
      </c>
      <c r="J465" s="1" t="s">
        <v>615</v>
      </c>
      <c r="K465" s="1" t="s">
        <v>31</v>
      </c>
    </row>
    <row r="466" spans="1:11" x14ac:dyDescent="0.35">
      <c r="A466" s="1" t="s">
        <v>675</v>
      </c>
      <c r="B466" s="1" t="s">
        <v>19</v>
      </c>
      <c r="C466" s="1" t="s">
        <v>13</v>
      </c>
      <c r="D466" s="1" t="s">
        <v>25</v>
      </c>
      <c r="E466" s="1" t="s">
        <v>676</v>
      </c>
      <c r="F466">
        <v>104.58</v>
      </c>
      <c r="G466">
        <v>9</v>
      </c>
      <c r="H466">
        <v>-172.56</v>
      </c>
      <c r="I466">
        <v>2014</v>
      </c>
      <c r="J466" s="1" t="s">
        <v>615</v>
      </c>
      <c r="K466" s="1" t="s">
        <v>31</v>
      </c>
    </row>
    <row r="467" spans="1:11" x14ac:dyDescent="0.35">
      <c r="A467" s="1" t="s">
        <v>110</v>
      </c>
      <c r="B467" s="1" t="s">
        <v>167</v>
      </c>
      <c r="C467" s="1" t="s">
        <v>41</v>
      </c>
      <c r="D467" s="1" t="s">
        <v>54</v>
      </c>
      <c r="E467" s="1" t="s">
        <v>69</v>
      </c>
      <c r="F467">
        <v>34.79</v>
      </c>
      <c r="G467">
        <v>7</v>
      </c>
      <c r="H467">
        <v>10.78</v>
      </c>
      <c r="I467">
        <v>2014</v>
      </c>
      <c r="J467" s="1" t="s">
        <v>615</v>
      </c>
      <c r="K467" s="1" t="s">
        <v>35</v>
      </c>
    </row>
    <row r="468" spans="1:11" x14ac:dyDescent="0.35">
      <c r="A468" s="1" t="s">
        <v>289</v>
      </c>
      <c r="B468" s="1" t="s">
        <v>447</v>
      </c>
      <c r="C468" s="1" t="s">
        <v>41</v>
      </c>
      <c r="D468" s="1" t="s">
        <v>155</v>
      </c>
      <c r="E468" s="1" t="s">
        <v>677</v>
      </c>
      <c r="F468">
        <v>700.06</v>
      </c>
      <c r="G468">
        <v>3</v>
      </c>
      <c r="H468">
        <v>-130.01</v>
      </c>
      <c r="I468">
        <v>2014</v>
      </c>
      <c r="J468" s="1" t="s">
        <v>615</v>
      </c>
      <c r="K468" s="1" t="s">
        <v>35</v>
      </c>
    </row>
    <row r="469" spans="1:11" x14ac:dyDescent="0.35">
      <c r="A469" s="1" t="s">
        <v>678</v>
      </c>
      <c r="B469" s="1" t="s">
        <v>308</v>
      </c>
      <c r="C469" s="1" t="s">
        <v>13</v>
      </c>
      <c r="D469" s="1" t="s">
        <v>23</v>
      </c>
      <c r="E469" s="1" t="s">
        <v>652</v>
      </c>
      <c r="F469">
        <v>55.5</v>
      </c>
      <c r="G469">
        <v>2</v>
      </c>
      <c r="H469">
        <v>9.99</v>
      </c>
      <c r="I469">
        <v>2014</v>
      </c>
      <c r="J469" s="1" t="s">
        <v>615</v>
      </c>
      <c r="K469" s="1" t="s">
        <v>56</v>
      </c>
    </row>
    <row r="470" spans="1:11" x14ac:dyDescent="0.35">
      <c r="A470" s="1" t="s">
        <v>679</v>
      </c>
      <c r="B470" s="1" t="s">
        <v>133</v>
      </c>
      <c r="C470" s="1" t="s">
        <v>13</v>
      </c>
      <c r="D470" s="1" t="s">
        <v>50</v>
      </c>
      <c r="E470" s="1" t="s">
        <v>171</v>
      </c>
      <c r="F470">
        <v>7.1</v>
      </c>
      <c r="G470">
        <v>2</v>
      </c>
      <c r="H470">
        <v>2.4</v>
      </c>
      <c r="I470">
        <v>2014</v>
      </c>
      <c r="J470" s="1" t="s">
        <v>615</v>
      </c>
      <c r="K470" s="1" t="s">
        <v>56</v>
      </c>
    </row>
    <row r="471" spans="1:11" x14ac:dyDescent="0.35">
      <c r="A471" s="1" t="s">
        <v>679</v>
      </c>
      <c r="B471" s="1" t="s">
        <v>133</v>
      </c>
      <c r="C471" s="1" t="s">
        <v>13</v>
      </c>
      <c r="D471" s="1" t="s">
        <v>25</v>
      </c>
      <c r="E471" s="1" t="s">
        <v>680</v>
      </c>
      <c r="F471">
        <v>398.35</v>
      </c>
      <c r="G471">
        <v>8</v>
      </c>
      <c r="H471">
        <v>-331.96</v>
      </c>
      <c r="I471">
        <v>2014</v>
      </c>
      <c r="J471" s="1" t="s">
        <v>615</v>
      </c>
      <c r="K471" s="1" t="s">
        <v>56</v>
      </c>
    </row>
    <row r="472" spans="1:11" x14ac:dyDescent="0.35">
      <c r="A472" s="1" t="s">
        <v>681</v>
      </c>
      <c r="B472" s="1" t="s">
        <v>33</v>
      </c>
      <c r="C472" s="1" t="s">
        <v>46</v>
      </c>
      <c r="D472" s="1" t="s">
        <v>61</v>
      </c>
      <c r="E472" s="1" t="s">
        <v>682</v>
      </c>
      <c r="F472">
        <v>149.97</v>
      </c>
      <c r="G472">
        <v>3</v>
      </c>
      <c r="H472">
        <v>52.49</v>
      </c>
      <c r="I472">
        <v>2014</v>
      </c>
      <c r="J472" s="1" t="s">
        <v>615</v>
      </c>
      <c r="K472" s="1" t="s">
        <v>56</v>
      </c>
    </row>
    <row r="473" spans="1:11" x14ac:dyDescent="0.35">
      <c r="A473" s="1" t="s">
        <v>571</v>
      </c>
      <c r="B473" s="1" t="s">
        <v>33</v>
      </c>
      <c r="C473" s="1" t="s">
        <v>41</v>
      </c>
      <c r="D473" s="1" t="s">
        <v>42</v>
      </c>
      <c r="E473" s="1" t="s">
        <v>394</v>
      </c>
      <c r="F473">
        <v>279.45999999999998</v>
      </c>
      <c r="G473">
        <v>6</v>
      </c>
      <c r="H473">
        <v>20.96</v>
      </c>
      <c r="I473">
        <v>2014</v>
      </c>
      <c r="J473" s="1" t="s">
        <v>615</v>
      </c>
      <c r="K473" s="1" t="s">
        <v>56</v>
      </c>
    </row>
    <row r="474" spans="1:11" x14ac:dyDescent="0.35">
      <c r="A474" s="1" t="s">
        <v>571</v>
      </c>
      <c r="B474" s="1" t="s">
        <v>33</v>
      </c>
      <c r="C474" s="1" t="s">
        <v>13</v>
      </c>
      <c r="D474" s="1" t="s">
        <v>14</v>
      </c>
      <c r="E474" s="1" t="s">
        <v>344</v>
      </c>
      <c r="F474">
        <v>8</v>
      </c>
      <c r="G474">
        <v>2</v>
      </c>
      <c r="H474">
        <v>3.84</v>
      </c>
      <c r="I474">
        <v>2014</v>
      </c>
      <c r="J474" s="1" t="s">
        <v>615</v>
      </c>
      <c r="K474" s="1" t="s">
        <v>56</v>
      </c>
    </row>
    <row r="475" spans="1:11" x14ac:dyDescent="0.35">
      <c r="A475" s="1" t="s">
        <v>683</v>
      </c>
      <c r="B475" s="1" t="s">
        <v>133</v>
      </c>
      <c r="C475" s="1" t="s">
        <v>41</v>
      </c>
      <c r="D475" s="1" t="s">
        <v>54</v>
      </c>
      <c r="E475" s="1" t="s">
        <v>684</v>
      </c>
      <c r="F475">
        <v>310.88</v>
      </c>
      <c r="G475">
        <v>2</v>
      </c>
      <c r="H475">
        <v>23.32</v>
      </c>
      <c r="I475">
        <v>2014</v>
      </c>
      <c r="J475" s="1" t="s">
        <v>615</v>
      </c>
      <c r="K475" s="1" t="s">
        <v>94</v>
      </c>
    </row>
    <row r="476" spans="1:11" x14ac:dyDescent="0.35">
      <c r="A476" s="1" t="s">
        <v>685</v>
      </c>
      <c r="B476" s="1" t="s">
        <v>33</v>
      </c>
      <c r="C476" s="1" t="s">
        <v>41</v>
      </c>
      <c r="D476" s="1" t="s">
        <v>42</v>
      </c>
      <c r="E476" s="1" t="s">
        <v>394</v>
      </c>
      <c r="F476">
        <v>232.88</v>
      </c>
      <c r="G476">
        <v>5</v>
      </c>
      <c r="H476">
        <v>17.47</v>
      </c>
      <c r="I476">
        <v>2014</v>
      </c>
      <c r="J476" s="1" t="s">
        <v>615</v>
      </c>
      <c r="K476" s="1" t="s">
        <v>17</v>
      </c>
    </row>
    <row r="477" spans="1:11" x14ac:dyDescent="0.35">
      <c r="A477" s="1" t="s">
        <v>686</v>
      </c>
      <c r="B477" s="1" t="s">
        <v>33</v>
      </c>
      <c r="C477" s="1" t="s">
        <v>46</v>
      </c>
      <c r="D477" s="1" t="s">
        <v>61</v>
      </c>
      <c r="E477" s="1" t="s">
        <v>687</v>
      </c>
      <c r="F477">
        <v>56.4</v>
      </c>
      <c r="G477">
        <v>3</v>
      </c>
      <c r="H477">
        <v>3.38</v>
      </c>
      <c r="I477">
        <v>2014</v>
      </c>
      <c r="J477" s="1" t="s">
        <v>615</v>
      </c>
      <c r="K477" s="1" t="s">
        <v>17</v>
      </c>
    </row>
    <row r="478" spans="1:11" x14ac:dyDescent="0.35">
      <c r="A478" s="1" t="s">
        <v>688</v>
      </c>
      <c r="B478" s="1" t="s">
        <v>167</v>
      </c>
      <c r="C478" s="1" t="s">
        <v>13</v>
      </c>
      <c r="D478" s="1" t="s">
        <v>25</v>
      </c>
      <c r="E478" s="1" t="s">
        <v>173</v>
      </c>
      <c r="F478">
        <v>91.68</v>
      </c>
      <c r="G478">
        <v>3</v>
      </c>
      <c r="H478">
        <v>45.84</v>
      </c>
      <c r="I478">
        <v>2014</v>
      </c>
      <c r="J478" s="1" t="s">
        <v>615</v>
      </c>
      <c r="K478" s="1" t="s">
        <v>22</v>
      </c>
    </row>
    <row r="479" spans="1:11" x14ac:dyDescent="0.35">
      <c r="A479" s="1" t="s">
        <v>689</v>
      </c>
      <c r="B479" s="1" t="s">
        <v>87</v>
      </c>
      <c r="C479" s="1" t="s">
        <v>46</v>
      </c>
      <c r="D479" s="1" t="s">
        <v>47</v>
      </c>
      <c r="E479" s="1" t="s">
        <v>690</v>
      </c>
      <c r="F479">
        <v>779.8</v>
      </c>
      <c r="G479">
        <v>2</v>
      </c>
      <c r="H479">
        <v>-168.96</v>
      </c>
      <c r="I479">
        <v>2014</v>
      </c>
      <c r="J479" s="1" t="s">
        <v>615</v>
      </c>
      <c r="K479" s="1" t="s">
        <v>31</v>
      </c>
    </row>
    <row r="480" spans="1:11" x14ac:dyDescent="0.35">
      <c r="A480" s="1" t="s">
        <v>691</v>
      </c>
      <c r="B480" s="1" t="s">
        <v>87</v>
      </c>
      <c r="C480" s="1" t="s">
        <v>41</v>
      </c>
      <c r="D480" s="1" t="s">
        <v>54</v>
      </c>
      <c r="E480" s="1" t="s">
        <v>692</v>
      </c>
      <c r="F480">
        <v>149.22999999999999</v>
      </c>
      <c r="G480">
        <v>3</v>
      </c>
      <c r="H480">
        <v>3.73</v>
      </c>
      <c r="I480">
        <v>2014</v>
      </c>
      <c r="J480" s="1" t="s">
        <v>615</v>
      </c>
      <c r="K480" s="1" t="s">
        <v>31</v>
      </c>
    </row>
    <row r="481" spans="1:11" x14ac:dyDescent="0.35">
      <c r="A481" s="1" t="s">
        <v>691</v>
      </c>
      <c r="B481" s="1" t="s">
        <v>87</v>
      </c>
      <c r="C481" s="1" t="s">
        <v>13</v>
      </c>
      <c r="D481" s="1" t="s">
        <v>14</v>
      </c>
      <c r="E481" s="1" t="s">
        <v>693</v>
      </c>
      <c r="F481">
        <v>15.94</v>
      </c>
      <c r="G481">
        <v>4</v>
      </c>
      <c r="H481">
        <v>5.78</v>
      </c>
      <c r="I481">
        <v>2014</v>
      </c>
      <c r="J481" s="1" t="s">
        <v>615</v>
      </c>
      <c r="K481" s="1" t="s">
        <v>31</v>
      </c>
    </row>
    <row r="482" spans="1:11" x14ac:dyDescent="0.35">
      <c r="A482" s="1" t="s">
        <v>694</v>
      </c>
      <c r="B482" s="1" t="s">
        <v>12</v>
      </c>
      <c r="C482" s="1" t="s">
        <v>13</v>
      </c>
      <c r="D482" s="1" t="s">
        <v>14</v>
      </c>
      <c r="E482" s="1" t="s">
        <v>693</v>
      </c>
      <c r="F482">
        <v>3.98</v>
      </c>
      <c r="G482">
        <v>1</v>
      </c>
      <c r="H482">
        <v>1.44</v>
      </c>
      <c r="I482">
        <v>2014</v>
      </c>
      <c r="J482" s="1" t="s">
        <v>615</v>
      </c>
      <c r="K482" s="1" t="s">
        <v>31</v>
      </c>
    </row>
    <row r="483" spans="1:11" x14ac:dyDescent="0.35">
      <c r="A483" s="1" t="s">
        <v>695</v>
      </c>
      <c r="B483" s="1" t="s">
        <v>120</v>
      </c>
      <c r="C483" s="1" t="s">
        <v>13</v>
      </c>
      <c r="D483" s="1" t="s">
        <v>25</v>
      </c>
      <c r="E483" s="1" t="s">
        <v>696</v>
      </c>
      <c r="F483">
        <v>57.42</v>
      </c>
      <c r="G483">
        <v>9</v>
      </c>
      <c r="H483">
        <v>26.41</v>
      </c>
      <c r="I483">
        <v>2014</v>
      </c>
      <c r="J483" s="1" t="s">
        <v>615</v>
      </c>
      <c r="K483" s="1" t="s">
        <v>35</v>
      </c>
    </row>
    <row r="484" spans="1:11" x14ac:dyDescent="0.35">
      <c r="A484" s="1" t="s">
        <v>697</v>
      </c>
      <c r="B484" s="1" t="s">
        <v>64</v>
      </c>
      <c r="C484" s="1" t="s">
        <v>13</v>
      </c>
      <c r="D484" s="1" t="s">
        <v>211</v>
      </c>
      <c r="E484" s="1" t="s">
        <v>663</v>
      </c>
      <c r="F484">
        <v>34.200000000000003</v>
      </c>
      <c r="G484">
        <v>5</v>
      </c>
      <c r="H484">
        <v>9.23</v>
      </c>
      <c r="I484">
        <v>2014</v>
      </c>
      <c r="J484" s="1" t="s">
        <v>615</v>
      </c>
      <c r="K484" s="1" t="s">
        <v>35</v>
      </c>
    </row>
    <row r="485" spans="1:11" x14ac:dyDescent="0.35">
      <c r="A485" s="1" t="s">
        <v>698</v>
      </c>
      <c r="B485" s="1" t="s">
        <v>699</v>
      </c>
      <c r="C485" s="1" t="s">
        <v>13</v>
      </c>
      <c r="D485" s="1" t="s">
        <v>102</v>
      </c>
      <c r="E485" s="1" t="s">
        <v>700</v>
      </c>
      <c r="F485">
        <v>33.28</v>
      </c>
      <c r="G485">
        <v>4</v>
      </c>
      <c r="H485">
        <v>9.32</v>
      </c>
      <c r="I485">
        <v>2014</v>
      </c>
      <c r="J485" s="1" t="s">
        <v>615</v>
      </c>
      <c r="K485" s="1" t="s">
        <v>56</v>
      </c>
    </row>
    <row r="486" spans="1:11" x14ac:dyDescent="0.35">
      <c r="A486" s="1" t="s">
        <v>698</v>
      </c>
      <c r="B486" s="1" t="s">
        <v>699</v>
      </c>
      <c r="C486" s="1" t="s">
        <v>13</v>
      </c>
      <c r="D486" s="1" t="s">
        <v>29</v>
      </c>
      <c r="E486" s="1" t="s">
        <v>701</v>
      </c>
      <c r="F486">
        <v>38.520000000000003</v>
      </c>
      <c r="G486">
        <v>9</v>
      </c>
      <c r="H486">
        <v>11.94</v>
      </c>
      <c r="I486">
        <v>2014</v>
      </c>
      <c r="J486" s="1" t="s">
        <v>615</v>
      </c>
      <c r="K486" s="1" t="s">
        <v>56</v>
      </c>
    </row>
    <row r="487" spans="1:11" x14ac:dyDescent="0.35">
      <c r="A487" s="1" t="s">
        <v>698</v>
      </c>
      <c r="B487" s="1" t="s">
        <v>699</v>
      </c>
      <c r="C487" s="1" t="s">
        <v>41</v>
      </c>
      <c r="D487" s="1" t="s">
        <v>54</v>
      </c>
      <c r="E487" s="1" t="s">
        <v>702</v>
      </c>
      <c r="F487">
        <v>139.86000000000001</v>
      </c>
      <c r="G487">
        <v>7</v>
      </c>
      <c r="H487">
        <v>60.14</v>
      </c>
      <c r="I487">
        <v>2014</v>
      </c>
      <c r="J487" s="1" t="s">
        <v>615</v>
      </c>
      <c r="K487" s="1" t="s">
        <v>56</v>
      </c>
    </row>
    <row r="488" spans="1:11" x14ac:dyDescent="0.35">
      <c r="A488" s="1" t="s">
        <v>703</v>
      </c>
      <c r="B488" s="1" t="s">
        <v>12</v>
      </c>
      <c r="C488" s="1" t="s">
        <v>41</v>
      </c>
      <c r="D488" s="1" t="s">
        <v>54</v>
      </c>
      <c r="E488" s="1" t="s">
        <v>704</v>
      </c>
      <c r="F488">
        <v>10.33</v>
      </c>
      <c r="G488">
        <v>3</v>
      </c>
      <c r="H488">
        <v>-5.94</v>
      </c>
      <c r="I488">
        <v>2014</v>
      </c>
      <c r="J488" s="1" t="s">
        <v>615</v>
      </c>
      <c r="K488" s="1" t="s">
        <v>56</v>
      </c>
    </row>
    <row r="489" spans="1:11" x14ac:dyDescent="0.35">
      <c r="A489" s="1" t="s">
        <v>703</v>
      </c>
      <c r="B489" s="1" t="s">
        <v>12</v>
      </c>
      <c r="C489" s="1" t="s">
        <v>13</v>
      </c>
      <c r="D489" s="1" t="s">
        <v>14</v>
      </c>
      <c r="E489" s="1" t="s">
        <v>537</v>
      </c>
      <c r="F489">
        <v>10.37</v>
      </c>
      <c r="G489">
        <v>2</v>
      </c>
      <c r="H489">
        <v>3.63</v>
      </c>
      <c r="I489">
        <v>2014</v>
      </c>
      <c r="J489" s="1" t="s">
        <v>615</v>
      </c>
      <c r="K489" s="1" t="s">
        <v>56</v>
      </c>
    </row>
    <row r="490" spans="1:11" x14ac:dyDescent="0.35">
      <c r="A490" s="1" t="s">
        <v>703</v>
      </c>
      <c r="B490" s="1" t="s">
        <v>12</v>
      </c>
      <c r="C490" s="1" t="s">
        <v>46</v>
      </c>
      <c r="D490" s="1" t="s">
        <v>61</v>
      </c>
      <c r="E490" s="1" t="s">
        <v>705</v>
      </c>
      <c r="F490">
        <v>20.78</v>
      </c>
      <c r="G490">
        <v>2</v>
      </c>
      <c r="H490">
        <v>-3.64</v>
      </c>
      <c r="I490">
        <v>2014</v>
      </c>
      <c r="J490" s="1" t="s">
        <v>615</v>
      </c>
      <c r="K490" s="1" t="s">
        <v>56</v>
      </c>
    </row>
    <row r="491" spans="1:11" x14ac:dyDescent="0.35">
      <c r="A491" s="1" t="s">
        <v>703</v>
      </c>
      <c r="B491" s="1" t="s">
        <v>12</v>
      </c>
      <c r="C491" s="1" t="s">
        <v>13</v>
      </c>
      <c r="D491" s="1" t="s">
        <v>23</v>
      </c>
      <c r="E491" s="1" t="s">
        <v>448</v>
      </c>
      <c r="F491">
        <v>66.959999999999994</v>
      </c>
      <c r="G491">
        <v>5</v>
      </c>
      <c r="H491">
        <v>-13.39</v>
      </c>
      <c r="I491">
        <v>2014</v>
      </c>
      <c r="J491" s="1" t="s">
        <v>615</v>
      </c>
      <c r="K491" s="1" t="s">
        <v>56</v>
      </c>
    </row>
    <row r="492" spans="1:11" x14ac:dyDescent="0.35">
      <c r="A492" s="1" t="s">
        <v>706</v>
      </c>
      <c r="B492" s="1" t="s">
        <v>64</v>
      </c>
      <c r="C492" s="1" t="s">
        <v>13</v>
      </c>
      <c r="D492" s="1" t="s">
        <v>25</v>
      </c>
      <c r="E492" s="1" t="s">
        <v>707</v>
      </c>
      <c r="F492">
        <v>2715.93</v>
      </c>
      <c r="G492">
        <v>7</v>
      </c>
      <c r="H492">
        <v>1276.49</v>
      </c>
      <c r="I492">
        <v>2014</v>
      </c>
      <c r="J492" s="1" t="s">
        <v>615</v>
      </c>
      <c r="K492" s="1" t="s">
        <v>94</v>
      </c>
    </row>
    <row r="493" spans="1:11" x14ac:dyDescent="0.35">
      <c r="A493" s="1" t="s">
        <v>706</v>
      </c>
      <c r="B493" s="1" t="s">
        <v>64</v>
      </c>
      <c r="C493" s="1" t="s">
        <v>46</v>
      </c>
      <c r="D493" s="1" t="s">
        <v>47</v>
      </c>
      <c r="E493" s="1" t="s">
        <v>708</v>
      </c>
      <c r="F493">
        <v>617.97</v>
      </c>
      <c r="G493">
        <v>3</v>
      </c>
      <c r="H493">
        <v>173.03</v>
      </c>
      <c r="I493">
        <v>2014</v>
      </c>
      <c r="J493" s="1" t="s">
        <v>615</v>
      </c>
      <c r="K493" s="1" t="s">
        <v>94</v>
      </c>
    </row>
    <row r="494" spans="1:11" x14ac:dyDescent="0.35">
      <c r="A494" s="1" t="s">
        <v>709</v>
      </c>
      <c r="B494" s="1" t="s">
        <v>33</v>
      </c>
      <c r="C494" s="1" t="s">
        <v>13</v>
      </c>
      <c r="D494" s="1" t="s">
        <v>29</v>
      </c>
      <c r="E494" s="1" t="s">
        <v>85</v>
      </c>
      <c r="F494">
        <v>31.84</v>
      </c>
      <c r="G494">
        <v>8</v>
      </c>
      <c r="H494">
        <v>10.51</v>
      </c>
      <c r="I494">
        <v>2014</v>
      </c>
      <c r="J494" s="1" t="s">
        <v>615</v>
      </c>
      <c r="K494" s="1" t="s">
        <v>94</v>
      </c>
    </row>
    <row r="495" spans="1:11" x14ac:dyDescent="0.35">
      <c r="A495" s="1" t="s">
        <v>710</v>
      </c>
      <c r="B495" s="1" t="s">
        <v>447</v>
      </c>
      <c r="C495" s="1" t="s">
        <v>13</v>
      </c>
      <c r="D495" s="1" t="s">
        <v>25</v>
      </c>
      <c r="E495" s="1" t="s">
        <v>711</v>
      </c>
      <c r="F495">
        <v>447.86</v>
      </c>
      <c r="G495">
        <v>7</v>
      </c>
      <c r="H495">
        <v>219.45</v>
      </c>
      <c r="I495">
        <v>2014</v>
      </c>
      <c r="J495" s="1" t="s">
        <v>615</v>
      </c>
      <c r="K495" s="1" t="s">
        <v>94</v>
      </c>
    </row>
    <row r="496" spans="1:11" x14ac:dyDescent="0.35">
      <c r="A496" s="1" t="s">
        <v>710</v>
      </c>
      <c r="B496" s="1" t="s">
        <v>447</v>
      </c>
      <c r="C496" s="1" t="s">
        <v>13</v>
      </c>
      <c r="D496" s="1" t="s">
        <v>14</v>
      </c>
      <c r="E496" s="1" t="s">
        <v>712</v>
      </c>
      <c r="F496">
        <v>17.940000000000001</v>
      </c>
      <c r="G496">
        <v>3</v>
      </c>
      <c r="H496">
        <v>8.7899999999999991</v>
      </c>
      <c r="I496">
        <v>2014</v>
      </c>
      <c r="J496" s="1" t="s">
        <v>615</v>
      </c>
      <c r="K496" s="1" t="s">
        <v>94</v>
      </c>
    </row>
    <row r="497" spans="1:11" x14ac:dyDescent="0.35">
      <c r="A497" s="1" t="s">
        <v>710</v>
      </c>
      <c r="B497" s="1" t="s">
        <v>447</v>
      </c>
      <c r="C497" s="1" t="s">
        <v>13</v>
      </c>
      <c r="D497" s="1" t="s">
        <v>102</v>
      </c>
      <c r="E497" s="1" t="s">
        <v>210</v>
      </c>
      <c r="F497">
        <v>245.88</v>
      </c>
      <c r="G497">
        <v>6</v>
      </c>
      <c r="H497">
        <v>68.849999999999994</v>
      </c>
      <c r="I497">
        <v>2014</v>
      </c>
      <c r="J497" s="1" t="s">
        <v>615</v>
      </c>
      <c r="K497" s="1" t="s">
        <v>94</v>
      </c>
    </row>
    <row r="498" spans="1:11" x14ac:dyDescent="0.35">
      <c r="A498" s="1" t="s">
        <v>609</v>
      </c>
      <c r="B498" s="1" t="s">
        <v>12</v>
      </c>
      <c r="C498" s="1" t="s">
        <v>13</v>
      </c>
      <c r="D498" s="1" t="s">
        <v>72</v>
      </c>
      <c r="E498" s="1" t="s">
        <v>73</v>
      </c>
      <c r="F498">
        <v>56.06</v>
      </c>
      <c r="G498">
        <v>6</v>
      </c>
      <c r="H498">
        <v>21.02</v>
      </c>
      <c r="I498">
        <v>2014</v>
      </c>
      <c r="J498" s="1" t="s">
        <v>615</v>
      </c>
      <c r="K498" s="1" t="s">
        <v>94</v>
      </c>
    </row>
    <row r="499" spans="1:11" x14ac:dyDescent="0.35">
      <c r="A499" s="1" t="s">
        <v>609</v>
      </c>
      <c r="B499" s="1" t="s">
        <v>12</v>
      </c>
      <c r="C499" s="1" t="s">
        <v>41</v>
      </c>
      <c r="D499" s="1" t="s">
        <v>42</v>
      </c>
      <c r="E499" s="1" t="s">
        <v>713</v>
      </c>
      <c r="F499">
        <v>107.77</v>
      </c>
      <c r="G499">
        <v>2</v>
      </c>
      <c r="H499">
        <v>-29.25</v>
      </c>
      <c r="I499">
        <v>2014</v>
      </c>
      <c r="J499" s="1" t="s">
        <v>615</v>
      </c>
      <c r="K499" s="1" t="s">
        <v>94</v>
      </c>
    </row>
    <row r="500" spans="1:11" x14ac:dyDescent="0.35">
      <c r="A500" s="1" t="s">
        <v>609</v>
      </c>
      <c r="B500" s="1" t="s">
        <v>12</v>
      </c>
      <c r="C500" s="1" t="s">
        <v>13</v>
      </c>
      <c r="D500" s="1" t="s">
        <v>14</v>
      </c>
      <c r="E500" s="1" t="s">
        <v>714</v>
      </c>
      <c r="F500">
        <v>4.83</v>
      </c>
      <c r="G500">
        <v>1</v>
      </c>
      <c r="H500">
        <v>1.63</v>
      </c>
      <c r="I500">
        <v>2014</v>
      </c>
      <c r="J500" s="1" t="s">
        <v>615</v>
      </c>
      <c r="K500" s="1" t="s">
        <v>94</v>
      </c>
    </row>
    <row r="501" spans="1:11" x14ac:dyDescent="0.35">
      <c r="A501" s="1" t="s">
        <v>609</v>
      </c>
      <c r="B501" s="1" t="s">
        <v>12</v>
      </c>
      <c r="C501" s="1" t="s">
        <v>13</v>
      </c>
      <c r="D501" s="1" t="s">
        <v>25</v>
      </c>
      <c r="E501" s="1" t="s">
        <v>715</v>
      </c>
      <c r="F501">
        <v>18.239999999999998</v>
      </c>
      <c r="G501">
        <v>3</v>
      </c>
      <c r="H501">
        <v>-31.01</v>
      </c>
      <c r="I501">
        <v>2014</v>
      </c>
      <c r="J501" s="1" t="s">
        <v>615</v>
      </c>
      <c r="K501" s="1" t="s">
        <v>94</v>
      </c>
    </row>
    <row r="502" spans="1:11" x14ac:dyDescent="0.35">
      <c r="A502" s="1" t="s">
        <v>716</v>
      </c>
      <c r="B502" s="1" t="s">
        <v>501</v>
      </c>
      <c r="C502" s="1" t="s">
        <v>46</v>
      </c>
      <c r="D502" s="1" t="s">
        <v>47</v>
      </c>
      <c r="E502" s="1" t="s">
        <v>717</v>
      </c>
      <c r="F502">
        <v>135.97999999999999</v>
      </c>
      <c r="G502">
        <v>2</v>
      </c>
      <c r="H502">
        <v>34</v>
      </c>
      <c r="I502">
        <v>2014</v>
      </c>
      <c r="J502" s="1" t="s">
        <v>615</v>
      </c>
      <c r="K502" s="1" t="s">
        <v>60</v>
      </c>
    </row>
    <row r="503" spans="1:11" x14ac:dyDescent="0.35">
      <c r="A503" s="1" t="s">
        <v>716</v>
      </c>
      <c r="B503" s="1" t="s">
        <v>501</v>
      </c>
      <c r="C503" s="1" t="s">
        <v>46</v>
      </c>
      <c r="D503" s="1" t="s">
        <v>47</v>
      </c>
      <c r="E503" s="1" t="s">
        <v>718</v>
      </c>
      <c r="F503">
        <v>44.95</v>
      </c>
      <c r="G503">
        <v>1</v>
      </c>
      <c r="H503">
        <v>12.59</v>
      </c>
      <c r="I503">
        <v>2014</v>
      </c>
      <c r="J503" s="1" t="s">
        <v>615</v>
      </c>
      <c r="K503" s="1" t="s">
        <v>60</v>
      </c>
    </row>
    <row r="504" spans="1:11" x14ac:dyDescent="0.35">
      <c r="A504" s="1" t="s">
        <v>614</v>
      </c>
      <c r="B504" s="1" t="s">
        <v>28</v>
      </c>
      <c r="C504" s="1" t="s">
        <v>13</v>
      </c>
      <c r="D504" s="1" t="s">
        <v>25</v>
      </c>
      <c r="E504" s="1" t="s">
        <v>719</v>
      </c>
      <c r="F504">
        <v>3.28</v>
      </c>
      <c r="G504">
        <v>2</v>
      </c>
      <c r="H504">
        <v>-2.63</v>
      </c>
      <c r="I504">
        <v>2014</v>
      </c>
      <c r="J504" s="1" t="s">
        <v>615</v>
      </c>
      <c r="K504" s="1" t="s">
        <v>17</v>
      </c>
    </row>
    <row r="505" spans="1:11" x14ac:dyDescent="0.35">
      <c r="A505" s="1" t="s">
        <v>614</v>
      </c>
      <c r="B505" s="1" t="s">
        <v>28</v>
      </c>
      <c r="C505" s="1" t="s">
        <v>13</v>
      </c>
      <c r="D505" s="1" t="s">
        <v>29</v>
      </c>
      <c r="E505" s="1" t="s">
        <v>720</v>
      </c>
      <c r="F505">
        <v>21.17</v>
      </c>
      <c r="G505">
        <v>9</v>
      </c>
      <c r="H505">
        <v>2.38</v>
      </c>
      <c r="I505">
        <v>2014</v>
      </c>
      <c r="J505" s="1" t="s">
        <v>615</v>
      </c>
      <c r="K505" s="1" t="s">
        <v>17</v>
      </c>
    </row>
    <row r="506" spans="1:11" x14ac:dyDescent="0.35">
      <c r="A506" s="1" t="s">
        <v>614</v>
      </c>
      <c r="B506" s="1" t="s">
        <v>28</v>
      </c>
      <c r="C506" s="1" t="s">
        <v>46</v>
      </c>
      <c r="D506" s="1" t="s">
        <v>47</v>
      </c>
      <c r="E506" s="1" t="s">
        <v>721</v>
      </c>
      <c r="F506">
        <v>55.19</v>
      </c>
      <c r="G506">
        <v>2</v>
      </c>
      <c r="H506">
        <v>-10.119999999999999</v>
      </c>
      <c r="I506">
        <v>2014</v>
      </c>
      <c r="J506" s="1" t="s">
        <v>615</v>
      </c>
      <c r="K506" s="1" t="s">
        <v>17</v>
      </c>
    </row>
    <row r="507" spans="1:11" x14ac:dyDescent="0.35">
      <c r="A507" s="1" t="s">
        <v>92</v>
      </c>
      <c r="B507" s="1" t="s">
        <v>175</v>
      </c>
      <c r="C507" s="1" t="s">
        <v>13</v>
      </c>
      <c r="D507" s="1" t="s">
        <v>14</v>
      </c>
      <c r="E507" s="1" t="s">
        <v>722</v>
      </c>
      <c r="F507">
        <v>12.96</v>
      </c>
      <c r="G507">
        <v>2</v>
      </c>
      <c r="H507">
        <v>6.22</v>
      </c>
      <c r="I507">
        <v>2014</v>
      </c>
      <c r="J507" s="1" t="s">
        <v>615</v>
      </c>
      <c r="K507" s="1" t="s">
        <v>17</v>
      </c>
    </row>
    <row r="508" spans="1:11" x14ac:dyDescent="0.35">
      <c r="A508" s="1" t="s">
        <v>723</v>
      </c>
      <c r="B508" s="1" t="s">
        <v>159</v>
      </c>
      <c r="C508" s="1" t="s">
        <v>13</v>
      </c>
      <c r="D508" s="1" t="s">
        <v>25</v>
      </c>
      <c r="E508" s="1" t="s">
        <v>464</v>
      </c>
      <c r="F508">
        <v>17.96</v>
      </c>
      <c r="G508">
        <v>5</v>
      </c>
      <c r="H508">
        <v>5.84</v>
      </c>
      <c r="I508">
        <v>2014</v>
      </c>
      <c r="J508" s="1" t="s">
        <v>615</v>
      </c>
      <c r="K508" s="1" t="s">
        <v>17</v>
      </c>
    </row>
    <row r="509" spans="1:11" x14ac:dyDescent="0.35">
      <c r="A509" s="1" t="s">
        <v>723</v>
      </c>
      <c r="B509" s="1" t="s">
        <v>159</v>
      </c>
      <c r="C509" s="1" t="s">
        <v>13</v>
      </c>
      <c r="D509" s="1" t="s">
        <v>211</v>
      </c>
      <c r="E509" s="1" t="s">
        <v>724</v>
      </c>
      <c r="F509">
        <v>5.04</v>
      </c>
      <c r="G509">
        <v>2</v>
      </c>
      <c r="H509">
        <v>0.15</v>
      </c>
      <c r="I509">
        <v>2014</v>
      </c>
      <c r="J509" s="1" t="s">
        <v>615</v>
      </c>
      <c r="K509" s="1" t="s">
        <v>17</v>
      </c>
    </row>
    <row r="510" spans="1:11" x14ac:dyDescent="0.35">
      <c r="A510" s="1" t="s">
        <v>723</v>
      </c>
      <c r="B510" s="1" t="s">
        <v>159</v>
      </c>
      <c r="C510" s="1" t="s">
        <v>13</v>
      </c>
      <c r="D510" s="1" t="s">
        <v>102</v>
      </c>
      <c r="E510" s="1" t="s">
        <v>725</v>
      </c>
      <c r="F510">
        <v>208.16</v>
      </c>
      <c r="G510">
        <v>1</v>
      </c>
      <c r="H510">
        <v>56.2</v>
      </c>
      <c r="I510">
        <v>2014</v>
      </c>
      <c r="J510" s="1" t="s">
        <v>615</v>
      </c>
      <c r="K510" s="1" t="s">
        <v>17</v>
      </c>
    </row>
    <row r="511" spans="1:11" x14ac:dyDescent="0.35">
      <c r="A511" s="1" t="s">
        <v>726</v>
      </c>
      <c r="B511" s="1" t="s">
        <v>544</v>
      </c>
      <c r="C511" s="1" t="s">
        <v>13</v>
      </c>
      <c r="D511" s="1" t="s">
        <v>14</v>
      </c>
      <c r="E511" s="1" t="s">
        <v>727</v>
      </c>
      <c r="F511">
        <v>116.28</v>
      </c>
      <c r="G511">
        <v>3</v>
      </c>
      <c r="H511">
        <v>56.98</v>
      </c>
      <c r="I511">
        <v>2014</v>
      </c>
      <c r="J511" s="1" t="s">
        <v>615</v>
      </c>
      <c r="K511" s="1" t="s">
        <v>22</v>
      </c>
    </row>
    <row r="512" spans="1:11" x14ac:dyDescent="0.35">
      <c r="A512" s="1" t="s">
        <v>728</v>
      </c>
      <c r="B512" s="1" t="s">
        <v>19</v>
      </c>
      <c r="C512" s="1" t="s">
        <v>13</v>
      </c>
      <c r="D512" s="1" t="s">
        <v>102</v>
      </c>
      <c r="E512" s="1" t="s">
        <v>729</v>
      </c>
      <c r="F512">
        <v>75.599999999999994</v>
      </c>
      <c r="G512">
        <v>2</v>
      </c>
      <c r="H512">
        <v>-166.32</v>
      </c>
      <c r="I512">
        <v>2014</v>
      </c>
      <c r="J512" s="1" t="s">
        <v>615</v>
      </c>
      <c r="K512" s="1" t="s">
        <v>31</v>
      </c>
    </row>
    <row r="513" spans="1:11" x14ac:dyDescent="0.35">
      <c r="A513" s="1" t="s">
        <v>728</v>
      </c>
      <c r="B513" s="1" t="s">
        <v>19</v>
      </c>
      <c r="C513" s="1" t="s">
        <v>41</v>
      </c>
      <c r="D513" s="1" t="s">
        <v>54</v>
      </c>
      <c r="E513" s="1" t="s">
        <v>730</v>
      </c>
      <c r="F513">
        <v>29.32</v>
      </c>
      <c r="G513">
        <v>2</v>
      </c>
      <c r="H513">
        <v>-24.19</v>
      </c>
      <c r="I513">
        <v>2014</v>
      </c>
      <c r="J513" s="1" t="s">
        <v>615</v>
      </c>
      <c r="K513" s="1" t="s">
        <v>31</v>
      </c>
    </row>
    <row r="514" spans="1:11" x14ac:dyDescent="0.35">
      <c r="A514" s="1" t="s">
        <v>731</v>
      </c>
      <c r="B514" s="1" t="s">
        <v>159</v>
      </c>
      <c r="C514" s="1" t="s">
        <v>13</v>
      </c>
      <c r="D514" s="1" t="s">
        <v>14</v>
      </c>
      <c r="E514" s="1" t="s">
        <v>732</v>
      </c>
      <c r="F514">
        <v>14.62</v>
      </c>
      <c r="G514">
        <v>2</v>
      </c>
      <c r="H514">
        <v>6.73</v>
      </c>
      <c r="I514">
        <v>2014</v>
      </c>
      <c r="J514" s="1" t="s">
        <v>615</v>
      </c>
      <c r="K514" s="1" t="s">
        <v>31</v>
      </c>
    </row>
    <row r="515" spans="1:11" x14ac:dyDescent="0.35">
      <c r="A515" s="1" t="s">
        <v>208</v>
      </c>
      <c r="B515" s="1" t="s">
        <v>33</v>
      </c>
      <c r="C515" s="1" t="s">
        <v>41</v>
      </c>
      <c r="D515" s="1" t="s">
        <v>83</v>
      </c>
      <c r="E515" s="1" t="s">
        <v>733</v>
      </c>
      <c r="F515">
        <v>290.67</v>
      </c>
      <c r="G515">
        <v>2</v>
      </c>
      <c r="H515">
        <v>27.36</v>
      </c>
      <c r="I515">
        <v>2014</v>
      </c>
      <c r="J515" s="1" t="s">
        <v>615</v>
      </c>
      <c r="K515" s="1" t="s">
        <v>35</v>
      </c>
    </row>
    <row r="516" spans="1:11" x14ac:dyDescent="0.35">
      <c r="A516" s="1" t="s">
        <v>208</v>
      </c>
      <c r="B516" s="1" t="s">
        <v>33</v>
      </c>
      <c r="C516" s="1" t="s">
        <v>46</v>
      </c>
      <c r="D516" s="1" t="s">
        <v>47</v>
      </c>
      <c r="E516" s="1" t="s">
        <v>734</v>
      </c>
      <c r="F516">
        <v>201.58</v>
      </c>
      <c r="G516">
        <v>2</v>
      </c>
      <c r="H516">
        <v>20.16</v>
      </c>
      <c r="I516">
        <v>2014</v>
      </c>
      <c r="J516" s="1" t="s">
        <v>615</v>
      </c>
      <c r="K516" s="1" t="s">
        <v>35</v>
      </c>
    </row>
    <row r="517" spans="1:11" x14ac:dyDescent="0.35">
      <c r="A517" s="1" t="s">
        <v>208</v>
      </c>
      <c r="B517" s="1" t="s">
        <v>33</v>
      </c>
      <c r="C517" s="1" t="s">
        <v>46</v>
      </c>
      <c r="D517" s="1" t="s">
        <v>47</v>
      </c>
      <c r="E517" s="1" t="s">
        <v>735</v>
      </c>
      <c r="F517">
        <v>83.98</v>
      </c>
      <c r="G517">
        <v>2</v>
      </c>
      <c r="H517">
        <v>31.49</v>
      </c>
      <c r="I517">
        <v>2014</v>
      </c>
      <c r="J517" s="1" t="s">
        <v>615</v>
      </c>
      <c r="K517" s="1" t="s">
        <v>35</v>
      </c>
    </row>
    <row r="518" spans="1:11" x14ac:dyDescent="0.35">
      <c r="A518" s="1" t="s">
        <v>736</v>
      </c>
      <c r="B518" s="1" t="s">
        <v>33</v>
      </c>
      <c r="C518" s="1" t="s">
        <v>41</v>
      </c>
      <c r="D518" s="1" t="s">
        <v>42</v>
      </c>
      <c r="E518" s="1" t="s">
        <v>737</v>
      </c>
      <c r="F518">
        <v>225.3</v>
      </c>
      <c r="G518">
        <v>2</v>
      </c>
      <c r="H518">
        <v>22.53</v>
      </c>
      <c r="I518">
        <v>2014</v>
      </c>
      <c r="J518" s="1" t="s">
        <v>615</v>
      </c>
      <c r="K518" s="1" t="s">
        <v>35</v>
      </c>
    </row>
    <row r="519" spans="1:11" x14ac:dyDescent="0.35">
      <c r="A519" s="1" t="s">
        <v>738</v>
      </c>
      <c r="B519" s="1" t="s">
        <v>308</v>
      </c>
      <c r="C519" s="1" t="s">
        <v>13</v>
      </c>
      <c r="D519" s="1" t="s">
        <v>14</v>
      </c>
      <c r="E519" s="1" t="s">
        <v>118</v>
      </c>
      <c r="F519">
        <v>48.4</v>
      </c>
      <c r="G519">
        <v>5</v>
      </c>
      <c r="H519">
        <v>23.23</v>
      </c>
      <c r="I519">
        <v>2014</v>
      </c>
      <c r="J519" s="1" t="s">
        <v>615</v>
      </c>
      <c r="K519" s="1" t="s">
        <v>35</v>
      </c>
    </row>
    <row r="520" spans="1:11" x14ac:dyDescent="0.35">
      <c r="A520" s="1" t="s">
        <v>527</v>
      </c>
      <c r="B520" s="1" t="s">
        <v>19</v>
      </c>
      <c r="C520" s="1" t="s">
        <v>13</v>
      </c>
      <c r="D520" s="1" t="s">
        <v>23</v>
      </c>
      <c r="E520" s="1" t="s">
        <v>739</v>
      </c>
      <c r="F520">
        <v>102.62</v>
      </c>
      <c r="G520">
        <v>3</v>
      </c>
      <c r="H520">
        <v>7.7</v>
      </c>
      <c r="I520">
        <v>2014</v>
      </c>
      <c r="J520" s="1" t="s">
        <v>615</v>
      </c>
      <c r="K520" s="1" t="s">
        <v>35</v>
      </c>
    </row>
    <row r="521" spans="1:11" x14ac:dyDescent="0.35">
      <c r="A521" s="1" t="s">
        <v>527</v>
      </c>
      <c r="B521" s="1" t="s">
        <v>19</v>
      </c>
      <c r="C521" s="1" t="s">
        <v>41</v>
      </c>
      <c r="D521" s="1" t="s">
        <v>42</v>
      </c>
      <c r="E521" s="1" t="s">
        <v>740</v>
      </c>
      <c r="F521">
        <v>359.77</v>
      </c>
      <c r="G521">
        <v>2</v>
      </c>
      <c r="H521">
        <v>-5.14</v>
      </c>
      <c r="I521">
        <v>2014</v>
      </c>
      <c r="J521" s="1" t="s">
        <v>615</v>
      </c>
      <c r="K521" s="1" t="s">
        <v>35</v>
      </c>
    </row>
    <row r="522" spans="1:11" x14ac:dyDescent="0.35">
      <c r="A522" s="1" t="s">
        <v>527</v>
      </c>
      <c r="B522" s="1" t="s">
        <v>19</v>
      </c>
      <c r="C522" s="1" t="s">
        <v>13</v>
      </c>
      <c r="D522" s="1" t="s">
        <v>29</v>
      </c>
      <c r="E522" s="1" t="s">
        <v>659</v>
      </c>
      <c r="F522">
        <v>13.39</v>
      </c>
      <c r="G522">
        <v>3</v>
      </c>
      <c r="H522">
        <v>3.18</v>
      </c>
      <c r="I522">
        <v>2014</v>
      </c>
      <c r="J522" s="1" t="s">
        <v>615</v>
      </c>
      <c r="K522" s="1" t="s">
        <v>35</v>
      </c>
    </row>
    <row r="523" spans="1:11" x14ac:dyDescent="0.35">
      <c r="A523" s="1" t="s">
        <v>741</v>
      </c>
      <c r="B523" s="1" t="s">
        <v>33</v>
      </c>
      <c r="C523" s="1" t="s">
        <v>41</v>
      </c>
      <c r="D523" s="1" t="s">
        <v>155</v>
      </c>
      <c r="E523" s="1" t="s">
        <v>742</v>
      </c>
      <c r="F523">
        <v>567.12</v>
      </c>
      <c r="G523">
        <v>10</v>
      </c>
      <c r="H523">
        <v>-28.36</v>
      </c>
      <c r="I523">
        <v>2014</v>
      </c>
      <c r="J523" s="1" t="s">
        <v>615</v>
      </c>
      <c r="K523" s="1" t="s">
        <v>56</v>
      </c>
    </row>
    <row r="524" spans="1:11" x14ac:dyDescent="0.35">
      <c r="A524" s="1" t="s">
        <v>741</v>
      </c>
      <c r="B524" s="1" t="s">
        <v>33</v>
      </c>
      <c r="C524" s="1" t="s">
        <v>13</v>
      </c>
      <c r="D524" s="1" t="s">
        <v>23</v>
      </c>
      <c r="E524" s="1" t="s">
        <v>743</v>
      </c>
      <c r="F524">
        <v>359.32</v>
      </c>
      <c r="G524">
        <v>4</v>
      </c>
      <c r="H524">
        <v>7.19</v>
      </c>
      <c r="I524">
        <v>2014</v>
      </c>
      <c r="J524" s="1" t="s">
        <v>615</v>
      </c>
      <c r="K524" s="1" t="s">
        <v>56</v>
      </c>
    </row>
    <row r="525" spans="1:11" x14ac:dyDescent="0.35">
      <c r="A525" s="1" t="s">
        <v>580</v>
      </c>
      <c r="B525" s="1" t="s">
        <v>33</v>
      </c>
      <c r="C525" s="1" t="s">
        <v>46</v>
      </c>
      <c r="D525" s="1" t="s">
        <v>47</v>
      </c>
      <c r="E525" s="1" t="s">
        <v>744</v>
      </c>
      <c r="F525">
        <v>1113.5</v>
      </c>
      <c r="G525">
        <v>12</v>
      </c>
      <c r="H525">
        <v>125.27</v>
      </c>
      <c r="I525">
        <v>2014</v>
      </c>
      <c r="J525" s="1" t="s">
        <v>615</v>
      </c>
      <c r="K525" s="1" t="s">
        <v>56</v>
      </c>
    </row>
    <row r="526" spans="1:11" x14ac:dyDescent="0.35">
      <c r="A526" s="1" t="s">
        <v>580</v>
      </c>
      <c r="B526" s="1" t="s">
        <v>33</v>
      </c>
      <c r="C526" s="1" t="s">
        <v>46</v>
      </c>
      <c r="D526" s="1" t="s">
        <v>61</v>
      </c>
      <c r="E526" s="1" t="s">
        <v>745</v>
      </c>
      <c r="F526">
        <v>99.99</v>
      </c>
      <c r="G526">
        <v>1</v>
      </c>
      <c r="H526">
        <v>38</v>
      </c>
      <c r="I526">
        <v>2014</v>
      </c>
      <c r="J526" s="1" t="s">
        <v>615</v>
      </c>
      <c r="K526" s="1" t="s">
        <v>56</v>
      </c>
    </row>
    <row r="527" spans="1:11" x14ac:dyDescent="0.35">
      <c r="A527" s="1" t="s">
        <v>746</v>
      </c>
      <c r="B527" s="1" t="s">
        <v>19</v>
      </c>
      <c r="C527" s="1" t="s">
        <v>13</v>
      </c>
      <c r="D527" s="1" t="s">
        <v>25</v>
      </c>
      <c r="E527" s="1" t="s">
        <v>747</v>
      </c>
      <c r="F527">
        <v>17.46</v>
      </c>
      <c r="G527">
        <v>6</v>
      </c>
      <c r="H527">
        <v>-30.56</v>
      </c>
      <c r="I527">
        <v>2014</v>
      </c>
      <c r="J527" s="1" t="s">
        <v>615</v>
      </c>
      <c r="K527" s="1" t="s">
        <v>56</v>
      </c>
    </row>
    <row r="528" spans="1:11" x14ac:dyDescent="0.35">
      <c r="A528" s="1" t="s">
        <v>748</v>
      </c>
      <c r="B528" s="1" t="s">
        <v>175</v>
      </c>
      <c r="C528" s="1" t="s">
        <v>46</v>
      </c>
      <c r="D528" s="1" t="s">
        <v>47</v>
      </c>
      <c r="E528" s="1" t="s">
        <v>749</v>
      </c>
      <c r="F528">
        <v>57.41</v>
      </c>
      <c r="G528">
        <v>6</v>
      </c>
      <c r="H528">
        <v>5.74</v>
      </c>
      <c r="I528">
        <v>2014</v>
      </c>
      <c r="J528" s="1" t="s">
        <v>615</v>
      </c>
      <c r="K528" s="1" t="s">
        <v>94</v>
      </c>
    </row>
    <row r="529" spans="1:11" x14ac:dyDescent="0.35">
      <c r="A529" s="1" t="s">
        <v>748</v>
      </c>
      <c r="B529" s="1" t="s">
        <v>175</v>
      </c>
      <c r="C529" s="1" t="s">
        <v>46</v>
      </c>
      <c r="D529" s="1" t="s">
        <v>61</v>
      </c>
      <c r="E529" s="1" t="s">
        <v>310</v>
      </c>
      <c r="F529">
        <v>27.6</v>
      </c>
      <c r="G529">
        <v>4</v>
      </c>
      <c r="H529">
        <v>2.21</v>
      </c>
      <c r="I529">
        <v>2014</v>
      </c>
      <c r="J529" s="1" t="s">
        <v>615</v>
      </c>
      <c r="K529" s="1" t="s">
        <v>94</v>
      </c>
    </row>
    <row r="530" spans="1:11" x14ac:dyDescent="0.35">
      <c r="A530" s="1" t="s">
        <v>750</v>
      </c>
      <c r="B530" s="1" t="s">
        <v>175</v>
      </c>
      <c r="C530" s="1" t="s">
        <v>13</v>
      </c>
      <c r="D530" s="1" t="s">
        <v>25</v>
      </c>
      <c r="E530" s="1" t="s">
        <v>751</v>
      </c>
      <c r="F530">
        <v>136.96</v>
      </c>
      <c r="G530">
        <v>4</v>
      </c>
      <c r="H530">
        <v>51.36</v>
      </c>
      <c r="I530">
        <v>2014</v>
      </c>
      <c r="J530" s="1" t="s">
        <v>615</v>
      </c>
      <c r="K530" s="1" t="s">
        <v>94</v>
      </c>
    </row>
    <row r="531" spans="1:11" x14ac:dyDescent="0.35">
      <c r="A531" s="1" t="s">
        <v>752</v>
      </c>
      <c r="B531" s="1" t="s">
        <v>64</v>
      </c>
      <c r="C531" s="1" t="s">
        <v>13</v>
      </c>
      <c r="D531" s="1" t="s">
        <v>14</v>
      </c>
      <c r="E531" s="1" t="s">
        <v>753</v>
      </c>
      <c r="F531">
        <v>13.62</v>
      </c>
      <c r="G531">
        <v>3</v>
      </c>
      <c r="H531">
        <v>6.13</v>
      </c>
      <c r="I531">
        <v>2014</v>
      </c>
      <c r="J531" s="1" t="s">
        <v>615</v>
      </c>
      <c r="K531" s="1" t="s">
        <v>17</v>
      </c>
    </row>
    <row r="532" spans="1:11" x14ac:dyDescent="0.35">
      <c r="A532" s="1" t="s">
        <v>754</v>
      </c>
      <c r="B532" s="1" t="s">
        <v>19</v>
      </c>
      <c r="C532" s="1" t="s">
        <v>41</v>
      </c>
      <c r="D532" s="1" t="s">
        <v>155</v>
      </c>
      <c r="E532" s="1" t="s">
        <v>755</v>
      </c>
      <c r="F532">
        <v>355.46</v>
      </c>
      <c r="G532">
        <v>3</v>
      </c>
      <c r="H532">
        <v>-184.84</v>
      </c>
      <c r="I532">
        <v>2014</v>
      </c>
      <c r="J532" s="1" t="s">
        <v>615</v>
      </c>
      <c r="K532" s="1" t="s">
        <v>17</v>
      </c>
    </row>
    <row r="533" spans="1:11" x14ac:dyDescent="0.35">
      <c r="A533" s="1" t="s">
        <v>756</v>
      </c>
      <c r="B533" s="1" t="s">
        <v>159</v>
      </c>
      <c r="C533" s="1" t="s">
        <v>13</v>
      </c>
      <c r="D533" s="1" t="s">
        <v>25</v>
      </c>
      <c r="E533" s="1" t="s">
        <v>641</v>
      </c>
      <c r="F533">
        <v>70.37</v>
      </c>
      <c r="G533">
        <v>4</v>
      </c>
      <c r="H533">
        <v>26.39</v>
      </c>
      <c r="I533">
        <v>2014</v>
      </c>
      <c r="J533" s="1" t="s">
        <v>615</v>
      </c>
      <c r="K533" s="1" t="s">
        <v>17</v>
      </c>
    </row>
    <row r="534" spans="1:11" x14ac:dyDescent="0.35">
      <c r="A534" s="1" t="s">
        <v>757</v>
      </c>
      <c r="B534" s="1" t="s">
        <v>159</v>
      </c>
      <c r="C534" s="1" t="s">
        <v>13</v>
      </c>
      <c r="D534" s="1" t="s">
        <v>25</v>
      </c>
      <c r="E534" s="1" t="s">
        <v>758</v>
      </c>
      <c r="F534">
        <v>25.58</v>
      </c>
      <c r="G534">
        <v>2</v>
      </c>
      <c r="H534">
        <v>8.9499999999999993</v>
      </c>
      <c r="I534">
        <v>2014</v>
      </c>
      <c r="J534" s="1" t="s">
        <v>615</v>
      </c>
      <c r="K534" s="1" t="s">
        <v>17</v>
      </c>
    </row>
    <row r="535" spans="1:11" x14ac:dyDescent="0.35">
      <c r="A535" s="1" t="s">
        <v>757</v>
      </c>
      <c r="B535" s="1" t="s">
        <v>159</v>
      </c>
      <c r="C535" s="1" t="s">
        <v>46</v>
      </c>
      <c r="D535" s="1" t="s">
        <v>47</v>
      </c>
      <c r="E535" s="1" t="s">
        <v>759</v>
      </c>
      <c r="F535">
        <v>464</v>
      </c>
      <c r="G535">
        <v>5</v>
      </c>
      <c r="H535">
        <v>134.56</v>
      </c>
      <c r="I535">
        <v>2014</v>
      </c>
      <c r="J535" s="1" t="s">
        <v>615</v>
      </c>
      <c r="K535" s="1" t="s">
        <v>17</v>
      </c>
    </row>
    <row r="536" spans="1:11" x14ac:dyDescent="0.35">
      <c r="A536" s="1" t="s">
        <v>757</v>
      </c>
      <c r="B536" s="1" t="s">
        <v>159</v>
      </c>
      <c r="C536" s="1" t="s">
        <v>13</v>
      </c>
      <c r="D536" s="1" t="s">
        <v>102</v>
      </c>
      <c r="E536" s="1" t="s">
        <v>760</v>
      </c>
      <c r="F536">
        <v>235.95</v>
      </c>
      <c r="G536">
        <v>3</v>
      </c>
      <c r="H536">
        <v>77.86</v>
      </c>
      <c r="I536">
        <v>2014</v>
      </c>
      <c r="J536" s="1" t="s">
        <v>615</v>
      </c>
      <c r="K536" s="1" t="s">
        <v>17</v>
      </c>
    </row>
    <row r="537" spans="1:11" x14ac:dyDescent="0.35">
      <c r="A537" s="1" t="s">
        <v>757</v>
      </c>
      <c r="B537" s="1" t="s">
        <v>159</v>
      </c>
      <c r="C537" s="1" t="s">
        <v>13</v>
      </c>
      <c r="D537" s="1" t="s">
        <v>14</v>
      </c>
      <c r="E537" s="1" t="s">
        <v>761</v>
      </c>
      <c r="F537">
        <v>39.96</v>
      </c>
      <c r="G537">
        <v>4</v>
      </c>
      <c r="H537">
        <v>17.98</v>
      </c>
      <c r="I537">
        <v>2014</v>
      </c>
      <c r="J537" s="1" t="s">
        <v>615</v>
      </c>
      <c r="K537" s="1" t="s">
        <v>17</v>
      </c>
    </row>
    <row r="538" spans="1:11" x14ac:dyDescent="0.35">
      <c r="A538" s="1" t="s">
        <v>762</v>
      </c>
      <c r="B538" s="1" t="s">
        <v>19</v>
      </c>
      <c r="C538" s="1" t="s">
        <v>46</v>
      </c>
      <c r="D538" s="1" t="s">
        <v>617</v>
      </c>
      <c r="E538" s="1" t="s">
        <v>618</v>
      </c>
      <c r="F538">
        <v>719.98</v>
      </c>
      <c r="G538">
        <v>3</v>
      </c>
      <c r="H538">
        <v>135</v>
      </c>
      <c r="I538">
        <v>2014</v>
      </c>
      <c r="J538" s="1" t="s">
        <v>615</v>
      </c>
      <c r="K538" s="1" t="s">
        <v>17</v>
      </c>
    </row>
    <row r="539" spans="1:11" x14ac:dyDescent="0.35">
      <c r="A539" s="1" t="s">
        <v>763</v>
      </c>
      <c r="B539" s="1" t="s">
        <v>341</v>
      </c>
      <c r="C539" s="1" t="s">
        <v>46</v>
      </c>
      <c r="D539" s="1" t="s">
        <v>47</v>
      </c>
      <c r="E539" s="1" t="s">
        <v>764</v>
      </c>
      <c r="F539">
        <v>659.97</v>
      </c>
      <c r="G539">
        <v>3</v>
      </c>
      <c r="H539">
        <v>197.99</v>
      </c>
      <c r="I539">
        <v>2014</v>
      </c>
      <c r="J539" s="1" t="s">
        <v>615</v>
      </c>
      <c r="K539" s="1" t="s">
        <v>22</v>
      </c>
    </row>
    <row r="540" spans="1:11" x14ac:dyDescent="0.35">
      <c r="A540" s="1" t="s">
        <v>763</v>
      </c>
      <c r="B540" s="1" t="s">
        <v>341</v>
      </c>
      <c r="C540" s="1" t="s">
        <v>46</v>
      </c>
      <c r="D540" s="1" t="s">
        <v>47</v>
      </c>
      <c r="E540" s="1" t="s">
        <v>765</v>
      </c>
      <c r="F540">
        <v>113.73</v>
      </c>
      <c r="G540">
        <v>3</v>
      </c>
      <c r="H540">
        <v>32.979999999999997</v>
      </c>
      <c r="I540">
        <v>2014</v>
      </c>
      <c r="J540" s="1" t="s">
        <v>615</v>
      </c>
      <c r="K540" s="1" t="s">
        <v>22</v>
      </c>
    </row>
    <row r="541" spans="1:11" x14ac:dyDescent="0.35">
      <c r="A541" s="1" t="s">
        <v>766</v>
      </c>
      <c r="B541" s="1" t="s">
        <v>327</v>
      </c>
      <c r="C541" s="1" t="s">
        <v>41</v>
      </c>
      <c r="D541" s="1" t="s">
        <v>42</v>
      </c>
      <c r="E541" s="1" t="s">
        <v>43</v>
      </c>
      <c r="F541">
        <v>2001.86</v>
      </c>
      <c r="G541">
        <v>7</v>
      </c>
      <c r="H541">
        <v>580.54</v>
      </c>
      <c r="I541">
        <v>2014</v>
      </c>
      <c r="J541" s="1" t="s">
        <v>767</v>
      </c>
      <c r="K541" s="1" t="s">
        <v>31</v>
      </c>
    </row>
    <row r="542" spans="1:11" x14ac:dyDescent="0.35">
      <c r="A542" s="1" t="s">
        <v>766</v>
      </c>
      <c r="B542" s="1" t="s">
        <v>327</v>
      </c>
      <c r="C542" s="1" t="s">
        <v>13</v>
      </c>
      <c r="D542" s="1" t="s">
        <v>23</v>
      </c>
      <c r="E542" s="1" t="s">
        <v>768</v>
      </c>
      <c r="F542">
        <v>166.72</v>
      </c>
      <c r="G542">
        <v>2</v>
      </c>
      <c r="H542">
        <v>41.68</v>
      </c>
      <c r="I542">
        <v>2014</v>
      </c>
      <c r="J542" s="1" t="s">
        <v>767</v>
      </c>
      <c r="K542" s="1" t="s">
        <v>31</v>
      </c>
    </row>
    <row r="543" spans="1:11" x14ac:dyDescent="0.35">
      <c r="A543" s="1" t="s">
        <v>766</v>
      </c>
      <c r="B543" s="1" t="s">
        <v>327</v>
      </c>
      <c r="C543" s="1" t="s">
        <v>13</v>
      </c>
      <c r="D543" s="1" t="s">
        <v>14</v>
      </c>
      <c r="E543" s="1" t="s">
        <v>769</v>
      </c>
      <c r="F543">
        <v>47.88</v>
      </c>
      <c r="G543">
        <v>6</v>
      </c>
      <c r="H543">
        <v>23.94</v>
      </c>
      <c r="I543">
        <v>2014</v>
      </c>
      <c r="J543" s="1" t="s">
        <v>767</v>
      </c>
      <c r="K543" s="1" t="s">
        <v>31</v>
      </c>
    </row>
    <row r="544" spans="1:11" x14ac:dyDescent="0.35">
      <c r="A544" s="1" t="s">
        <v>766</v>
      </c>
      <c r="B544" s="1" t="s">
        <v>327</v>
      </c>
      <c r="C544" s="1" t="s">
        <v>13</v>
      </c>
      <c r="D544" s="1" t="s">
        <v>102</v>
      </c>
      <c r="E544" s="1" t="s">
        <v>770</v>
      </c>
      <c r="F544">
        <v>1503.25</v>
      </c>
      <c r="G544">
        <v>5</v>
      </c>
      <c r="H544">
        <v>496.07</v>
      </c>
      <c r="I544">
        <v>2014</v>
      </c>
      <c r="J544" s="1" t="s">
        <v>767</v>
      </c>
      <c r="K544" s="1" t="s">
        <v>31</v>
      </c>
    </row>
    <row r="545" spans="1:11" x14ac:dyDescent="0.35">
      <c r="A545" s="1" t="s">
        <v>766</v>
      </c>
      <c r="B545" s="1" t="s">
        <v>327</v>
      </c>
      <c r="C545" s="1" t="s">
        <v>13</v>
      </c>
      <c r="D545" s="1" t="s">
        <v>14</v>
      </c>
      <c r="E545" s="1" t="s">
        <v>771</v>
      </c>
      <c r="F545">
        <v>25.92</v>
      </c>
      <c r="G545">
        <v>4</v>
      </c>
      <c r="H545">
        <v>12.44</v>
      </c>
      <c r="I545">
        <v>2014</v>
      </c>
      <c r="J545" s="1" t="s">
        <v>767</v>
      </c>
      <c r="K545" s="1" t="s">
        <v>31</v>
      </c>
    </row>
    <row r="546" spans="1:11" x14ac:dyDescent="0.35">
      <c r="A546" s="1" t="s">
        <v>772</v>
      </c>
      <c r="B546" s="1" t="s">
        <v>188</v>
      </c>
      <c r="C546" s="1" t="s">
        <v>13</v>
      </c>
      <c r="D546" s="1" t="s">
        <v>25</v>
      </c>
      <c r="E546" s="1" t="s">
        <v>773</v>
      </c>
      <c r="F546">
        <v>45.48</v>
      </c>
      <c r="G546">
        <v>3</v>
      </c>
      <c r="H546">
        <v>20.92</v>
      </c>
      <c r="I546">
        <v>2014</v>
      </c>
      <c r="J546" s="1" t="s">
        <v>767</v>
      </c>
      <c r="K546" s="1" t="s">
        <v>31</v>
      </c>
    </row>
    <row r="547" spans="1:11" x14ac:dyDescent="0.35">
      <c r="A547" s="1" t="s">
        <v>772</v>
      </c>
      <c r="B547" s="1" t="s">
        <v>188</v>
      </c>
      <c r="C547" s="1" t="s">
        <v>13</v>
      </c>
      <c r="D547" s="1" t="s">
        <v>29</v>
      </c>
      <c r="E547" s="1" t="s">
        <v>774</v>
      </c>
      <c r="F547">
        <v>289.2</v>
      </c>
      <c r="G547">
        <v>6</v>
      </c>
      <c r="H547">
        <v>83.87</v>
      </c>
      <c r="I547">
        <v>2014</v>
      </c>
      <c r="J547" s="1" t="s">
        <v>767</v>
      </c>
      <c r="K547" s="1" t="s">
        <v>31</v>
      </c>
    </row>
    <row r="548" spans="1:11" x14ac:dyDescent="0.35">
      <c r="A548" s="1" t="s">
        <v>775</v>
      </c>
      <c r="B548" s="1" t="s">
        <v>111</v>
      </c>
      <c r="C548" s="1" t="s">
        <v>41</v>
      </c>
      <c r="D548" s="1" t="s">
        <v>54</v>
      </c>
      <c r="E548" s="1" t="s">
        <v>776</v>
      </c>
      <c r="F548">
        <v>22.2</v>
      </c>
      <c r="G548">
        <v>6</v>
      </c>
      <c r="H548">
        <v>9.1</v>
      </c>
      <c r="I548">
        <v>2014</v>
      </c>
      <c r="J548" s="1" t="s">
        <v>767</v>
      </c>
      <c r="K548" s="1" t="s">
        <v>31</v>
      </c>
    </row>
    <row r="549" spans="1:11" x14ac:dyDescent="0.35">
      <c r="A549" s="1" t="s">
        <v>775</v>
      </c>
      <c r="B549" s="1" t="s">
        <v>111</v>
      </c>
      <c r="C549" s="1" t="s">
        <v>46</v>
      </c>
      <c r="D549" s="1" t="s">
        <v>47</v>
      </c>
      <c r="E549" s="1" t="s">
        <v>777</v>
      </c>
      <c r="F549">
        <v>881.93</v>
      </c>
      <c r="G549">
        <v>7</v>
      </c>
      <c r="H549">
        <v>229.3</v>
      </c>
      <c r="I549">
        <v>2014</v>
      </c>
      <c r="J549" s="1" t="s">
        <v>767</v>
      </c>
      <c r="K549" s="1" t="s">
        <v>31</v>
      </c>
    </row>
    <row r="550" spans="1:11" x14ac:dyDescent="0.35">
      <c r="A550" s="1" t="s">
        <v>346</v>
      </c>
      <c r="B550" s="1" t="s">
        <v>120</v>
      </c>
      <c r="C550" s="1" t="s">
        <v>13</v>
      </c>
      <c r="D550" s="1" t="s">
        <v>25</v>
      </c>
      <c r="E550" s="1" t="s">
        <v>778</v>
      </c>
      <c r="F550">
        <v>138.56</v>
      </c>
      <c r="G550">
        <v>4</v>
      </c>
      <c r="H550">
        <v>66.510000000000005</v>
      </c>
      <c r="I550">
        <v>2014</v>
      </c>
      <c r="J550" s="1" t="s">
        <v>767</v>
      </c>
      <c r="K550" s="1" t="s">
        <v>31</v>
      </c>
    </row>
    <row r="551" spans="1:11" x14ac:dyDescent="0.35">
      <c r="A551" s="1" t="s">
        <v>346</v>
      </c>
      <c r="B551" s="1" t="s">
        <v>120</v>
      </c>
      <c r="C551" s="1" t="s">
        <v>13</v>
      </c>
      <c r="D551" s="1" t="s">
        <v>102</v>
      </c>
      <c r="E551" s="1" t="s">
        <v>779</v>
      </c>
      <c r="F551">
        <v>65.52</v>
      </c>
      <c r="G551">
        <v>5</v>
      </c>
      <c r="H551">
        <v>12.38</v>
      </c>
      <c r="I551">
        <v>2014</v>
      </c>
      <c r="J551" s="1" t="s">
        <v>767</v>
      </c>
      <c r="K551" s="1" t="s">
        <v>31</v>
      </c>
    </row>
    <row r="552" spans="1:11" x14ac:dyDescent="0.35">
      <c r="A552" s="1" t="s">
        <v>305</v>
      </c>
      <c r="B552" s="1" t="s">
        <v>308</v>
      </c>
      <c r="C552" s="1" t="s">
        <v>13</v>
      </c>
      <c r="D552" s="1" t="s">
        <v>25</v>
      </c>
      <c r="E552" s="1" t="s">
        <v>780</v>
      </c>
      <c r="F552">
        <v>59.81</v>
      </c>
      <c r="G552">
        <v>3</v>
      </c>
      <c r="H552">
        <v>19.440000000000001</v>
      </c>
      <c r="I552">
        <v>2014</v>
      </c>
      <c r="J552" s="1" t="s">
        <v>767</v>
      </c>
      <c r="K552" s="1" t="s">
        <v>35</v>
      </c>
    </row>
    <row r="553" spans="1:11" x14ac:dyDescent="0.35">
      <c r="A553" s="1" t="s">
        <v>305</v>
      </c>
      <c r="B553" s="1" t="s">
        <v>308</v>
      </c>
      <c r="C553" s="1" t="s">
        <v>41</v>
      </c>
      <c r="D553" s="1" t="s">
        <v>54</v>
      </c>
      <c r="E553" s="1" t="s">
        <v>781</v>
      </c>
      <c r="F553">
        <v>73.319999999999993</v>
      </c>
      <c r="G553">
        <v>6</v>
      </c>
      <c r="H553">
        <v>22</v>
      </c>
      <c r="I553">
        <v>2014</v>
      </c>
      <c r="J553" s="1" t="s">
        <v>767</v>
      </c>
      <c r="K553" s="1" t="s">
        <v>35</v>
      </c>
    </row>
    <row r="554" spans="1:11" x14ac:dyDescent="0.35">
      <c r="A554" s="1" t="s">
        <v>536</v>
      </c>
      <c r="B554" s="1" t="s">
        <v>37</v>
      </c>
      <c r="C554" s="1" t="s">
        <v>13</v>
      </c>
      <c r="D554" s="1" t="s">
        <v>29</v>
      </c>
      <c r="E554" s="1" t="s">
        <v>701</v>
      </c>
      <c r="F554">
        <v>8.56</v>
      </c>
      <c r="G554">
        <v>2</v>
      </c>
      <c r="H554">
        <v>2.65</v>
      </c>
      <c r="I554">
        <v>2014</v>
      </c>
      <c r="J554" s="1" t="s">
        <v>767</v>
      </c>
      <c r="K554" s="1" t="s">
        <v>35</v>
      </c>
    </row>
    <row r="555" spans="1:11" x14ac:dyDescent="0.35">
      <c r="A555" s="1" t="s">
        <v>536</v>
      </c>
      <c r="B555" s="1" t="s">
        <v>37</v>
      </c>
      <c r="C555" s="1" t="s">
        <v>46</v>
      </c>
      <c r="D555" s="1" t="s">
        <v>47</v>
      </c>
      <c r="E555" s="1" t="s">
        <v>782</v>
      </c>
      <c r="F555">
        <v>239.97</v>
      </c>
      <c r="G555">
        <v>3</v>
      </c>
      <c r="H555">
        <v>67.19</v>
      </c>
      <c r="I555">
        <v>2014</v>
      </c>
      <c r="J555" s="1" t="s">
        <v>767</v>
      </c>
      <c r="K555" s="1" t="s">
        <v>35</v>
      </c>
    </row>
    <row r="556" spans="1:11" x14ac:dyDescent="0.35">
      <c r="A556" s="1" t="s">
        <v>536</v>
      </c>
      <c r="B556" s="1" t="s">
        <v>37</v>
      </c>
      <c r="C556" s="1" t="s">
        <v>13</v>
      </c>
      <c r="D556" s="1" t="s">
        <v>23</v>
      </c>
      <c r="E556" s="1" t="s">
        <v>320</v>
      </c>
      <c r="F556">
        <v>356.94</v>
      </c>
      <c r="G556">
        <v>2</v>
      </c>
      <c r="H556">
        <v>107.08</v>
      </c>
      <c r="I556">
        <v>2014</v>
      </c>
      <c r="J556" s="1" t="s">
        <v>767</v>
      </c>
      <c r="K556" s="1" t="s">
        <v>35</v>
      </c>
    </row>
    <row r="557" spans="1:11" x14ac:dyDescent="0.35">
      <c r="A557" s="1" t="s">
        <v>783</v>
      </c>
      <c r="B557" s="1" t="s">
        <v>175</v>
      </c>
      <c r="C557" s="1" t="s">
        <v>41</v>
      </c>
      <c r="D557" s="1" t="s">
        <v>155</v>
      </c>
      <c r="E557" s="1" t="s">
        <v>486</v>
      </c>
      <c r="F557">
        <v>515.88</v>
      </c>
      <c r="G557">
        <v>6</v>
      </c>
      <c r="H557">
        <v>113.49</v>
      </c>
      <c r="I557">
        <v>2014</v>
      </c>
      <c r="J557" s="1" t="s">
        <v>767</v>
      </c>
      <c r="K557" s="1" t="s">
        <v>56</v>
      </c>
    </row>
    <row r="558" spans="1:11" x14ac:dyDescent="0.35">
      <c r="A558" s="1" t="s">
        <v>784</v>
      </c>
      <c r="B558" s="1" t="s">
        <v>120</v>
      </c>
      <c r="C558" s="1" t="s">
        <v>13</v>
      </c>
      <c r="D558" s="1" t="s">
        <v>72</v>
      </c>
      <c r="E558" s="1" t="s">
        <v>785</v>
      </c>
      <c r="F558">
        <v>15.28</v>
      </c>
      <c r="G558">
        <v>2</v>
      </c>
      <c r="H558">
        <v>7.49</v>
      </c>
      <c r="I558">
        <v>2014</v>
      </c>
      <c r="J558" s="1" t="s">
        <v>767</v>
      </c>
      <c r="K558" s="1" t="s">
        <v>56</v>
      </c>
    </row>
    <row r="559" spans="1:11" x14ac:dyDescent="0.35">
      <c r="A559" s="1" t="s">
        <v>786</v>
      </c>
      <c r="B559" s="1" t="s">
        <v>19</v>
      </c>
      <c r="C559" s="1" t="s">
        <v>13</v>
      </c>
      <c r="D559" s="1" t="s">
        <v>20</v>
      </c>
      <c r="E559" s="1" t="s">
        <v>787</v>
      </c>
      <c r="F559">
        <v>15.94</v>
      </c>
      <c r="G559">
        <v>4</v>
      </c>
      <c r="H559">
        <v>5.18</v>
      </c>
      <c r="I559">
        <v>2014</v>
      </c>
      <c r="J559" s="1" t="s">
        <v>767</v>
      </c>
      <c r="K559" s="1" t="s">
        <v>56</v>
      </c>
    </row>
    <row r="560" spans="1:11" x14ac:dyDescent="0.35">
      <c r="A560" s="1" t="s">
        <v>786</v>
      </c>
      <c r="B560" s="1" t="s">
        <v>19</v>
      </c>
      <c r="C560" s="1" t="s">
        <v>41</v>
      </c>
      <c r="D560" s="1" t="s">
        <v>54</v>
      </c>
      <c r="E560" s="1" t="s">
        <v>788</v>
      </c>
      <c r="F560">
        <v>61.54</v>
      </c>
      <c r="G560">
        <v>7</v>
      </c>
      <c r="H560">
        <v>-40</v>
      </c>
      <c r="I560">
        <v>2014</v>
      </c>
      <c r="J560" s="1" t="s">
        <v>767</v>
      </c>
      <c r="K560" s="1" t="s">
        <v>56</v>
      </c>
    </row>
    <row r="561" spans="1:11" x14ac:dyDescent="0.35">
      <c r="A561" s="1" t="s">
        <v>786</v>
      </c>
      <c r="B561" s="1" t="s">
        <v>19</v>
      </c>
      <c r="C561" s="1" t="s">
        <v>13</v>
      </c>
      <c r="D561" s="1" t="s">
        <v>23</v>
      </c>
      <c r="E561" s="1" t="s">
        <v>593</v>
      </c>
      <c r="F561">
        <v>132.69999999999999</v>
      </c>
      <c r="G561">
        <v>3</v>
      </c>
      <c r="H561">
        <v>9.9499999999999993</v>
      </c>
      <c r="I561">
        <v>2014</v>
      </c>
      <c r="J561" s="1" t="s">
        <v>767</v>
      </c>
      <c r="K561" s="1" t="s">
        <v>56</v>
      </c>
    </row>
    <row r="562" spans="1:11" x14ac:dyDescent="0.35">
      <c r="A562" s="1" t="s">
        <v>425</v>
      </c>
      <c r="B562" s="1" t="s">
        <v>87</v>
      </c>
      <c r="C562" s="1" t="s">
        <v>13</v>
      </c>
      <c r="D562" s="1" t="s">
        <v>14</v>
      </c>
      <c r="E562" s="1" t="s">
        <v>639</v>
      </c>
      <c r="F562">
        <v>16.22</v>
      </c>
      <c r="G562">
        <v>2</v>
      </c>
      <c r="H562">
        <v>5.88</v>
      </c>
      <c r="I562">
        <v>2014</v>
      </c>
      <c r="J562" s="1" t="s">
        <v>767</v>
      </c>
      <c r="K562" s="1" t="s">
        <v>94</v>
      </c>
    </row>
    <row r="563" spans="1:11" x14ac:dyDescent="0.35">
      <c r="A563" s="1" t="s">
        <v>789</v>
      </c>
      <c r="B563" s="1" t="s">
        <v>159</v>
      </c>
      <c r="C563" s="1" t="s">
        <v>41</v>
      </c>
      <c r="D563" s="1" t="s">
        <v>54</v>
      </c>
      <c r="E563" s="1" t="s">
        <v>790</v>
      </c>
      <c r="F563">
        <v>56.96</v>
      </c>
      <c r="G563">
        <v>2</v>
      </c>
      <c r="H563">
        <v>21.08</v>
      </c>
      <c r="I563">
        <v>2014</v>
      </c>
      <c r="J563" s="1" t="s">
        <v>767</v>
      </c>
      <c r="K563" s="1" t="s">
        <v>94</v>
      </c>
    </row>
    <row r="564" spans="1:11" x14ac:dyDescent="0.35">
      <c r="A564" s="1" t="s">
        <v>789</v>
      </c>
      <c r="B564" s="1" t="s">
        <v>159</v>
      </c>
      <c r="C564" s="1" t="s">
        <v>13</v>
      </c>
      <c r="D564" s="1" t="s">
        <v>102</v>
      </c>
      <c r="E564" s="1" t="s">
        <v>791</v>
      </c>
      <c r="F564">
        <v>15.56</v>
      </c>
      <c r="G564">
        <v>4</v>
      </c>
      <c r="H564">
        <v>4.05</v>
      </c>
      <c r="I564">
        <v>2014</v>
      </c>
      <c r="J564" s="1" t="s">
        <v>767</v>
      </c>
      <c r="K564" s="1" t="s">
        <v>94</v>
      </c>
    </row>
    <row r="565" spans="1:11" x14ac:dyDescent="0.35">
      <c r="A565" s="1" t="s">
        <v>789</v>
      </c>
      <c r="B565" s="1" t="s">
        <v>159</v>
      </c>
      <c r="C565" s="1" t="s">
        <v>41</v>
      </c>
      <c r="D565" s="1" t="s">
        <v>83</v>
      </c>
      <c r="E565" s="1" t="s">
        <v>792</v>
      </c>
      <c r="F565">
        <v>353.57</v>
      </c>
      <c r="G565">
        <v>2</v>
      </c>
      <c r="H565">
        <v>-44.2</v>
      </c>
      <c r="I565">
        <v>2014</v>
      </c>
      <c r="J565" s="1" t="s">
        <v>767</v>
      </c>
      <c r="K565" s="1" t="s">
        <v>94</v>
      </c>
    </row>
    <row r="566" spans="1:11" x14ac:dyDescent="0.35">
      <c r="A566" s="1" t="s">
        <v>789</v>
      </c>
      <c r="B566" s="1" t="s">
        <v>159</v>
      </c>
      <c r="C566" s="1" t="s">
        <v>41</v>
      </c>
      <c r="D566" s="1" t="s">
        <v>54</v>
      </c>
      <c r="E566" s="1" t="s">
        <v>576</v>
      </c>
      <c r="F566">
        <v>13.96</v>
      </c>
      <c r="G566">
        <v>2</v>
      </c>
      <c r="H566">
        <v>6.7</v>
      </c>
      <c r="I566">
        <v>2014</v>
      </c>
      <c r="J566" s="1" t="s">
        <v>767</v>
      </c>
      <c r="K566" s="1" t="s">
        <v>94</v>
      </c>
    </row>
    <row r="567" spans="1:11" x14ac:dyDescent="0.35">
      <c r="A567" s="1" t="s">
        <v>793</v>
      </c>
      <c r="B567" s="1" t="s">
        <v>159</v>
      </c>
      <c r="C567" s="1" t="s">
        <v>13</v>
      </c>
      <c r="D567" s="1" t="s">
        <v>29</v>
      </c>
      <c r="E567" s="1" t="s">
        <v>794</v>
      </c>
      <c r="F567">
        <v>13.36</v>
      </c>
      <c r="G567">
        <v>2</v>
      </c>
      <c r="H567">
        <v>4.9400000000000004</v>
      </c>
      <c r="I567">
        <v>2014</v>
      </c>
      <c r="J567" s="1" t="s">
        <v>767</v>
      </c>
      <c r="K567" s="1" t="s">
        <v>17</v>
      </c>
    </row>
    <row r="568" spans="1:11" x14ac:dyDescent="0.35">
      <c r="A568" s="1" t="s">
        <v>795</v>
      </c>
      <c r="B568" s="1" t="s">
        <v>159</v>
      </c>
      <c r="C568" s="1" t="s">
        <v>13</v>
      </c>
      <c r="D568" s="1" t="s">
        <v>25</v>
      </c>
      <c r="E568" s="1" t="s">
        <v>796</v>
      </c>
      <c r="F568">
        <v>149.54</v>
      </c>
      <c r="G568">
        <v>9</v>
      </c>
      <c r="H568">
        <v>50.47</v>
      </c>
      <c r="I568">
        <v>2014</v>
      </c>
      <c r="J568" s="1" t="s">
        <v>767</v>
      </c>
      <c r="K568" s="1" t="s">
        <v>17</v>
      </c>
    </row>
    <row r="569" spans="1:11" x14ac:dyDescent="0.35">
      <c r="A569" s="1" t="s">
        <v>795</v>
      </c>
      <c r="B569" s="1" t="s">
        <v>159</v>
      </c>
      <c r="C569" s="1" t="s">
        <v>13</v>
      </c>
      <c r="D569" s="1" t="s">
        <v>211</v>
      </c>
      <c r="E569" s="1" t="s">
        <v>797</v>
      </c>
      <c r="F569">
        <v>17.14</v>
      </c>
      <c r="G569">
        <v>2</v>
      </c>
      <c r="H569">
        <v>4.46</v>
      </c>
      <c r="I569">
        <v>2014</v>
      </c>
      <c r="J569" s="1" t="s">
        <v>767</v>
      </c>
      <c r="K569" s="1" t="s">
        <v>17</v>
      </c>
    </row>
    <row r="570" spans="1:11" x14ac:dyDescent="0.35">
      <c r="A570" s="1" t="s">
        <v>795</v>
      </c>
      <c r="B570" s="1" t="s">
        <v>159</v>
      </c>
      <c r="C570" s="1" t="s">
        <v>41</v>
      </c>
      <c r="D570" s="1" t="s">
        <v>155</v>
      </c>
      <c r="E570" s="1" t="s">
        <v>798</v>
      </c>
      <c r="F570">
        <v>991.76</v>
      </c>
      <c r="G570">
        <v>3</v>
      </c>
      <c r="H570">
        <v>-347.12</v>
      </c>
      <c r="I570">
        <v>2014</v>
      </c>
      <c r="J570" s="1" t="s">
        <v>767</v>
      </c>
      <c r="K570" s="1" t="s">
        <v>17</v>
      </c>
    </row>
    <row r="571" spans="1:11" x14ac:dyDescent="0.35">
      <c r="A571" s="1" t="s">
        <v>799</v>
      </c>
      <c r="B571" s="1" t="s">
        <v>19</v>
      </c>
      <c r="C571" s="1" t="s">
        <v>13</v>
      </c>
      <c r="D571" s="1" t="s">
        <v>25</v>
      </c>
      <c r="E571" s="1" t="s">
        <v>498</v>
      </c>
      <c r="F571">
        <v>24.59</v>
      </c>
      <c r="G571">
        <v>3</v>
      </c>
      <c r="H571">
        <v>-38.11</v>
      </c>
      <c r="I571">
        <v>2014</v>
      </c>
      <c r="J571" s="1" t="s">
        <v>767</v>
      </c>
      <c r="K571" s="1" t="s">
        <v>17</v>
      </c>
    </row>
    <row r="572" spans="1:11" x14ac:dyDescent="0.35">
      <c r="A572" s="1" t="s">
        <v>799</v>
      </c>
      <c r="B572" s="1" t="s">
        <v>19</v>
      </c>
      <c r="C572" s="1" t="s">
        <v>13</v>
      </c>
      <c r="D572" s="1" t="s">
        <v>72</v>
      </c>
      <c r="E572" s="1" t="s">
        <v>800</v>
      </c>
      <c r="F572">
        <v>13.98</v>
      </c>
      <c r="G572">
        <v>2</v>
      </c>
      <c r="H572">
        <v>4.72</v>
      </c>
      <c r="I572">
        <v>2014</v>
      </c>
      <c r="J572" s="1" t="s">
        <v>767</v>
      </c>
      <c r="K572" s="1" t="s">
        <v>17</v>
      </c>
    </row>
    <row r="573" spans="1:11" x14ac:dyDescent="0.35">
      <c r="A573" s="1" t="s">
        <v>801</v>
      </c>
      <c r="B573" s="1" t="s">
        <v>12</v>
      </c>
      <c r="C573" s="1" t="s">
        <v>13</v>
      </c>
      <c r="D573" s="1" t="s">
        <v>20</v>
      </c>
      <c r="E573" s="1" t="s">
        <v>99</v>
      </c>
      <c r="F573">
        <v>100.24</v>
      </c>
      <c r="G573">
        <v>10</v>
      </c>
      <c r="H573">
        <v>33.83</v>
      </c>
      <c r="I573">
        <v>2014</v>
      </c>
      <c r="J573" s="1" t="s">
        <v>767</v>
      </c>
      <c r="K573" s="1" t="s">
        <v>17</v>
      </c>
    </row>
    <row r="574" spans="1:11" x14ac:dyDescent="0.35">
      <c r="A574" s="1" t="s">
        <v>536</v>
      </c>
      <c r="B574" s="1" t="s">
        <v>133</v>
      </c>
      <c r="C574" s="1" t="s">
        <v>13</v>
      </c>
      <c r="D574" s="1" t="s">
        <v>25</v>
      </c>
      <c r="E574" s="1" t="s">
        <v>802</v>
      </c>
      <c r="F574">
        <v>1.37</v>
      </c>
      <c r="G574">
        <v>1</v>
      </c>
      <c r="H574">
        <v>-0.91</v>
      </c>
      <c r="I574">
        <v>2014</v>
      </c>
      <c r="J574" s="1" t="s">
        <v>767</v>
      </c>
      <c r="K574" s="1" t="s">
        <v>17</v>
      </c>
    </row>
    <row r="575" spans="1:11" x14ac:dyDescent="0.35">
      <c r="A575" s="1" t="s">
        <v>536</v>
      </c>
      <c r="B575" s="1" t="s">
        <v>133</v>
      </c>
      <c r="C575" s="1" t="s">
        <v>13</v>
      </c>
      <c r="D575" s="1" t="s">
        <v>14</v>
      </c>
      <c r="E575" s="1" t="s">
        <v>727</v>
      </c>
      <c r="F575">
        <v>62.02</v>
      </c>
      <c r="G575">
        <v>2</v>
      </c>
      <c r="H575">
        <v>22.48</v>
      </c>
      <c r="I575">
        <v>2014</v>
      </c>
      <c r="J575" s="1" t="s">
        <v>767</v>
      </c>
      <c r="K575" s="1" t="s">
        <v>17</v>
      </c>
    </row>
    <row r="576" spans="1:11" x14ac:dyDescent="0.35">
      <c r="A576" s="1" t="s">
        <v>803</v>
      </c>
      <c r="B576" s="1" t="s">
        <v>19</v>
      </c>
      <c r="C576" s="1" t="s">
        <v>13</v>
      </c>
      <c r="D576" s="1" t="s">
        <v>25</v>
      </c>
      <c r="E576" s="1" t="s">
        <v>796</v>
      </c>
      <c r="F576">
        <v>12.46</v>
      </c>
      <c r="G576">
        <v>3</v>
      </c>
      <c r="H576">
        <v>-20.56</v>
      </c>
      <c r="I576">
        <v>2014</v>
      </c>
      <c r="J576" s="1" t="s">
        <v>767</v>
      </c>
      <c r="K576" s="1" t="s">
        <v>22</v>
      </c>
    </row>
    <row r="577" spans="1:11" x14ac:dyDescent="0.35">
      <c r="A577" s="1" t="s">
        <v>804</v>
      </c>
      <c r="B577" s="1" t="s">
        <v>19</v>
      </c>
      <c r="C577" s="1" t="s">
        <v>41</v>
      </c>
      <c r="D577" s="1" t="s">
        <v>155</v>
      </c>
      <c r="E577" s="1" t="s">
        <v>805</v>
      </c>
      <c r="F577">
        <v>268.94</v>
      </c>
      <c r="G577">
        <v>3</v>
      </c>
      <c r="H577">
        <v>-209.77</v>
      </c>
      <c r="I577">
        <v>2014</v>
      </c>
      <c r="J577" s="1" t="s">
        <v>767</v>
      </c>
      <c r="K577" s="1" t="s">
        <v>22</v>
      </c>
    </row>
    <row r="578" spans="1:11" x14ac:dyDescent="0.35">
      <c r="A578" s="1" t="s">
        <v>806</v>
      </c>
      <c r="B578" s="1" t="s">
        <v>175</v>
      </c>
      <c r="C578" s="1" t="s">
        <v>41</v>
      </c>
      <c r="D578" s="1" t="s">
        <v>42</v>
      </c>
      <c r="E578" s="1" t="s">
        <v>807</v>
      </c>
      <c r="F578">
        <v>585.54999999999995</v>
      </c>
      <c r="G578">
        <v>3</v>
      </c>
      <c r="H578">
        <v>73.19</v>
      </c>
      <c r="I578">
        <v>2014</v>
      </c>
      <c r="J578" s="1" t="s">
        <v>767</v>
      </c>
      <c r="K578" s="1" t="s">
        <v>31</v>
      </c>
    </row>
    <row r="579" spans="1:11" x14ac:dyDescent="0.35">
      <c r="A579" s="1" t="s">
        <v>458</v>
      </c>
      <c r="B579" s="1" t="s">
        <v>130</v>
      </c>
      <c r="C579" s="1" t="s">
        <v>41</v>
      </c>
      <c r="D579" s="1" t="s">
        <v>42</v>
      </c>
      <c r="E579" s="1" t="s">
        <v>808</v>
      </c>
      <c r="F579">
        <v>170.35</v>
      </c>
      <c r="G579">
        <v>3</v>
      </c>
      <c r="H579">
        <v>10.65</v>
      </c>
      <c r="I579">
        <v>2014</v>
      </c>
      <c r="J579" s="1" t="s">
        <v>767</v>
      </c>
      <c r="K579" s="1" t="s">
        <v>31</v>
      </c>
    </row>
    <row r="580" spans="1:11" x14ac:dyDescent="0.35">
      <c r="A580" s="1" t="s">
        <v>809</v>
      </c>
      <c r="B580" s="1" t="s">
        <v>159</v>
      </c>
      <c r="C580" s="1" t="s">
        <v>13</v>
      </c>
      <c r="D580" s="1" t="s">
        <v>25</v>
      </c>
      <c r="E580" s="1" t="s">
        <v>751</v>
      </c>
      <c r="F580">
        <v>68.48</v>
      </c>
      <c r="G580">
        <v>2</v>
      </c>
      <c r="H580">
        <v>25.68</v>
      </c>
      <c r="I580">
        <v>2014</v>
      </c>
      <c r="J580" s="1" t="s">
        <v>767</v>
      </c>
      <c r="K580" s="1" t="s">
        <v>31</v>
      </c>
    </row>
    <row r="581" spans="1:11" x14ac:dyDescent="0.35">
      <c r="A581" s="1" t="s">
        <v>809</v>
      </c>
      <c r="B581" s="1" t="s">
        <v>159</v>
      </c>
      <c r="C581" s="1" t="s">
        <v>13</v>
      </c>
      <c r="D581" s="1" t="s">
        <v>23</v>
      </c>
      <c r="E581" s="1" t="s">
        <v>810</v>
      </c>
      <c r="F581">
        <v>1676.88</v>
      </c>
      <c r="G581">
        <v>6</v>
      </c>
      <c r="H581">
        <v>83.84</v>
      </c>
      <c r="I581">
        <v>2014</v>
      </c>
      <c r="J581" s="1" t="s">
        <v>767</v>
      </c>
      <c r="K581" s="1" t="s">
        <v>31</v>
      </c>
    </row>
    <row r="582" spans="1:11" x14ac:dyDescent="0.35">
      <c r="A582" s="1" t="s">
        <v>811</v>
      </c>
      <c r="B582" s="1" t="s">
        <v>33</v>
      </c>
      <c r="C582" s="1" t="s">
        <v>41</v>
      </c>
      <c r="D582" s="1" t="s">
        <v>54</v>
      </c>
      <c r="E582" s="1" t="s">
        <v>812</v>
      </c>
      <c r="F582">
        <v>48.86</v>
      </c>
      <c r="G582">
        <v>7</v>
      </c>
      <c r="H582">
        <v>14.17</v>
      </c>
      <c r="I582">
        <v>2014</v>
      </c>
      <c r="J582" s="1" t="s">
        <v>767</v>
      </c>
      <c r="K582" s="1" t="s">
        <v>35</v>
      </c>
    </row>
    <row r="583" spans="1:11" x14ac:dyDescent="0.35">
      <c r="A583" s="1" t="s">
        <v>811</v>
      </c>
      <c r="B583" s="1" t="s">
        <v>33</v>
      </c>
      <c r="C583" s="1" t="s">
        <v>13</v>
      </c>
      <c r="D583" s="1" t="s">
        <v>29</v>
      </c>
      <c r="E583" s="1" t="s">
        <v>813</v>
      </c>
      <c r="F583">
        <v>7.28</v>
      </c>
      <c r="G583">
        <v>4</v>
      </c>
      <c r="H583">
        <v>1.97</v>
      </c>
      <c r="I583">
        <v>2014</v>
      </c>
      <c r="J583" s="1" t="s">
        <v>767</v>
      </c>
      <c r="K583" s="1" t="s">
        <v>35</v>
      </c>
    </row>
    <row r="584" spans="1:11" x14ac:dyDescent="0.35">
      <c r="A584" s="1" t="s">
        <v>811</v>
      </c>
      <c r="B584" s="1" t="s">
        <v>33</v>
      </c>
      <c r="C584" s="1" t="s">
        <v>46</v>
      </c>
      <c r="D584" s="1" t="s">
        <v>47</v>
      </c>
      <c r="E584" s="1" t="s">
        <v>814</v>
      </c>
      <c r="F584">
        <v>907.15</v>
      </c>
      <c r="G584">
        <v>6</v>
      </c>
      <c r="H584">
        <v>90.72</v>
      </c>
      <c r="I584">
        <v>2014</v>
      </c>
      <c r="J584" s="1" t="s">
        <v>767</v>
      </c>
      <c r="K584" s="1" t="s">
        <v>35</v>
      </c>
    </row>
    <row r="585" spans="1:11" x14ac:dyDescent="0.35">
      <c r="A585" s="1" t="s">
        <v>811</v>
      </c>
      <c r="B585" s="1" t="s">
        <v>33</v>
      </c>
      <c r="C585" s="1" t="s">
        <v>13</v>
      </c>
      <c r="D585" s="1" t="s">
        <v>25</v>
      </c>
      <c r="E585" s="1" t="s">
        <v>815</v>
      </c>
      <c r="F585">
        <v>18.5</v>
      </c>
      <c r="G585">
        <v>3</v>
      </c>
      <c r="H585">
        <v>5.78</v>
      </c>
      <c r="I585">
        <v>2014</v>
      </c>
      <c r="J585" s="1" t="s">
        <v>767</v>
      </c>
      <c r="K585" s="1" t="s">
        <v>35</v>
      </c>
    </row>
    <row r="586" spans="1:11" x14ac:dyDescent="0.35">
      <c r="A586" s="1" t="s">
        <v>811</v>
      </c>
      <c r="B586" s="1" t="s">
        <v>33</v>
      </c>
      <c r="C586" s="1" t="s">
        <v>13</v>
      </c>
      <c r="D586" s="1" t="s">
        <v>102</v>
      </c>
      <c r="E586" s="1" t="s">
        <v>816</v>
      </c>
      <c r="F586">
        <v>114.9</v>
      </c>
      <c r="G586">
        <v>5</v>
      </c>
      <c r="H586">
        <v>34.47</v>
      </c>
      <c r="I586">
        <v>2014</v>
      </c>
      <c r="J586" s="1" t="s">
        <v>767</v>
      </c>
      <c r="K586" s="1" t="s">
        <v>35</v>
      </c>
    </row>
    <row r="587" spans="1:11" x14ac:dyDescent="0.35">
      <c r="A587" s="1" t="s">
        <v>811</v>
      </c>
      <c r="B587" s="1" t="s">
        <v>33</v>
      </c>
      <c r="C587" s="1" t="s">
        <v>41</v>
      </c>
      <c r="D587" s="1" t="s">
        <v>155</v>
      </c>
      <c r="E587" s="1" t="s">
        <v>755</v>
      </c>
      <c r="F587">
        <v>1706.18</v>
      </c>
      <c r="G587">
        <v>9</v>
      </c>
      <c r="H587">
        <v>85.31</v>
      </c>
      <c r="I587">
        <v>2014</v>
      </c>
      <c r="J587" s="1" t="s">
        <v>767</v>
      </c>
      <c r="K587" s="1" t="s">
        <v>35</v>
      </c>
    </row>
    <row r="588" spans="1:11" x14ac:dyDescent="0.35">
      <c r="A588" s="1" t="s">
        <v>811</v>
      </c>
      <c r="B588" s="1" t="s">
        <v>33</v>
      </c>
      <c r="C588" s="1" t="s">
        <v>46</v>
      </c>
      <c r="D588" s="1" t="s">
        <v>47</v>
      </c>
      <c r="E588" s="1" t="s">
        <v>817</v>
      </c>
      <c r="F588">
        <v>911.42</v>
      </c>
      <c r="G588">
        <v>4</v>
      </c>
      <c r="H588">
        <v>68.36</v>
      </c>
      <c r="I588">
        <v>2014</v>
      </c>
      <c r="J588" s="1" t="s">
        <v>767</v>
      </c>
      <c r="K588" s="1" t="s">
        <v>35</v>
      </c>
    </row>
    <row r="589" spans="1:11" x14ac:dyDescent="0.35">
      <c r="A589" s="1" t="s">
        <v>818</v>
      </c>
      <c r="B589" s="1" t="s">
        <v>12</v>
      </c>
      <c r="C589" s="1" t="s">
        <v>46</v>
      </c>
      <c r="D589" s="1" t="s">
        <v>47</v>
      </c>
      <c r="E589" s="1" t="s">
        <v>610</v>
      </c>
      <c r="F589">
        <v>7.99</v>
      </c>
      <c r="G589">
        <v>1</v>
      </c>
      <c r="H589">
        <v>0.6</v>
      </c>
      <c r="I589">
        <v>2014</v>
      </c>
      <c r="J589" s="1" t="s">
        <v>767</v>
      </c>
      <c r="K589" s="1" t="s">
        <v>35</v>
      </c>
    </row>
    <row r="590" spans="1:11" x14ac:dyDescent="0.35">
      <c r="A590" s="1" t="s">
        <v>818</v>
      </c>
      <c r="B590" s="1" t="s">
        <v>12</v>
      </c>
      <c r="C590" s="1" t="s">
        <v>46</v>
      </c>
      <c r="D590" s="1" t="s">
        <v>61</v>
      </c>
      <c r="E590" s="1" t="s">
        <v>819</v>
      </c>
      <c r="F590">
        <v>63.98</v>
      </c>
      <c r="G590">
        <v>2</v>
      </c>
      <c r="H590">
        <v>10.4</v>
      </c>
      <c r="I590">
        <v>2014</v>
      </c>
      <c r="J590" s="1" t="s">
        <v>767</v>
      </c>
      <c r="K590" s="1" t="s">
        <v>35</v>
      </c>
    </row>
    <row r="591" spans="1:11" x14ac:dyDescent="0.35">
      <c r="A591" s="1" t="s">
        <v>818</v>
      </c>
      <c r="B591" s="1" t="s">
        <v>12</v>
      </c>
      <c r="C591" s="1" t="s">
        <v>13</v>
      </c>
      <c r="D591" s="1" t="s">
        <v>29</v>
      </c>
      <c r="E591" s="1" t="s">
        <v>820</v>
      </c>
      <c r="F591">
        <v>70.37</v>
      </c>
      <c r="G591">
        <v>2</v>
      </c>
      <c r="H591">
        <v>6.16</v>
      </c>
      <c r="I591">
        <v>2014</v>
      </c>
      <c r="J591" s="1" t="s">
        <v>767</v>
      </c>
      <c r="K591" s="1" t="s">
        <v>35</v>
      </c>
    </row>
    <row r="592" spans="1:11" x14ac:dyDescent="0.35">
      <c r="A592" s="1" t="s">
        <v>821</v>
      </c>
      <c r="B592" s="1" t="s">
        <v>33</v>
      </c>
      <c r="C592" s="1" t="s">
        <v>13</v>
      </c>
      <c r="D592" s="1" t="s">
        <v>211</v>
      </c>
      <c r="E592" s="1" t="s">
        <v>822</v>
      </c>
      <c r="F592">
        <v>7.36</v>
      </c>
      <c r="G592">
        <v>2</v>
      </c>
      <c r="H592">
        <v>0.15</v>
      </c>
      <c r="I592">
        <v>2014</v>
      </c>
      <c r="J592" s="1" t="s">
        <v>767</v>
      </c>
      <c r="K592" s="1" t="s">
        <v>35</v>
      </c>
    </row>
    <row r="593" spans="1:11" x14ac:dyDescent="0.35">
      <c r="A593" s="1" t="s">
        <v>821</v>
      </c>
      <c r="B593" s="1" t="s">
        <v>33</v>
      </c>
      <c r="C593" s="1" t="s">
        <v>13</v>
      </c>
      <c r="D593" s="1" t="s">
        <v>29</v>
      </c>
      <c r="E593" s="1" t="s">
        <v>823</v>
      </c>
      <c r="F593">
        <v>23.1</v>
      </c>
      <c r="G593">
        <v>2</v>
      </c>
      <c r="H593">
        <v>10.63</v>
      </c>
      <c r="I593">
        <v>2014</v>
      </c>
      <c r="J593" s="1" t="s">
        <v>767</v>
      </c>
      <c r="K593" s="1" t="s">
        <v>35</v>
      </c>
    </row>
    <row r="594" spans="1:11" x14ac:dyDescent="0.35">
      <c r="A594" s="1" t="s">
        <v>824</v>
      </c>
      <c r="B594" s="1" t="s">
        <v>64</v>
      </c>
      <c r="C594" s="1" t="s">
        <v>41</v>
      </c>
      <c r="D594" s="1" t="s">
        <v>155</v>
      </c>
      <c r="E594" s="1" t="s">
        <v>825</v>
      </c>
      <c r="F594">
        <v>1441.3</v>
      </c>
      <c r="G594">
        <v>7</v>
      </c>
      <c r="H594">
        <v>245.02</v>
      </c>
      <c r="I594">
        <v>2014</v>
      </c>
      <c r="J594" s="1" t="s">
        <v>767</v>
      </c>
      <c r="K594" s="1" t="s">
        <v>35</v>
      </c>
    </row>
    <row r="595" spans="1:11" x14ac:dyDescent="0.35">
      <c r="A595" s="1" t="s">
        <v>367</v>
      </c>
      <c r="B595" s="1" t="s">
        <v>136</v>
      </c>
      <c r="C595" s="1" t="s">
        <v>13</v>
      </c>
      <c r="D595" s="1" t="s">
        <v>29</v>
      </c>
      <c r="E595" s="1" t="s">
        <v>826</v>
      </c>
      <c r="F595">
        <v>18.059999999999999</v>
      </c>
      <c r="G595">
        <v>7</v>
      </c>
      <c r="H595">
        <v>4.7</v>
      </c>
      <c r="I595">
        <v>2014</v>
      </c>
      <c r="J595" s="1" t="s">
        <v>767</v>
      </c>
      <c r="K595" s="1" t="s">
        <v>35</v>
      </c>
    </row>
    <row r="596" spans="1:11" x14ac:dyDescent="0.35">
      <c r="A596" s="1" t="s">
        <v>367</v>
      </c>
      <c r="B596" s="1" t="s">
        <v>136</v>
      </c>
      <c r="C596" s="1" t="s">
        <v>13</v>
      </c>
      <c r="D596" s="1" t="s">
        <v>14</v>
      </c>
      <c r="E596" s="1" t="s">
        <v>347</v>
      </c>
      <c r="F596">
        <v>79.14</v>
      </c>
      <c r="G596">
        <v>3</v>
      </c>
      <c r="H596">
        <v>36.4</v>
      </c>
      <c r="I596">
        <v>2014</v>
      </c>
      <c r="J596" s="1" t="s">
        <v>767</v>
      </c>
      <c r="K596" s="1" t="s">
        <v>35</v>
      </c>
    </row>
    <row r="597" spans="1:11" x14ac:dyDescent="0.35">
      <c r="A597" s="1" t="s">
        <v>367</v>
      </c>
      <c r="B597" s="1" t="s">
        <v>136</v>
      </c>
      <c r="C597" s="1" t="s">
        <v>41</v>
      </c>
      <c r="D597" s="1" t="s">
        <v>54</v>
      </c>
      <c r="E597" s="1" t="s">
        <v>827</v>
      </c>
      <c r="F597">
        <v>37.4</v>
      </c>
      <c r="G597">
        <v>2</v>
      </c>
      <c r="H597">
        <v>14.21</v>
      </c>
      <c r="I597">
        <v>2014</v>
      </c>
      <c r="J597" s="1" t="s">
        <v>767</v>
      </c>
      <c r="K597" s="1" t="s">
        <v>35</v>
      </c>
    </row>
    <row r="598" spans="1:11" x14ac:dyDescent="0.35">
      <c r="A598" s="1" t="s">
        <v>828</v>
      </c>
      <c r="B598" s="1" t="s">
        <v>120</v>
      </c>
      <c r="C598" s="1" t="s">
        <v>13</v>
      </c>
      <c r="D598" s="1" t="s">
        <v>20</v>
      </c>
      <c r="E598" s="1" t="s">
        <v>829</v>
      </c>
      <c r="F598">
        <v>491.55</v>
      </c>
      <c r="G598">
        <v>5</v>
      </c>
      <c r="H598">
        <v>240.86</v>
      </c>
      <c r="I598">
        <v>2014</v>
      </c>
      <c r="J598" s="1" t="s">
        <v>767</v>
      </c>
      <c r="K598" s="1" t="s">
        <v>56</v>
      </c>
    </row>
    <row r="599" spans="1:11" x14ac:dyDescent="0.35">
      <c r="A599" s="1" t="s">
        <v>297</v>
      </c>
      <c r="B599" s="1" t="s">
        <v>33</v>
      </c>
      <c r="C599" s="1" t="s">
        <v>13</v>
      </c>
      <c r="D599" s="1" t="s">
        <v>29</v>
      </c>
      <c r="E599" s="1" t="s">
        <v>218</v>
      </c>
      <c r="F599">
        <v>14.52</v>
      </c>
      <c r="G599">
        <v>3</v>
      </c>
      <c r="H599">
        <v>4.79</v>
      </c>
      <c r="I599">
        <v>2014</v>
      </c>
      <c r="J599" s="1" t="s">
        <v>767</v>
      </c>
      <c r="K599" s="1" t="s">
        <v>17</v>
      </c>
    </row>
    <row r="600" spans="1:11" x14ac:dyDescent="0.35">
      <c r="A600" s="1" t="s">
        <v>830</v>
      </c>
      <c r="B600" s="1" t="s">
        <v>120</v>
      </c>
      <c r="C600" s="1" t="s">
        <v>41</v>
      </c>
      <c r="D600" s="1" t="s">
        <v>83</v>
      </c>
      <c r="E600" s="1" t="s">
        <v>831</v>
      </c>
      <c r="F600">
        <v>212.94</v>
      </c>
      <c r="G600">
        <v>3</v>
      </c>
      <c r="H600">
        <v>57.49</v>
      </c>
      <c r="I600">
        <v>2014</v>
      </c>
      <c r="J600" s="1" t="s">
        <v>767</v>
      </c>
      <c r="K600" s="1" t="s">
        <v>22</v>
      </c>
    </row>
    <row r="601" spans="1:11" x14ac:dyDescent="0.35">
      <c r="A601" s="1" t="s">
        <v>832</v>
      </c>
      <c r="B601" s="1" t="s">
        <v>12</v>
      </c>
      <c r="C601" s="1" t="s">
        <v>41</v>
      </c>
      <c r="D601" s="1" t="s">
        <v>155</v>
      </c>
      <c r="E601" s="1" t="s">
        <v>833</v>
      </c>
      <c r="F601">
        <v>99.92</v>
      </c>
      <c r="G601">
        <v>2</v>
      </c>
      <c r="H601">
        <v>-18.559999999999999</v>
      </c>
      <c r="I601">
        <v>2014</v>
      </c>
      <c r="J601" s="1" t="s">
        <v>767</v>
      </c>
      <c r="K601" s="1" t="s">
        <v>31</v>
      </c>
    </row>
    <row r="602" spans="1:11" x14ac:dyDescent="0.35">
      <c r="A602" s="1" t="s">
        <v>832</v>
      </c>
      <c r="B602" s="1" t="s">
        <v>12</v>
      </c>
      <c r="C602" s="1" t="s">
        <v>41</v>
      </c>
      <c r="D602" s="1" t="s">
        <v>42</v>
      </c>
      <c r="E602" s="1" t="s">
        <v>306</v>
      </c>
      <c r="F602">
        <v>797.94</v>
      </c>
      <c r="G602">
        <v>4</v>
      </c>
      <c r="H602">
        <v>-57</v>
      </c>
      <c r="I602">
        <v>2014</v>
      </c>
      <c r="J602" s="1" t="s">
        <v>767</v>
      </c>
      <c r="K602" s="1" t="s">
        <v>31</v>
      </c>
    </row>
    <row r="603" spans="1:11" x14ac:dyDescent="0.35">
      <c r="A603" s="1" t="s">
        <v>832</v>
      </c>
      <c r="B603" s="1" t="s">
        <v>12</v>
      </c>
      <c r="C603" s="1" t="s">
        <v>13</v>
      </c>
      <c r="D603" s="1" t="s">
        <v>25</v>
      </c>
      <c r="E603" s="1" t="s">
        <v>834</v>
      </c>
      <c r="F603">
        <v>8.57</v>
      </c>
      <c r="G603">
        <v>3</v>
      </c>
      <c r="H603">
        <v>-14.57</v>
      </c>
      <c r="I603">
        <v>2014</v>
      </c>
      <c r="J603" s="1" t="s">
        <v>767</v>
      </c>
      <c r="K603" s="1" t="s">
        <v>31</v>
      </c>
    </row>
    <row r="604" spans="1:11" x14ac:dyDescent="0.35">
      <c r="A604" s="1" t="s">
        <v>835</v>
      </c>
      <c r="B604" s="1" t="s">
        <v>12</v>
      </c>
      <c r="C604" s="1" t="s">
        <v>13</v>
      </c>
      <c r="D604" s="1" t="s">
        <v>14</v>
      </c>
      <c r="E604" s="1" t="s">
        <v>836</v>
      </c>
      <c r="F604">
        <v>36.54</v>
      </c>
      <c r="G604">
        <v>2</v>
      </c>
      <c r="H604">
        <v>11.88</v>
      </c>
      <c r="I604">
        <v>2014</v>
      </c>
      <c r="J604" s="1" t="s">
        <v>767</v>
      </c>
      <c r="K604" s="1" t="s">
        <v>31</v>
      </c>
    </row>
    <row r="605" spans="1:11" x14ac:dyDescent="0.35">
      <c r="A605" s="1" t="s">
        <v>837</v>
      </c>
      <c r="B605" s="1" t="s">
        <v>139</v>
      </c>
      <c r="C605" s="1" t="s">
        <v>41</v>
      </c>
      <c r="D605" s="1" t="s">
        <v>42</v>
      </c>
      <c r="E605" s="1" t="s">
        <v>205</v>
      </c>
      <c r="F605">
        <v>647.84</v>
      </c>
      <c r="G605">
        <v>8</v>
      </c>
      <c r="H605">
        <v>32.39</v>
      </c>
      <c r="I605">
        <v>2014</v>
      </c>
      <c r="J605" s="1" t="s">
        <v>767</v>
      </c>
      <c r="K605" s="1" t="s">
        <v>35</v>
      </c>
    </row>
    <row r="606" spans="1:11" x14ac:dyDescent="0.35">
      <c r="A606" s="1" t="s">
        <v>292</v>
      </c>
      <c r="B606" s="1" t="s">
        <v>159</v>
      </c>
      <c r="C606" s="1" t="s">
        <v>13</v>
      </c>
      <c r="D606" s="1" t="s">
        <v>72</v>
      </c>
      <c r="E606" s="1" t="s">
        <v>73</v>
      </c>
      <c r="F606">
        <v>41.4</v>
      </c>
      <c r="G606">
        <v>5</v>
      </c>
      <c r="H606">
        <v>19.46</v>
      </c>
      <c r="I606">
        <v>2014</v>
      </c>
      <c r="J606" s="1" t="s">
        <v>767</v>
      </c>
      <c r="K606" s="1" t="s">
        <v>35</v>
      </c>
    </row>
    <row r="607" spans="1:11" x14ac:dyDescent="0.35">
      <c r="A607" s="1" t="s">
        <v>292</v>
      </c>
      <c r="B607" s="1" t="s">
        <v>159</v>
      </c>
      <c r="C607" s="1" t="s">
        <v>13</v>
      </c>
      <c r="D607" s="1" t="s">
        <v>29</v>
      </c>
      <c r="E607" s="1" t="s">
        <v>838</v>
      </c>
      <c r="F607">
        <v>35</v>
      </c>
      <c r="G607">
        <v>4</v>
      </c>
      <c r="H607">
        <v>10.5</v>
      </c>
      <c r="I607">
        <v>2014</v>
      </c>
      <c r="J607" s="1" t="s">
        <v>767</v>
      </c>
      <c r="K607" s="1" t="s">
        <v>35</v>
      </c>
    </row>
    <row r="608" spans="1:11" x14ac:dyDescent="0.35">
      <c r="A608" s="1" t="s">
        <v>292</v>
      </c>
      <c r="B608" s="1" t="s">
        <v>159</v>
      </c>
      <c r="C608" s="1" t="s">
        <v>13</v>
      </c>
      <c r="D608" s="1" t="s">
        <v>25</v>
      </c>
      <c r="E608" s="1" t="s">
        <v>482</v>
      </c>
      <c r="F608">
        <v>39.549999999999997</v>
      </c>
      <c r="G608">
        <v>3</v>
      </c>
      <c r="H608">
        <v>14.34</v>
      </c>
      <c r="I608">
        <v>2014</v>
      </c>
      <c r="J608" s="1" t="s">
        <v>767</v>
      </c>
      <c r="K608" s="1" t="s">
        <v>35</v>
      </c>
    </row>
    <row r="609" spans="1:11" x14ac:dyDescent="0.35">
      <c r="A609" s="1" t="s">
        <v>839</v>
      </c>
      <c r="B609" s="1" t="s">
        <v>68</v>
      </c>
      <c r="C609" s="1" t="s">
        <v>46</v>
      </c>
      <c r="D609" s="1" t="s">
        <v>314</v>
      </c>
      <c r="E609" s="1" t="s">
        <v>840</v>
      </c>
      <c r="F609">
        <v>65.97</v>
      </c>
      <c r="G609">
        <v>3</v>
      </c>
      <c r="H609">
        <v>31.01</v>
      </c>
      <c r="I609">
        <v>2014</v>
      </c>
      <c r="J609" s="1" t="s">
        <v>767</v>
      </c>
      <c r="K609" s="1" t="s">
        <v>56</v>
      </c>
    </row>
    <row r="610" spans="1:11" x14ac:dyDescent="0.35">
      <c r="A610" s="1" t="s">
        <v>841</v>
      </c>
      <c r="B610" s="1" t="s">
        <v>175</v>
      </c>
      <c r="C610" s="1" t="s">
        <v>41</v>
      </c>
      <c r="D610" s="1" t="s">
        <v>54</v>
      </c>
      <c r="E610" s="1" t="s">
        <v>293</v>
      </c>
      <c r="F610">
        <v>6.24</v>
      </c>
      <c r="G610">
        <v>3</v>
      </c>
      <c r="H610">
        <v>2.62</v>
      </c>
      <c r="I610">
        <v>2014</v>
      </c>
      <c r="J610" s="1" t="s">
        <v>767</v>
      </c>
      <c r="K610" s="1" t="s">
        <v>56</v>
      </c>
    </row>
    <row r="611" spans="1:11" x14ac:dyDescent="0.35">
      <c r="A611" s="1" t="s">
        <v>841</v>
      </c>
      <c r="B611" s="1" t="s">
        <v>175</v>
      </c>
      <c r="C611" s="1" t="s">
        <v>13</v>
      </c>
      <c r="D611" s="1" t="s">
        <v>50</v>
      </c>
      <c r="E611" s="1" t="s">
        <v>842</v>
      </c>
      <c r="F611">
        <v>17.899999999999999</v>
      </c>
      <c r="G611">
        <v>5</v>
      </c>
      <c r="H611">
        <v>8.9499999999999993</v>
      </c>
      <c r="I611">
        <v>2014</v>
      </c>
      <c r="J611" s="1" t="s">
        <v>767</v>
      </c>
      <c r="K611" s="1" t="s">
        <v>56</v>
      </c>
    </row>
    <row r="612" spans="1:11" x14ac:dyDescent="0.35">
      <c r="A612" s="1" t="s">
        <v>841</v>
      </c>
      <c r="B612" s="1" t="s">
        <v>175</v>
      </c>
      <c r="C612" s="1" t="s">
        <v>13</v>
      </c>
      <c r="D612" s="1" t="s">
        <v>25</v>
      </c>
      <c r="E612" s="1" t="s">
        <v>843</v>
      </c>
      <c r="F612">
        <v>3266.38</v>
      </c>
      <c r="G612">
        <v>3</v>
      </c>
      <c r="H612">
        <v>1061.57</v>
      </c>
      <c r="I612">
        <v>2014</v>
      </c>
      <c r="J612" s="1" t="s">
        <v>767</v>
      </c>
      <c r="K612" s="1" t="s">
        <v>56</v>
      </c>
    </row>
    <row r="613" spans="1:11" x14ac:dyDescent="0.35">
      <c r="A613" s="1" t="s">
        <v>844</v>
      </c>
      <c r="B613" s="1" t="s">
        <v>19</v>
      </c>
      <c r="C613" s="1" t="s">
        <v>13</v>
      </c>
      <c r="D613" s="1" t="s">
        <v>14</v>
      </c>
      <c r="E613" s="1" t="s">
        <v>845</v>
      </c>
      <c r="F613">
        <v>62.02</v>
      </c>
      <c r="G613">
        <v>2</v>
      </c>
      <c r="H613">
        <v>22.48</v>
      </c>
      <c r="I613">
        <v>2014</v>
      </c>
      <c r="J613" s="1" t="s">
        <v>767</v>
      </c>
      <c r="K613" s="1" t="s">
        <v>56</v>
      </c>
    </row>
    <row r="614" spans="1:11" x14ac:dyDescent="0.35">
      <c r="A614" s="1" t="s">
        <v>846</v>
      </c>
      <c r="B614" s="1" t="s">
        <v>33</v>
      </c>
      <c r="C614" s="1" t="s">
        <v>46</v>
      </c>
      <c r="D614" s="1" t="s">
        <v>47</v>
      </c>
      <c r="E614" s="1" t="s">
        <v>847</v>
      </c>
      <c r="F614">
        <v>139.80000000000001</v>
      </c>
      <c r="G614">
        <v>5</v>
      </c>
      <c r="H614">
        <v>12.23</v>
      </c>
      <c r="I614">
        <v>2014</v>
      </c>
      <c r="J614" s="1" t="s">
        <v>767</v>
      </c>
      <c r="K614" s="1" t="s">
        <v>94</v>
      </c>
    </row>
    <row r="615" spans="1:11" x14ac:dyDescent="0.35">
      <c r="A615" s="1" t="s">
        <v>264</v>
      </c>
      <c r="B615" s="1" t="s">
        <v>12</v>
      </c>
      <c r="C615" s="1" t="s">
        <v>46</v>
      </c>
      <c r="D615" s="1" t="s">
        <v>47</v>
      </c>
      <c r="E615" s="1" t="s">
        <v>848</v>
      </c>
      <c r="F615">
        <v>201.58</v>
      </c>
      <c r="G615">
        <v>2</v>
      </c>
      <c r="H615">
        <v>20.16</v>
      </c>
      <c r="I615">
        <v>2014</v>
      </c>
      <c r="J615" s="1" t="s">
        <v>767</v>
      </c>
      <c r="K615" s="1" t="s">
        <v>17</v>
      </c>
    </row>
    <row r="616" spans="1:11" x14ac:dyDescent="0.35">
      <c r="A616" s="1" t="s">
        <v>264</v>
      </c>
      <c r="B616" s="1" t="s">
        <v>12</v>
      </c>
      <c r="C616" s="1" t="s">
        <v>13</v>
      </c>
      <c r="D616" s="1" t="s">
        <v>25</v>
      </c>
      <c r="E616" s="1" t="s">
        <v>849</v>
      </c>
      <c r="F616">
        <v>3.39</v>
      </c>
      <c r="G616">
        <v>4</v>
      </c>
      <c r="H616">
        <v>-5.09</v>
      </c>
      <c r="I616">
        <v>2014</v>
      </c>
      <c r="J616" s="1" t="s">
        <v>767</v>
      </c>
      <c r="K616" s="1" t="s">
        <v>17</v>
      </c>
    </row>
    <row r="617" spans="1:11" x14ac:dyDescent="0.35">
      <c r="A617" s="1" t="s">
        <v>264</v>
      </c>
      <c r="B617" s="1" t="s">
        <v>12</v>
      </c>
      <c r="C617" s="1" t="s">
        <v>41</v>
      </c>
      <c r="D617" s="1" t="s">
        <v>83</v>
      </c>
      <c r="E617" s="1" t="s">
        <v>850</v>
      </c>
      <c r="F617">
        <v>193.07</v>
      </c>
      <c r="G617">
        <v>4</v>
      </c>
      <c r="H617">
        <v>-19.87</v>
      </c>
      <c r="I617">
        <v>2014</v>
      </c>
      <c r="J617" s="1" t="s">
        <v>767</v>
      </c>
      <c r="K617" s="1" t="s">
        <v>17</v>
      </c>
    </row>
    <row r="618" spans="1:11" x14ac:dyDescent="0.35">
      <c r="A618" s="1" t="s">
        <v>264</v>
      </c>
      <c r="B618" s="1" t="s">
        <v>12</v>
      </c>
      <c r="C618" s="1" t="s">
        <v>13</v>
      </c>
      <c r="D618" s="1" t="s">
        <v>14</v>
      </c>
      <c r="E618" s="1" t="s">
        <v>851</v>
      </c>
      <c r="F618">
        <v>15.55</v>
      </c>
      <c r="G618">
        <v>3</v>
      </c>
      <c r="H618">
        <v>5.44</v>
      </c>
      <c r="I618">
        <v>2014</v>
      </c>
      <c r="J618" s="1" t="s">
        <v>767</v>
      </c>
      <c r="K618" s="1" t="s">
        <v>17</v>
      </c>
    </row>
    <row r="619" spans="1:11" x14ac:dyDescent="0.35">
      <c r="A619" s="1" t="s">
        <v>264</v>
      </c>
      <c r="B619" s="1" t="s">
        <v>12</v>
      </c>
      <c r="C619" s="1" t="s">
        <v>13</v>
      </c>
      <c r="D619" s="1" t="s">
        <v>14</v>
      </c>
      <c r="E619" s="1" t="s">
        <v>252</v>
      </c>
      <c r="F619">
        <v>11.65</v>
      </c>
      <c r="G619">
        <v>2</v>
      </c>
      <c r="H619">
        <v>4.08</v>
      </c>
      <c r="I619">
        <v>2014</v>
      </c>
      <c r="J619" s="1" t="s">
        <v>767</v>
      </c>
      <c r="K619" s="1" t="s">
        <v>17</v>
      </c>
    </row>
    <row r="620" spans="1:11" x14ac:dyDescent="0.35">
      <c r="A620" s="1" t="s">
        <v>264</v>
      </c>
      <c r="B620" s="1" t="s">
        <v>12</v>
      </c>
      <c r="C620" s="1" t="s">
        <v>46</v>
      </c>
      <c r="D620" s="1" t="s">
        <v>314</v>
      </c>
      <c r="E620" s="1" t="s">
        <v>852</v>
      </c>
      <c r="F620">
        <v>418.8</v>
      </c>
      <c r="G620">
        <v>2</v>
      </c>
      <c r="H620">
        <v>-97.72</v>
      </c>
      <c r="I620">
        <v>2014</v>
      </c>
      <c r="J620" s="1" t="s">
        <v>767</v>
      </c>
      <c r="K620" s="1" t="s">
        <v>17</v>
      </c>
    </row>
    <row r="621" spans="1:11" x14ac:dyDescent="0.35">
      <c r="A621" s="1" t="s">
        <v>264</v>
      </c>
      <c r="B621" s="1" t="s">
        <v>12</v>
      </c>
      <c r="C621" s="1" t="s">
        <v>13</v>
      </c>
      <c r="D621" s="1" t="s">
        <v>23</v>
      </c>
      <c r="E621" s="1" t="s">
        <v>853</v>
      </c>
      <c r="F621">
        <v>509.49</v>
      </c>
      <c r="G621">
        <v>7</v>
      </c>
      <c r="H621">
        <v>-127.37</v>
      </c>
      <c r="I621">
        <v>2014</v>
      </c>
      <c r="J621" s="1" t="s">
        <v>767</v>
      </c>
      <c r="K621" s="1" t="s">
        <v>17</v>
      </c>
    </row>
    <row r="622" spans="1:11" x14ac:dyDescent="0.35">
      <c r="A622" s="1" t="s">
        <v>854</v>
      </c>
      <c r="B622" s="1" t="s">
        <v>855</v>
      </c>
      <c r="C622" s="1" t="s">
        <v>13</v>
      </c>
      <c r="D622" s="1" t="s">
        <v>102</v>
      </c>
      <c r="E622" s="1" t="s">
        <v>760</v>
      </c>
      <c r="F622">
        <v>471.9</v>
      </c>
      <c r="G622">
        <v>6</v>
      </c>
      <c r="H622">
        <v>155.72999999999999</v>
      </c>
      <c r="I622">
        <v>2014</v>
      </c>
      <c r="J622" s="1" t="s">
        <v>767</v>
      </c>
      <c r="K622" s="1" t="s">
        <v>17</v>
      </c>
    </row>
    <row r="623" spans="1:11" x14ac:dyDescent="0.35">
      <c r="A623" s="1" t="s">
        <v>854</v>
      </c>
      <c r="B623" s="1" t="s">
        <v>855</v>
      </c>
      <c r="C623" s="1" t="s">
        <v>13</v>
      </c>
      <c r="D623" s="1" t="s">
        <v>29</v>
      </c>
      <c r="E623" s="1" t="s">
        <v>856</v>
      </c>
      <c r="F623">
        <v>3.52</v>
      </c>
      <c r="G623">
        <v>2</v>
      </c>
      <c r="H623">
        <v>1.69</v>
      </c>
      <c r="I623">
        <v>2014</v>
      </c>
      <c r="J623" s="1" t="s">
        <v>767</v>
      </c>
      <c r="K623" s="1" t="s">
        <v>17</v>
      </c>
    </row>
    <row r="624" spans="1:11" x14ac:dyDescent="0.35">
      <c r="A624" s="1" t="s">
        <v>681</v>
      </c>
      <c r="B624" s="1" t="s">
        <v>64</v>
      </c>
      <c r="C624" s="1" t="s">
        <v>41</v>
      </c>
      <c r="D624" s="1" t="s">
        <v>54</v>
      </c>
      <c r="E624" s="1" t="s">
        <v>857</v>
      </c>
      <c r="F624">
        <v>104.01</v>
      </c>
      <c r="G624">
        <v>1</v>
      </c>
      <c r="H624">
        <v>14.56</v>
      </c>
      <c r="I624">
        <v>2014</v>
      </c>
      <c r="J624" s="1" t="s">
        <v>767</v>
      </c>
      <c r="K624" s="1" t="s">
        <v>22</v>
      </c>
    </row>
    <row r="625" spans="1:11" x14ac:dyDescent="0.35">
      <c r="A625" s="1" t="s">
        <v>681</v>
      </c>
      <c r="B625" s="1" t="s">
        <v>64</v>
      </c>
      <c r="C625" s="1" t="s">
        <v>46</v>
      </c>
      <c r="D625" s="1" t="s">
        <v>47</v>
      </c>
      <c r="E625" s="1" t="s">
        <v>817</v>
      </c>
      <c r="F625">
        <v>284.82</v>
      </c>
      <c r="G625">
        <v>1</v>
      </c>
      <c r="H625">
        <v>74.05</v>
      </c>
      <c r="I625">
        <v>2014</v>
      </c>
      <c r="J625" s="1" t="s">
        <v>767</v>
      </c>
      <c r="K625" s="1" t="s">
        <v>22</v>
      </c>
    </row>
    <row r="626" spans="1:11" x14ac:dyDescent="0.35">
      <c r="A626" s="1" t="s">
        <v>681</v>
      </c>
      <c r="B626" s="1" t="s">
        <v>64</v>
      </c>
      <c r="C626" s="1" t="s">
        <v>13</v>
      </c>
      <c r="D626" s="1" t="s">
        <v>23</v>
      </c>
      <c r="E626" s="1" t="s">
        <v>858</v>
      </c>
      <c r="F626">
        <v>36.840000000000003</v>
      </c>
      <c r="G626">
        <v>3</v>
      </c>
      <c r="H626">
        <v>10.32</v>
      </c>
      <c r="I626">
        <v>2014</v>
      </c>
      <c r="J626" s="1" t="s">
        <v>767</v>
      </c>
      <c r="K626" s="1" t="s">
        <v>22</v>
      </c>
    </row>
    <row r="627" spans="1:11" x14ac:dyDescent="0.35">
      <c r="A627" s="1" t="s">
        <v>238</v>
      </c>
      <c r="B627" s="1" t="s">
        <v>188</v>
      </c>
      <c r="C627" s="1" t="s">
        <v>46</v>
      </c>
      <c r="D627" s="1" t="s">
        <v>47</v>
      </c>
      <c r="E627" s="1" t="s">
        <v>49</v>
      </c>
      <c r="F627">
        <v>1322.93</v>
      </c>
      <c r="G627">
        <v>7</v>
      </c>
      <c r="H627">
        <v>357.19</v>
      </c>
      <c r="I627">
        <v>2014</v>
      </c>
      <c r="J627" s="1" t="s">
        <v>767</v>
      </c>
      <c r="K627" s="1" t="s">
        <v>22</v>
      </c>
    </row>
    <row r="628" spans="1:11" x14ac:dyDescent="0.35">
      <c r="A628" s="1" t="s">
        <v>238</v>
      </c>
      <c r="B628" s="1" t="s">
        <v>188</v>
      </c>
      <c r="C628" s="1" t="s">
        <v>13</v>
      </c>
      <c r="D628" s="1" t="s">
        <v>29</v>
      </c>
      <c r="E628" s="1" t="s">
        <v>859</v>
      </c>
      <c r="F628">
        <v>3.76</v>
      </c>
      <c r="G628">
        <v>2</v>
      </c>
      <c r="H628">
        <v>1.0900000000000001</v>
      </c>
      <c r="I628">
        <v>2014</v>
      </c>
      <c r="J628" s="1" t="s">
        <v>767</v>
      </c>
      <c r="K628" s="1" t="s">
        <v>22</v>
      </c>
    </row>
    <row r="629" spans="1:11" x14ac:dyDescent="0.35">
      <c r="A629" s="1" t="s">
        <v>669</v>
      </c>
      <c r="B629" s="1" t="s">
        <v>627</v>
      </c>
      <c r="C629" s="1" t="s">
        <v>13</v>
      </c>
      <c r="D629" s="1" t="s">
        <v>29</v>
      </c>
      <c r="E629" s="1" t="s">
        <v>860</v>
      </c>
      <c r="F629">
        <v>21.4</v>
      </c>
      <c r="G629">
        <v>5</v>
      </c>
      <c r="H629">
        <v>6.21</v>
      </c>
      <c r="I629">
        <v>2014</v>
      </c>
      <c r="J629" s="1" t="s">
        <v>767</v>
      </c>
      <c r="K629" s="1" t="s">
        <v>22</v>
      </c>
    </row>
    <row r="630" spans="1:11" x14ac:dyDescent="0.35">
      <c r="A630" s="1" t="s">
        <v>536</v>
      </c>
      <c r="B630" s="1" t="s">
        <v>290</v>
      </c>
      <c r="C630" s="1" t="s">
        <v>13</v>
      </c>
      <c r="D630" s="1" t="s">
        <v>25</v>
      </c>
      <c r="E630" s="1" t="s">
        <v>861</v>
      </c>
      <c r="F630">
        <v>11.09</v>
      </c>
      <c r="G630">
        <v>7</v>
      </c>
      <c r="H630">
        <v>-8.1300000000000008</v>
      </c>
      <c r="I630">
        <v>2014</v>
      </c>
      <c r="J630" s="1" t="s">
        <v>767</v>
      </c>
      <c r="K630" s="1" t="s">
        <v>22</v>
      </c>
    </row>
    <row r="631" spans="1:11" x14ac:dyDescent="0.35">
      <c r="A631" s="1" t="s">
        <v>536</v>
      </c>
      <c r="B631" s="1" t="s">
        <v>290</v>
      </c>
      <c r="C631" s="1" t="s">
        <v>13</v>
      </c>
      <c r="D631" s="1" t="s">
        <v>25</v>
      </c>
      <c r="E631" s="1" t="s">
        <v>862</v>
      </c>
      <c r="F631">
        <v>25.16</v>
      </c>
      <c r="G631">
        <v>2</v>
      </c>
      <c r="H631">
        <v>-16.78</v>
      </c>
      <c r="I631">
        <v>2014</v>
      </c>
      <c r="J631" s="1" t="s">
        <v>767</v>
      </c>
      <c r="K631" s="1" t="s">
        <v>22</v>
      </c>
    </row>
    <row r="632" spans="1:11" x14ac:dyDescent="0.35">
      <c r="A632" s="1" t="s">
        <v>863</v>
      </c>
      <c r="B632" s="1" t="s">
        <v>28</v>
      </c>
      <c r="C632" s="1" t="s">
        <v>13</v>
      </c>
      <c r="D632" s="1" t="s">
        <v>72</v>
      </c>
      <c r="E632" s="1" t="s">
        <v>73</v>
      </c>
      <c r="F632">
        <v>24.9</v>
      </c>
      <c r="G632">
        <v>4</v>
      </c>
      <c r="H632">
        <v>8.4</v>
      </c>
      <c r="I632">
        <v>2014</v>
      </c>
      <c r="J632" s="1" t="s">
        <v>767</v>
      </c>
      <c r="K632" s="1" t="s">
        <v>22</v>
      </c>
    </row>
    <row r="633" spans="1:11" x14ac:dyDescent="0.35">
      <c r="A633" s="1" t="s">
        <v>863</v>
      </c>
      <c r="B633" s="1" t="s">
        <v>28</v>
      </c>
      <c r="C633" s="1" t="s">
        <v>41</v>
      </c>
      <c r="D633" s="1" t="s">
        <v>54</v>
      </c>
      <c r="E633" s="1" t="s">
        <v>864</v>
      </c>
      <c r="F633">
        <v>3.98</v>
      </c>
      <c r="G633">
        <v>1</v>
      </c>
      <c r="H633">
        <v>0.65</v>
      </c>
      <c r="I633">
        <v>2014</v>
      </c>
      <c r="J633" s="1" t="s">
        <v>767</v>
      </c>
      <c r="K633" s="1" t="s">
        <v>22</v>
      </c>
    </row>
    <row r="634" spans="1:11" x14ac:dyDescent="0.35">
      <c r="A634" s="1" t="s">
        <v>863</v>
      </c>
      <c r="B634" s="1" t="s">
        <v>28</v>
      </c>
      <c r="C634" s="1" t="s">
        <v>46</v>
      </c>
      <c r="D634" s="1" t="s">
        <v>61</v>
      </c>
      <c r="E634" s="1" t="s">
        <v>93</v>
      </c>
      <c r="F634">
        <v>95.97</v>
      </c>
      <c r="G634">
        <v>4</v>
      </c>
      <c r="H634">
        <v>28.79</v>
      </c>
      <c r="I634">
        <v>2014</v>
      </c>
      <c r="J634" s="1" t="s">
        <v>767</v>
      </c>
      <c r="K634" s="1" t="s">
        <v>22</v>
      </c>
    </row>
    <row r="635" spans="1:11" x14ac:dyDescent="0.35">
      <c r="A635" s="1" t="s">
        <v>863</v>
      </c>
      <c r="B635" s="1" t="s">
        <v>28</v>
      </c>
      <c r="C635" s="1" t="s">
        <v>46</v>
      </c>
      <c r="D635" s="1" t="s">
        <v>314</v>
      </c>
      <c r="E635" s="1" t="s">
        <v>865</v>
      </c>
      <c r="F635">
        <v>206.99</v>
      </c>
      <c r="G635">
        <v>3</v>
      </c>
      <c r="H635">
        <v>-172.49</v>
      </c>
      <c r="I635">
        <v>2014</v>
      </c>
      <c r="J635" s="1" t="s">
        <v>767</v>
      </c>
      <c r="K635" s="1" t="s">
        <v>22</v>
      </c>
    </row>
    <row r="636" spans="1:11" x14ac:dyDescent="0.35">
      <c r="A636" s="1" t="s">
        <v>863</v>
      </c>
      <c r="B636" s="1" t="s">
        <v>28</v>
      </c>
      <c r="C636" s="1" t="s">
        <v>13</v>
      </c>
      <c r="D636" s="1" t="s">
        <v>102</v>
      </c>
      <c r="E636" s="1" t="s">
        <v>866</v>
      </c>
      <c r="F636">
        <v>44.42</v>
      </c>
      <c r="G636">
        <v>2</v>
      </c>
      <c r="H636">
        <v>3.89</v>
      </c>
      <c r="I636">
        <v>2014</v>
      </c>
      <c r="J636" s="1" t="s">
        <v>767</v>
      </c>
      <c r="K636" s="1" t="s">
        <v>22</v>
      </c>
    </row>
    <row r="637" spans="1:11" x14ac:dyDescent="0.35">
      <c r="A637" s="1" t="s">
        <v>863</v>
      </c>
      <c r="B637" s="1" t="s">
        <v>28</v>
      </c>
      <c r="C637" s="1" t="s">
        <v>13</v>
      </c>
      <c r="D637" s="1" t="s">
        <v>25</v>
      </c>
      <c r="E637" s="1" t="s">
        <v>867</v>
      </c>
      <c r="F637">
        <v>9.01</v>
      </c>
      <c r="G637">
        <v>2</v>
      </c>
      <c r="H637">
        <v>-7.2</v>
      </c>
      <c r="I637">
        <v>2014</v>
      </c>
      <c r="J637" s="1" t="s">
        <v>767</v>
      </c>
      <c r="K637" s="1" t="s">
        <v>22</v>
      </c>
    </row>
    <row r="638" spans="1:11" x14ac:dyDescent="0.35">
      <c r="A638" s="1" t="s">
        <v>868</v>
      </c>
      <c r="B638" s="1" t="s">
        <v>159</v>
      </c>
      <c r="C638" s="1" t="s">
        <v>13</v>
      </c>
      <c r="D638" s="1" t="s">
        <v>14</v>
      </c>
      <c r="E638" s="1" t="s">
        <v>869</v>
      </c>
      <c r="F638">
        <v>19.649999999999999</v>
      </c>
      <c r="G638">
        <v>3</v>
      </c>
      <c r="H638">
        <v>9.0399999999999991</v>
      </c>
      <c r="I638">
        <v>2014</v>
      </c>
      <c r="J638" s="1" t="s">
        <v>767</v>
      </c>
      <c r="K638" s="1" t="s">
        <v>22</v>
      </c>
    </row>
    <row r="639" spans="1:11" x14ac:dyDescent="0.35">
      <c r="A639" s="1" t="s">
        <v>868</v>
      </c>
      <c r="B639" s="1" t="s">
        <v>159</v>
      </c>
      <c r="C639" s="1" t="s">
        <v>46</v>
      </c>
      <c r="D639" s="1" t="s">
        <v>47</v>
      </c>
      <c r="E639" s="1" t="s">
        <v>870</v>
      </c>
      <c r="F639">
        <v>617.97</v>
      </c>
      <c r="G639">
        <v>3</v>
      </c>
      <c r="H639">
        <v>160.66999999999999</v>
      </c>
      <c r="I639">
        <v>2014</v>
      </c>
      <c r="J639" s="1" t="s">
        <v>767</v>
      </c>
      <c r="K639" s="1" t="s">
        <v>22</v>
      </c>
    </row>
    <row r="640" spans="1:11" x14ac:dyDescent="0.35">
      <c r="A640" s="1" t="s">
        <v>868</v>
      </c>
      <c r="B640" s="1" t="s">
        <v>159</v>
      </c>
      <c r="C640" s="1" t="s">
        <v>13</v>
      </c>
      <c r="D640" s="1" t="s">
        <v>102</v>
      </c>
      <c r="E640" s="1" t="s">
        <v>217</v>
      </c>
      <c r="F640">
        <v>59.7</v>
      </c>
      <c r="G640">
        <v>3</v>
      </c>
      <c r="H640">
        <v>26.87</v>
      </c>
      <c r="I640">
        <v>2014</v>
      </c>
      <c r="J640" s="1" t="s">
        <v>767</v>
      </c>
      <c r="K640" s="1" t="s">
        <v>22</v>
      </c>
    </row>
    <row r="641" spans="1:11" x14ac:dyDescent="0.35">
      <c r="A641" s="1" t="s">
        <v>756</v>
      </c>
      <c r="B641" s="1" t="s">
        <v>159</v>
      </c>
      <c r="C641" s="1" t="s">
        <v>46</v>
      </c>
      <c r="D641" s="1" t="s">
        <v>47</v>
      </c>
      <c r="E641" s="1" t="s">
        <v>871</v>
      </c>
      <c r="F641">
        <v>1214.8499999999999</v>
      </c>
      <c r="G641">
        <v>3</v>
      </c>
      <c r="H641">
        <v>352.31</v>
      </c>
      <c r="I641">
        <v>2014</v>
      </c>
      <c r="J641" s="1" t="s">
        <v>767</v>
      </c>
      <c r="K641" s="1" t="s">
        <v>22</v>
      </c>
    </row>
    <row r="642" spans="1:11" x14ac:dyDescent="0.35">
      <c r="A642" s="1" t="s">
        <v>872</v>
      </c>
      <c r="B642" s="1" t="s">
        <v>290</v>
      </c>
      <c r="C642" s="1" t="s">
        <v>46</v>
      </c>
      <c r="D642" s="1" t="s">
        <v>61</v>
      </c>
      <c r="E642" s="1" t="s">
        <v>873</v>
      </c>
      <c r="F642">
        <v>196.75</v>
      </c>
      <c r="G642">
        <v>6</v>
      </c>
      <c r="H642">
        <v>56.57</v>
      </c>
      <c r="I642">
        <v>2014</v>
      </c>
      <c r="J642" s="1" t="s">
        <v>767</v>
      </c>
      <c r="K642" s="1" t="s">
        <v>31</v>
      </c>
    </row>
    <row r="643" spans="1:11" x14ac:dyDescent="0.35">
      <c r="A643" s="1" t="s">
        <v>874</v>
      </c>
      <c r="B643" s="1" t="s">
        <v>327</v>
      </c>
      <c r="C643" s="1" t="s">
        <v>13</v>
      </c>
      <c r="D643" s="1" t="s">
        <v>23</v>
      </c>
      <c r="E643" s="1" t="s">
        <v>875</v>
      </c>
      <c r="F643">
        <v>501.81</v>
      </c>
      <c r="G643">
        <v>3</v>
      </c>
      <c r="H643">
        <v>0</v>
      </c>
      <c r="I643">
        <v>2014</v>
      </c>
      <c r="J643" s="1" t="s">
        <v>767</v>
      </c>
      <c r="K643" s="1" t="s">
        <v>31</v>
      </c>
    </row>
    <row r="644" spans="1:11" x14ac:dyDescent="0.35">
      <c r="A644" s="1" t="s">
        <v>874</v>
      </c>
      <c r="B644" s="1" t="s">
        <v>327</v>
      </c>
      <c r="C644" s="1" t="s">
        <v>13</v>
      </c>
      <c r="D644" s="1" t="s">
        <v>23</v>
      </c>
      <c r="E644" s="1" t="s">
        <v>248</v>
      </c>
      <c r="F644">
        <v>161.94</v>
      </c>
      <c r="G644">
        <v>3</v>
      </c>
      <c r="H644">
        <v>9.7200000000000006</v>
      </c>
      <c r="I644">
        <v>2014</v>
      </c>
      <c r="J644" s="1" t="s">
        <v>767</v>
      </c>
      <c r="K644" s="1" t="s">
        <v>31</v>
      </c>
    </row>
    <row r="645" spans="1:11" x14ac:dyDescent="0.35">
      <c r="A645" s="1" t="s">
        <v>876</v>
      </c>
      <c r="B645" s="1" t="s">
        <v>28</v>
      </c>
      <c r="C645" s="1" t="s">
        <v>41</v>
      </c>
      <c r="D645" s="1" t="s">
        <v>42</v>
      </c>
      <c r="E645" s="1" t="s">
        <v>877</v>
      </c>
      <c r="F645">
        <v>170.06</v>
      </c>
      <c r="G645">
        <v>3</v>
      </c>
      <c r="H645">
        <v>-4.8600000000000003</v>
      </c>
      <c r="I645">
        <v>2014</v>
      </c>
      <c r="J645" s="1" t="s">
        <v>767</v>
      </c>
      <c r="K645" s="1" t="s">
        <v>31</v>
      </c>
    </row>
    <row r="646" spans="1:11" x14ac:dyDescent="0.35">
      <c r="A646" s="1" t="s">
        <v>876</v>
      </c>
      <c r="B646" s="1" t="s">
        <v>28</v>
      </c>
      <c r="C646" s="1" t="s">
        <v>46</v>
      </c>
      <c r="D646" s="1" t="s">
        <v>47</v>
      </c>
      <c r="E646" s="1" t="s">
        <v>878</v>
      </c>
      <c r="F646">
        <v>82.78</v>
      </c>
      <c r="G646">
        <v>3</v>
      </c>
      <c r="H646">
        <v>-15.18</v>
      </c>
      <c r="I646">
        <v>2014</v>
      </c>
      <c r="J646" s="1" t="s">
        <v>767</v>
      </c>
      <c r="K646" s="1" t="s">
        <v>31</v>
      </c>
    </row>
    <row r="647" spans="1:11" x14ac:dyDescent="0.35">
      <c r="A647" s="1" t="s">
        <v>876</v>
      </c>
      <c r="B647" s="1" t="s">
        <v>28</v>
      </c>
      <c r="C647" s="1" t="s">
        <v>41</v>
      </c>
      <c r="D647" s="1" t="s">
        <v>42</v>
      </c>
      <c r="E647" s="1" t="s">
        <v>879</v>
      </c>
      <c r="F647">
        <v>853.93</v>
      </c>
      <c r="G647">
        <v>5</v>
      </c>
      <c r="H647">
        <v>0</v>
      </c>
      <c r="I647">
        <v>2014</v>
      </c>
      <c r="J647" s="1" t="s">
        <v>767</v>
      </c>
      <c r="K647" s="1" t="s">
        <v>31</v>
      </c>
    </row>
    <row r="648" spans="1:11" x14ac:dyDescent="0.35">
      <c r="A648" s="1" t="s">
        <v>868</v>
      </c>
      <c r="B648" s="1" t="s">
        <v>105</v>
      </c>
      <c r="C648" s="1" t="s">
        <v>13</v>
      </c>
      <c r="D648" s="1" t="s">
        <v>25</v>
      </c>
      <c r="E648" s="1" t="s">
        <v>880</v>
      </c>
      <c r="F648">
        <v>8.23</v>
      </c>
      <c r="G648">
        <v>3</v>
      </c>
      <c r="H648">
        <v>-6.03</v>
      </c>
      <c r="I648">
        <v>2014</v>
      </c>
      <c r="J648" s="1" t="s">
        <v>767</v>
      </c>
      <c r="K648" s="1" t="s">
        <v>31</v>
      </c>
    </row>
    <row r="649" spans="1:11" x14ac:dyDescent="0.35">
      <c r="A649" s="1" t="s">
        <v>881</v>
      </c>
      <c r="B649" s="1" t="s">
        <v>28</v>
      </c>
      <c r="C649" s="1" t="s">
        <v>46</v>
      </c>
      <c r="D649" s="1" t="s">
        <v>61</v>
      </c>
      <c r="E649" s="1" t="s">
        <v>882</v>
      </c>
      <c r="F649">
        <v>86.38</v>
      </c>
      <c r="G649">
        <v>3</v>
      </c>
      <c r="H649">
        <v>1.08</v>
      </c>
      <c r="I649">
        <v>2014</v>
      </c>
      <c r="J649" s="1" t="s">
        <v>767</v>
      </c>
      <c r="K649" s="1" t="s">
        <v>35</v>
      </c>
    </row>
    <row r="650" spans="1:11" x14ac:dyDescent="0.35">
      <c r="A650" s="1" t="s">
        <v>883</v>
      </c>
      <c r="B650" s="1" t="s">
        <v>257</v>
      </c>
      <c r="C650" s="1" t="s">
        <v>13</v>
      </c>
      <c r="D650" s="1" t="s">
        <v>29</v>
      </c>
      <c r="E650" s="1" t="s">
        <v>884</v>
      </c>
      <c r="F650">
        <v>20.02</v>
      </c>
      <c r="G650">
        <v>9</v>
      </c>
      <c r="H650">
        <v>1.75</v>
      </c>
      <c r="I650">
        <v>2014</v>
      </c>
      <c r="J650" s="1" t="s">
        <v>767</v>
      </c>
      <c r="K650" s="1" t="s">
        <v>35</v>
      </c>
    </row>
    <row r="651" spans="1:11" x14ac:dyDescent="0.35">
      <c r="A651" s="1" t="s">
        <v>883</v>
      </c>
      <c r="B651" s="1" t="s">
        <v>257</v>
      </c>
      <c r="C651" s="1" t="s">
        <v>13</v>
      </c>
      <c r="D651" s="1" t="s">
        <v>211</v>
      </c>
      <c r="E651" s="1" t="s">
        <v>885</v>
      </c>
      <c r="F651">
        <v>3.1</v>
      </c>
      <c r="G651">
        <v>1</v>
      </c>
      <c r="H651">
        <v>0.35</v>
      </c>
      <c r="I651">
        <v>2014</v>
      </c>
      <c r="J651" s="1" t="s">
        <v>767</v>
      </c>
      <c r="K651" s="1" t="s">
        <v>35</v>
      </c>
    </row>
    <row r="652" spans="1:11" x14ac:dyDescent="0.35">
      <c r="A652" s="1" t="s">
        <v>886</v>
      </c>
      <c r="B652" s="1" t="s">
        <v>105</v>
      </c>
      <c r="C652" s="1" t="s">
        <v>41</v>
      </c>
      <c r="D652" s="1" t="s">
        <v>54</v>
      </c>
      <c r="E652" s="1" t="s">
        <v>887</v>
      </c>
      <c r="F652">
        <v>4.2699999999999996</v>
      </c>
      <c r="G652">
        <v>2</v>
      </c>
      <c r="H652">
        <v>0.96</v>
      </c>
      <c r="I652">
        <v>2014</v>
      </c>
      <c r="J652" s="1" t="s">
        <v>767</v>
      </c>
      <c r="K652" s="1" t="s">
        <v>56</v>
      </c>
    </row>
    <row r="653" spans="1:11" x14ac:dyDescent="0.35">
      <c r="A653" s="1" t="s">
        <v>888</v>
      </c>
      <c r="B653" s="1" t="s">
        <v>33</v>
      </c>
      <c r="C653" s="1" t="s">
        <v>41</v>
      </c>
      <c r="D653" s="1" t="s">
        <v>155</v>
      </c>
      <c r="E653" s="1" t="s">
        <v>889</v>
      </c>
      <c r="F653">
        <v>447.84</v>
      </c>
      <c r="G653">
        <v>5</v>
      </c>
      <c r="H653">
        <v>11.2</v>
      </c>
      <c r="I653">
        <v>2014</v>
      </c>
      <c r="J653" s="1" t="s">
        <v>767</v>
      </c>
      <c r="K653" s="1" t="s">
        <v>94</v>
      </c>
    </row>
    <row r="654" spans="1:11" x14ac:dyDescent="0.35">
      <c r="A654" s="1" t="s">
        <v>890</v>
      </c>
      <c r="B654" s="1" t="s">
        <v>101</v>
      </c>
      <c r="C654" s="1" t="s">
        <v>46</v>
      </c>
      <c r="D654" s="1" t="s">
        <v>47</v>
      </c>
      <c r="E654" s="1" t="s">
        <v>891</v>
      </c>
      <c r="F654">
        <v>263.95999999999998</v>
      </c>
      <c r="G654">
        <v>5</v>
      </c>
      <c r="H654">
        <v>19.8</v>
      </c>
      <c r="I654">
        <v>2014</v>
      </c>
      <c r="J654" s="1" t="s">
        <v>767</v>
      </c>
      <c r="K654" s="1" t="s">
        <v>94</v>
      </c>
    </row>
    <row r="655" spans="1:11" x14ac:dyDescent="0.35">
      <c r="A655" s="1" t="s">
        <v>890</v>
      </c>
      <c r="B655" s="1" t="s">
        <v>101</v>
      </c>
      <c r="C655" s="1" t="s">
        <v>13</v>
      </c>
      <c r="D655" s="1" t="s">
        <v>29</v>
      </c>
      <c r="E655" s="1" t="s">
        <v>30</v>
      </c>
      <c r="F655">
        <v>71.63</v>
      </c>
      <c r="G655">
        <v>11</v>
      </c>
      <c r="H655">
        <v>17.91</v>
      </c>
      <c r="I655">
        <v>2014</v>
      </c>
      <c r="J655" s="1" t="s">
        <v>767</v>
      </c>
      <c r="K655" s="1" t="s">
        <v>94</v>
      </c>
    </row>
    <row r="656" spans="1:11" x14ac:dyDescent="0.35">
      <c r="A656" s="1" t="s">
        <v>890</v>
      </c>
      <c r="B656" s="1" t="s">
        <v>101</v>
      </c>
      <c r="C656" s="1" t="s">
        <v>13</v>
      </c>
      <c r="D656" s="1" t="s">
        <v>29</v>
      </c>
      <c r="E656" s="1" t="s">
        <v>892</v>
      </c>
      <c r="F656">
        <v>9.33</v>
      </c>
      <c r="G656">
        <v>1</v>
      </c>
      <c r="H656">
        <v>0.82</v>
      </c>
      <c r="I656">
        <v>2014</v>
      </c>
      <c r="J656" s="1" t="s">
        <v>767</v>
      </c>
      <c r="K656" s="1" t="s">
        <v>94</v>
      </c>
    </row>
    <row r="657" spans="1:11" x14ac:dyDescent="0.35">
      <c r="A657" s="1" t="s">
        <v>893</v>
      </c>
      <c r="B657" s="1" t="s">
        <v>341</v>
      </c>
      <c r="C657" s="1" t="s">
        <v>13</v>
      </c>
      <c r="D657" s="1" t="s">
        <v>23</v>
      </c>
      <c r="E657" s="1" t="s">
        <v>143</v>
      </c>
      <c r="F657">
        <v>306.2</v>
      </c>
      <c r="G657">
        <v>5</v>
      </c>
      <c r="H657">
        <v>0</v>
      </c>
      <c r="I657">
        <v>2014</v>
      </c>
      <c r="J657" s="1" t="s">
        <v>767</v>
      </c>
      <c r="K657" s="1" t="s">
        <v>17</v>
      </c>
    </row>
    <row r="658" spans="1:11" x14ac:dyDescent="0.35">
      <c r="A658" s="1" t="s">
        <v>893</v>
      </c>
      <c r="B658" s="1" t="s">
        <v>341</v>
      </c>
      <c r="C658" s="1" t="s">
        <v>41</v>
      </c>
      <c r="D658" s="1" t="s">
        <v>155</v>
      </c>
      <c r="E658" s="1" t="s">
        <v>486</v>
      </c>
      <c r="F658">
        <v>85.98</v>
      </c>
      <c r="G658">
        <v>1</v>
      </c>
      <c r="H658">
        <v>22.35</v>
      </c>
      <c r="I658">
        <v>2014</v>
      </c>
      <c r="J658" s="1" t="s">
        <v>767</v>
      </c>
      <c r="K658" s="1" t="s">
        <v>17</v>
      </c>
    </row>
    <row r="659" spans="1:11" x14ac:dyDescent="0.35">
      <c r="A659" s="1" t="s">
        <v>893</v>
      </c>
      <c r="B659" s="1" t="s">
        <v>341</v>
      </c>
      <c r="C659" s="1" t="s">
        <v>46</v>
      </c>
      <c r="D659" s="1" t="s">
        <v>61</v>
      </c>
      <c r="E659" s="1" t="s">
        <v>650</v>
      </c>
      <c r="F659">
        <v>223.96</v>
      </c>
      <c r="G659">
        <v>4</v>
      </c>
      <c r="H659">
        <v>53.75</v>
      </c>
      <c r="I659">
        <v>2014</v>
      </c>
      <c r="J659" s="1" t="s">
        <v>767</v>
      </c>
      <c r="K659" s="1" t="s">
        <v>17</v>
      </c>
    </row>
    <row r="660" spans="1:11" x14ac:dyDescent="0.35">
      <c r="A660" s="1" t="s">
        <v>894</v>
      </c>
      <c r="B660" s="1" t="s">
        <v>28</v>
      </c>
      <c r="C660" s="1" t="s">
        <v>13</v>
      </c>
      <c r="D660" s="1" t="s">
        <v>14</v>
      </c>
      <c r="E660" s="1" t="s">
        <v>895</v>
      </c>
      <c r="F660">
        <v>41.47</v>
      </c>
      <c r="G660">
        <v>8</v>
      </c>
      <c r="H660">
        <v>14.52</v>
      </c>
      <c r="I660">
        <v>2014</v>
      </c>
      <c r="J660" s="1" t="s">
        <v>767</v>
      </c>
      <c r="K660" s="1" t="s">
        <v>22</v>
      </c>
    </row>
    <row r="661" spans="1:11" x14ac:dyDescent="0.35">
      <c r="A661" s="1" t="s">
        <v>894</v>
      </c>
      <c r="B661" s="1" t="s">
        <v>28</v>
      </c>
      <c r="C661" s="1" t="s">
        <v>13</v>
      </c>
      <c r="D661" s="1" t="s">
        <v>25</v>
      </c>
      <c r="E661" s="1" t="s">
        <v>896</v>
      </c>
      <c r="F661">
        <v>3.17</v>
      </c>
      <c r="G661">
        <v>3</v>
      </c>
      <c r="H661">
        <v>-2.4300000000000002</v>
      </c>
      <c r="I661">
        <v>2014</v>
      </c>
      <c r="J661" s="1" t="s">
        <v>767</v>
      </c>
      <c r="K661" s="1" t="s">
        <v>22</v>
      </c>
    </row>
    <row r="662" spans="1:11" x14ac:dyDescent="0.35">
      <c r="A662" s="1" t="s">
        <v>894</v>
      </c>
      <c r="B662" s="1" t="s">
        <v>28</v>
      </c>
      <c r="C662" s="1" t="s">
        <v>41</v>
      </c>
      <c r="D662" s="1" t="s">
        <v>42</v>
      </c>
      <c r="E662" s="1" t="s">
        <v>607</v>
      </c>
      <c r="F662">
        <v>1228.47</v>
      </c>
      <c r="G662">
        <v>5</v>
      </c>
      <c r="H662">
        <v>0</v>
      </c>
      <c r="I662">
        <v>2014</v>
      </c>
      <c r="J662" s="1" t="s">
        <v>767</v>
      </c>
      <c r="K662" s="1" t="s">
        <v>22</v>
      </c>
    </row>
    <row r="663" spans="1:11" x14ac:dyDescent="0.35">
      <c r="A663" s="1" t="s">
        <v>894</v>
      </c>
      <c r="B663" s="1" t="s">
        <v>28</v>
      </c>
      <c r="C663" s="1" t="s">
        <v>13</v>
      </c>
      <c r="D663" s="1" t="s">
        <v>25</v>
      </c>
      <c r="E663" s="1" t="s">
        <v>179</v>
      </c>
      <c r="F663">
        <v>31.09</v>
      </c>
      <c r="G663">
        <v>3</v>
      </c>
      <c r="H663">
        <v>-22.8</v>
      </c>
      <c r="I663">
        <v>2014</v>
      </c>
      <c r="J663" s="1" t="s">
        <v>767</v>
      </c>
      <c r="K663" s="1" t="s">
        <v>22</v>
      </c>
    </row>
    <row r="664" spans="1:11" x14ac:dyDescent="0.35">
      <c r="A664" s="1" t="s">
        <v>894</v>
      </c>
      <c r="B664" s="1" t="s">
        <v>28</v>
      </c>
      <c r="C664" s="1" t="s">
        <v>13</v>
      </c>
      <c r="D664" s="1" t="s">
        <v>14</v>
      </c>
      <c r="E664" s="1" t="s">
        <v>897</v>
      </c>
      <c r="F664">
        <v>335.52</v>
      </c>
      <c r="G664">
        <v>4</v>
      </c>
      <c r="H664">
        <v>117.43</v>
      </c>
      <c r="I664">
        <v>2014</v>
      </c>
      <c r="J664" s="1" t="s">
        <v>767</v>
      </c>
      <c r="K664" s="1" t="s">
        <v>22</v>
      </c>
    </row>
    <row r="665" spans="1:11" x14ac:dyDescent="0.35">
      <c r="A665" s="1" t="s">
        <v>898</v>
      </c>
      <c r="B665" s="1" t="s">
        <v>120</v>
      </c>
      <c r="C665" s="1" t="s">
        <v>13</v>
      </c>
      <c r="D665" s="1" t="s">
        <v>50</v>
      </c>
      <c r="E665" s="1" t="s">
        <v>171</v>
      </c>
      <c r="F665">
        <v>6.08</v>
      </c>
      <c r="G665">
        <v>1</v>
      </c>
      <c r="H665">
        <v>3.04</v>
      </c>
      <c r="I665">
        <v>2014</v>
      </c>
      <c r="J665" s="1" t="s">
        <v>767</v>
      </c>
      <c r="K665" s="1" t="s">
        <v>22</v>
      </c>
    </row>
    <row r="666" spans="1:11" x14ac:dyDescent="0.35">
      <c r="A666" s="1" t="s">
        <v>899</v>
      </c>
      <c r="B666" s="1" t="s">
        <v>87</v>
      </c>
      <c r="C666" s="1" t="s">
        <v>13</v>
      </c>
      <c r="D666" s="1" t="s">
        <v>29</v>
      </c>
      <c r="E666" s="1" t="s">
        <v>900</v>
      </c>
      <c r="F666">
        <v>32.76</v>
      </c>
      <c r="G666">
        <v>7</v>
      </c>
      <c r="H666">
        <v>3.69</v>
      </c>
      <c r="I666">
        <v>2014</v>
      </c>
      <c r="J666" s="1" t="s">
        <v>767</v>
      </c>
      <c r="K666" s="1" t="s">
        <v>31</v>
      </c>
    </row>
    <row r="667" spans="1:11" x14ac:dyDescent="0.35">
      <c r="A667" s="1" t="s">
        <v>763</v>
      </c>
      <c r="B667" s="1" t="s">
        <v>159</v>
      </c>
      <c r="C667" s="1" t="s">
        <v>13</v>
      </c>
      <c r="D667" s="1" t="s">
        <v>25</v>
      </c>
      <c r="E667" s="1" t="s">
        <v>901</v>
      </c>
      <c r="F667">
        <v>13.92</v>
      </c>
      <c r="G667">
        <v>3</v>
      </c>
      <c r="H667">
        <v>4.87</v>
      </c>
      <c r="I667">
        <v>2014</v>
      </c>
      <c r="J667" s="1" t="s">
        <v>767</v>
      </c>
      <c r="K667" s="1" t="s">
        <v>31</v>
      </c>
    </row>
    <row r="668" spans="1:11" x14ac:dyDescent="0.35">
      <c r="A668" s="1" t="s">
        <v>902</v>
      </c>
      <c r="B668" s="1" t="s">
        <v>159</v>
      </c>
      <c r="C668" s="1" t="s">
        <v>13</v>
      </c>
      <c r="D668" s="1" t="s">
        <v>25</v>
      </c>
      <c r="E668" s="1" t="s">
        <v>903</v>
      </c>
      <c r="F668">
        <v>334.77</v>
      </c>
      <c r="G668">
        <v>7</v>
      </c>
      <c r="H668">
        <v>108.8</v>
      </c>
      <c r="I668">
        <v>2014</v>
      </c>
      <c r="J668" s="1" t="s">
        <v>767</v>
      </c>
      <c r="K668" s="1" t="s">
        <v>35</v>
      </c>
    </row>
    <row r="669" spans="1:11" x14ac:dyDescent="0.35">
      <c r="A669" s="1" t="s">
        <v>904</v>
      </c>
      <c r="B669" s="1" t="s">
        <v>19</v>
      </c>
      <c r="C669" s="1" t="s">
        <v>13</v>
      </c>
      <c r="D669" s="1" t="s">
        <v>29</v>
      </c>
      <c r="E669" s="1" t="s">
        <v>905</v>
      </c>
      <c r="F669">
        <v>5.25</v>
      </c>
      <c r="G669">
        <v>4</v>
      </c>
      <c r="H669">
        <v>1.64</v>
      </c>
      <c r="I669">
        <v>2014</v>
      </c>
      <c r="J669" s="1" t="s">
        <v>767</v>
      </c>
      <c r="K669" s="1" t="s">
        <v>35</v>
      </c>
    </row>
    <row r="670" spans="1:11" x14ac:dyDescent="0.35">
      <c r="A670" s="1" t="s">
        <v>906</v>
      </c>
      <c r="B670" s="1" t="s">
        <v>33</v>
      </c>
      <c r="C670" s="1" t="s">
        <v>13</v>
      </c>
      <c r="D670" s="1" t="s">
        <v>29</v>
      </c>
      <c r="E670" s="1" t="s">
        <v>270</v>
      </c>
      <c r="F670">
        <v>32.4</v>
      </c>
      <c r="G670">
        <v>5</v>
      </c>
      <c r="H670">
        <v>10.37</v>
      </c>
      <c r="I670">
        <v>2014</v>
      </c>
      <c r="J670" s="1" t="s">
        <v>767</v>
      </c>
      <c r="K670" s="1" t="s">
        <v>35</v>
      </c>
    </row>
    <row r="671" spans="1:11" x14ac:dyDescent="0.35">
      <c r="A671" s="1" t="s">
        <v>907</v>
      </c>
      <c r="B671" s="1" t="s">
        <v>12</v>
      </c>
      <c r="C671" s="1" t="s">
        <v>13</v>
      </c>
      <c r="D671" s="1" t="s">
        <v>14</v>
      </c>
      <c r="E671" s="1" t="s">
        <v>34</v>
      </c>
      <c r="F671">
        <v>25.92</v>
      </c>
      <c r="G671">
        <v>5</v>
      </c>
      <c r="H671">
        <v>9.07</v>
      </c>
      <c r="I671">
        <v>2014</v>
      </c>
      <c r="J671" s="1" t="s">
        <v>767</v>
      </c>
      <c r="K671" s="1" t="s">
        <v>35</v>
      </c>
    </row>
    <row r="672" spans="1:11" x14ac:dyDescent="0.35">
      <c r="A672" s="1" t="s">
        <v>907</v>
      </c>
      <c r="B672" s="1" t="s">
        <v>12</v>
      </c>
      <c r="C672" s="1" t="s">
        <v>13</v>
      </c>
      <c r="D672" s="1" t="s">
        <v>50</v>
      </c>
      <c r="E672" s="1" t="s">
        <v>171</v>
      </c>
      <c r="F672">
        <v>21.31</v>
      </c>
      <c r="G672">
        <v>6</v>
      </c>
      <c r="H672">
        <v>7.19</v>
      </c>
      <c r="I672">
        <v>2014</v>
      </c>
      <c r="J672" s="1" t="s">
        <v>767</v>
      </c>
      <c r="K672" s="1" t="s">
        <v>35</v>
      </c>
    </row>
    <row r="673" spans="1:11" x14ac:dyDescent="0.35">
      <c r="A673" s="1" t="s">
        <v>616</v>
      </c>
      <c r="B673" s="1" t="s">
        <v>159</v>
      </c>
      <c r="C673" s="1" t="s">
        <v>13</v>
      </c>
      <c r="D673" s="1" t="s">
        <v>25</v>
      </c>
      <c r="E673" s="1" t="s">
        <v>908</v>
      </c>
      <c r="F673">
        <v>2.69</v>
      </c>
      <c r="G673">
        <v>1</v>
      </c>
      <c r="H673">
        <v>0.84</v>
      </c>
      <c r="I673">
        <v>2014</v>
      </c>
      <c r="J673" s="1" t="s">
        <v>767</v>
      </c>
      <c r="K673" s="1" t="s">
        <v>35</v>
      </c>
    </row>
    <row r="674" spans="1:11" x14ac:dyDescent="0.35">
      <c r="A674" s="1" t="s">
        <v>616</v>
      </c>
      <c r="B674" s="1" t="s">
        <v>159</v>
      </c>
      <c r="C674" s="1" t="s">
        <v>13</v>
      </c>
      <c r="D674" s="1" t="s">
        <v>29</v>
      </c>
      <c r="E674" s="1" t="s">
        <v>909</v>
      </c>
      <c r="F674">
        <v>6.6</v>
      </c>
      <c r="G674">
        <v>3</v>
      </c>
      <c r="H674">
        <v>2.9</v>
      </c>
      <c r="I674">
        <v>2014</v>
      </c>
      <c r="J674" s="1" t="s">
        <v>767</v>
      </c>
      <c r="K674" s="1" t="s">
        <v>35</v>
      </c>
    </row>
    <row r="675" spans="1:11" x14ac:dyDescent="0.35">
      <c r="A675" s="1" t="s">
        <v>910</v>
      </c>
      <c r="B675" s="1" t="s">
        <v>257</v>
      </c>
      <c r="C675" s="1" t="s">
        <v>13</v>
      </c>
      <c r="D675" s="1" t="s">
        <v>14</v>
      </c>
      <c r="E675" s="1" t="s">
        <v>911</v>
      </c>
      <c r="F675">
        <v>310.69</v>
      </c>
      <c r="G675">
        <v>7</v>
      </c>
      <c r="H675">
        <v>108.74</v>
      </c>
      <c r="I675">
        <v>2014</v>
      </c>
      <c r="J675" s="1" t="s">
        <v>767</v>
      </c>
      <c r="K675" s="1" t="s">
        <v>35</v>
      </c>
    </row>
    <row r="676" spans="1:11" x14ac:dyDescent="0.35">
      <c r="A676" s="1" t="s">
        <v>419</v>
      </c>
      <c r="B676" s="1" t="s">
        <v>175</v>
      </c>
      <c r="C676" s="1" t="s">
        <v>13</v>
      </c>
      <c r="D676" s="1" t="s">
        <v>25</v>
      </c>
      <c r="E676" s="1" t="s">
        <v>912</v>
      </c>
      <c r="F676">
        <v>19.920000000000002</v>
      </c>
      <c r="G676">
        <v>5</v>
      </c>
      <c r="H676">
        <v>6.97</v>
      </c>
      <c r="I676">
        <v>2014</v>
      </c>
      <c r="J676" s="1" t="s">
        <v>913</v>
      </c>
      <c r="K676" s="1" t="s">
        <v>56</v>
      </c>
    </row>
    <row r="677" spans="1:11" x14ac:dyDescent="0.35">
      <c r="A677" s="1" t="s">
        <v>757</v>
      </c>
      <c r="B677" s="1" t="s">
        <v>133</v>
      </c>
      <c r="C677" s="1" t="s">
        <v>46</v>
      </c>
      <c r="D677" s="1" t="s">
        <v>47</v>
      </c>
      <c r="E677" s="1" t="s">
        <v>914</v>
      </c>
      <c r="F677">
        <v>575.91999999999996</v>
      </c>
      <c r="G677">
        <v>2</v>
      </c>
      <c r="H677">
        <v>71.989999999999995</v>
      </c>
      <c r="I677">
        <v>2014</v>
      </c>
      <c r="J677" s="1" t="s">
        <v>913</v>
      </c>
      <c r="K677" s="1" t="s">
        <v>56</v>
      </c>
    </row>
    <row r="678" spans="1:11" x14ac:dyDescent="0.35">
      <c r="A678" s="1" t="s">
        <v>757</v>
      </c>
      <c r="B678" s="1" t="s">
        <v>133</v>
      </c>
      <c r="C678" s="1" t="s">
        <v>13</v>
      </c>
      <c r="D678" s="1" t="s">
        <v>25</v>
      </c>
      <c r="E678" s="1" t="s">
        <v>915</v>
      </c>
      <c r="F678">
        <v>5.18</v>
      </c>
      <c r="G678">
        <v>6</v>
      </c>
      <c r="H678">
        <v>-3.63</v>
      </c>
      <c r="I678">
        <v>2014</v>
      </c>
      <c r="J678" s="1" t="s">
        <v>913</v>
      </c>
      <c r="K678" s="1" t="s">
        <v>56</v>
      </c>
    </row>
    <row r="679" spans="1:11" x14ac:dyDescent="0.35">
      <c r="A679" s="1" t="s">
        <v>916</v>
      </c>
      <c r="B679" s="1" t="s">
        <v>188</v>
      </c>
      <c r="C679" s="1" t="s">
        <v>46</v>
      </c>
      <c r="D679" s="1" t="s">
        <v>47</v>
      </c>
      <c r="E679" s="1" t="s">
        <v>917</v>
      </c>
      <c r="F679">
        <v>73.98</v>
      </c>
      <c r="G679">
        <v>2</v>
      </c>
      <c r="H679">
        <v>19.97</v>
      </c>
      <c r="I679">
        <v>2014</v>
      </c>
      <c r="J679" s="1" t="s">
        <v>913</v>
      </c>
      <c r="K679" s="1" t="s">
        <v>94</v>
      </c>
    </row>
    <row r="680" spans="1:11" x14ac:dyDescent="0.35">
      <c r="A680" s="1" t="s">
        <v>916</v>
      </c>
      <c r="B680" s="1" t="s">
        <v>188</v>
      </c>
      <c r="C680" s="1" t="s">
        <v>13</v>
      </c>
      <c r="D680" s="1" t="s">
        <v>29</v>
      </c>
      <c r="E680" s="1" t="s">
        <v>659</v>
      </c>
      <c r="F680">
        <v>5.58</v>
      </c>
      <c r="G680">
        <v>1</v>
      </c>
      <c r="H680">
        <v>2.1800000000000002</v>
      </c>
      <c r="I680">
        <v>2014</v>
      </c>
      <c r="J680" s="1" t="s">
        <v>913</v>
      </c>
      <c r="K680" s="1" t="s">
        <v>94</v>
      </c>
    </row>
    <row r="681" spans="1:11" x14ac:dyDescent="0.35">
      <c r="A681" s="1" t="s">
        <v>458</v>
      </c>
      <c r="B681" s="1" t="s">
        <v>290</v>
      </c>
      <c r="C681" s="1" t="s">
        <v>13</v>
      </c>
      <c r="D681" s="1" t="s">
        <v>14</v>
      </c>
      <c r="E681" s="1" t="s">
        <v>495</v>
      </c>
      <c r="F681">
        <v>177.54</v>
      </c>
      <c r="G681">
        <v>4</v>
      </c>
      <c r="H681">
        <v>62.14</v>
      </c>
      <c r="I681">
        <v>2014</v>
      </c>
      <c r="J681" s="1" t="s">
        <v>913</v>
      </c>
      <c r="K681" s="1" t="s">
        <v>17</v>
      </c>
    </row>
    <row r="682" spans="1:11" x14ac:dyDescent="0.35">
      <c r="A682" s="1" t="s">
        <v>458</v>
      </c>
      <c r="B682" s="1" t="s">
        <v>290</v>
      </c>
      <c r="C682" s="1" t="s">
        <v>13</v>
      </c>
      <c r="D682" s="1" t="s">
        <v>102</v>
      </c>
      <c r="E682" s="1" t="s">
        <v>103</v>
      </c>
      <c r="F682">
        <v>32.43</v>
      </c>
      <c r="G682">
        <v>2</v>
      </c>
      <c r="H682">
        <v>3.24</v>
      </c>
      <c r="I682">
        <v>2014</v>
      </c>
      <c r="J682" s="1" t="s">
        <v>913</v>
      </c>
      <c r="K682" s="1" t="s">
        <v>17</v>
      </c>
    </row>
    <row r="683" spans="1:11" x14ac:dyDescent="0.35">
      <c r="A683" s="1" t="s">
        <v>918</v>
      </c>
      <c r="B683" s="1" t="s">
        <v>64</v>
      </c>
      <c r="C683" s="1" t="s">
        <v>13</v>
      </c>
      <c r="D683" s="1" t="s">
        <v>14</v>
      </c>
      <c r="E683" s="1" t="s">
        <v>919</v>
      </c>
      <c r="F683">
        <v>21.84</v>
      </c>
      <c r="G683">
        <v>3</v>
      </c>
      <c r="H683">
        <v>10.92</v>
      </c>
      <c r="I683">
        <v>2014</v>
      </c>
      <c r="J683" s="1" t="s">
        <v>913</v>
      </c>
      <c r="K683" s="1" t="s">
        <v>17</v>
      </c>
    </row>
    <row r="684" spans="1:11" x14ac:dyDescent="0.35">
      <c r="A684" s="1" t="s">
        <v>918</v>
      </c>
      <c r="B684" s="1" t="s">
        <v>64</v>
      </c>
      <c r="C684" s="1" t="s">
        <v>13</v>
      </c>
      <c r="D684" s="1" t="s">
        <v>25</v>
      </c>
      <c r="E684" s="1" t="s">
        <v>449</v>
      </c>
      <c r="F684">
        <v>15.6</v>
      </c>
      <c r="G684">
        <v>5</v>
      </c>
      <c r="H684">
        <v>7.64</v>
      </c>
      <c r="I684">
        <v>2014</v>
      </c>
      <c r="J684" s="1" t="s">
        <v>913</v>
      </c>
      <c r="K684" s="1" t="s">
        <v>17</v>
      </c>
    </row>
    <row r="685" spans="1:11" x14ac:dyDescent="0.35">
      <c r="A685" s="1" t="s">
        <v>920</v>
      </c>
      <c r="B685" s="1" t="s">
        <v>341</v>
      </c>
      <c r="C685" s="1" t="s">
        <v>46</v>
      </c>
      <c r="D685" s="1" t="s">
        <v>61</v>
      </c>
      <c r="E685" s="1" t="s">
        <v>921</v>
      </c>
      <c r="F685">
        <v>479.97</v>
      </c>
      <c r="G685">
        <v>3</v>
      </c>
      <c r="H685">
        <v>163.19</v>
      </c>
      <c r="I685">
        <v>2014</v>
      </c>
      <c r="J685" s="1" t="s">
        <v>913</v>
      </c>
      <c r="K685" s="1" t="s">
        <v>22</v>
      </c>
    </row>
    <row r="686" spans="1:11" x14ac:dyDescent="0.35">
      <c r="A686" s="1" t="s">
        <v>920</v>
      </c>
      <c r="B686" s="1" t="s">
        <v>341</v>
      </c>
      <c r="C686" s="1" t="s">
        <v>13</v>
      </c>
      <c r="D686" s="1" t="s">
        <v>20</v>
      </c>
      <c r="E686" s="1" t="s">
        <v>922</v>
      </c>
      <c r="F686">
        <v>14.62</v>
      </c>
      <c r="G686">
        <v>2</v>
      </c>
      <c r="H686">
        <v>6.87</v>
      </c>
      <c r="I686">
        <v>2014</v>
      </c>
      <c r="J686" s="1" t="s">
        <v>913</v>
      </c>
      <c r="K686" s="1" t="s">
        <v>22</v>
      </c>
    </row>
    <row r="687" spans="1:11" x14ac:dyDescent="0.35">
      <c r="A687" s="1" t="s">
        <v>920</v>
      </c>
      <c r="B687" s="1" t="s">
        <v>341</v>
      </c>
      <c r="C687" s="1" t="s">
        <v>13</v>
      </c>
      <c r="D687" s="1" t="s">
        <v>14</v>
      </c>
      <c r="E687" s="1" t="s">
        <v>895</v>
      </c>
      <c r="F687">
        <v>19.440000000000001</v>
      </c>
      <c r="G687">
        <v>3</v>
      </c>
      <c r="H687">
        <v>9.33</v>
      </c>
      <c r="I687">
        <v>2014</v>
      </c>
      <c r="J687" s="1" t="s">
        <v>913</v>
      </c>
      <c r="K687" s="1" t="s">
        <v>22</v>
      </c>
    </row>
    <row r="688" spans="1:11" x14ac:dyDescent="0.35">
      <c r="A688" s="1" t="s">
        <v>923</v>
      </c>
      <c r="B688" s="1" t="s">
        <v>12</v>
      </c>
      <c r="C688" s="1" t="s">
        <v>13</v>
      </c>
      <c r="D688" s="1" t="s">
        <v>23</v>
      </c>
      <c r="E688" s="1" t="s">
        <v>924</v>
      </c>
      <c r="F688">
        <v>220.78</v>
      </c>
      <c r="G688">
        <v>3</v>
      </c>
      <c r="H688">
        <v>-44.16</v>
      </c>
      <c r="I688">
        <v>2014</v>
      </c>
      <c r="J688" s="1" t="s">
        <v>913</v>
      </c>
      <c r="K688" s="1" t="s">
        <v>22</v>
      </c>
    </row>
    <row r="689" spans="1:11" x14ac:dyDescent="0.35">
      <c r="A689" s="1" t="s">
        <v>923</v>
      </c>
      <c r="B689" s="1" t="s">
        <v>12</v>
      </c>
      <c r="C689" s="1" t="s">
        <v>13</v>
      </c>
      <c r="D689" s="1" t="s">
        <v>23</v>
      </c>
      <c r="E689" s="1" t="s">
        <v>925</v>
      </c>
      <c r="F689">
        <v>281.42</v>
      </c>
      <c r="G689">
        <v>11</v>
      </c>
      <c r="H689">
        <v>-35.18</v>
      </c>
      <c r="I689">
        <v>2014</v>
      </c>
      <c r="J689" s="1" t="s">
        <v>913</v>
      </c>
      <c r="K689" s="1" t="s">
        <v>22</v>
      </c>
    </row>
    <row r="690" spans="1:11" x14ac:dyDescent="0.35">
      <c r="A690" s="1" t="s">
        <v>926</v>
      </c>
      <c r="B690" s="1" t="s">
        <v>33</v>
      </c>
      <c r="C690" s="1" t="s">
        <v>13</v>
      </c>
      <c r="D690" s="1" t="s">
        <v>25</v>
      </c>
      <c r="E690" s="1" t="s">
        <v>927</v>
      </c>
      <c r="F690">
        <v>180.96</v>
      </c>
      <c r="G690">
        <v>6</v>
      </c>
      <c r="H690">
        <v>67.86</v>
      </c>
      <c r="I690">
        <v>2014</v>
      </c>
      <c r="J690" s="1" t="s">
        <v>913</v>
      </c>
      <c r="K690" s="1" t="s">
        <v>22</v>
      </c>
    </row>
    <row r="691" spans="1:11" x14ac:dyDescent="0.35">
      <c r="A691" s="1" t="s">
        <v>100</v>
      </c>
      <c r="B691" s="1" t="s">
        <v>130</v>
      </c>
      <c r="C691" s="1" t="s">
        <v>13</v>
      </c>
      <c r="D691" s="1" t="s">
        <v>29</v>
      </c>
      <c r="E691" s="1" t="s">
        <v>813</v>
      </c>
      <c r="F691">
        <v>4.37</v>
      </c>
      <c r="G691">
        <v>3</v>
      </c>
      <c r="H691">
        <v>0.38</v>
      </c>
      <c r="I691">
        <v>2014</v>
      </c>
      <c r="J691" s="1" t="s">
        <v>913</v>
      </c>
      <c r="K691" s="1" t="s">
        <v>22</v>
      </c>
    </row>
    <row r="692" spans="1:11" x14ac:dyDescent="0.35">
      <c r="A692" s="1" t="s">
        <v>928</v>
      </c>
      <c r="B692" s="1" t="s">
        <v>133</v>
      </c>
      <c r="C692" s="1" t="s">
        <v>41</v>
      </c>
      <c r="D692" s="1" t="s">
        <v>54</v>
      </c>
      <c r="E692" s="1" t="s">
        <v>929</v>
      </c>
      <c r="F692">
        <v>19.52</v>
      </c>
      <c r="G692">
        <v>2</v>
      </c>
      <c r="H692">
        <v>5.37</v>
      </c>
      <c r="I692">
        <v>2014</v>
      </c>
      <c r="J692" s="1" t="s">
        <v>913</v>
      </c>
      <c r="K692" s="1" t="s">
        <v>22</v>
      </c>
    </row>
    <row r="693" spans="1:11" x14ac:dyDescent="0.35">
      <c r="A693" s="1" t="s">
        <v>928</v>
      </c>
      <c r="B693" s="1" t="s">
        <v>133</v>
      </c>
      <c r="C693" s="1" t="s">
        <v>13</v>
      </c>
      <c r="D693" s="1" t="s">
        <v>25</v>
      </c>
      <c r="E693" s="1" t="s">
        <v>930</v>
      </c>
      <c r="F693">
        <v>9.81</v>
      </c>
      <c r="G693">
        <v>5</v>
      </c>
      <c r="H693">
        <v>-6.87</v>
      </c>
      <c r="I693">
        <v>2014</v>
      </c>
      <c r="J693" s="1" t="s">
        <v>913</v>
      </c>
      <c r="K693" s="1" t="s">
        <v>22</v>
      </c>
    </row>
    <row r="694" spans="1:11" x14ac:dyDescent="0.35">
      <c r="A694" s="1" t="s">
        <v>928</v>
      </c>
      <c r="B694" s="1" t="s">
        <v>133</v>
      </c>
      <c r="C694" s="1" t="s">
        <v>41</v>
      </c>
      <c r="D694" s="1" t="s">
        <v>54</v>
      </c>
      <c r="E694" s="1" t="s">
        <v>457</v>
      </c>
      <c r="F694">
        <v>213.22</v>
      </c>
      <c r="G694">
        <v>3</v>
      </c>
      <c r="H694">
        <v>15.99</v>
      </c>
      <c r="I694">
        <v>2014</v>
      </c>
      <c r="J694" s="1" t="s">
        <v>913</v>
      </c>
      <c r="K694" s="1" t="s">
        <v>22</v>
      </c>
    </row>
    <row r="695" spans="1:11" x14ac:dyDescent="0.35">
      <c r="A695" s="1" t="s">
        <v>931</v>
      </c>
      <c r="B695" s="1" t="s">
        <v>159</v>
      </c>
      <c r="C695" s="1" t="s">
        <v>46</v>
      </c>
      <c r="D695" s="1" t="s">
        <v>617</v>
      </c>
      <c r="E695" s="1" t="s">
        <v>932</v>
      </c>
      <c r="F695">
        <v>559.99</v>
      </c>
      <c r="G695">
        <v>1</v>
      </c>
      <c r="H695">
        <v>175</v>
      </c>
      <c r="I695">
        <v>2014</v>
      </c>
      <c r="J695" s="1" t="s">
        <v>913</v>
      </c>
      <c r="K695" s="1" t="s">
        <v>31</v>
      </c>
    </row>
    <row r="696" spans="1:11" x14ac:dyDescent="0.35">
      <c r="A696" s="1" t="s">
        <v>933</v>
      </c>
      <c r="B696" s="1" t="s">
        <v>33</v>
      </c>
      <c r="C696" s="1" t="s">
        <v>41</v>
      </c>
      <c r="D696" s="1" t="s">
        <v>42</v>
      </c>
      <c r="E696" s="1" t="s">
        <v>934</v>
      </c>
      <c r="F696">
        <v>478.48</v>
      </c>
      <c r="G696">
        <v>2</v>
      </c>
      <c r="H696">
        <v>47.85</v>
      </c>
      <c r="I696">
        <v>2014</v>
      </c>
      <c r="J696" s="1" t="s">
        <v>913</v>
      </c>
      <c r="K696" s="1" t="s">
        <v>31</v>
      </c>
    </row>
    <row r="697" spans="1:11" x14ac:dyDescent="0.35">
      <c r="A697" s="1" t="s">
        <v>550</v>
      </c>
      <c r="B697" s="1" t="s">
        <v>28</v>
      </c>
      <c r="C697" s="1" t="s">
        <v>41</v>
      </c>
      <c r="D697" s="1" t="s">
        <v>42</v>
      </c>
      <c r="E697" s="1" t="s">
        <v>935</v>
      </c>
      <c r="F697">
        <v>172.19</v>
      </c>
      <c r="G697">
        <v>2</v>
      </c>
      <c r="H697">
        <v>-46.74</v>
      </c>
      <c r="I697">
        <v>2014</v>
      </c>
      <c r="J697" s="1" t="s">
        <v>913</v>
      </c>
      <c r="K697" s="1" t="s">
        <v>35</v>
      </c>
    </row>
    <row r="698" spans="1:11" x14ac:dyDescent="0.35">
      <c r="A698" s="1" t="s">
        <v>550</v>
      </c>
      <c r="B698" s="1" t="s">
        <v>28</v>
      </c>
      <c r="C698" s="1" t="s">
        <v>41</v>
      </c>
      <c r="D698" s="1" t="s">
        <v>54</v>
      </c>
      <c r="E698" s="1" t="s">
        <v>936</v>
      </c>
      <c r="F698">
        <v>69.010000000000005</v>
      </c>
      <c r="G698">
        <v>2</v>
      </c>
      <c r="H698">
        <v>12.08</v>
      </c>
      <c r="I698">
        <v>2014</v>
      </c>
      <c r="J698" s="1" t="s">
        <v>913</v>
      </c>
      <c r="K698" s="1" t="s">
        <v>35</v>
      </c>
    </row>
    <row r="699" spans="1:11" x14ac:dyDescent="0.35">
      <c r="A699" s="1" t="s">
        <v>937</v>
      </c>
      <c r="B699" s="1" t="s">
        <v>159</v>
      </c>
      <c r="C699" s="1" t="s">
        <v>41</v>
      </c>
      <c r="D699" s="1" t="s">
        <v>42</v>
      </c>
      <c r="E699" s="1" t="s">
        <v>808</v>
      </c>
      <c r="F699">
        <v>63.88</v>
      </c>
      <c r="G699">
        <v>1</v>
      </c>
      <c r="H699">
        <v>10.65</v>
      </c>
      <c r="I699">
        <v>2014</v>
      </c>
      <c r="J699" s="1" t="s">
        <v>913</v>
      </c>
      <c r="K699" s="1" t="s">
        <v>56</v>
      </c>
    </row>
    <row r="700" spans="1:11" x14ac:dyDescent="0.35">
      <c r="A700" s="1" t="s">
        <v>938</v>
      </c>
      <c r="B700" s="1" t="s">
        <v>33</v>
      </c>
      <c r="C700" s="1" t="s">
        <v>41</v>
      </c>
      <c r="D700" s="1" t="s">
        <v>155</v>
      </c>
      <c r="E700" s="1" t="s">
        <v>194</v>
      </c>
      <c r="F700">
        <v>502.49</v>
      </c>
      <c r="G700">
        <v>3</v>
      </c>
      <c r="H700">
        <v>-87.94</v>
      </c>
      <c r="I700">
        <v>2014</v>
      </c>
      <c r="J700" s="1" t="s">
        <v>913</v>
      </c>
      <c r="K700" s="1" t="s">
        <v>56</v>
      </c>
    </row>
    <row r="701" spans="1:11" x14ac:dyDescent="0.35">
      <c r="A701" s="1" t="s">
        <v>938</v>
      </c>
      <c r="B701" s="1" t="s">
        <v>33</v>
      </c>
      <c r="C701" s="1" t="s">
        <v>13</v>
      </c>
      <c r="D701" s="1" t="s">
        <v>25</v>
      </c>
      <c r="E701" s="1" t="s">
        <v>374</v>
      </c>
      <c r="F701">
        <v>196.7</v>
      </c>
      <c r="G701">
        <v>6</v>
      </c>
      <c r="H701">
        <v>68.849999999999994</v>
      </c>
      <c r="I701">
        <v>2014</v>
      </c>
      <c r="J701" s="1" t="s">
        <v>913</v>
      </c>
      <c r="K701" s="1" t="s">
        <v>56</v>
      </c>
    </row>
    <row r="702" spans="1:11" x14ac:dyDescent="0.35">
      <c r="A702" s="1" t="s">
        <v>939</v>
      </c>
      <c r="B702" s="1" t="s">
        <v>12</v>
      </c>
      <c r="C702" s="1" t="s">
        <v>13</v>
      </c>
      <c r="D702" s="1" t="s">
        <v>14</v>
      </c>
      <c r="E702" s="1" t="s">
        <v>144</v>
      </c>
      <c r="F702">
        <v>10.37</v>
      </c>
      <c r="G702">
        <v>2</v>
      </c>
      <c r="H702">
        <v>3.63</v>
      </c>
      <c r="I702">
        <v>2014</v>
      </c>
      <c r="J702" s="1" t="s">
        <v>913</v>
      </c>
      <c r="K702" s="1" t="s">
        <v>94</v>
      </c>
    </row>
    <row r="703" spans="1:11" x14ac:dyDescent="0.35">
      <c r="A703" s="1" t="s">
        <v>939</v>
      </c>
      <c r="B703" s="1" t="s">
        <v>12</v>
      </c>
      <c r="C703" s="1" t="s">
        <v>13</v>
      </c>
      <c r="D703" s="1" t="s">
        <v>14</v>
      </c>
      <c r="E703" s="1" t="s">
        <v>940</v>
      </c>
      <c r="F703">
        <v>14.35</v>
      </c>
      <c r="G703">
        <v>3</v>
      </c>
      <c r="H703">
        <v>4.49</v>
      </c>
      <c r="I703">
        <v>2014</v>
      </c>
      <c r="J703" s="1" t="s">
        <v>913</v>
      </c>
      <c r="K703" s="1" t="s">
        <v>94</v>
      </c>
    </row>
    <row r="704" spans="1:11" x14ac:dyDescent="0.35">
      <c r="A704" s="1" t="s">
        <v>941</v>
      </c>
      <c r="B704" s="1" t="s">
        <v>33</v>
      </c>
      <c r="C704" s="1" t="s">
        <v>13</v>
      </c>
      <c r="D704" s="1" t="s">
        <v>20</v>
      </c>
      <c r="E704" s="1" t="s">
        <v>942</v>
      </c>
      <c r="F704">
        <v>2.88</v>
      </c>
      <c r="G704">
        <v>1</v>
      </c>
      <c r="H704">
        <v>1.41</v>
      </c>
      <c r="I704">
        <v>2014</v>
      </c>
      <c r="J704" s="1" t="s">
        <v>913</v>
      </c>
      <c r="K704" s="1" t="s">
        <v>94</v>
      </c>
    </row>
    <row r="705" spans="1:11" x14ac:dyDescent="0.35">
      <c r="A705" s="1" t="s">
        <v>941</v>
      </c>
      <c r="B705" s="1" t="s">
        <v>33</v>
      </c>
      <c r="C705" s="1" t="s">
        <v>13</v>
      </c>
      <c r="D705" s="1" t="s">
        <v>25</v>
      </c>
      <c r="E705" s="1" t="s">
        <v>195</v>
      </c>
      <c r="F705">
        <v>41.9</v>
      </c>
      <c r="G705">
        <v>6</v>
      </c>
      <c r="H705">
        <v>14.14</v>
      </c>
      <c r="I705">
        <v>2014</v>
      </c>
      <c r="J705" s="1" t="s">
        <v>913</v>
      </c>
      <c r="K705" s="1" t="s">
        <v>94</v>
      </c>
    </row>
    <row r="706" spans="1:11" x14ac:dyDescent="0.35">
      <c r="A706" s="1" t="s">
        <v>941</v>
      </c>
      <c r="B706" s="1" t="s">
        <v>33</v>
      </c>
      <c r="C706" s="1" t="s">
        <v>13</v>
      </c>
      <c r="D706" s="1" t="s">
        <v>23</v>
      </c>
      <c r="E706" s="1" t="s">
        <v>943</v>
      </c>
      <c r="F706">
        <v>23.92</v>
      </c>
      <c r="G706">
        <v>4</v>
      </c>
      <c r="H706">
        <v>4.07</v>
      </c>
      <c r="I706">
        <v>2014</v>
      </c>
      <c r="J706" s="1" t="s">
        <v>913</v>
      </c>
      <c r="K706" s="1" t="s">
        <v>94</v>
      </c>
    </row>
    <row r="707" spans="1:11" x14ac:dyDescent="0.35">
      <c r="A707" s="1" t="s">
        <v>944</v>
      </c>
      <c r="B707" s="1" t="s">
        <v>33</v>
      </c>
      <c r="C707" s="1" t="s">
        <v>13</v>
      </c>
      <c r="D707" s="1" t="s">
        <v>25</v>
      </c>
      <c r="E707" s="1" t="s">
        <v>945</v>
      </c>
      <c r="F707">
        <v>14.3</v>
      </c>
      <c r="G707">
        <v>6</v>
      </c>
      <c r="H707">
        <v>4.6500000000000004</v>
      </c>
      <c r="I707">
        <v>2014</v>
      </c>
      <c r="J707" s="1" t="s">
        <v>913</v>
      </c>
      <c r="K707" s="1" t="s">
        <v>94</v>
      </c>
    </row>
    <row r="708" spans="1:11" x14ac:dyDescent="0.35">
      <c r="A708" s="1" t="s">
        <v>944</v>
      </c>
      <c r="B708" s="1" t="s">
        <v>33</v>
      </c>
      <c r="C708" s="1" t="s">
        <v>41</v>
      </c>
      <c r="D708" s="1" t="s">
        <v>83</v>
      </c>
      <c r="E708" s="1" t="s">
        <v>354</v>
      </c>
      <c r="F708">
        <v>119.83</v>
      </c>
      <c r="G708">
        <v>1</v>
      </c>
      <c r="H708">
        <v>7.05</v>
      </c>
      <c r="I708">
        <v>2014</v>
      </c>
      <c r="J708" s="1" t="s">
        <v>913</v>
      </c>
      <c r="K708" s="1" t="s">
        <v>94</v>
      </c>
    </row>
    <row r="709" spans="1:11" x14ac:dyDescent="0.35">
      <c r="A709" s="1" t="s">
        <v>944</v>
      </c>
      <c r="B709" s="1" t="s">
        <v>33</v>
      </c>
      <c r="C709" s="1" t="s">
        <v>13</v>
      </c>
      <c r="D709" s="1" t="s">
        <v>29</v>
      </c>
      <c r="E709" s="1" t="s">
        <v>884</v>
      </c>
      <c r="F709">
        <v>5.56</v>
      </c>
      <c r="G709">
        <v>2</v>
      </c>
      <c r="H709">
        <v>2.2200000000000002</v>
      </c>
      <c r="I709">
        <v>2014</v>
      </c>
      <c r="J709" s="1" t="s">
        <v>913</v>
      </c>
      <c r="K709" s="1" t="s">
        <v>94</v>
      </c>
    </row>
    <row r="710" spans="1:11" x14ac:dyDescent="0.35">
      <c r="A710" s="1" t="s">
        <v>944</v>
      </c>
      <c r="B710" s="1" t="s">
        <v>33</v>
      </c>
      <c r="C710" s="1" t="s">
        <v>13</v>
      </c>
      <c r="D710" s="1" t="s">
        <v>14</v>
      </c>
      <c r="E710" s="1" t="s">
        <v>340</v>
      </c>
      <c r="F710">
        <v>32.4</v>
      </c>
      <c r="G710">
        <v>5</v>
      </c>
      <c r="H710">
        <v>15.55</v>
      </c>
      <c r="I710">
        <v>2014</v>
      </c>
      <c r="J710" s="1" t="s">
        <v>913</v>
      </c>
      <c r="K710" s="1" t="s">
        <v>94</v>
      </c>
    </row>
    <row r="711" spans="1:11" x14ac:dyDescent="0.35">
      <c r="A711" s="1" t="s">
        <v>606</v>
      </c>
      <c r="B711" s="1" t="s">
        <v>188</v>
      </c>
      <c r="C711" s="1" t="s">
        <v>13</v>
      </c>
      <c r="D711" s="1" t="s">
        <v>14</v>
      </c>
      <c r="E711" s="1" t="s">
        <v>639</v>
      </c>
      <c r="F711">
        <v>177.2</v>
      </c>
      <c r="G711">
        <v>5</v>
      </c>
      <c r="H711">
        <v>83.28</v>
      </c>
      <c r="I711">
        <v>2014</v>
      </c>
      <c r="J711" s="1" t="s">
        <v>913</v>
      </c>
      <c r="K711" s="1" t="s">
        <v>17</v>
      </c>
    </row>
    <row r="712" spans="1:11" x14ac:dyDescent="0.35">
      <c r="A712" s="1" t="s">
        <v>606</v>
      </c>
      <c r="B712" s="1" t="s">
        <v>188</v>
      </c>
      <c r="C712" s="1" t="s">
        <v>46</v>
      </c>
      <c r="D712" s="1" t="s">
        <v>47</v>
      </c>
      <c r="E712" s="1" t="s">
        <v>946</v>
      </c>
      <c r="F712">
        <v>197.97</v>
      </c>
      <c r="G712">
        <v>3</v>
      </c>
      <c r="H712">
        <v>57.41</v>
      </c>
      <c r="I712">
        <v>2014</v>
      </c>
      <c r="J712" s="1" t="s">
        <v>913</v>
      </c>
      <c r="K712" s="1" t="s">
        <v>17</v>
      </c>
    </row>
    <row r="713" spans="1:11" x14ac:dyDescent="0.35">
      <c r="A713" s="1" t="s">
        <v>606</v>
      </c>
      <c r="B713" s="1" t="s">
        <v>188</v>
      </c>
      <c r="C713" s="1" t="s">
        <v>41</v>
      </c>
      <c r="D713" s="1" t="s">
        <v>42</v>
      </c>
      <c r="E713" s="1" t="s">
        <v>306</v>
      </c>
      <c r="F713">
        <v>854.94</v>
      </c>
      <c r="G713">
        <v>3</v>
      </c>
      <c r="H713">
        <v>213.74</v>
      </c>
      <c r="I713">
        <v>2014</v>
      </c>
      <c r="J713" s="1" t="s">
        <v>913</v>
      </c>
      <c r="K713" s="1" t="s">
        <v>17</v>
      </c>
    </row>
    <row r="714" spans="1:11" x14ac:dyDescent="0.35">
      <c r="A714" s="1" t="s">
        <v>606</v>
      </c>
      <c r="B714" s="1" t="s">
        <v>188</v>
      </c>
      <c r="C714" s="1" t="s">
        <v>41</v>
      </c>
      <c r="D714" s="1" t="s">
        <v>54</v>
      </c>
      <c r="E714" s="1" t="s">
        <v>947</v>
      </c>
      <c r="F714">
        <v>124.11</v>
      </c>
      <c r="G714">
        <v>9</v>
      </c>
      <c r="H714">
        <v>52.13</v>
      </c>
      <c r="I714">
        <v>2014</v>
      </c>
      <c r="J714" s="1" t="s">
        <v>913</v>
      </c>
      <c r="K714" s="1" t="s">
        <v>17</v>
      </c>
    </row>
    <row r="715" spans="1:11" x14ac:dyDescent="0.35">
      <c r="A715" s="1" t="s">
        <v>606</v>
      </c>
      <c r="B715" s="1" t="s">
        <v>188</v>
      </c>
      <c r="C715" s="1" t="s">
        <v>13</v>
      </c>
      <c r="D715" s="1" t="s">
        <v>20</v>
      </c>
      <c r="E715" s="1" t="s">
        <v>948</v>
      </c>
      <c r="F715">
        <v>14.4</v>
      </c>
      <c r="G715">
        <v>5</v>
      </c>
      <c r="H715">
        <v>7.06</v>
      </c>
      <c r="I715">
        <v>2014</v>
      </c>
      <c r="J715" s="1" t="s">
        <v>913</v>
      </c>
      <c r="K715" s="1" t="s">
        <v>17</v>
      </c>
    </row>
    <row r="716" spans="1:11" x14ac:dyDescent="0.35">
      <c r="A716" s="1" t="s">
        <v>215</v>
      </c>
      <c r="B716" s="1" t="s">
        <v>12</v>
      </c>
      <c r="C716" s="1" t="s">
        <v>46</v>
      </c>
      <c r="D716" s="1" t="s">
        <v>47</v>
      </c>
      <c r="E716" s="1" t="s">
        <v>949</v>
      </c>
      <c r="F716">
        <v>575.97</v>
      </c>
      <c r="G716">
        <v>4</v>
      </c>
      <c r="H716">
        <v>43.2</v>
      </c>
      <c r="I716">
        <v>2014</v>
      </c>
      <c r="J716" s="1" t="s">
        <v>913</v>
      </c>
      <c r="K716" s="1" t="s">
        <v>17</v>
      </c>
    </row>
    <row r="717" spans="1:11" x14ac:dyDescent="0.35">
      <c r="A717" s="1" t="s">
        <v>215</v>
      </c>
      <c r="B717" s="1" t="s">
        <v>12</v>
      </c>
      <c r="C717" s="1" t="s">
        <v>13</v>
      </c>
      <c r="D717" s="1" t="s">
        <v>14</v>
      </c>
      <c r="E717" s="1" t="s">
        <v>950</v>
      </c>
      <c r="F717">
        <v>10.37</v>
      </c>
      <c r="G717">
        <v>2</v>
      </c>
      <c r="H717">
        <v>3.63</v>
      </c>
      <c r="I717">
        <v>2014</v>
      </c>
      <c r="J717" s="1" t="s">
        <v>913</v>
      </c>
      <c r="K717" s="1" t="s">
        <v>17</v>
      </c>
    </row>
    <row r="718" spans="1:11" x14ac:dyDescent="0.35">
      <c r="A718" s="1" t="s">
        <v>951</v>
      </c>
      <c r="B718" s="1" t="s">
        <v>159</v>
      </c>
      <c r="C718" s="1" t="s">
        <v>13</v>
      </c>
      <c r="D718" s="1" t="s">
        <v>14</v>
      </c>
      <c r="E718" s="1" t="s">
        <v>952</v>
      </c>
      <c r="F718">
        <v>49.12</v>
      </c>
      <c r="G718">
        <v>4</v>
      </c>
      <c r="H718">
        <v>23.09</v>
      </c>
      <c r="I718">
        <v>2014</v>
      </c>
      <c r="J718" s="1" t="s">
        <v>913</v>
      </c>
      <c r="K718" s="1" t="s">
        <v>17</v>
      </c>
    </row>
    <row r="719" spans="1:11" x14ac:dyDescent="0.35">
      <c r="A719" s="1" t="s">
        <v>951</v>
      </c>
      <c r="B719" s="1" t="s">
        <v>159</v>
      </c>
      <c r="C719" s="1" t="s">
        <v>13</v>
      </c>
      <c r="D719" s="1" t="s">
        <v>25</v>
      </c>
      <c r="E719" s="1" t="s">
        <v>953</v>
      </c>
      <c r="F719">
        <v>18.28</v>
      </c>
      <c r="G719">
        <v>5</v>
      </c>
      <c r="H719">
        <v>6.4</v>
      </c>
      <c r="I719">
        <v>2014</v>
      </c>
      <c r="J719" s="1" t="s">
        <v>913</v>
      </c>
      <c r="K719" s="1" t="s">
        <v>17</v>
      </c>
    </row>
    <row r="720" spans="1:11" x14ac:dyDescent="0.35">
      <c r="A720" s="1" t="s">
        <v>954</v>
      </c>
      <c r="B720" s="1" t="s">
        <v>159</v>
      </c>
      <c r="C720" s="1" t="s">
        <v>46</v>
      </c>
      <c r="D720" s="1" t="s">
        <v>47</v>
      </c>
      <c r="E720" s="1" t="s">
        <v>955</v>
      </c>
      <c r="F720">
        <v>164.85</v>
      </c>
      <c r="G720">
        <v>3</v>
      </c>
      <c r="H720">
        <v>47.81</v>
      </c>
      <c r="I720">
        <v>2014</v>
      </c>
      <c r="J720" s="1" t="s">
        <v>913</v>
      </c>
      <c r="K720" s="1" t="s">
        <v>17</v>
      </c>
    </row>
    <row r="721" spans="1:11" x14ac:dyDescent="0.35">
      <c r="A721" s="1" t="s">
        <v>956</v>
      </c>
      <c r="B721" s="1" t="s">
        <v>33</v>
      </c>
      <c r="C721" s="1" t="s">
        <v>13</v>
      </c>
      <c r="D721" s="1" t="s">
        <v>25</v>
      </c>
      <c r="E721" s="1" t="s">
        <v>957</v>
      </c>
      <c r="F721">
        <v>7.71</v>
      </c>
      <c r="G721">
        <v>2</v>
      </c>
      <c r="H721">
        <v>2.8</v>
      </c>
      <c r="I721">
        <v>2014</v>
      </c>
      <c r="J721" s="1" t="s">
        <v>913</v>
      </c>
      <c r="K721" s="1" t="s">
        <v>22</v>
      </c>
    </row>
    <row r="722" spans="1:11" x14ac:dyDescent="0.35">
      <c r="A722" s="1" t="s">
        <v>956</v>
      </c>
      <c r="B722" s="1" t="s">
        <v>33</v>
      </c>
      <c r="C722" s="1" t="s">
        <v>41</v>
      </c>
      <c r="D722" s="1" t="s">
        <v>155</v>
      </c>
      <c r="E722" s="1" t="s">
        <v>958</v>
      </c>
      <c r="F722">
        <v>698.35</v>
      </c>
      <c r="G722">
        <v>3</v>
      </c>
      <c r="H722">
        <v>-17.46</v>
      </c>
      <c r="I722">
        <v>2014</v>
      </c>
      <c r="J722" s="1" t="s">
        <v>913</v>
      </c>
      <c r="K722" s="1" t="s">
        <v>22</v>
      </c>
    </row>
    <row r="723" spans="1:11" x14ac:dyDescent="0.35">
      <c r="A723" s="1" t="s">
        <v>543</v>
      </c>
      <c r="B723" s="1" t="s">
        <v>33</v>
      </c>
      <c r="C723" s="1" t="s">
        <v>13</v>
      </c>
      <c r="D723" s="1" t="s">
        <v>23</v>
      </c>
      <c r="E723" s="1" t="s">
        <v>652</v>
      </c>
      <c r="F723">
        <v>249.75</v>
      </c>
      <c r="G723">
        <v>9</v>
      </c>
      <c r="H723">
        <v>44.96</v>
      </c>
      <c r="I723">
        <v>2014</v>
      </c>
      <c r="J723" s="1" t="s">
        <v>913</v>
      </c>
      <c r="K723" s="1" t="s">
        <v>22</v>
      </c>
    </row>
    <row r="724" spans="1:11" x14ac:dyDescent="0.35">
      <c r="A724" s="1" t="s">
        <v>543</v>
      </c>
      <c r="B724" s="1" t="s">
        <v>33</v>
      </c>
      <c r="C724" s="1" t="s">
        <v>46</v>
      </c>
      <c r="D724" s="1" t="s">
        <v>47</v>
      </c>
      <c r="E724" s="1" t="s">
        <v>959</v>
      </c>
      <c r="F724">
        <v>255.94</v>
      </c>
      <c r="G724">
        <v>8</v>
      </c>
      <c r="H724">
        <v>28.79</v>
      </c>
      <c r="I724">
        <v>2014</v>
      </c>
      <c r="J724" s="1" t="s">
        <v>913</v>
      </c>
      <c r="K724" s="1" t="s">
        <v>22</v>
      </c>
    </row>
    <row r="725" spans="1:11" x14ac:dyDescent="0.35">
      <c r="A725" s="1" t="s">
        <v>268</v>
      </c>
      <c r="B725" s="1" t="s">
        <v>175</v>
      </c>
      <c r="C725" s="1" t="s">
        <v>41</v>
      </c>
      <c r="D725" s="1" t="s">
        <v>42</v>
      </c>
      <c r="E725" s="1" t="s">
        <v>960</v>
      </c>
      <c r="F725">
        <v>123.14</v>
      </c>
      <c r="G725">
        <v>4</v>
      </c>
      <c r="H725">
        <v>13.85</v>
      </c>
      <c r="I725">
        <v>2014</v>
      </c>
      <c r="J725" s="1" t="s">
        <v>913</v>
      </c>
      <c r="K725" s="1" t="s">
        <v>22</v>
      </c>
    </row>
    <row r="726" spans="1:11" x14ac:dyDescent="0.35">
      <c r="A726" s="1" t="s">
        <v>268</v>
      </c>
      <c r="B726" s="1" t="s">
        <v>175</v>
      </c>
      <c r="C726" s="1" t="s">
        <v>13</v>
      </c>
      <c r="D726" s="1" t="s">
        <v>25</v>
      </c>
      <c r="E726" s="1" t="s">
        <v>896</v>
      </c>
      <c r="F726">
        <v>11.26</v>
      </c>
      <c r="G726">
        <v>4</v>
      </c>
      <c r="H726">
        <v>3.8</v>
      </c>
      <c r="I726">
        <v>2014</v>
      </c>
      <c r="J726" s="1" t="s">
        <v>913</v>
      </c>
      <c r="K726" s="1" t="s">
        <v>22</v>
      </c>
    </row>
    <row r="727" spans="1:11" x14ac:dyDescent="0.35">
      <c r="A727" s="1" t="s">
        <v>961</v>
      </c>
      <c r="B727" s="1" t="s">
        <v>19</v>
      </c>
      <c r="C727" s="1" t="s">
        <v>13</v>
      </c>
      <c r="D727" s="1" t="s">
        <v>14</v>
      </c>
      <c r="E727" s="1" t="s">
        <v>693</v>
      </c>
      <c r="F727">
        <v>35.86</v>
      </c>
      <c r="G727">
        <v>9</v>
      </c>
      <c r="H727">
        <v>13</v>
      </c>
      <c r="I727">
        <v>2014</v>
      </c>
      <c r="J727" s="1" t="s">
        <v>913</v>
      </c>
      <c r="K727" s="1" t="s">
        <v>22</v>
      </c>
    </row>
    <row r="728" spans="1:11" x14ac:dyDescent="0.35">
      <c r="A728" s="1" t="s">
        <v>961</v>
      </c>
      <c r="B728" s="1" t="s">
        <v>19</v>
      </c>
      <c r="C728" s="1" t="s">
        <v>46</v>
      </c>
      <c r="D728" s="1" t="s">
        <v>61</v>
      </c>
      <c r="E728" s="1" t="s">
        <v>962</v>
      </c>
      <c r="F728">
        <v>23.84</v>
      </c>
      <c r="G728">
        <v>4</v>
      </c>
      <c r="H728">
        <v>3.28</v>
      </c>
      <c r="I728">
        <v>2014</v>
      </c>
      <c r="J728" s="1" t="s">
        <v>913</v>
      </c>
      <c r="K728" s="1" t="s">
        <v>22</v>
      </c>
    </row>
    <row r="729" spans="1:11" x14ac:dyDescent="0.35">
      <c r="A729" s="1" t="s">
        <v>963</v>
      </c>
      <c r="B729" s="1" t="s">
        <v>12</v>
      </c>
      <c r="C729" s="1" t="s">
        <v>41</v>
      </c>
      <c r="D729" s="1" t="s">
        <v>42</v>
      </c>
      <c r="E729" s="1" t="s">
        <v>964</v>
      </c>
      <c r="F729">
        <v>512.36</v>
      </c>
      <c r="G729">
        <v>3</v>
      </c>
      <c r="H729">
        <v>-14.64</v>
      </c>
      <c r="I729">
        <v>2014</v>
      </c>
      <c r="J729" s="1" t="s">
        <v>913</v>
      </c>
      <c r="K729" s="1" t="s">
        <v>22</v>
      </c>
    </row>
    <row r="730" spans="1:11" x14ac:dyDescent="0.35">
      <c r="A730" s="1" t="s">
        <v>963</v>
      </c>
      <c r="B730" s="1" t="s">
        <v>12</v>
      </c>
      <c r="C730" s="1" t="s">
        <v>13</v>
      </c>
      <c r="D730" s="1" t="s">
        <v>50</v>
      </c>
      <c r="E730" s="1" t="s">
        <v>294</v>
      </c>
      <c r="F730">
        <v>3.49</v>
      </c>
      <c r="G730">
        <v>2</v>
      </c>
      <c r="H730">
        <v>0.56999999999999995</v>
      </c>
      <c r="I730">
        <v>2014</v>
      </c>
      <c r="J730" s="1" t="s">
        <v>913</v>
      </c>
      <c r="K730" s="1" t="s">
        <v>22</v>
      </c>
    </row>
    <row r="731" spans="1:11" x14ac:dyDescent="0.35">
      <c r="A731" s="1" t="s">
        <v>963</v>
      </c>
      <c r="B731" s="1" t="s">
        <v>12</v>
      </c>
      <c r="C731" s="1" t="s">
        <v>13</v>
      </c>
      <c r="D731" s="1" t="s">
        <v>29</v>
      </c>
      <c r="E731" s="1" t="s">
        <v>965</v>
      </c>
      <c r="F731">
        <v>22.29</v>
      </c>
      <c r="G731">
        <v>7</v>
      </c>
      <c r="H731">
        <v>3.9</v>
      </c>
      <c r="I731">
        <v>2014</v>
      </c>
      <c r="J731" s="1" t="s">
        <v>913</v>
      </c>
      <c r="K731" s="1" t="s">
        <v>22</v>
      </c>
    </row>
    <row r="732" spans="1:11" x14ac:dyDescent="0.35">
      <c r="A732" s="1" t="s">
        <v>963</v>
      </c>
      <c r="B732" s="1" t="s">
        <v>12</v>
      </c>
      <c r="C732" s="1" t="s">
        <v>13</v>
      </c>
      <c r="D732" s="1" t="s">
        <v>14</v>
      </c>
      <c r="E732" s="1" t="s">
        <v>137</v>
      </c>
      <c r="F732">
        <v>16.03</v>
      </c>
      <c r="G732">
        <v>3</v>
      </c>
      <c r="H732">
        <v>5.61</v>
      </c>
      <c r="I732">
        <v>2014</v>
      </c>
      <c r="J732" s="1" t="s">
        <v>913</v>
      </c>
      <c r="K732" s="1" t="s">
        <v>22</v>
      </c>
    </row>
    <row r="733" spans="1:11" x14ac:dyDescent="0.35">
      <c r="A733" s="1" t="s">
        <v>890</v>
      </c>
      <c r="B733" s="1" t="s">
        <v>33</v>
      </c>
      <c r="C733" s="1" t="s">
        <v>41</v>
      </c>
      <c r="D733" s="1" t="s">
        <v>155</v>
      </c>
      <c r="E733" s="1" t="s">
        <v>966</v>
      </c>
      <c r="F733">
        <v>351.22</v>
      </c>
      <c r="G733">
        <v>3</v>
      </c>
      <c r="H733">
        <v>4.3899999999999997</v>
      </c>
      <c r="I733">
        <v>2014</v>
      </c>
      <c r="J733" s="1" t="s">
        <v>913</v>
      </c>
      <c r="K733" s="1" t="s">
        <v>31</v>
      </c>
    </row>
    <row r="734" spans="1:11" x14ac:dyDescent="0.35">
      <c r="A734" s="1" t="s">
        <v>967</v>
      </c>
      <c r="B734" s="1" t="s">
        <v>19</v>
      </c>
      <c r="C734" s="1" t="s">
        <v>13</v>
      </c>
      <c r="D734" s="1" t="s">
        <v>25</v>
      </c>
      <c r="E734" s="1" t="s">
        <v>968</v>
      </c>
      <c r="F734">
        <v>29.93</v>
      </c>
      <c r="G734">
        <v>7</v>
      </c>
      <c r="H734">
        <v>-46.39</v>
      </c>
      <c r="I734">
        <v>2014</v>
      </c>
      <c r="J734" s="1" t="s">
        <v>913</v>
      </c>
      <c r="K734" s="1" t="s">
        <v>35</v>
      </c>
    </row>
    <row r="735" spans="1:11" x14ac:dyDescent="0.35">
      <c r="A735" s="1" t="s">
        <v>967</v>
      </c>
      <c r="B735" s="1" t="s">
        <v>19</v>
      </c>
      <c r="C735" s="1" t="s">
        <v>46</v>
      </c>
      <c r="D735" s="1" t="s">
        <v>47</v>
      </c>
      <c r="E735" s="1" t="s">
        <v>749</v>
      </c>
      <c r="F735">
        <v>38.270000000000003</v>
      </c>
      <c r="G735">
        <v>4</v>
      </c>
      <c r="H735">
        <v>3.83</v>
      </c>
      <c r="I735">
        <v>2014</v>
      </c>
      <c r="J735" s="1" t="s">
        <v>913</v>
      </c>
      <c r="K735" s="1" t="s">
        <v>35</v>
      </c>
    </row>
    <row r="736" spans="1:11" x14ac:dyDescent="0.35">
      <c r="A736" s="1" t="s">
        <v>969</v>
      </c>
      <c r="B736" s="1" t="s">
        <v>105</v>
      </c>
      <c r="C736" s="1" t="s">
        <v>13</v>
      </c>
      <c r="D736" s="1" t="s">
        <v>23</v>
      </c>
      <c r="E736" s="1" t="s">
        <v>121</v>
      </c>
      <c r="F736">
        <v>55.92</v>
      </c>
      <c r="G736">
        <v>5</v>
      </c>
      <c r="H736">
        <v>6.29</v>
      </c>
      <c r="I736">
        <v>2014</v>
      </c>
      <c r="J736" s="1" t="s">
        <v>913</v>
      </c>
      <c r="K736" s="1" t="s">
        <v>35</v>
      </c>
    </row>
    <row r="737" spans="1:11" x14ac:dyDescent="0.35">
      <c r="A737" s="1" t="s">
        <v>206</v>
      </c>
      <c r="B737" s="1" t="s">
        <v>28</v>
      </c>
      <c r="C737" s="1" t="s">
        <v>46</v>
      </c>
      <c r="D737" s="1" t="s">
        <v>47</v>
      </c>
      <c r="E737" s="1" t="s">
        <v>970</v>
      </c>
      <c r="F737">
        <v>13.49</v>
      </c>
      <c r="G737">
        <v>1</v>
      </c>
      <c r="H737">
        <v>-2.25</v>
      </c>
      <c r="I737">
        <v>2014</v>
      </c>
      <c r="J737" s="1" t="s">
        <v>913</v>
      </c>
      <c r="K737" s="1" t="s">
        <v>35</v>
      </c>
    </row>
    <row r="738" spans="1:11" x14ac:dyDescent="0.35">
      <c r="A738" s="1" t="s">
        <v>206</v>
      </c>
      <c r="B738" s="1" t="s">
        <v>28</v>
      </c>
      <c r="C738" s="1" t="s">
        <v>46</v>
      </c>
      <c r="D738" s="1" t="s">
        <v>47</v>
      </c>
      <c r="E738" s="1" t="s">
        <v>971</v>
      </c>
      <c r="F738">
        <v>23.99</v>
      </c>
      <c r="G738">
        <v>2</v>
      </c>
      <c r="H738">
        <v>-13.99</v>
      </c>
      <c r="I738">
        <v>2014</v>
      </c>
      <c r="J738" s="1" t="s">
        <v>913</v>
      </c>
      <c r="K738" s="1" t="s">
        <v>35</v>
      </c>
    </row>
    <row r="739" spans="1:11" x14ac:dyDescent="0.35">
      <c r="A739" s="1" t="s">
        <v>206</v>
      </c>
      <c r="B739" s="1" t="s">
        <v>28</v>
      </c>
      <c r="C739" s="1" t="s">
        <v>41</v>
      </c>
      <c r="D739" s="1" t="s">
        <v>54</v>
      </c>
      <c r="E739" s="1" t="s">
        <v>972</v>
      </c>
      <c r="F739">
        <v>31.98</v>
      </c>
      <c r="G739">
        <v>2</v>
      </c>
      <c r="H739">
        <v>1.2</v>
      </c>
      <c r="I739">
        <v>2014</v>
      </c>
      <c r="J739" s="1" t="s">
        <v>913</v>
      </c>
      <c r="K739" s="1" t="s">
        <v>35</v>
      </c>
    </row>
    <row r="740" spans="1:11" x14ac:dyDescent="0.35">
      <c r="A740" s="1" t="s">
        <v>206</v>
      </c>
      <c r="B740" s="1" t="s">
        <v>28</v>
      </c>
      <c r="C740" s="1" t="s">
        <v>13</v>
      </c>
      <c r="D740" s="1" t="s">
        <v>29</v>
      </c>
      <c r="E740" s="1" t="s">
        <v>291</v>
      </c>
      <c r="F740">
        <v>41.58</v>
      </c>
      <c r="G740">
        <v>2</v>
      </c>
      <c r="H740">
        <v>4.68</v>
      </c>
      <c r="I740">
        <v>2014</v>
      </c>
      <c r="J740" s="1" t="s">
        <v>913</v>
      </c>
      <c r="K740" s="1" t="s">
        <v>35</v>
      </c>
    </row>
    <row r="741" spans="1:11" x14ac:dyDescent="0.35">
      <c r="A741" s="1" t="s">
        <v>973</v>
      </c>
      <c r="B741" s="1" t="s">
        <v>68</v>
      </c>
      <c r="C741" s="1" t="s">
        <v>13</v>
      </c>
      <c r="D741" s="1" t="s">
        <v>102</v>
      </c>
      <c r="E741" s="1" t="s">
        <v>974</v>
      </c>
      <c r="F741">
        <v>39.479999999999997</v>
      </c>
      <c r="G741">
        <v>1</v>
      </c>
      <c r="H741">
        <v>11.05</v>
      </c>
      <c r="I741">
        <v>2014</v>
      </c>
      <c r="J741" s="1" t="s">
        <v>913</v>
      </c>
      <c r="K741" s="1" t="s">
        <v>35</v>
      </c>
    </row>
    <row r="742" spans="1:11" x14ac:dyDescent="0.35">
      <c r="A742" s="1" t="s">
        <v>975</v>
      </c>
      <c r="B742" s="1" t="s">
        <v>159</v>
      </c>
      <c r="C742" s="1" t="s">
        <v>13</v>
      </c>
      <c r="D742" s="1" t="s">
        <v>29</v>
      </c>
      <c r="E742" s="1" t="s">
        <v>976</v>
      </c>
      <c r="F742">
        <v>17.940000000000001</v>
      </c>
      <c r="G742">
        <v>3</v>
      </c>
      <c r="H742">
        <v>4.49</v>
      </c>
      <c r="I742">
        <v>2014</v>
      </c>
      <c r="J742" s="1" t="s">
        <v>913</v>
      </c>
      <c r="K742" s="1" t="s">
        <v>35</v>
      </c>
    </row>
    <row r="743" spans="1:11" x14ac:dyDescent="0.35">
      <c r="A743" s="1" t="s">
        <v>673</v>
      </c>
      <c r="B743" s="1" t="s">
        <v>150</v>
      </c>
      <c r="C743" s="1" t="s">
        <v>46</v>
      </c>
      <c r="D743" s="1" t="s">
        <v>61</v>
      </c>
      <c r="E743" s="1" t="s">
        <v>977</v>
      </c>
      <c r="F743">
        <v>2.97</v>
      </c>
      <c r="G743">
        <v>3</v>
      </c>
      <c r="H743">
        <v>1.31</v>
      </c>
      <c r="I743">
        <v>2014</v>
      </c>
      <c r="J743" s="1" t="s">
        <v>913</v>
      </c>
      <c r="K743" s="1" t="s">
        <v>56</v>
      </c>
    </row>
    <row r="744" spans="1:11" x14ac:dyDescent="0.35">
      <c r="A744" s="1" t="s">
        <v>673</v>
      </c>
      <c r="B744" s="1" t="s">
        <v>150</v>
      </c>
      <c r="C744" s="1" t="s">
        <v>13</v>
      </c>
      <c r="D744" s="1" t="s">
        <v>50</v>
      </c>
      <c r="E744" s="1" t="s">
        <v>978</v>
      </c>
      <c r="F744">
        <v>6.54</v>
      </c>
      <c r="G744">
        <v>3</v>
      </c>
      <c r="H744">
        <v>2.68</v>
      </c>
      <c r="I744">
        <v>2014</v>
      </c>
      <c r="J744" s="1" t="s">
        <v>913</v>
      </c>
      <c r="K744" s="1" t="s">
        <v>56</v>
      </c>
    </row>
    <row r="745" spans="1:11" x14ac:dyDescent="0.35">
      <c r="A745" s="1" t="s">
        <v>979</v>
      </c>
      <c r="B745" s="1" t="s">
        <v>105</v>
      </c>
      <c r="C745" s="1" t="s">
        <v>41</v>
      </c>
      <c r="D745" s="1" t="s">
        <v>42</v>
      </c>
      <c r="E745" s="1" t="s">
        <v>980</v>
      </c>
      <c r="F745">
        <v>259.14</v>
      </c>
      <c r="G745">
        <v>4</v>
      </c>
      <c r="H745">
        <v>-25.91</v>
      </c>
      <c r="I745">
        <v>2014</v>
      </c>
      <c r="J745" s="1" t="s">
        <v>913</v>
      </c>
      <c r="K745" s="1" t="s">
        <v>17</v>
      </c>
    </row>
    <row r="746" spans="1:11" x14ac:dyDescent="0.35">
      <c r="A746" s="1" t="s">
        <v>981</v>
      </c>
      <c r="B746" s="1" t="s">
        <v>159</v>
      </c>
      <c r="C746" s="1" t="s">
        <v>13</v>
      </c>
      <c r="D746" s="1" t="s">
        <v>25</v>
      </c>
      <c r="E746" s="1" t="s">
        <v>982</v>
      </c>
      <c r="F746">
        <v>13.9</v>
      </c>
      <c r="G746">
        <v>2</v>
      </c>
      <c r="H746">
        <v>4.5199999999999996</v>
      </c>
      <c r="I746">
        <v>2014</v>
      </c>
      <c r="J746" s="1" t="s">
        <v>913</v>
      </c>
      <c r="K746" s="1" t="s">
        <v>17</v>
      </c>
    </row>
    <row r="747" spans="1:11" x14ac:dyDescent="0.35">
      <c r="A747" s="1" t="s">
        <v>983</v>
      </c>
      <c r="B747" s="1" t="s">
        <v>627</v>
      </c>
      <c r="C747" s="1" t="s">
        <v>46</v>
      </c>
      <c r="D747" s="1" t="s">
        <v>47</v>
      </c>
      <c r="E747" s="1" t="s">
        <v>949</v>
      </c>
      <c r="F747">
        <v>359.98</v>
      </c>
      <c r="G747">
        <v>2</v>
      </c>
      <c r="H747">
        <v>93.59</v>
      </c>
      <c r="I747">
        <v>2014</v>
      </c>
      <c r="J747" s="1" t="s">
        <v>913</v>
      </c>
      <c r="K747" s="1" t="s">
        <v>22</v>
      </c>
    </row>
    <row r="748" spans="1:11" x14ac:dyDescent="0.35">
      <c r="A748" s="1" t="s">
        <v>983</v>
      </c>
      <c r="B748" s="1" t="s">
        <v>627</v>
      </c>
      <c r="C748" s="1" t="s">
        <v>41</v>
      </c>
      <c r="D748" s="1" t="s">
        <v>155</v>
      </c>
      <c r="E748" s="1" t="s">
        <v>984</v>
      </c>
      <c r="F748">
        <v>70.56</v>
      </c>
      <c r="G748">
        <v>1</v>
      </c>
      <c r="H748">
        <v>-4.03</v>
      </c>
      <c r="I748">
        <v>2014</v>
      </c>
      <c r="J748" s="1" t="s">
        <v>913</v>
      </c>
      <c r="K748" s="1" t="s">
        <v>22</v>
      </c>
    </row>
    <row r="749" spans="1:11" x14ac:dyDescent="0.35">
      <c r="A749" s="1" t="s">
        <v>983</v>
      </c>
      <c r="B749" s="1" t="s">
        <v>627</v>
      </c>
      <c r="C749" s="1" t="s">
        <v>13</v>
      </c>
      <c r="D749" s="1" t="s">
        <v>25</v>
      </c>
      <c r="E749" s="1" t="s">
        <v>985</v>
      </c>
      <c r="F749">
        <v>20.88</v>
      </c>
      <c r="G749">
        <v>2</v>
      </c>
      <c r="H749">
        <v>9.6</v>
      </c>
      <c r="I749">
        <v>2014</v>
      </c>
      <c r="J749" s="1" t="s">
        <v>913</v>
      </c>
      <c r="K749" s="1" t="s">
        <v>22</v>
      </c>
    </row>
    <row r="750" spans="1:11" x14ac:dyDescent="0.35">
      <c r="A750" s="1" t="s">
        <v>983</v>
      </c>
      <c r="B750" s="1" t="s">
        <v>627</v>
      </c>
      <c r="C750" s="1" t="s">
        <v>13</v>
      </c>
      <c r="D750" s="1" t="s">
        <v>25</v>
      </c>
      <c r="E750" s="1" t="s">
        <v>986</v>
      </c>
      <c r="F750">
        <v>3.81</v>
      </c>
      <c r="G750">
        <v>1</v>
      </c>
      <c r="H750">
        <v>1.83</v>
      </c>
      <c r="I750">
        <v>2014</v>
      </c>
      <c r="J750" s="1" t="s">
        <v>913</v>
      </c>
      <c r="K750" s="1" t="s">
        <v>22</v>
      </c>
    </row>
    <row r="751" spans="1:11" x14ac:dyDescent="0.35">
      <c r="A751" s="1" t="s">
        <v>987</v>
      </c>
      <c r="B751" s="1" t="s">
        <v>528</v>
      </c>
      <c r="C751" s="1" t="s">
        <v>13</v>
      </c>
      <c r="D751" s="1" t="s">
        <v>25</v>
      </c>
      <c r="E751" s="1" t="s">
        <v>988</v>
      </c>
      <c r="F751">
        <v>6.1</v>
      </c>
      <c r="G751">
        <v>2</v>
      </c>
      <c r="H751">
        <v>2.21</v>
      </c>
      <c r="I751">
        <v>2014</v>
      </c>
      <c r="J751" s="1" t="s">
        <v>913</v>
      </c>
      <c r="K751" s="1" t="s">
        <v>22</v>
      </c>
    </row>
    <row r="752" spans="1:11" x14ac:dyDescent="0.35">
      <c r="A752" s="1" t="s">
        <v>989</v>
      </c>
      <c r="B752" s="1" t="s">
        <v>12</v>
      </c>
      <c r="C752" s="1" t="s">
        <v>13</v>
      </c>
      <c r="D752" s="1" t="s">
        <v>23</v>
      </c>
      <c r="E752" s="1" t="s">
        <v>990</v>
      </c>
      <c r="F752">
        <v>342.86</v>
      </c>
      <c r="G752">
        <v>3</v>
      </c>
      <c r="H752">
        <v>38.57</v>
      </c>
      <c r="I752">
        <v>2014</v>
      </c>
      <c r="J752" s="1" t="s">
        <v>913</v>
      </c>
      <c r="K752" s="1" t="s">
        <v>31</v>
      </c>
    </row>
    <row r="753" spans="1:11" x14ac:dyDescent="0.35">
      <c r="A753" s="1" t="s">
        <v>989</v>
      </c>
      <c r="B753" s="1" t="s">
        <v>12</v>
      </c>
      <c r="C753" s="1" t="s">
        <v>41</v>
      </c>
      <c r="D753" s="1" t="s">
        <v>54</v>
      </c>
      <c r="E753" s="1" t="s">
        <v>991</v>
      </c>
      <c r="F753">
        <v>16.739999999999998</v>
      </c>
      <c r="G753">
        <v>5</v>
      </c>
      <c r="H753">
        <v>-14.23</v>
      </c>
      <c r="I753">
        <v>2014</v>
      </c>
      <c r="J753" s="1" t="s">
        <v>913</v>
      </c>
      <c r="K753" s="1" t="s">
        <v>31</v>
      </c>
    </row>
    <row r="754" spans="1:11" x14ac:dyDescent="0.35">
      <c r="A754" s="1" t="s">
        <v>989</v>
      </c>
      <c r="B754" s="1" t="s">
        <v>12</v>
      </c>
      <c r="C754" s="1" t="s">
        <v>41</v>
      </c>
      <c r="D754" s="1" t="s">
        <v>42</v>
      </c>
      <c r="E754" s="1" t="s">
        <v>992</v>
      </c>
      <c r="F754">
        <v>981.37</v>
      </c>
      <c r="G754">
        <v>2</v>
      </c>
      <c r="H754">
        <v>-140.19999999999999</v>
      </c>
      <c r="I754">
        <v>2014</v>
      </c>
      <c r="J754" s="1" t="s">
        <v>913</v>
      </c>
      <c r="K754" s="1" t="s">
        <v>31</v>
      </c>
    </row>
    <row r="755" spans="1:11" x14ac:dyDescent="0.35">
      <c r="A755" s="1" t="s">
        <v>993</v>
      </c>
      <c r="B755" s="1" t="s">
        <v>87</v>
      </c>
      <c r="C755" s="1" t="s">
        <v>13</v>
      </c>
      <c r="D755" s="1" t="s">
        <v>23</v>
      </c>
      <c r="E755" s="1" t="s">
        <v>203</v>
      </c>
      <c r="F755">
        <v>25.98</v>
      </c>
      <c r="G755">
        <v>1</v>
      </c>
      <c r="H755">
        <v>-5.2</v>
      </c>
      <c r="I755">
        <v>2014</v>
      </c>
      <c r="J755" s="1" t="s">
        <v>913</v>
      </c>
      <c r="K755" s="1" t="s">
        <v>31</v>
      </c>
    </row>
    <row r="756" spans="1:11" x14ac:dyDescent="0.35">
      <c r="A756" s="1" t="s">
        <v>993</v>
      </c>
      <c r="B756" s="1" t="s">
        <v>87</v>
      </c>
      <c r="C756" s="1" t="s">
        <v>13</v>
      </c>
      <c r="D756" s="1" t="s">
        <v>25</v>
      </c>
      <c r="E756" s="1" t="s">
        <v>715</v>
      </c>
      <c r="F756">
        <v>27.36</v>
      </c>
      <c r="G756">
        <v>3</v>
      </c>
      <c r="H756">
        <v>-21.89</v>
      </c>
      <c r="I756">
        <v>2014</v>
      </c>
      <c r="J756" s="1" t="s">
        <v>913</v>
      </c>
      <c r="K756" s="1" t="s">
        <v>31</v>
      </c>
    </row>
    <row r="757" spans="1:11" x14ac:dyDescent="0.35">
      <c r="A757" s="1" t="s">
        <v>994</v>
      </c>
      <c r="B757" s="1" t="s">
        <v>33</v>
      </c>
      <c r="C757" s="1" t="s">
        <v>13</v>
      </c>
      <c r="D757" s="1" t="s">
        <v>14</v>
      </c>
      <c r="E757" s="1" t="s">
        <v>995</v>
      </c>
      <c r="F757">
        <v>104.85</v>
      </c>
      <c r="G757">
        <v>1</v>
      </c>
      <c r="H757">
        <v>50.33</v>
      </c>
      <c r="I757">
        <v>2014</v>
      </c>
      <c r="J757" s="1" t="s">
        <v>913</v>
      </c>
      <c r="K757" s="1" t="s">
        <v>31</v>
      </c>
    </row>
    <row r="758" spans="1:11" x14ac:dyDescent="0.35">
      <c r="A758" s="1" t="s">
        <v>994</v>
      </c>
      <c r="B758" s="1" t="s">
        <v>33</v>
      </c>
      <c r="C758" s="1" t="s">
        <v>13</v>
      </c>
      <c r="D758" s="1" t="s">
        <v>25</v>
      </c>
      <c r="E758" s="1" t="s">
        <v>996</v>
      </c>
      <c r="F758">
        <v>8.6999999999999993</v>
      </c>
      <c r="G758">
        <v>2</v>
      </c>
      <c r="H758">
        <v>3.16</v>
      </c>
      <c r="I758">
        <v>2014</v>
      </c>
      <c r="J758" s="1" t="s">
        <v>913</v>
      </c>
      <c r="K758" s="1" t="s">
        <v>31</v>
      </c>
    </row>
    <row r="759" spans="1:11" x14ac:dyDescent="0.35">
      <c r="A759" s="1" t="s">
        <v>994</v>
      </c>
      <c r="B759" s="1" t="s">
        <v>33</v>
      </c>
      <c r="C759" s="1" t="s">
        <v>13</v>
      </c>
      <c r="D759" s="1" t="s">
        <v>14</v>
      </c>
      <c r="E759" s="1" t="s">
        <v>997</v>
      </c>
      <c r="F759">
        <v>19.920000000000002</v>
      </c>
      <c r="G759">
        <v>4</v>
      </c>
      <c r="H759">
        <v>9.76</v>
      </c>
      <c r="I759">
        <v>2014</v>
      </c>
      <c r="J759" s="1" t="s">
        <v>913</v>
      </c>
      <c r="K759" s="1" t="s">
        <v>31</v>
      </c>
    </row>
    <row r="760" spans="1:11" x14ac:dyDescent="0.35">
      <c r="A760" s="1" t="s">
        <v>994</v>
      </c>
      <c r="B760" s="1" t="s">
        <v>33</v>
      </c>
      <c r="C760" s="1" t="s">
        <v>41</v>
      </c>
      <c r="D760" s="1" t="s">
        <v>54</v>
      </c>
      <c r="E760" s="1" t="s">
        <v>998</v>
      </c>
      <c r="F760">
        <v>43.02</v>
      </c>
      <c r="G760">
        <v>3</v>
      </c>
      <c r="H760">
        <v>15.49</v>
      </c>
      <c r="I760">
        <v>2014</v>
      </c>
      <c r="J760" s="1" t="s">
        <v>913</v>
      </c>
      <c r="K760" s="1" t="s">
        <v>31</v>
      </c>
    </row>
    <row r="761" spans="1:11" x14ac:dyDescent="0.35">
      <c r="A761" s="1" t="s">
        <v>999</v>
      </c>
      <c r="B761" s="1" t="s">
        <v>33</v>
      </c>
      <c r="C761" s="1" t="s">
        <v>13</v>
      </c>
      <c r="D761" s="1" t="s">
        <v>25</v>
      </c>
      <c r="E761" s="1" t="s">
        <v>1000</v>
      </c>
      <c r="F761">
        <v>89.71</v>
      </c>
      <c r="G761">
        <v>6</v>
      </c>
      <c r="H761">
        <v>30.28</v>
      </c>
      <c r="I761">
        <v>2014</v>
      </c>
      <c r="J761" s="1" t="s">
        <v>913</v>
      </c>
      <c r="K761" s="1" t="s">
        <v>31</v>
      </c>
    </row>
    <row r="762" spans="1:11" x14ac:dyDescent="0.35">
      <c r="A762" s="1" t="s">
        <v>999</v>
      </c>
      <c r="B762" s="1" t="s">
        <v>33</v>
      </c>
      <c r="C762" s="1" t="s">
        <v>13</v>
      </c>
      <c r="D762" s="1" t="s">
        <v>14</v>
      </c>
      <c r="E762" s="1" t="s">
        <v>1001</v>
      </c>
      <c r="F762">
        <v>22.83</v>
      </c>
      <c r="G762">
        <v>3</v>
      </c>
      <c r="H762">
        <v>10.73</v>
      </c>
      <c r="I762">
        <v>2014</v>
      </c>
      <c r="J762" s="1" t="s">
        <v>913</v>
      </c>
      <c r="K762" s="1" t="s">
        <v>31</v>
      </c>
    </row>
    <row r="763" spans="1:11" x14ac:dyDescent="0.35">
      <c r="A763" s="1" t="s">
        <v>399</v>
      </c>
      <c r="B763" s="1" t="s">
        <v>33</v>
      </c>
      <c r="C763" s="1" t="s">
        <v>46</v>
      </c>
      <c r="D763" s="1" t="s">
        <v>61</v>
      </c>
      <c r="E763" s="1" t="s">
        <v>1002</v>
      </c>
      <c r="F763">
        <v>41.94</v>
      </c>
      <c r="G763">
        <v>2</v>
      </c>
      <c r="H763">
        <v>15.1</v>
      </c>
      <c r="I763">
        <v>2014</v>
      </c>
      <c r="J763" s="1" t="s">
        <v>913</v>
      </c>
      <c r="K763" s="1" t="s">
        <v>31</v>
      </c>
    </row>
    <row r="764" spans="1:11" x14ac:dyDescent="0.35">
      <c r="A764" s="1" t="s">
        <v>399</v>
      </c>
      <c r="B764" s="1" t="s">
        <v>33</v>
      </c>
      <c r="C764" s="1" t="s">
        <v>13</v>
      </c>
      <c r="D764" s="1" t="s">
        <v>14</v>
      </c>
      <c r="E764" s="1" t="s">
        <v>1003</v>
      </c>
      <c r="F764">
        <v>11.96</v>
      </c>
      <c r="G764">
        <v>2</v>
      </c>
      <c r="H764">
        <v>5.86</v>
      </c>
      <c r="I764">
        <v>2014</v>
      </c>
      <c r="J764" s="1" t="s">
        <v>913</v>
      </c>
      <c r="K764" s="1" t="s">
        <v>31</v>
      </c>
    </row>
    <row r="765" spans="1:11" x14ac:dyDescent="0.35">
      <c r="A765" s="1" t="s">
        <v>399</v>
      </c>
      <c r="B765" s="1" t="s">
        <v>33</v>
      </c>
      <c r="C765" s="1" t="s">
        <v>13</v>
      </c>
      <c r="D765" s="1" t="s">
        <v>29</v>
      </c>
      <c r="E765" s="1" t="s">
        <v>1004</v>
      </c>
      <c r="F765">
        <v>13.12</v>
      </c>
      <c r="G765">
        <v>4</v>
      </c>
      <c r="H765">
        <v>3.8</v>
      </c>
      <c r="I765">
        <v>2014</v>
      </c>
      <c r="J765" s="1" t="s">
        <v>913</v>
      </c>
      <c r="K765" s="1" t="s">
        <v>31</v>
      </c>
    </row>
    <row r="766" spans="1:11" x14ac:dyDescent="0.35">
      <c r="A766" s="1" t="s">
        <v>399</v>
      </c>
      <c r="B766" s="1" t="s">
        <v>33</v>
      </c>
      <c r="C766" s="1" t="s">
        <v>13</v>
      </c>
      <c r="D766" s="1" t="s">
        <v>23</v>
      </c>
      <c r="E766" s="1" t="s">
        <v>320</v>
      </c>
      <c r="F766">
        <v>535.41</v>
      </c>
      <c r="G766">
        <v>3</v>
      </c>
      <c r="H766">
        <v>160.62</v>
      </c>
      <c r="I766">
        <v>2014</v>
      </c>
      <c r="J766" s="1" t="s">
        <v>913</v>
      </c>
      <c r="K766" s="1" t="s">
        <v>31</v>
      </c>
    </row>
    <row r="767" spans="1:11" x14ac:dyDescent="0.35">
      <c r="A767" s="1" t="s">
        <v>1005</v>
      </c>
      <c r="B767" s="1" t="s">
        <v>33</v>
      </c>
      <c r="C767" s="1" t="s">
        <v>13</v>
      </c>
      <c r="D767" s="1" t="s">
        <v>29</v>
      </c>
      <c r="E767" s="1" t="s">
        <v>1006</v>
      </c>
      <c r="F767">
        <v>99.2</v>
      </c>
      <c r="G767">
        <v>5</v>
      </c>
      <c r="H767">
        <v>25.79</v>
      </c>
      <c r="I767">
        <v>2014</v>
      </c>
      <c r="J767" s="1" t="s">
        <v>913</v>
      </c>
      <c r="K767" s="1" t="s">
        <v>35</v>
      </c>
    </row>
    <row r="768" spans="1:11" x14ac:dyDescent="0.35">
      <c r="A768" s="1" t="s">
        <v>1005</v>
      </c>
      <c r="B768" s="1" t="s">
        <v>33</v>
      </c>
      <c r="C768" s="1" t="s">
        <v>41</v>
      </c>
      <c r="D768" s="1" t="s">
        <v>42</v>
      </c>
      <c r="E768" s="1" t="s">
        <v>1007</v>
      </c>
      <c r="F768">
        <v>801.57</v>
      </c>
      <c r="G768">
        <v>2</v>
      </c>
      <c r="H768">
        <v>50.1</v>
      </c>
      <c r="I768">
        <v>2014</v>
      </c>
      <c r="J768" s="1" t="s">
        <v>913</v>
      </c>
      <c r="K768" s="1" t="s">
        <v>35</v>
      </c>
    </row>
    <row r="769" spans="1:11" x14ac:dyDescent="0.35">
      <c r="A769" s="1" t="s">
        <v>1005</v>
      </c>
      <c r="B769" s="1" t="s">
        <v>33</v>
      </c>
      <c r="C769" s="1" t="s">
        <v>41</v>
      </c>
      <c r="D769" s="1" t="s">
        <v>155</v>
      </c>
      <c r="E769" s="1" t="s">
        <v>334</v>
      </c>
      <c r="F769">
        <v>272.85000000000002</v>
      </c>
      <c r="G769">
        <v>1</v>
      </c>
      <c r="H769">
        <v>27.28</v>
      </c>
      <c r="I769">
        <v>2014</v>
      </c>
      <c r="J769" s="1" t="s">
        <v>913</v>
      </c>
      <c r="K769" s="1" t="s">
        <v>35</v>
      </c>
    </row>
    <row r="770" spans="1:11" x14ac:dyDescent="0.35">
      <c r="A770" s="1" t="s">
        <v>1008</v>
      </c>
      <c r="B770" s="1" t="s">
        <v>12</v>
      </c>
      <c r="C770" s="1" t="s">
        <v>13</v>
      </c>
      <c r="D770" s="1" t="s">
        <v>102</v>
      </c>
      <c r="E770" s="1" t="s">
        <v>700</v>
      </c>
      <c r="F770">
        <v>4.99</v>
      </c>
      <c r="G770">
        <v>3</v>
      </c>
      <c r="H770">
        <v>-12.98</v>
      </c>
      <c r="I770">
        <v>2014</v>
      </c>
      <c r="J770" s="1" t="s">
        <v>913</v>
      </c>
      <c r="K770" s="1" t="s">
        <v>35</v>
      </c>
    </row>
    <row r="771" spans="1:11" x14ac:dyDescent="0.35">
      <c r="A771" s="1" t="s">
        <v>1008</v>
      </c>
      <c r="B771" s="1" t="s">
        <v>12</v>
      </c>
      <c r="C771" s="1" t="s">
        <v>13</v>
      </c>
      <c r="D771" s="1" t="s">
        <v>72</v>
      </c>
      <c r="E771" s="1" t="s">
        <v>1009</v>
      </c>
      <c r="F771">
        <v>87.92</v>
      </c>
      <c r="G771">
        <v>5</v>
      </c>
      <c r="H771">
        <v>29.67</v>
      </c>
      <c r="I771">
        <v>2014</v>
      </c>
      <c r="J771" s="1" t="s">
        <v>913</v>
      </c>
      <c r="K771" s="1" t="s">
        <v>35</v>
      </c>
    </row>
    <row r="772" spans="1:11" x14ac:dyDescent="0.35">
      <c r="A772" s="1" t="s">
        <v>1008</v>
      </c>
      <c r="B772" s="1" t="s">
        <v>12</v>
      </c>
      <c r="C772" s="1" t="s">
        <v>41</v>
      </c>
      <c r="D772" s="1" t="s">
        <v>42</v>
      </c>
      <c r="E772" s="1" t="s">
        <v>1010</v>
      </c>
      <c r="F772">
        <v>657.93</v>
      </c>
      <c r="G772">
        <v>5</v>
      </c>
      <c r="H772">
        <v>-93.99</v>
      </c>
      <c r="I772">
        <v>2014</v>
      </c>
      <c r="J772" s="1" t="s">
        <v>913</v>
      </c>
      <c r="K772" s="1" t="s">
        <v>35</v>
      </c>
    </row>
    <row r="773" spans="1:11" x14ac:dyDescent="0.35">
      <c r="A773" s="1" t="s">
        <v>1008</v>
      </c>
      <c r="B773" s="1" t="s">
        <v>12</v>
      </c>
      <c r="C773" s="1" t="s">
        <v>13</v>
      </c>
      <c r="D773" s="1" t="s">
        <v>25</v>
      </c>
      <c r="E773" s="1" t="s">
        <v>1011</v>
      </c>
      <c r="F773">
        <v>1.04</v>
      </c>
      <c r="G773">
        <v>1</v>
      </c>
      <c r="H773">
        <v>-1.83</v>
      </c>
      <c r="I773">
        <v>2014</v>
      </c>
      <c r="J773" s="1" t="s">
        <v>913</v>
      </c>
      <c r="K773" s="1" t="s">
        <v>35</v>
      </c>
    </row>
    <row r="774" spans="1:11" x14ac:dyDescent="0.35">
      <c r="A774" s="1" t="s">
        <v>649</v>
      </c>
      <c r="B774" s="1" t="s">
        <v>1012</v>
      </c>
      <c r="C774" s="1" t="s">
        <v>46</v>
      </c>
      <c r="D774" s="1" t="s">
        <v>47</v>
      </c>
      <c r="E774" s="1" t="s">
        <v>403</v>
      </c>
      <c r="F774">
        <v>35.979999999999997</v>
      </c>
      <c r="G774">
        <v>2</v>
      </c>
      <c r="H774">
        <v>10.07</v>
      </c>
      <c r="I774">
        <v>2014</v>
      </c>
      <c r="J774" s="1" t="s">
        <v>913</v>
      </c>
      <c r="K774" s="1" t="s">
        <v>35</v>
      </c>
    </row>
    <row r="775" spans="1:11" x14ac:dyDescent="0.35">
      <c r="A775" s="1" t="s">
        <v>1013</v>
      </c>
      <c r="B775" s="1" t="s">
        <v>159</v>
      </c>
      <c r="C775" s="1" t="s">
        <v>13</v>
      </c>
      <c r="D775" s="1" t="s">
        <v>29</v>
      </c>
      <c r="E775" s="1" t="s">
        <v>1014</v>
      </c>
      <c r="F775">
        <v>5.96</v>
      </c>
      <c r="G775">
        <v>2</v>
      </c>
      <c r="H775">
        <v>1.67</v>
      </c>
      <c r="I775">
        <v>2014</v>
      </c>
      <c r="J775" s="1" t="s">
        <v>913</v>
      </c>
      <c r="K775" s="1" t="s">
        <v>56</v>
      </c>
    </row>
    <row r="776" spans="1:11" x14ac:dyDescent="0.35">
      <c r="A776" s="1" t="s">
        <v>1013</v>
      </c>
      <c r="B776" s="1" t="s">
        <v>159</v>
      </c>
      <c r="C776" s="1" t="s">
        <v>46</v>
      </c>
      <c r="D776" s="1" t="s">
        <v>61</v>
      </c>
      <c r="E776" s="1" t="s">
        <v>1015</v>
      </c>
      <c r="F776">
        <v>159.97999999999999</v>
      </c>
      <c r="G776">
        <v>2</v>
      </c>
      <c r="H776">
        <v>57.59</v>
      </c>
      <c r="I776">
        <v>2014</v>
      </c>
      <c r="J776" s="1" t="s">
        <v>913</v>
      </c>
      <c r="K776" s="1" t="s">
        <v>56</v>
      </c>
    </row>
    <row r="777" spans="1:11" x14ac:dyDescent="0.35">
      <c r="A777" s="1" t="s">
        <v>681</v>
      </c>
      <c r="B777" s="1" t="s">
        <v>33</v>
      </c>
      <c r="C777" s="1" t="s">
        <v>13</v>
      </c>
      <c r="D777" s="1" t="s">
        <v>29</v>
      </c>
      <c r="E777" s="1" t="s">
        <v>1016</v>
      </c>
      <c r="F777">
        <v>11.52</v>
      </c>
      <c r="G777">
        <v>4</v>
      </c>
      <c r="H777">
        <v>3.23</v>
      </c>
      <c r="I777">
        <v>2014</v>
      </c>
      <c r="J777" s="1" t="s">
        <v>913</v>
      </c>
      <c r="K777" s="1" t="s">
        <v>56</v>
      </c>
    </row>
    <row r="778" spans="1:11" x14ac:dyDescent="0.35">
      <c r="A778" s="1" t="s">
        <v>681</v>
      </c>
      <c r="B778" s="1" t="s">
        <v>33</v>
      </c>
      <c r="C778" s="1" t="s">
        <v>41</v>
      </c>
      <c r="D778" s="1" t="s">
        <v>42</v>
      </c>
      <c r="E778" s="1" t="s">
        <v>934</v>
      </c>
      <c r="F778">
        <v>717.72</v>
      </c>
      <c r="G778">
        <v>3</v>
      </c>
      <c r="H778">
        <v>71.77</v>
      </c>
      <c r="I778">
        <v>2014</v>
      </c>
      <c r="J778" s="1" t="s">
        <v>913</v>
      </c>
      <c r="K778" s="1" t="s">
        <v>56</v>
      </c>
    </row>
    <row r="779" spans="1:11" x14ac:dyDescent="0.35">
      <c r="A779" s="1" t="s">
        <v>681</v>
      </c>
      <c r="B779" s="1" t="s">
        <v>33</v>
      </c>
      <c r="C779" s="1" t="s">
        <v>13</v>
      </c>
      <c r="D779" s="1" t="s">
        <v>23</v>
      </c>
      <c r="E779" s="1" t="s">
        <v>1017</v>
      </c>
      <c r="F779">
        <v>236.5</v>
      </c>
      <c r="G779">
        <v>10</v>
      </c>
      <c r="H779">
        <v>68.59</v>
      </c>
      <c r="I779">
        <v>2014</v>
      </c>
      <c r="J779" s="1" t="s">
        <v>913</v>
      </c>
      <c r="K779" s="1" t="s">
        <v>56</v>
      </c>
    </row>
    <row r="780" spans="1:11" x14ac:dyDescent="0.35">
      <c r="A780" s="1" t="s">
        <v>681</v>
      </c>
      <c r="B780" s="1" t="s">
        <v>33</v>
      </c>
      <c r="C780" s="1" t="s">
        <v>41</v>
      </c>
      <c r="D780" s="1" t="s">
        <v>155</v>
      </c>
      <c r="E780" s="1" t="s">
        <v>1018</v>
      </c>
      <c r="F780">
        <v>170.35</v>
      </c>
      <c r="G780">
        <v>3</v>
      </c>
      <c r="H780">
        <v>19.16</v>
      </c>
      <c r="I780">
        <v>2014</v>
      </c>
      <c r="J780" s="1" t="s">
        <v>913</v>
      </c>
      <c r="K780" s="1" t="s">
        <v>56</v>
      </c>
    </row>
    <row r="781" spans="1:11" x14ac:dyDescent="0.35">
      <c r="A781" s="1" t="s">
        <v>1019</v>
      </c>
      <c r="B781" s="1" t="s">
        <v>33</v>
      </c>
      <c r="C781" s="1" t="s">
        <v>13</v>
      </c>
      <c r="D781" s="1" t="s">
        <v>29</v>
      </c>
      <c r="E781" s="1" t="s">
        <v>472</v>
      </c>
      <c r="F781">
        <v>19.68</v>
      </c>
      <c r="G781">
        <v>6</v>
      </c>
      <c r="H781">
        <v>6.49</v>
      </c>
      <c r="I781">
        <v>2014</v>
      </c>
      <c r="J781" s="1" t="s">
        <v>913</v>
      </c>
      <c r="K781" s="1" t="s">
        <v>56</v>
      </c>
    </row>
    <row r="782" spans="1:11" x14ac:dyDescent="0.35">
      <c r="A782" s="1" t="s">
        <v>1020</v>
      </c>
      <c r="B782" s="1" t="s">
        <v>12</v>
      </c>
      <c r="C782" s="1" t="s">
        <v>13</v>
      </c>
      <c r="D782" s="1" t="s">
        <v>23</v>
      </c>
      <c r="E782" s="1" t="s">
        <v>125</v>
      </c>
      <c r="F782">
        <v>26.63</v>
      </c>
      <c r="G782">
        <v>1</v>
      </c>
      <c r="H782">
        <v>1.33</v>
      </c>
      <c r="I782">
        <v>2014</v>
      </c>
      <c r="J782" s="1" t="s">
        <v>913</v>
      </c>
      <c r="K782" s="1" t="s">
        <v>56</v>
      </c>
    </row>
    <row r="783" spans="1:11" x14ac:dyDescent="0.35">
      <c r="A783" s="1" t="s">
        <v>1021</v>
      </c>
      <c r="B783" s="1" t="s">
        <v>105</v>
      </c>
      <c r="C783" s="1" t="s">
        <v>13</v>
      </c>
      <c r="D783" s="1" t="s">
        <v>25</v>
      </c>
      <c r="E783" s="1" t="s">
        <v>996</v>
      </c>
      <c r="F783">
        <v>8.16</v>
      </c>
      <c r="G783">
        <v>5</v>
      </c>
      <c r="H783">
        <v>-5.71</v>
      </c>
      <c r="I783">
        <v>2014</v>
      </c>
      <c r="J783" s="1" t="s">
        <v>913</v>
      </c>
      <c r="K783" s="1" t="s">
        <v>94</v>
      </c>
    </row>
    <row r="784" spans="1:11" x14ac:dyDescent="0.35">
      <c r="A784" s="1" t="s">
        <v>1021</v>
      </c>
      <c r="B784" s="1" t="s">
        <v>105</v>
      </c>
      <c r="C784" s="1" t="s">
        <v>46</v>
      </c>
      <c r="D784" s="1" t="s">
        <v>61</v>
      </c>
      <c r="E784" s="1" t="s">
        <v>921</v>
      </c>
      <c r="F784">
        <v>1023.94</v>
      </c>
      <c r="G784">
        <v>8</v>
      </c>
      <c r="H784">
        <v>179.19</v>
      </c>
      <c r="I784">
        <v>2014</v>
      </c>
      <c r="J784" s="1" t="s">
        <v>913</v>
      </c>
      <c r="K784" s="1" t="s">
        <v>94</v>
      </c>
    </row>
    <row r="785" spans="1:11" x14ac:dyDescent="0.35">
      <c r="A785" s="1" t="s">
        <v>1021</v>
      </c>
      <c r="B785" s="1" t="s">
        <v>105</v>
      </c>
      <c r="C785" s="1" t="s">
        <v>13</v>
      </c>
      <c r="D785" s="1" t="s">
        <v>29</v>
      </c>
      <c r="E785" s="1" t="s">
        <v>1022</v>
      </c>
      <c r="F785">
        <v>9.24</v>
      </c>
      <c r="G785">
        <v>1</v>
      </c>
      <c r="H785">
        <v>0.92</v>
      </c>
      <c r="I785">
        <v>2014</v>
      </c>
      <c r="J785" s="1" t="s">
        <v>913</v>
      </c>
      <c r="K785" s="1" t="s">
        <v>94</v>
      </c>
    </row>
    <row r="786" spans="1:11" x14ac:dyDescent="0.35">
      <c r="A786" s="1" t="s">
        <v>1021</v>
      </c>
      <c r="B786" s="1" t="s">
        <v>105</v>
      </c>
      <c r="C786" s="1" t="s">
        <v>46</v>
      </c>
      <c r="D786" s="1" t="s">
        <v>61</v>
      </c>
      <c r="E786" s="1" t="s">
        <v>1023</v>
      </c>
      <c r="F786">
        <v>479.04</v>
      </c>
      <c r="G786">
        <v>10</v>
      </c>
      <c r="H786">
        <v>-29.94</v>
      </c>
      <c r="I786">
        <v>2014</v>
      </c>
      <c r="J786" s="1" t="s">
        <v>913</v>
      </c>
      <c r="K786" s="1" t="s">
        <v>94</v>
      </c>
    </row>
    <row r="787" spans="1:11" x14ac:dyDescent="0.35">
      <c r="A787" s="1" t="s">
        <v>678</v>
      </c>
      <c r="B787" s="1" t="s">
        <v>159</v>
      </c>
      <c r="C787" s="1" t="s">
        <v>46</v>
      </c>
      <c r="D787" s="1" t="s">
        <v>61</v>
      </c>
      <c r="E787" s="1" t="s">
        <v>1024</v>
      </c>
      <c r="F787">
        <v>99.98</v>
      </c>
      <c r="G787">
        <v>2</v>
      </c>
      <c r="H787">
        <v>8</v>
      </c>
      <c r="I787">
        <v>2014</v>
      </c>
      <c r="J787" s="1" t="s">
        <v>913</v>
      </c>
      <c r="K787" s="1" t="s">
        <v>94</v>
      </c>
    </row>
    <row r="788" spans="1:11" x14ac:dyDescent="0.35">
      <c r="A788" s="1" t="s">
        <v>1025</v>
      </c>
      <c r="B788" s="1" t="s">
        <v>33</v>
      </c>
      <c r="C788" s="1" t="s">
        <v>46</v>
      </c>
      <c r="D788" s="1" t="s">
        <v>47</v>
      </c>
      <c r="E788" s="1" t="s">
        <v>734</v>
      </c>
      <c r="F788">
        <v>604.75</v>
      </c>
      <c r="G788">
        <v>6</v>
      </c>
      <c r="H788">
        <v>60.48</v>
      </c>
      <c r="I788">
        <v>2014</v>
      </c>
      <c r="J788" s="1" t="s">
        <v>913</v>
      </c>
      <c r="K788" s="1" t="s">
        <v>94</v>
      </c>
    </row>
    <row r="789" spans="1:11" x14ac:dyDescent="0.35">
      <c r="A789" s="1" t="s">
        <v>1025</v>
      </c>
      <c r="B789" s="1" t="s">
        <v>33</v>
      </c>
      <c r="C789" s="1" t="s">
        <v>13</v>
      </c>
      <c r="D789" s="1" t="s">
        <v>211</v>
      </c>
      <c r="E789" s="1" t="s">
        <v>1026</v>
      </c>
      <c r="F789">
        <v>40.700000000000003</v>
      </c>
      <c r="G789">
        <v>5</v>
      </c>
      <c r="H789">
        <v>11.8</v>
      </c>
      <c r="I789">
        <v>2014</v>
      </c>
      <c r="J789" s="1" t="s">
        <v>913</v>
      </c>
      <c r="K789" s="1" t="s">
        <v>94</v>
      </c>
    </row>
    <row r="790" spans="1:11" x14ac:dyDescent="0.35">
      <c r="A790" s="1" t="s">
        <v>1025</v>
      </c>
      <c r="B790" s="1" t="s">
        <v>33</v>
      </c>
      <c r="C790" s="1" t="s">
        <v>46</v>
      </c>
      <c r="D790" s="1" t="s">
        <v>47</v>
      </c>
      <c r="E790" s="1" t="s">
        <v>581</v>
      </c>
      <c r="F790">
        <v>302.38</v>
      </c>
      <c r="G790">
        <v>3</v>
      </c>
      <c r="H790">
        <v>37.799999999999997</v>
      </c>
      <c r="I790">
        <v>2014</v>
      </c>
      <c r="J790" s="1" t="s">
        <v>913</v>
      </c>
      <c r="K790" s="1" t="s">
        <v>94</v>
      </c>
    </row>
    <row r="791" spans="1:11" x14ac:dyDescent="0.35">
      <c r="A791" s="1" t="s">
        <v>1025</v>
      </c>
      <c r="B791" s="1" t="s">
        <v>33</v>
      </c>
      <c r="C791" s="1" t="s">
        <v>46</v>
      </c>
      <c r="D791" s="1" t="s">
        <v>61</v>
      </c>
      <c r="E791" s="1" t="s">
        <v>1027</v>
      </c>
      <c r="F791">
        <v>45</v>
      </c>
      <c r="G791">
        <v>3</v>
      </c>
      <c r="H791">
        <v>4.95</v>
      </c>
      <c r="I791">
        <v>2014</v>
      </c>
      <c r="J791" s="1" t="s">
        <v>913</v>
      </c>
      <c r="K791" s="1" t="s">
        <v>94</v>
      </c>
    </row>
    <row r="792" spans="1:11" x14ac:dyDescent="0.35">
      <c r="A792" s="1" t="s">
        <v>1028</v>
      </c>
      <c r="B792" s="1" t="s">
        <v>33</v>
      </c>
      <c r="C792" s="1" t="s">
        <v>13</v>
      </c>
      <c r="D792" s="1" t="s">
        <v>23</v>
      </c>
      <c r="E792" s="1" t="s">
        <v>1029</v>
      </c>
      <c r="F792">
        <v>53.72</v>
      </c>
      <c r="G792">
        <v>4</v>
      </c>
      <c r="H792">
        <v>15.04</v>
      </c>
      <c r="I792">
        <v>2014</v>
      </c>
      <c r="J792" s="1" t="s">
        <v>913</v>
      </c>
      <c r="K792" s="1" t="s">
        <v>17</v>
      </c>
    </row>
    <row r="793" spans="1:11" x14ac:dyDescent="0.35">
      <c r="A793" s="1" t="s">
        <v>1028</v>
      </c>
      <c r="B793" s="1" t="s">
        <v>33</v>
      </c>
      <c r="C793" s="1" t="s">
        <v>13</v>
      </c>
      <c r="D793" s="1" t="s">
        <v>211</v>
      </c>
      <c r="E793" s="1" t="s">
        <v>1030</v>
      </c>
      <c r="F793">
        <v>8187.65</v>
      </c>
      <c r="G793">
        <v>5</v>
      </c>
      <c r="H793">
        <v>327.51</v>
      </c>
      <c r="I793">
        <v>2014</v>
      </c>
      <c r="J793" s="1" t="s">
        <v>913</v>
      </c>
      <c r="K793" s="1" t="s">
        <v>17</v>
      </c>
    </row>
    <row r="794" spans="1:11" x14ac:dyDescent="0.35">
      <c r="A794" s="1" t="s">
        <v>1028</v>
      </c>
      <c r="B794" s="1" t="s">
        <v>33</v>
      </c>
      <c r="C794" s="1" t="s">
        <v>41</v>
      </c>
      <c r="D794" s="1" t="s">
        <v>54</v>
      </c>
      <c r="E794" s="1" t="s">
        <v>1031</v>
      </c>
      <c r="F794">
        <v>77.92</v>
      </c>
      <c r="G794">
        <v>8</v>
      </c>
      <c r="H794">
        <v>34.28</v>
      </c>
      <c r="I794">
        <v>2014</v>
      </c>
      <c r="J794" s="1" t="s">
        <v>913</v>
      </c>
      <c r="K794" s="1" t="s">
        <v>17</v>
      </c>
    </row>
    <row r="795" spans="1:11" x14ac:dyDescent="0.35">
      <c r="A795" s="1" t="s">
        <v>242</v>
      </c>
      <c r="B795" s="1" t="s">
        <v>33</v>
      </c>
      <c r="C795" s="1" t="s">
        <v>13</v>
      </c>
      <c r="D795" s="1" t="s">
        <v>14</v>
      </c>
      <c r="E795" s="1" t="s">
        <v>339</v>
      </c>
      <c r="F795">
        <v>6.48</v>
      </c>
      <c r="G795">
        <v>1</v>
      </c>
      <c r="H795">
        <v>3.18</v>
      </c>
      <c r="I795">
        <v>2014</v>
      </c>
      <c r="J795" s="1" t="s">
        <v>913</v>
      </c>
      <c r="K795" s="1" t="s">
        <v>17</v>
      </c>
    </row>
    <row r="796" spans="1:11" x14ac:dyDescent="0.35">
      <c r="A796" s="1" t="s">
        <v>242</v>
      </c>
      <c r="B796" s="1" t="s">
        <v>33</v>
      </c>
      <c r="C796" s="1" t="s">
        <v>13</v>
      </c>
      <c r="D796" s="1" t="s">
        <v>211</v>
      </c>
      <c r="E796" s="1" t="s">
        <v>885</v>
      </c>
      <c r="F796">
        <v>15.52</v>
      </c>
      <c r="G796">
        <v>4</v>
      </c>
      <c r="H796">
        <v>4.5</v>
      </c>
      <c r="I796">
        <v>2014</v>
      </c>
      <c r="J796" s="1" t="s">
        <v>913</v>
      </c>
      <c r="K796" s="1" t="s">
        <v>17</v>
      </c>
    </row>
    <row r="797" spans="1:11" x14ac:dyDescent="0.35">
      <c r="A797" s="1" t="s">
        <v>1032</v>
      </c>
      <c r="B797" s="1" t="s">
        <v>19</v>
      </c>
      <c r="C797" s="1" t="s">
        <v>13</v>
      </c>
      <c r="D797" s="1" t="s">
        <v>23</v>
      </c>
      <c r="E797" s="1" t="s">
        <v>1033</v>
      </c>
      <c r="F797">
        <v>123.55</v>
      </c>
      <c r="G797">
        <v>3</v>
      </c>
      <c r="H797">
        <v>-29.34</v>
      </c>
      <c r="I797">
        <v>2014</v>
      </c>
      <c r="J797" s="1" t="s">
        <v>913</v>
      </c>
      <c r="K797" s="1" t="s">
        <v>22</v>
      </c>
    </row>
    <row r="798" spans="1:11" x14ac:dyDescent="0.35">
      <c r="A798" s="1" t="s">
        <v>417</v>
      </c>
      <c r="B798" s="1" t="s">
        <v>136</v>
      </c>
      <c r="C798" s="1" t="s">
        <v>46</v>
      </c>
      <c r="D798" s="1" t="s">
        <v>47</v>
      </c>
      <c r="E798" s="1" t="s">
        <v>1034</v>
      </c>
      <c r="F798">
        <v>911.98</v>
      </c>
      <c r="G798">
        <v>2</v>
      </c>
      <c r="H798">
        <v>114</v>
      </c>
      <c r="I798">
        <v>2014</v>
      </c>
      <c r="J798" s="1" t="s">
        <v>913</v>
      </c>
      <c r="K798" s="1" t="s">
        <v>22</v>
      </c>
    </row>
    <row r="799" spans="1:11" x14ac:dyDescent="0.35">
      <c r="A799" s="1" t="s">
        <v>417</v>
      </c>
      <c r="B799" s="1" t="s">
        <v>136</v>
      </c>
      <c r="C799" s="1" t="s">
        <v>41</v>
      </c>
      <c r="D799" s="1" t="s">
        <v>42</v>
      </c>
      <c r="E799" s="1" t="s">
        <v>1035</v>
      </c>
      <c r="F799">
        <v>674.35</v>
      </c>
      <c r="G799">
        <v>3</v>
      </c>
      <c r="H799">
        <v>-109.58</v>
      </c>
      <c r="I799">
        <v>2014</v>
      </c>
      <c r="J799" s="1" t="s">
        <v>913</v>
      </c>
      <c r="K799" s="1" t="s">
        <v>22</v>
      </c>
    </row>
    <row r="800" spans="1:11" x14ac:dyDescent="0.35">
      <c r="A800" s="1" t="s">
        <v>417</v>
      </c>
      <c r="B800" s="1" t="s">
        <v>136</v>
      </c>
      <c r="C800" s="1" t="s">
        <v>41</v>
      </c>
      <c r="D800" s="1" t="s">
        <v>54</v>
      </c>
      <c r="E800" s="1" t="s">
        <v>1036</v>
      </c>
      <c r="F800">
        <v>134.01</v>
      </c>
      <c r="G800">
        <v>9</v>
      </c>
      <c r="H800">
        <v>36.18</v>
      </c>
      <c r="I800">
        <v>2014</v>
      </c>
      <c r="J800" s="1" t="s">
        <v>913</v>
      </c>
      <c r="K800" s="1" t="s">
        <v>22</v>
      </c>
    </row>
    <row r="801" spans="1:11" x14ac:dyDescent="0.35">
      <c r="A801" s="1" t="s">
        <v>417</v>
      </c>
      <c r="B801" s="1" t="s">
        <v>136</v>
      </c>
      <c r="C801" s="1" t="s">
        <v>46</v>
      </c>
      <c r="D801" s="1" t="s">
        <v>61</v>
      </c>
      <c r="E801" s="1" t="s">
        <v>1037</v>
      </c>
      <c r="F801">
        <v>170.97</v>
      </c>
      <c r="G801">
        <v>3</v>
      </c>
      <c r="H801">
        <v>70.099999999999994</v>
      </c>
      <c r="I801">
        <v>2014</v>
      </c>
      <c r="J801" s="1" t="s">
        <v>913</v>
      </c>
      <c r="K801" s="1" t="s">
        <v>22</v>
      </c>
    </row>
    <row r="802" spans="1:11" x14ac:dyDescent="0.35">
      <c r="A802" s="1" t="s">
        <v>36</v>
      </c>
      <c r="B802" s="1" t="s">
        <v>308</v>
      </c>
      <c r="C802" s="1" t="s">
        <v>46</v>
      </c>
      <c r="D802" s="1" t="s">
        <v>61</v>
      </c>
      <c r="E802" s="1" t="s">
        <v>1038</v>
      </c>
      <c r="F802">
        <v>111.93</v>
      </c>
      <c r="G802">
        <v>7</v>
      </c>
      <c r="H802">
        <v>34.700000000000003</v>
      </c>
      <c r="I802">
        <v>2014</v>
      </c>
      <c r="J802" s="1" t="s">
        <v>913</v>
      </c>
      <c r="K802" s="1" t="s">
        <v>22</v>
      </c>
    </row>
    <row r="803" spans="1:11" x14ac:dyDescent="0.35">
      <c r="A803" s="1" t="s">
        <v>1039</v>
      </c>
      <c r="B803" s="1" t="s">
        <v>37</v>
      </c>
      <c r="C803" s="1" t="s">
        <v>41</v>
      </c>
      <c r="D803" s="1" t="s">
        <v>42</v>
      </c>
      <c r="E803" s="1" t="s">
        <v>1040</v>
      </c>
      <c r="F803">
        <v>67.88</v>
      </c>
      <c r="G803">
        <v>2</v>
      </c>
      <c r="H803">
        <v>18.329999999999998</v>
      </c>
      <c r="I803">
        <v>2014</v>
      </c>
      <c r="J803" s="1" t="s">
        <v>913</v>
      </c>
      <c r="K803" s="1" t="s">
        <v>22</v>
      </c>
    </row>
    <row r="804" spans="1:11" x14ac:dyDescent="0.35">
      <c r="A804" s="1" t="s">
        <v>1039</v>
      </c>
      <c r="B804" s="1" t="s">
        <v>37</v>
      </c>
      <c r="C804" s="1" t="s">
        <v>13</v>
      </c>
      <c r="D804" s="1" t="s">
        <v>20</v>
      </c>
      <c r="E804" s="1" t="s">
        <v>1041</v>
      </c>
      <c r="F804">
        <v>162.88999999999999</v>
      </c>
      <c r="G804">
        <v>13</v>
      </c>
      <c r="H804">
        <v>76.56</v>
      </c>
      <c r="I804">
        <v>2014</v>
      </c>
      <c r="J804" s="1" t="s">
        <v>913</v>
      </c>
      <c r="K804" s="1" t="s">
        <v>22</v>
      </c>
    </row>
    <row r="805" spans="1:11" x14ac:dyDescent="0.35">
      <c r="A805" s="1" t="s">
        <v>1039</v>
      </c>
      <c r="B805" s="1" t="s">
        <v>37</v>
      </c>
      <c r="C805" s="1" t="s">
        <v>41</v>
      </c>
      <c r="D805" s="1" t="s">
        <v>54</v>
      </c>
      <c r="E805" s="1" t="s">
        <v>1042</v>
      </c>
      <c r="F805">
        <v>25.71</v>
      </c>
      <c r="G805">
        <v>3</v>
      </c>
      <c r="H805">
        <v>9.26</v>
      </c>
      <c r="I805">
        <v>2014</v>
      </c>
      <c r="J805" s="1" t="s">
        <v>913</v>
      </c>
      <c r="K805" s="1" t="s">
        <v>22</v>
      </c>
    </row>
    <row r="806" spans="1:11" x14ac:dyDescent="0.35">
      <c r="A806" s="1" t="s">
        <v>1043</v>
      </c>
      <c r="B806" s="1" t="s">
        <v>12</v>
      </c>
      <c r="C806" s="1" t="s">
        <v>13</v>
      </c>
      <c r="D806" s="1" t="s">
        <v>25</v>
      </c>
      <c r="E806" s="1" t="s">
        <v>843</v>
      </c>
      <c r="F806">
        <v>2177.58</v>
      </c>
      <c r="G806">
        <v>8</v>
      </c>
      <c r="H806">
        <v>-3701.89</v>
      </c>
      <c r="I806">
        <v>2014</v>
      </c>
      <c r="J806" s="1" t="s">
        <v>913</v>
      </c>
      <c r="K806" s="1" t="s">
        <v>22</v>
      </c>
    </row>
    <row r="807" spans="1:11" x14ac:dyDescent="0.35">
      <c r="A807" s="1" t="s">
        <v>1043</v>
      </c>
      <c r="B807" s="1" t="s">
        <v>12</v>
      </c>
      <c r="C807" s="1" t="s">
        <v>41</v>
      </c>
      <c r="D807" s="1" t="s">
        <v>54</v>
      </c>
      <c r="E807" s="1" t="s">
        <v>1044</v>
      </c>
      <c r="F807">
        <v>17.5</v>
      </c>
      <c r="G807">
        <v>3</v>
      </c>
      <c r="H807">
        <v>-10.06</v>
      </c>
      <c r="I807">
        <v>2014</v>
      </c>
      <c r="J807" s="1" t="s">
        <v>913</v>
      </c>
      <c r="K807" s="1" t="s">
        <v>22</v>
      </c>
    </row>
    <row r="808" spans="1:11" x14ac:dyDescent="0.35">
      <c r="A808" s="1" t="s">
        <v>1043</v>
      </c>
      <c r="B808" s="1" t="s">
        <v>12</v>
      </c>
      <c r="C808" s="1" t="s">
        <v>13</v>
      </c>
      <c r="D808" s="1" t="s">
        <v>25</v>
      </c>
      <c r="E808" s="1" t="s">
        <v>1045</v>
      </c>
      <c r="F808">
        <v>16.78</v>
      </c>
      <c r="G808">
        <v>4</v>
      </c>
      <c r="H808">
        <v>-26.85</v>
      </c>
      <c r="I808">
        <v>2014</v>
      </c>
      <c r="J808" s="1" t="s">
        <v>913</v>
      </c>
      <c r="K808" s="1" t="s">
        <v>22</v>
      </c>
    </row>
    <row r="809" spans="1:11" x14ac:dyDescent="0.35">
      <c r="A809" s="1" t="s">
        <v>1043</v>
      </c>
      <c r="B809" s="1" t="s">
        <v>12</v>
      </c>
      <c r="C809" s="1" t="s">
        <v>46</v>
      </c>
      <c r="D809" s="1" t="s">
        <v>61</v>
      </c>
      <c r="E809" s="1" t="s">
        <v>1023</v>
      </c>
      <c r="F809">
        <v>431.14</v>
      </c>
      <c r="G809">
        <v>9</v>
      </c>
      <c r="H809">
        <v>-26.95</v>
      </c>
      <c r="I809">
        <v>2014</v>
      </c>
      <c r="J809" s="1" t="s">
        <v>913</v>
      </c>
      <c r="K809" s="1" t="s">
        <v>22</v>
      </c>
    </row>
    <row r="810" spans="1:11" x14ac:dyDescent="0.35">
      <c r="A810" s="1" t="s">
        <v>1043</v>
      </c>
      <c r="B810" s="1" t="s">
        <v>12</v>
      </c>
      <c r="C810" s="1" t="s">
        <v>13</v>
      </c>
      <c r="D810" s="1" t="s">
        <v>25</v>
      </c>
      <c r="E810" s="1" t="s">
        <v>1046</v>
      </c>
      <c r="F810">
        <v>8.8800000000000008</v>
      </c>
      <c r="G810">
        <v>5</v>
      </c>
      <c r="H810">
        <v>-13.32</v>
      </c>
      <c r="I810">
        <v>2014</v>
      </c>
      <c r="J810" s="1" t="s">
        <v>913</v>
      </c>
      <c r="K810" s="1" t="s">
        <v>22</v>
      </c>
    </row>
    <row r="811" spans="1:11" x14ac:dyDescent="0.35">
      <c r="A811" s="1" t="s">
        <v>1043</v>
      </c>
      <c r="B811" s="1" t="s">
        <v>12</v>
      </c>
      <c r="C811" s="1" t="s">
        <v>13</v>
      </c>
      <c r="D811" s="1" t="s">
        <v>102</v>
      </c>
      <c r="E811" s="1" t="s">
        <v>1047</v>
      </c>
      <c r="F811">
        <v>4.84</v>
      </c>
      <c r="G811">
        <v>2</v>
      </c>
      <c r="H811">
        <v>-12.09</v>
      </c>
      <c r="I811">
        <v>2014</v>
      </c>
      <c r="J811" s="1" t="s">
        <v>913</v>
      </c>
      <c r="K811" s="1" t="s">
        <v>22</v>
      </c>
    </row>
    <row r="812" spans="1:11" x14ac:dyDescent="0.35">
      <c r="A812" s="1" t="s">
        <v>249</v>
      </c>
      <c r="B812" s="1" t="s">
        <v>33</v>
      </c>
      <c r="C812" s="1" t="s">
        <v>46</v>
      </c>
      <c r="D812" s="1" t="s">
        <v>61</v>
      </c>
      <c r="E812" s="1" t="s">
        <v>1048</v>
      </c>
      <c r="F812">
        <v>238</v>
      </c>
      <c r="G812">
        <v>2</v>
      </c>
      <c r="H812">
        <v>38.08</v>
      </c>
      <c r="I812">
        <v>2014</v>
      </c>
      <c r="J812" s="1" t="s">
        <v>913</v>
      </c>
      <c r="K812" s="1" t="s">
        <v>31</v>
      </c>
    </row>
    <row r="813" spans="1:11" x14ac:dyDescent="0.35">
      <c r="A813" s="1" t="s">
        <v>1049</v>
      </c>
      <c r="B813" s="1" t="s">
        <v>159</v>
      </c>
      <c r="C813" s="1" t="s">
        <v>13</v>
      </c>
      <c r="D813" s="1" t="s">
        <v>14</v>
      </c>
      <c r="E813" s="1" t="s">
        <v>1050</v>
      </c>
      <c r="F813">
        <v>65.78</v>
      </c>
      <c r="G813">
        <v>11</v>
      </c>
      <c r="H813">
        <v>32.229999999999997</v>
      </c>
      <c r="I813">
        <v>2014</v>
      </c>
      <c r="J813" s="1" t="s">
        <v>913</v>
      </c>
      <c r="K813" s="1" t="s">
        <v>31</v>
      </c>
    </row>
    <row r="814" spans="1:11" x14ac:dyDescent="0.35">
      <c r="A814" s="1" t="s">
        <v>1051</v>
      </c>
      <c r="B814" s="1" t="s">
        <v>33</v>
      </c>
      <c r="C814" s="1" t="s">
        <v>13</v>
      </c>
      <c r="D814" s="1" t="s">
        <v>23</v>
      </c>
      <c r="E814" s="1" t="s">
        <v>570</v>
      </c>
      <c r="F814">
        <v>276.27999999999997</v>
      </c>
      <c r="G814">
        <v>2</v>
      </c>
      <c r="H814">
        <v>0</v>
      </c>
      <c r="I814">
        <v>2014</v>
      </c>
      <c r="J814" s="1" t="s">
        <v>913</v>
      </c>
      <c r="K814" s="1" t="s">
        <v>31</v>
      </c>
    </row>
    <row r="815" spans="1:11" x14ac:dyDescent="0.35">
      <c r="A815" s="1" t="s">
        <v>292</v>
      </c>
      <c r="B815" s="1" t="s">
        <v>133</v>
      </c>
      <c r="C815" s="1" t="s">
        <v>13</v>
      </c>
      <c r="D815" s="1" t="s">
        <v>50</v>
      </c>
      <c r="E815" s="1" t="s">
        <v>1052</v>
      </c>
      <c r="F815">
        <v>14.32</v>
      </c>
      <c r="G815">
        <v>5</v>
      </c>
      <c r="H815">
        <v>5.19</v>
      </c>
      <c r="I815">
        <v>2014</v>
      </c>
      <c r="J815" s="1" t="s">
        <v>913</v>
      </c>
      <c r="K815" s="1" t="s">
        <v>35</v>
      </c>
    </row>
    <row r="816" spans="1:11" x14ac:dyDescent="0.35">
      <c r="A816" s="1" t="s">
        <v>292</v>
      </c>
      <c r="B816" s="1" t="s">
        <v>133</v>
      </c>
      <c r="C816" s="1" t="s">
        <v>41</v>
      </c>
      <c r="D816" s="1" t="s">
        <v>54</v>
      </c>
      <c r="E816" s="1" t="s">
        <v>1053</v>
      </c>
      <c r="F816">
        <v>129.88999999999999</v>
      </c>
      <c r="G816">
        <v>6</v>
      </c>
      <c r="H816">
        <v>12.99</v>
      </c>
      <c r="I816">
        <v>2014</v>
      </c>
      <c r="J816" s="1" t="s">
        <v>913</v>
      </c>
      <c r="K816" s="1" t="s">
        <v>35</v>
      </c>
    </row>
    <row r="817" spans="1:11" x14ac:dyDescent="0.35">
      <c r="A817" s="1" t="s">
        <v>292</v>
      </c>
      <c r="B817" s="1" t="s">
        <v>133</v>
      </c>
      <c r="C817" s="1" t="s">
        <v>13</v>
      </c>
      <c r="D817" s="1" t="s">
        <v>72</v>
      </c>
      <c r="E817" s="1" t="s">
        <v>800</v>
      </c>
      <c r="F817">
        <v>48.94</v>
      </c>
      <c r="G817">
        <v>7</v>
      </c>
      <c r="H817">
        <v>16.52</v>
      </c>
      <c r="I817">
        <v>2014</v>
      </c>
      <c r="J817" s="1" t="s">
        <v>913</v>
      </c>
      <c r="K817" s="1" t="s">
        <v>35</v>
      </c>
    </row>
    <row r="818" spans="1:11" x14ac:dyDescent="0.35">
      <c r="A818" s="1" t="s">
        <v>1054</v>
      </c>
      <c r="B818" s="1" t="s">
        <v>175</v>
      </c>
      <c r="C818" s="1" t="s">
        <v>41</v>
      </c>
      <c r="D818" s="1" t="s">
        <v>83</v>
      </c>
      <c r="E818" s="1" t="s">
        <v>1055</v>
      </c>
      <c r="F818">
        <v>1367.84</v>
      </c>
      <c r="G818">
        <v>8</v>
      </c>
      <c r="H818">
        <v>259.89</v>
      </c>
      <c r="I818">
        <v>2014</v>
      </c>
      <c r="J818" s="1" t="s">
        <v>913</v>
      </c>
      <c r="K818" s="1" t="s">
        <v>94</v>
      </c>
    </row>
    <row r="819" spans="1:11" x14ac:dyDescent="0.35">
      <c r="A819" s="1" t="s">
        <v>975</v>
      </c>
      <c r="B819" s="1" t="s">
        <v>257</v>
      </c>
      <c r="C819" s="1" t="s">
        <v>13</v>
      </c>
      <c r="D819" s="1" t="s">
        <v>20</v>
      </c>
      <c r="E819" s="1" t="s">
        <v>1056</v>
      </c>
      <c r="F819">
        <v>17.54</v>
      </c>
      <c r="G819">
        <v>3</v>
      </c>
      <c r="H819">
        <v>5.92</v>
      </c>
      <c r="I819">
        <v>2014</v>
      </c>
      <c r="J819" s="1" t="s">
        <v>1057</v>
      </c>
      <c r="K819" s="1" t="s">
        <v>17</v>
      </c>
    </row>
    <row r="820" spans="1:11" x14ac:dyDescent="0.35">
      <c r="A820" s="1" t="s">
        <v>975</v>
      </c>
      <c r="B820" s="1" t="s">
        <v>257</v>
      </c>
      <c r="C820" s="1" t="s">
        <v>41</v>
      </c>
      <c r="D820" s="1" t="s">
        <v>54</v>
      </c>
      <c r="E820" s="1" t="s">
        <v>947</v>
      </c>
      <c r="F820">
        <v>44.13</v>
      </c>
      <c r="G820">
        <v>4</v>
      </c>
      <c r="H820">
        <v>12.14</v>
      </c>
      <c r="I820">
        <v>2014</v>
      </c>
      <c r="J820" s="1" t="s">
        <v>1057</v>
      </c>
      <c r="K820" s="1" t="s">
        <v>17</v>
      </c>
    </row>
    <row r="821" spans="1:11" x14ac:dyDescent="0.35">
      <c r="A821" s="1" t="s">
        <v>975</v>
      </c>
      <c r="B821" s="1" t="s">
        <v>257</v>
      </c>
      <c r="C821" s="1" t="s">
        <v>13</v>
      </c>
      <c r="D821" s="1" t="s">
        <v>102</v>
      </c>
      <c r="E821" s="1" t="s">
        <v>760</v>
      </c>
      <c r="F821">
        <v>62.92</v>
      </c>
      <c r="G821">
        <v>1</v>
      </c>
      <c r="H821">
        <v>10.220000000000001</v>
      </c>
      <c r="I821">
        <v>2014</v>
      </c>
      <c r="J821" s="1" t="s">
        <v>1057</v>
      </c>
      <c r="K821" s="1" t="s">
        <v>17</v>
      </c>
    </row>
    <row r="822" spans="1:11" x14ac:dyDescent="0.35">
      <c r="A822" s="1" t="s">
        <v>975</v>
      </c>
      <c r="B822" s="1" t="s">
        <v>257</v>
      </c>
      <c r="C822" s="1" t="s">
        <v>13</v>
      </c>
      <c r="D822" s="1" t="s">
        <v>14</v>
      </c>
      <c r="E822" s="1" t="s">
        <v>1058</v>
      </c>
      <c r="F822">
        <v>78.3</v>
      </c>
      <c r="G822">
        <v>2</v>
      </c>
      <c r="H822">
        <v>29.36</v>
      </c>
      <c r="I822">
        <v>2014</v>
      </c>
      <c r="J822" s="1" t="s">
        <v>1057</v>
      </c>
      <c r="K822" s="1" t="s">
        <v>17</v>
      </c>
    </row>
    <row r="823" spans="1:11" x14ac:dyDescent="0.35">
      <c r="A823" s="1" t="s">
        <v>1059</v>
      </c>
      <c r="B823" s="1" t="s">
        <v>33</v>
      </c>
      <c r="C823" s="1" t="s">
        <v>13</v>
      </c>
      <c r="D823" s="1" t="s">
        <v>25</v>
      </c>
      <c r="E823" s="1" t="s">
        <v>1060</v>
      </c>
      <c r="F823">
        <v>19.75</v>
      </c>
      <c r="G823">
        <v>3</v>
      </c>
      <c r="H823">
        <v>6.91</v>
      </c>
      <c r="I823">
        <v>2014</v>
      </c>
      <c r="J823" s="1" t="s">
        <v>1057</v>
      </c>
      <c r="K823" s="1" t="s">
        <v>17</v>
      </c>
    </row>
    <row r="824" spans="1:11" x14ac:dyDescent="0.35">
      <c r="A824" s="1" t="s">
        <v>1061</v>
      </c>
      <c r="B824" s="1" t="s">
        <v>28</v>
      </c>
      <c r="C824" s="1" t="s">
        <v>13</v>
      </c>
      <c r="D824" s="1" t="s">
        <v>50</v>
      </c>
      <c r="E824" s="1" t="s">
        <v>1062</v>
      </c>
      <c r="F824">
        <v>5.68</v>
      </c>
      <c r="G824">
        <v>2</v>
      </c>
      <c r="H824">
        <v>1.92</v>
      </c>
      <c r="I824">
        <v>2014</v>
      </c>
      <c r="J824" s="1" t="s">
        <v>1057</v>
      </c>
      <c r="K824" s="1" t="s">
        <v>17</v>
      </c>
    </row>
    <row r="825" spans="1:11" x14ac:dyDescent="0.35">
      <c r="A825" s="1" t="s">
        <v>1063</v>
      </c>
      <c r="B825" s="1" t="s">
        <v>197</v>
      </c>
      <c r="C825" s="1" t="s">
        <v>13</v>
      </c>
      <c r="D825" s="1" t="s">
        <v>25</v>
      </c>
      <c r="E825" s="1" t="s">
        <v>151</v>
      </c>
      <c r="F825">
        <v>26.7</v>
      </c>
      <c r="G825">
        <v>5</v>
      </c>
      <c r="H825">
        <v>12.55</v>
      </c>
      <c r="I825">
        <v>2014</v>
      </c>
      <c r="J825" s="1" t="s">
        <v>1057</v>
      </c>
      <c r="K825" s="1" t="s">
        <v>22</v>
      </c>
    </row>
    <row r="826" spans="1:11" x14ac:dyDescent="0.35">
      <c r="A826" s="1" t="s">
        <v>1063</v>
      </c>
      <c r="B826" s="1" t="s">
        <v>197</v>
      </c>
      <c r="C826" s="1" t="s">
        <v>46</v>
      </c>
      <c r="D826" s="1" t="s">
        <v>61</v>
      </c>
      <c r="E826" s="1" t="s">
        <v>1064</v>
      </c>
      <c r="F826">
        <v>21.2</v>
      </c>
      <c r="G826">
        <v>2</v>
      </c>
      <c r="H826">
        <v>9.1199999999999992</v>
      </c>
      <c r="I826">
        <v>2014</v>
      </c>
      <c r="J826" s="1" t="s">
        <v>1057</v>
      </c>
      <c r="K826" s="1" t="s">
        <v>22</v>
      </c>
    </row>
    <row r="827" spans="1:11" x14ac:dyDescent="0.35">
      <c r="A827" s="1" t="s">
        <v>1063</v>
      </c>
      <c r="B827" s="1" t="s">
        <v>197</v>
      </c>
      <c r="C827" s="1" t="s">
        <v>13</v>
      </c>
      <c r="D827" s="1" t="s">
        <v>23</v>
      </c>
      <c r="E827" s="1" t="s">
        <v>1065</v>
      </c>
      <c r="F827">
        <v>838.38</v>
      </c>
      <c r="G827">
        <v>2</v>
      </c>
      <c r="H827">
        <v>226.36</v>
      </c>
      <c r="I827">
        <v>2014</v>
      </c>
      <c r="J827" s="1" t="s">
        <v>1057</v>
      </c>
      <c r="K827" s="1" t="s">
        <v>22</v>
      </c>
    </row>
    <row r="828" spans="1:11" x14ac:dyDescent="0.35">
      <c r="A828" s="1" t="s">
        <v>689</v>
      </c>
      <c r="B828" s="1" t="s">
        <v>290</v>
      </c>
      <c r="C828" s="1" t="s">
        <v>41</v>
      </c>
      <c r="D828" s="1" t="s">
        <v>155</v>
      </c>
      <c r="E828" s="1" t="s">
        <v>1066</v>
      </c>
      <c r="F828">
        <v>218.75</v>
      </c>
      <c r="G828">
        <v>2</v>
      </c>
      <c r="H828">
        <v>-161.88</v>
      </c>
      <c r="I828">
        <v>2014</v>
      </c>
      <c r="J828" s="1" t="s">
        <v>1057</v>
      </c>
      <c r="K828" s="1" t="s">
        <v>31</v>
      </c>
    </row>
    <row r="829" spans="1:11" x14ac:dyDescent="0.35">
      <c r="A829" s="1" t="s">
        <v>689</v>
      </c>
      <c r="B829" s="1" t="s">
        <v>290</v>
      </c>
      <c r="C829" s="1" t="s">
        <v>13</v>
      </c>
      <c r="D829" s="1" t="s">
        <v>102</v>
      </c>
      <c r="E829" s="1" t="s">
        <v>1067</v>
      </c>
      <c r="F829">
        <v>2.6</v>
      </c>
      <c r="G829">
        <v>1</v>
      </c>
      <c r="H829">
        <v>0.28999999999999998</v>
      </c>
      <c r="I829">
        <v>2014</v>
      </c>
      <c r="J829" s="1" t="s">
        <v>1057</v>
      </c>
      <c r="K829" s="1" t="s">
        <v>31</v>
      </c>
    </row>
    <row r="830" spans="1:11" x14ac:dyDescent="0.35">
      <c r="A830" s="1" t="s">
        <v>1068</v>
      </c>
      <c r="B830" s="1" t="s">
        <v>159</v>
      </c>
      <c r="C830" s="1" t="s">
        <v>13</v>
      </c>
      <c r="D830" s="1" t="s">
        <v>14</v>
      </c>
      <c r="E830" s="1" t="s">
        <v>1069</v>
      </c>
      <c r="F830">
        <v>39.96</v>
      </c>
      <c r="G830">
        <v>2</v>
      </c>
      <c r="H830">
        <v>18.78</v>
      </c>
      <c r="I830">
        <v>2014</v>
      </c>
      <c r="J830" s="1" t="s">
        <v>1057</v>
      </c>
      <c r="K830" s="1" t="s">
        <v>31</v>
      </c>
    </row>
    <row r="831" spans="1:11" x14ac:dyDescent="0.35">
      <c r="A831" s="1" t="s">
        <v>1068</v>
      </c>
      <c r="B831" s="1" t="s">
        <v>159</v>
      </c>
      <c r="C831" s="1" t="s">
        <v>13</v>
      </c>
      <c r="D831" s="1" t="s">
        <v>211</v>
      </c>
      <c r="E831" s="1" t="s">
        <v>1070</v>
      </c>
      <c r="F831">
        <v>102.3</v>
      </c>
      <c r="G831">
        <v>10</v>
      </c>
      <c r="H831">
        <v>26.6</v>
      </c>
      <c r="I831">
        <v>2014</v>
      </c>
      <c r="J831" s="1" t="s">
        <v>1057</v>
      </c>
      <c r="K831" s="1" t="s">
        <v>31</v>
      </c>
    </row>
    <row r="832" spans="1:11" x14ac:dyDescent="0.35">
      <c r="A832" s="1" t="s">
        <v>1068</v>
      </c>
      <c r="B832" s="1" t="s">
        <v>159</v>
      </c>
      <c r="C832" s="1" t="s">
        <v>13</v>
      </c>
      <c r="D832" s="1" t="s">
        <v>23</v>
      </c>
      <c r="E832" s="1" t="s">
        <v>311</v>
      </c>
      <c r="F832">
        <v>21.36</v>
      </c>
      <c r="G832">
        <v>2</v>
      </c>
      <c r="H832">
        <v>5.77</v>
      </c>
      <c r="I832">
        <v>2014</v>
      </c>
      <c r="J832" s="1" t="s">
        <v>1057</v>
      </c>
      <c r="K832" s="1" t="s">
        <v>31</v>
      </c>
    </row>
    <row r="833" spans="1:11" x14ac:dyDescent="0.35">
      <c r="A833" s="1" t="s">
        <v>941</v>
      </c>
      <c r="B833" s="1" t="s">
        <v>105</v>
      </c>
      <c r="C833" s="1" t="s">
        <v>13</v>
      </c>
      <c r="D833" s="1" t="s">
        <v>14</v>
      </c>
      <c r="E833" s="1" t="s">
        <v>1071</v>
      </c>
      <c r="F833">
        <v>93.02</v>
      </c>
      <c r="G833">
        <v>3</v>
      </c>
      <c r="H833">
        <v>33.72</v>
      </c>
      <c r="I833">
        <v>2014</v>
      </c>
      <c r="J833" s="1" t="s">
        <v>1057</v>
      </c>
      <c r="K833" s="1" t="s">
        <v>31</v>
      </c>
    </row>
    <row r="834" spans="1:11" x14ac:dyDescent="0.35">
      <c r="A834" s="1" t="s">
        <v>1072</v>
      </c>
      <c r="B834" s="1" t="s">
        <v>308</v>
      </c>
      <c r="C834" s="1" t="s">
        <v>13</v>
      </c>
      <c r="D834" s="1" t="s">
        <v>102</v>
      </c>
      <c r="E834" s="1" t="s">
        <v>1073</v>
      </c>
      <c r="F834">
        <v>1089.75</v>
      </c>
      <c r="G834">
        <v>3</v>
      </c>
      <c r="H834">
        <v>305.13</v>
      </c>
      <c r="I834">
        <v>2014</v>
      </c>
      <c r="J834" s="1" t="s">
        <v>1057</v>
      </c>
      <c r="K834" s="1" t="s">
        <v>35</v>
      </c>
    </row>
    <row r="835" spans="1:11" x14ac:dyDescent="0.35">
      <c r="A835" s="1" t="s">
        <v>1072</v>
      </c>
      <c r="B835" s="1" t="s">
        <v>308</v>
      </c>
      <c r="C835" s="1" t="s">
        <v>13</v>
      </c>
      <c r="D835" s="1" t="s">
        <v>14</v>
      </c>
      <c r="E835" s="1" t="s">
        <v>1074</v>
      </c>
      <c r="F835">
        <v>447.84</v>
      </c>
      <c r="G835">
        <v>8</v>
      </c>
      <c r="H835">
        <v>219.44</v>
      </c>
      <c r="I835">
        <v>2014</v>
      </c>
      <c r="J835" s="1" t="s">
        <v>1057</v>
      </c>
      <c r="K835" s="1" t="s">
        <v>35</v>
      </c>
    </row>
    <row r="836" spans="1:11" x14ac:dyDescent="0.35">
      <c r="A836" s="1" t="s">
        <v>1072</v>
      </c>
      <c r="B836" s="1" t="s">
        <v>308</v>
      </c>
      <c r="C836" s="1" t="s">
        <v>13</v>
      </c>
      <c r="D836" s="1" t="s">
        <v>29</v>
      </c>
      <c r="E836" s="1" t="s">
        <v>1075</v>
      </c>
      <c r="F836">
        <v>16.399999999999999</v>
      </c>
      <c r="G836">
        <v>5</v>
      </c>
      <c r="H836">
        <v>4.26</v>
      </c>
      <c r="I836">
        <v>2014</v>
      </c>
      <c r="J836" s="1" t="s">
        <v>1057</v>
      </c>
      <c r="K836" s="1" t="s">
        <v>35</v>
      </c>
    </row>
    <row r="837" spans="1:11" x14ac:dyDescent="0.35">
      <c r="A837" s="1" t="s">
        <v>1072</v>
      </c>
      <c r="B837" s="1" t="s">
        <v>308</v>
      </c>
      <c r="C837" s="1" t="s">
        <v>46</v>
      </c>
      <c r="D837" s="1" t="s">
        <v>47</v>
      </c>
      <c r="E837" s="1" t="s">
        <v>1076</v>
      </c>
      <c r="F837">
        <v>399.96</v>
      </c>
      <c r="G837">
        <v>5</v>
      </c>
      <c r="H837">
        <v>35</v>
      </c>
      <c r="I837">
        <v>2014</v>
      </c>
      <c r="J837" s="1" t="s">
        <v>1057</v>
      </c>
      <c r="K837" s="1" t="s">
        <v>35</v>
      </c>
    </row>
    <row r="838" spans="1:11" x14ac:dyDescent="0.35">
      <c r="A838" s="1" t="s">
        <v>1072</v>
      </c>
      <c r="B838" s="1" t="s">
        <v>308</v>
      </c>
      <c r="C838" s="1" t="s">
        <v>13</v>
      </c>
      <c r="D838" s="1" t="s">
        <v>23</v>
      </c>
      <c r="E838" s="1" t="s">
        <v>1077</v>
      </c>
      <c r="F838">
        <v>158.9</v>
      </c>
      <c r="G838">
        <v>5</v>
      </c>
      <c r="H838">
        <v>7.95</v>
      </c>
      <c r="I838">
        <v>2014</v>
      </c>
      <c r="J838" s="1" t="s">
        <v>1057</v>
      </c>
      <c r="K838" s="1" t="s">
        <v>35</v>
      </c>
    </row>
    <row r="839" spans="1:11" x14ac:dyDescent="0.35">
      <c r="A839" s="1" t="s">
        <v>1072</v>
      </c>
      <c r="B839" s="1" t="s">
        <v>308</v>
      </c>
      <c r="C839" s="1" t="s">
        <v>13</v>
      </c>
      <c r="D839" s="1" t="s">
        <v>25</v>
      </c>
      <c r="E839" s="1" t="s">
        <v>482</v>
      </c>
      <c r="F839">
        <v>13.18</v>
      </c>
      <c r="G839">
        <v>1</v>
      </c>
      <c r="H839">
        <v>4.78</v>
      </c>
      <c r="I839">
        <v>2014</v>
      </c>
      <c r="J839" s="1" t="s">
        <v>1057</v>
      </c>
      <c r="K839" s="1" t="s">
        <v>35</v>
      </c>
    </row>
    <row r="840" spans="1:11" x14ac:dyDescent="0.35">
      <c r="A840" s="1" t="s">
        <v>208</v>
      </c>
      <c r="B840" s="1" t="s">
        <v>1078</v>
      </c>
      <c r="C840" s="1" t="s">
        <v>13</v>
      </c>
      <c r="D840" s="1" t="s">
        <v>102</v>
      </c>
      <c r="E840" s="1" t="s">
        <v>1079</v>
      </c>
      <c r="F840">
        <v>101.96</v>
      </c>
      <c r="G840">
        <v>2</v>
      </c>
      <c r="H840">
        <v>27.53</v>
      </c>
      <c r="I840">
        <v>2014</v>
      </c>
      <c r="J840" s="1" t="s">
        <v>1057</v>
      </c>
      <c r="K840" s="1" t="s">
        <v>35</v>
      </c>
    </row>
    <row r="841" spans="1:11" x14ac:dyDescent="0.35">
      <c r="A841" s="1" t="s">
        <v>208</v>
      </c>
      <c r="B841" s="1" t="s">
        <v>1078</v>
      </c>
      <c r="C841" s="1" t="s">
        <v>13</v>
      </c>
      <c r="D841" s="1" t="s">
        <v>14</v>
      </c>
      <c r="E841" s="1" t="s">
        <v>661</v>
      </c>
      <c r="F841">
        <v>259.74</v>
      </c>
      <c r="G841">
        <v>13</v>
      </c>
      <c r="H841">
        <v>124.68</v>
      </c>
      <c r="I841">
        <v>2014</v>
      </c>
      <c r="J841" s="1" t="s">
        <v>1057</v>
      </c>
      <c r="K841" s="1" t="s">
        <v>35</v>
      </c>
    </row>
    <row r="842" spans="1:11" x14ac:dyDescent="0.35">
      <c r="A842" s="1" t="s">
        <v>208</v>
      </c>
      <c r="B842" s="1" t="s">
        <v>1078</v>
      </c>
      <c r="C842" s="1" t="s">
        <v>46</v>
      </c>
      <c r="D842" s="1" t="s">
        <v>61</v>
      </c>
      <c r="E842" s="1" t="s">
        <v>1080</v>
      </c>
      <c r="F842">
        <v>255.42</v>
      </c>
      <c r="G842">
        <v>9</v>
      </c>
      <c r="H842">
        <v>104.72</v>
      </c>
      <c r="I842">
        <v>2014</v>
      </c>
      <c r="J842" s="1" t="s">
        <v>1057</v>
      </c>
      <c r="K842" s="1" t="s">
        <v>35</v>
      </c>
    </row>
    <row r="843" spans="1:11" x14ac:dyDescent="0.35">
      <c r="A843" s="1" t="s">
        <v>1081</v>
      </c>
      <c r="B843" s="1" t="s">
        <v>33</v>
      </c>
      <c r="C843" s="1" t="s">
        <v>13</v>
      </c>
      <c r="D843" s="1" t="s">
        <v>14</v>
      </c>
      <c r="E843" s="1" t="s">
        <v>1082</v>
      </c>
      <c r="F843">
        <v>20.94</v>
      </c>
      <c r="G843">
        <v>3</v>
      </c>
      <c r="H843">
        <v>9.84</v>
      </c>
      <c r="I843">
        <v>2014</v>
      </c>
      <c r="J843" s="1" t="s">
        <v>1057</v>
      </c>
      <c r="K843" s="1" t="s">
        <v>56</v>
      </c>
    </row>
    <row r="844" spans="1:11" x14ac:dyDescent="0.35">
      <c r="A844" s="1" t="s">
        <v>1081</v>
      </c>
      <c r="B844" s="1" t="s">
        <v>33</v>
      </c>
      <c r="C844" s="1" t="s">
        <v>13</v>
      </c>
      <c r="D844" s="1" t="s">
        <v>14</v>
      </c>
      <c r="E844" s="1" t="s">
        <v>911</v>
      </c>
      <c r="F844">
        <v>110.96</v>
      </c>
      <c r="G844">
        <v>2</v>
      </c>
      <c r="H844">
        <v>53.26</v>
      </c>
      <c r="I844">
        <v>2014</v>
      </c>
      <c r="J844" s="1" t="s">
        <v>1057</v>
      </c>
      <c r="K844" s="1" t="s">
        <v>56</v>
      </c>
    </row>
    <row r="845" spans="1:11" x14ac:dyDescent="0.35">
      <c r="A845" s="1" t="s">
        <v>1081</v>
      </c>
      <c r="B845" s="1" t="s">
        <v>33</v>
      </c>
      <c r="C845" s="1" t="s">
        <v>41</v>
      </c>
      <c r="D845" s="1" t="s">
        <v>42</v>
      </c>
      <c r="E845" s="1" t="s">
        <v>1083</v>
      </c>
      <c r="F845">
        <v>340.14</v>
      </c>
      <c r="G845">
        <v>7</v>
      </c>
      <c r="H845">
        <v>21.26</v>
      </c>
      <c r="I845">
        <v>2014</v>
      </c>
      <c r="J845" s="1" t="s">
        <v>1057</v>
      </c>
      <c r="K845" s="1" t="s">
        <v>56</v>
      </c>
    </row>
    <row r="846" spans="1:11" x14ac:dyDescent="0.35">
      <c r="A846" s="1" t="s">
        <v>1084</v>
      </c>
      <c r="B846" s="1" t="s">
        <v>33</v>
      </c>
      <c r="C846" s="1" t="s">
        <v>46</v>
      </c>
      <c r="D846" s="1" t="s">
        <v>61</v>
      </c>
      <c r="E846" s="1" t="s">
        <v>1085</v>
      </c>
      <c r="F846">
        <v>16.36</v>
      </c>
      <c r="G846">
        <v>1</v>
      </c>
      <c r="H846">
        <v>1.64</v>
      </c>
      <c r="I846">
        <v>2014</v>
      </c>
      <c r="J846" s="1" t="s">
        <v>1057</v>
      </c>
      <c r="K846" s="1" t="s">
        <v>56</v>
      </c>
    </row>
    <row r="847" spans="1:11" x14ac:dyDescent="0.35">
      <c r="A847" s="1" t="s">
        <v>1084</v>
      </c>
      <c r="B847" s="1" t="s">
        <v>33</v>
      </c>
      <c r="C847" s="1" t="s">
        <v>13</v>
      </c>
      <c r="D847" s="1" t="s">
        <v>23</v>
      </c>
      <c r="E847" s="1" t="s">
        <v>222</v>
      </c>
      <c r="F847">
        <v>15.78</v>
      </c>
      <c r="G847">
        <v>2</v>
      </c>
      <c r="H847">
        <v>0.63</v>
      </c>
      <c r="I847">
        <v>2014</v>
      </c>
      <c r="J847" s="1" t="s">
        <v>1057</v>
      </c>
      <c r="K847" s="1" t="s">
        <v>56</v>
      </c>
    </row>
    <row r="848" spans="1:11" x14ac:dyDescent="0.35">
      <c r="A848" s="1" t="s">
        <v>1084</v>
      </c>
      <c r="B848" s="1" t="s">
        <v>33</v>
      </c>
      <c r="C848" s="1" t="s">
        <v>13</v>
      </c>
      <c r="D848" s="1" t="s">
        <v>29</v>
      </c>
      <c r="E848" s="1" t="s">
        <v>1086</v>
      </c>
      <c r="F848">
        <v>45.98</v>
      </c>
      <c r="G848">
        <v>2</v>
      </c>
      <c r="H848">
        <v>12.87</v>
      </c>
      <c r="I848">
        <v>2014</v>
      </c>
      <c r="J848" s="1" t="s">
        <v>1057</v>
      </c>
      <c r="K848" s="1" t="s">
        <v>56</v>
      </c>
    </row>
    <row r="849" spans="1:11" x14ac:dyDescent="0.35">
      <c r="A849" s="1" t="s">
        <v>1087</v>
      </c>
      <c r="B849" s="1" t="s">
        <v>627</v>
      </c>
      <c r="C849" s="1" t="s">
        <v>13</v>
      </c>
      <c r="D849" s="1" t="s">
        <v>102</v>
      </c>
      <c r="E849" s="1" t="s">
        <v>433</v>
      </c>
      <c r="F849">
        <v>79.47</v>
      </c>
      <c r="G849">
        <v>3</v>
      </c>
      <c r="H849">
        <v>22.25</v>
      </c>
      <c r="I849">
        <v>2014</v>
      </c>
      <c r="J849" s="1" t="s">
        <v>1057</v>
      </c>
      <c r="K849" s="1" t="s">
        <v>56</v>
      </c>
    </row>
    <row r="850" spans="1:11" x14ac:dyDescent="0.35">
      <c r="A850" s="1" t="s">
        <v>1087</v>
      </c>
      <c r="B850" s="1" t="s">
        <v>627</v>
      </c>
      <c r="C850" s="1" t="s">
        <v>13</v>
      </c>
      <c r="D850" s="1" t="s">
        <v>29</v>
      </c>
      <c r="E850" s="1" t="s">
        <v>1088</v>
      </c>
      <c r="F850">
        <v>4.5599999999999996</v>
      </c>
      <c r="G850">
        <v>2</v>
      </c>
      <c r="H850">
        <v>2.0099999999999998</v>
      </c>
      <c r="I850">
        <v>2014</v>
      </c>
      <c r="J850" s="1" t="s">
        <v>1057</v>
      </c>
      <c r="K850" s="1" t="s">
        <v>56</v>
      </c>
    </row>
    <row r="851" spans="1:11" x14ac:dyDescent="0.35">
      <c r="A851" s="1" t="s">
        <v>1087</v>
      </c>
      <c r="B851" s="1" t="s">
        <v>627</v>
      </c>
      <c r="C851" s="1" t="s">
        <v>41</v>
      </c>
      <c r="D851" s="1" t="s">
        <v>42</v>
      </c>
      <c r="E851" s="1" t="s">
        <v>1089</v>
      </c>
      <c r="F851">
        <v>1133.3499999999999</v>
      </c>
      <c r="G851">
        <v>5</v>
      </c>
      <c r="H851">
        <v>294.67</v>
      </c>
      <c r="I851">
        <v>2014</v>
      </c>
      <c r="J851" s="1" t="s">
        <v>1057</v>
      </c>
      <c r="K851" s="1" t="s">
        <v>56</v>
      </c>
    </row>
    <row r="852" spans="1:11" x14ac:dyDescent="0.35">
      <c r="A852" s="1" t="s">
        <v>549</v>
      </c>
      <c r="B852" s="1" t="s">
        <v>159</v>
      </c>
      <c r="C852" s="1" t="s">
        <v>46</v>
      </c>
      <c r="D852" s="1" t="s">
        <v>47</v>
      </c>
      <c r="E852" s="1" t="s">
        <v>1090</v>
      </c>
      <c r="F852">
        <v>135.99</v>
      </c>
      <c r="G852">
        <v>1</v>
      </c>
      <c r="H852">
        <v>36.72</v>
      </c>
      <c r="I852">
        <v>2014</v>
      </c>
      <c r="J852" s="1" t="s">
        <v>1057</v>
      </c>
      <c r="K852" s="1" t="s">
        <v>56</v>
      </c>
    </row>
    <row r="853" spans="1:11" x14ac:dyDescent="0.35">
      <c r="A853" s="1" t="s">
        <v>549</v>
      </c>
      <c r="B853" s="1" t="s">
        <v>159</v>
      </c>
      <c r="C853" s="1" t="s">
        <v>13</v>
      </c>
      <c r="D853" s="1" t="s">
        <v>29</v>
      </c>
      <c r="E853" s="1" t="s">
        <v>1088</v>
      </c>
      <c r="F853">
        <v>15.96</v>
      </c>
      <c r="G853">
        <v>7</v>
      </c>
      <c r="H853">
        <v>7.02</v>
      </c>
      <c r="I853">
        <v>2014</v>
      </c>
      <c r="J853" s="1" t="s">
        <v>1057</v>
      </c>
      <c r="K853" s="1" t="s">
        <v>56</v>
      </c>
    </row>
    <row r="854" spans="1:11" x14ac:dyDescent="0.35">
      <c r="A854" s="1" t="s">
        <v>1091</v>
      </c>
      <c r="B854" s="1" t="s">
        <v>12</v>
      </c>
      <c r="C854" s="1" t="s">
        <v>41</v>
      </c>
      <c r="D854" s="1" t="s">
        <v>155</v>
      </c>
      <c r="E854" s="1" t="s">
        <v>1092</v>
      </c>
      <c r="F854">
        <v>489.23</v>
      </c>
      <c r="G854">
        <v>2</v>
      </c>
      <c r="H854">
        <v>41.93</v>
      </c>
      <c r="I854">
        <v>2014</v>
      </c>
      <c r="J854" s="1" t="s">
        <v>1057</v>
      </c>
      <c r="K854" s="1" t="s">
        <v>56</v>
      </c>
    </row>
    <row r="855" spans="1:11" x14ac:dyDescent="0.35">
      <c r="A855" s="1" t="s">
        <v>1093</v>
      </c>
      <c r="B855" s="1" t="s">
        <v>79</v>
      </c>
      <c r="C855" s="1" t="s">
        <v>46</v>
      </c>
      <c r="D855" s="1" t="s">
        <v>61</v>
      </c>
      <c r="E855" s="1" t="s">
        <v>1002</v>
      </c>
      <c r="F855">
        <v>62.91</v>
      </c>
      <c r="G855">
        <v>3</v>
      </c>
      <c r="H855">
        <v>22.65</v>
      </c>
      <c r="I855">
        <v>2014</v>
      </c>
      <c r="J855" s="1" t="s">
        <v>1057</v>
      </c>
      <c r="K855" s="1" t="s">
        <v>94</v>
      </c>
    </row>
    <row r="856" spans="1:11" x14ac:dyDescent="0.35">
      <c r="A856" s="1" t="s">
        <v>1094</v>
      </c>
      <c r="B856" s="1" t="s">
        <v>159</v>
      </c>
      <c r="C856" s="1" t="s">
        <v>46</v>
      </c>
      <c r="D856" s="1" t="s">
        <v>61</v>
      </c>
      <c r="E856" s="1" t="s">
        <v>1095</v>
      </c>
      <c r="F856">
        <v>199.98</v>
      </c>
      <c r="G856">
        <v>2</v>
      </c>
      <c r="H856">
        <v>83.99</v>
      </c>
      <c r="I856">
        <v>2014</v>
      </c>
      <c r="J856" s="1" t="s">
        <v>1057</v>
      </c>
      <c r="K856" s="1" t="s">
        <v>94</v>
      </c>
    </row>
    <row r="857" spans="1:11" x14ac:dyDescent="0.35">
      <c r="A857" s="1" t="s">
        <v>1096</v>
      </c>
      <c r="B857" s="1" t="s">
        <v>33</v>
      </c>
      <c r="C857" s="1" t="s">
        <v>13</v>
      </c>
      <c r="D857" s="1" t="s">
        <v>102</v>
      </c>
      <c r="E857" s="1" t="s">
        <v>1097</v>
      </c>
      <c r="F857">
        <v>76.12</v>
      </c>
      <c r="G857">
        <v>2</v>
      </c>
      <c r="H857">
        <v>22.07</v>
      </c>
      <c r="I857">
        <v>2014</v>
      </c>
      <c r="J857" s="1" t="s">
        <v>1057</v>
      </c>
      <c r="K857" s="1" t="s">
        <v>17</v>
      </c>
    </row>
    <row r="858" spans="1:11" x14ac:dyDescent="0.35">
      <c r="A858" s="1" t="s">
        <v>1096</v>
      </c>
      <c r="B858" s="1" t="s">
        <v>33</v>
      </c>
      <c r="C858" s="1" t="s">
        <v>46</v>
      </c>
      <c r="D858" s="1" t="s">
        <v>617</v>
      </c>
      <c r="E858" s="1" t="s">
        <v>1098</v>
      </c>
      <c r="F858">
        <v>1199.98</v>
      </c>
      <c r="G858">
        <v>3</v>
      </c>
      <c r="H858">
        <v>434.99</v>
      </c>
      <c r="I858">
        <v>2014</v>
      </c>
      <c r="J858" s="1" t="s">
        <v>1057</v>
      </c>
      <c r="K858" s="1" t="s">
        <v>17</v>
      </c>
    </row>
    <row r="859" spans="1:11" x14ac:dyDescent="0.35">
      <c r="A859" s="1" t="s">
        <v>1096</v>
      </c>
      <c r="B859" s="1" t="s">
        <v>33</v>
      </c>
      <c r="C859" s="1" t="s">
        <v>46</v>
      </c>
      <c r="D859" s="1" t="s">
        <v>47</v>
      </c>
      <c r="E859" s="1" t="s">
        <v>1099</v>
      </c>
      <c r="F859">
        <v>445.96</v>
      </c>
      <c r="G859">
        <v>5</v>
      </c>
      <c r="H859">
        <v>55.75</v>
      </c>
      <c r="I859">
        <v>2014</v>
      </c>
      <c r="J859" s="1" t="s">
        <v>1057</v>
      </c>
      <c r="K859" s="1" t="s">
        <v>17</v>
      </c>
    </row>
    <row r="860" spans="1:11" x14ac:dyDescent="0.35">
      <c r="A860" s="1" t="s">
        <v>1096</v>
      </c>
      <c r="B860" s="1" t="s">
        <v>33</v>
      </c>
      <c r="C860" s="1" t="s">
        <v>41</v>
      </c>
      <c r="D860" s="1" t="s">
        <v>54</v>
      </c>
      <c r="E860" s="1" t="s">
        <v>1100</v>
      </c>
      <c r="F860">
        <v>327.76</v>
      </c>
      <c r="G860">
        <v>8</v>
      </c>
      <c r="H860">
        <v>91.77</v>
      </c>
      <c r="I860">
        <v>2014</v>
      </c>
      <c r="J860" s="1" t="s">
        <v>1057</v>
      </c>
      <c r="K860" s="1" t="s">
        <v>17</v>
      </c>
    </row>
    <row r="861" spans="1:11" x14ac:dyDescent="0.35">
      <c r="A861" s="1" t="s">
        <v>1101</v>
      </c>
      <c r="B861" s="1" t="s">
        <v>105</v>
      </c>
      <c r="C861" s="1" t="s">
        <v>41</v>
      </c>
      <c r="D861" s="1" t="s">
        <v>54</v>
      </c>
      <c r="E861" s="1" t="s">
        <v>1102</v>
      </c>
      <c r="F861">
        <v>121.38</v>
      </c>
      <c r="G861">
        <v>4</v>
      </c>
      <c r="H861">
        <v>-3.03</v>
      </c>
      <c r="I861">
        <v>2014</v>
      </c>
      <c r="J861" s="1" t="s">
        <v>1057</v>
      </c>
      <c r="K861" s="1" t="s">
        <v>17</v>
      </c>
    </row>
    <row r="862" spans="1:11" x14ac:dyDescent="0.35">
      <c r="A862" s="1" t="s">
        <v>1101</v>
      </c>
      <c r="B862" s="1" t="s">
        <v>105</v>
      </c>
      <c r="C862" s="1" t="s">
        <v>46</v>
      </c>
      <c r="D862" s="1" t="s">
        <v>61</v>
      </c>
      <c r="E862" s="1" t="s">
        <v>1103</v>
      </c>
      <c r="F862">
        <v>95.98</v>
      </c>
      <c r="G862">
        <v>3</v>
      </c>
      <c r="H862">
        <v>-10.8</v>
      </c>
      <c r="I862">
        <v>2014</v>
      </c>
      <c r="J862" s="1" t="s">
        <v>1057</v>
      </c>
      <c r="K862" s="1" t="s">
        <v>17</v>
      </c>
    </row>
    <row r="863" spans="1:11" x14ac:dyDescent="0.35">
      <c r="A863" s="1" t="s">
        <v>228</v>
      </c>
      <c r="B863" s="1" t="s">
        <v>33</v>
      </c>
      <c r="C863" s="1" t="s">
        <v>13</v>
      </c>
      <c r="D863" s="1" t="s">
        <v>23</v>
      </c>
      <c r="E863" s="1" t="s">
        <v>1104</v>
      </c>
      <c r="F863">
        <v>423.28</v>
      </c>
      <c r="G863">
        <v>11</v>
      </c>
      <c r="H863">
        <v>110.05</v>
      </c>
      <c r="I863">
        <v>2014</v>
      </c>
      <c r="J863" s="1" t="s">
        <v>1057</v>
      </c>
      <c r="K863" s="1" t="s">
        <v>17</v>
      </c>
    </row>
    <row r="864" spans="1:11" x14ac:dyDescent="0.35">
      <c r="A864" s="1" t="s">
        <v>1105</v>
      </c>
      <c r="B864" s="1" t="s">
        <v>120</v>
      </c>
      <c r="C864" s="1" t="s">
        <v>46</v>
      </c>
      <c r="D864" s="1" t="s">
        <v>617</v>
      </c>
      <c r="E864" s="1" t="s">
        <v>1106</v>
      </c>
      <c r="F864">
        <v>549.99</v>
      </c>
      <c r="G864">
        <v>1</v>
      </c>
      <c r="H864">
        <v>275</v>
      </c>
      <c r="I864">
        <v>2014</v>
      </c>
      <c r="J864" s="1" t="s">
        <v>1057</v>
      </c>
      <c r="K864" s="1" t="s">
        <v>17</v>
      </c>
    </row>
    <row r="865" spans="1:11" x14ac:dyDescent="0.35">
      <c r="A865" s="1" t="s">
        <v>1105</v>
      </c>
      <c r="B865" s="1" t="s">
        <v>120</v>
      </c>
      <c r="C865" s="1" t="s">
        <v>13</v>
      </c>
      <c r="D865" s="1" t="s">
        <v>102</v>
      </c>
      <c r="E865" s="1" t="s">
        <v>1107</v>
      </c>
      <c r="F865">
        <v>167.54</v>
      </c>
      <c r="G865">
        <v>3</v>
      </c>
      <c r="H865">
        <v>37.229999999999997</v>
      </c>
      <c r="I865">
        <v>2014</v>
      </c>
      <c r="J865" s="1" t="s">
        <v>1057</v>
      </c>
      <c r="K865" s="1" t="s">
        <v>17</v>
      </c>
    </row>
    <row r="866" spans="1:11" x14ac:dyDescent="0.35">
      <c r="A866" s="1" t="s">
        <v>1105</v>
      </c>
      <c r="B866" s="1" t="s">
        <v>120</v>
      </c>
      <c r="C866" s="1" t="s">
        <v>13</v>
      </c>
      <c r="D866" s="1" t="s">
        <v>72</v>
      </c>
      <c r="E866" s="1" t="s">
        <v>1108</v>
      </c>
      <c r="F866">
        <v>38.340000000000003</v>
      </c>
      <c r="G866">
        <v>3</v>
      </c>
      <c r="H866">
        <v>17.25</v>
      </c>
      <c r="I866">
        <v>2014</v>
      </c>
      <c r="J866" s="1" t="s">
        <v>1057</v>
      </c>
      <c r="K866" s="1" t="s">
        <v>17</v>
      </c>
    </row>
    <row r="867" spans="1:11" x14ac:dyDescent="0.35">
      <c r="A867" s="1" t="s">
        <v>1105</v>
      </c>
      <c r="B867" s="1" t="s">
        <v>120</v>
      </c>
      <c r="C867" s="1" t="s">
        <v>41</v>
      </c>
      <c r="D867" s="1" t="s">
        <v>54</v>
      </c>
      <c r="E867" s="1" t="s">
        <v>1109</v>
      </c>
      <c r="F867">
        <v>53.88</v>
      </c>
      <c r="G867">
        <v>6</v>
      </c>
      <c r="H867">
        <v>22.63</v>
      </c>
      <c r="I867">
        <v>2014</v>
      </c>
      <c r="J867" s="1" t="s">
        <v>1057</v>
      </c>
      <c r="K867" s="1" t="s">
        <v>17</v>
      </c>
    </row>
    <row r="868" spans="1:11" x14ac:dyDescent="0.35">
      <c r="A868" s="1" t="s">
        <v>1105</v>
      </c>
      <c r="B868" s="1" t="s">
        <v>120</v>
      </c>
      <c r="C868" s="1" t="s">
        <v>46</v>
      </c>
      <c r="D868" s="1" t="s">
        <v>47</v>
      </c>
      <c r="E868" s="1" t="s">
        <v>452</v>
      </c>
      <c r="F868">
        <v>299.98</v>
      </c>
      <c r="G868">
        <v>2</v>
      </c>
      <c r="H868">
        <v>83.99</v>
      </c>
      <c r="I868">
        <v>2014</v>
      </c>
      <c r="J868" s="1" t="s">
        <v>1057</v>
      </c>
      <c r="K868" s="1" t="s">
        <v>17</v>
      </c>
    </row>
    <row r="869" spans="1:11" x14ac:dyDescent="0.35">
      <c r="A869" s="1" t="s">
        <v>1110</v>
      </c>
      <c r="B869" s="1" t="s">
        <v>133</v>
      </c>
      <c r="C869" s="1" t="s">
        <v>41</v>
      </c>
      <c r="D869" s="1" t="s">
        <v>83</v>
      </c>
      <c r="E869" s="1" t="s">
        <v>1111</v>
      </c>
      <c r="F869">
        <v>155.46</v>
      </c>
      <c r="G869">
        <v>4</v>
      </c>
      <c r="H869">
        <v>-7.77</v>
      </c>
      <c r="I869">
        <v>2014</v>
      </c>
      <c r="J869" s="1" t="s">
        <v>1057</v>
      </c>
      <c r="K869" s="1" t="s">
        <v>17</v>
      </c>
    </row>
    <row r="870" spans="1:11" x14ac:dyDescent="0.35">
      <c r="A870" s="1" t="s">
        <v>1112</v>
      </c>
      <c r="B870" s="1" t="s">
        <v>133</v>
      </c>
      <c r="C870" s="1" t="s">
        <v>46</v>
      </c>
      <c r="D870" s="1" t="s">
        <v>47</v>
      </c>
      <c r="E870" s="1" t="s">
        <v>1099</v>
      </c>
      <c r="F870">
        <v>178.38</v>
      </c>
      <c r="G870">
        <v>2</v>
      </c>
      <c r="H870">
        <v>22.3</v>
      </c>
      <c r="I870">
        <v>2014</v>
      </c>
      <c r="J870" s="1" t="s">
        <v>1057</v>
      </c>
      <c r="K870" s="1" t="s">
        <v>22</v>
      </c>
    </row>
    <row r="871" spans="1:11" x14ac:dyDescent="0.35">
      <c r="A871" s="1" t="s">
        <v>1112</v>
      </c>
      <c r="B871" s="1" t="s">
        <v>133</v>
      </c>
      <c r="C871" s="1" t="s">
        <v>13</v>
      </c>
      <c r="D871" s="1" t="s">
        <v>14</v>
      </c>
      <c r="E871" s="1" t="s">
        <v>1113</v>
      </c>
      <c r="F871">
        <v>15.55</v>
      </c>
      <c r="G871">
        <v>3</v>
      </c>
      <c r="H871">
        <v>5.44</v>
      </c>
      <c r="I871">
        <v>2014</v>
      </c>
      <c r="J871" s="1" t="s">
        <v>1057</v>
      </c>
      <c r="K871" s="1" t="s">
        <v>22</v>
      </c>
    </row>
    <row r="872" spans="1:11" x14ac:dyDescent="0.35">
      <c r="A872" s="1" t="s">
        <v>1114</v>
      </c>
      <c r="B872" s="1" t="s">
        <v>33</v>
      </c>
      <c r="C872" s="1" t="s">
        <v>13</v>
      </c>
      <c r="D872" s="1" t="s">
        <v>20</v>
      </c>
      <c r="E872" s="1" t="s">
        <v>1115</v>
      </c>
      <c r="F872">
        <v>20.88</v>
      </c>
      <c r="G872">
        <v>8</v>
      </c>
      <c r="H872">
        <v>9.6</v>
      </c>
      <c r="I872">
        <v>2014</v>
      </c>
      <c r="J872" s="1" t="s">
        <v>1057</v>
      </c>
      <c r="K872" s="1" t="s">
        <v>22</v>
      </c>
    </row>
    <row r="873" spans="1:11" x14ac:dyDescent="0.35">
      <c r="A873" s="1" t="s">
        <v>1116</v>
      </c>
      <c r="B873" s="1" t="s">
        <v>175</v>
      </c>
      <c r="C873" s="1" t="s">
        <v>46</v>
      </c>
      <c r="D873" s="1" t="s">
        <v>47</v>
      </c>
      <c r="E873" s="1" t="s">
        <v>1117</v>
      </c>
      <c r="F873">
        <v>1091.17</v>
      </c>
      <c r="G873">
        <v>4</v>
      </c>
      <c r="H873">
        <v>68.2</v>
      </c>
      <c r="I873">
        <v>2014</v>
      </c>
      <c r="J873" s="1" t="s">
        <v>1057</v>
      </c>
      <c r="K873" s="1" t="s">
        <v>22</v>
      </c>
    </row>
    <row r="874" spans="1:11" x14ac:dyDescent="0.35">
      <c r="A874" s="1" t="s">
        <v>1116</v>
      </c>
      <c r="B874" s="1" t="s">
        <v>175</v>
      </c>
      <c r="C874" s="1" t="s">
        <v>46</v>
      </c>
      <c r="D874" s="1" t="s">
        <v>47</v>
      </c>
      <c r="E874" s="1" t="s">
        <v>1118</v>
      </c>
      <c r="F874">
        <v>219.17</v>
      </c>
      <c r="G874">
        <v>2</v>
      </c>
      <c r="H874">
        <v>-43.83</v>
      </c>
      <c r="I874">
        <v>2014</v>
      </c>
      <c r="J874" s="1" t="s">
        <v>1057</v>
      </c>
      <c r="K874" s="1" t="s">
        <v>22</v>
      </c>
    </row>
    <row r="875" spans="1:11" x14ac:dyDescent="0.35">
      <c r="A875" s="1" t="s">
        <v>1119</v>
      </c>
      <c r="B875" s="1" t="s">
        <v>175</v>
      </c>
      <c r="C875" s="1" t="s">
        <v>13</v>
      </c>
      <c r="D875" s="1" t="s">
        <v>25</v>
      </c>
      <c r="E875" s="1" t="s">
        <v>1120</v>
      </c>
      <c r="F875">
        <v>2060.7399999999998</v>
      </c>
      <c r="G875">
        <v>7</v>
      </c>
      <c r="H875">
        <v>643.98</v>
      </c>
      <c r="I875">
        <v>2014</v>
      </c>
      <c r="J875" s="1" t="s">
        <v>1057</v>
      </c>
      <c r="K875" s="1" t="s">
        <v>22</v>
      </c>
    </row>
    <row r="876" spans="1:11" x14ac:dyDescent="0.35">
      <c r="A876" s="1" t="s">
        <v>1121</v>
      </c>
      <c r="B876" s="1" t="s">
        <v>33</v>
      </c>
      <c r="C876" s="1" t="s">
        <v>13</v>
      </c>
      <c r="D876" s="1" t="s">
        <v>14</v>
      </c>
      <c r="E876" s="1" t="s">
        <v>1122</v>
      </c>
      <c r="F876">
        <v>5.98</v>
      </c>
      <c r="G876">
        <v>1</v>
      </c>
      <c r="H876">
        <v>2.69</v>
      </c>
      <c r="I876">
        <v>2014</v>
      </c>
      <c r="J876" s="1" t="s">
        <v>1057</v>
      </c>
      <c r="K876" s="1" t="s">
        <v>22</v>
      </c>
    </row>
    <row r="877" spans="1:11" x14ac:dyDescent="0.35">
      <c r="A877" s="1" t="s">
        <v>999</v>
      </c>
      <c r="B877" s="1" t="s">
        <v>105</v>
      </c>
      <c r="C877" s="1" t="s">
        <v>13</v>
      </c>
      <c r="D877" s="1" t="s">
        <v>50</v>
      </c>
      <c r="E877" s="1" t="s">
        <v>1123</v>
      </c>
      <c r="F877">
        <v>4.46</v>
      </c>
      <c r="G877">
        <v>3</v>
      </c>
      <c r="H877">
        <v>-0.95</v>
      </c>
      <c r="I877">
        <v>2014</v>
      </c>
      <c r="J877" s="1" t="s">
        <v>1057</v>
      </c>
      <c r="K877" s="1" t="s">
        <v>22</v>
      </c>
    </row>
    <row r="878" spans="1:11" x14ac:dyDescent="0.35">
      <c r="A878" s="1" t="s">
        <v>999</v>
      </c>
      <c r="B878" s="1" t="s">
        <v>105</v>
      </c>
      <c r="C878" s="1" t="s">
        <v>13</v>
      </c>
      <c r="D878" s="1" t="s">
        <v>25</v>
      </c>
      <c r="E878" s="1" t="s">
        <v>440</v>
      </c>
      <c r="F878">
        <v>9.35</v>
      </c>
      <c r="G878">
        <v>5</v>
      </c>
      <c r="H878">
        <v>-6.54</v>
      </c>
      <c r="I878">
        <v>2014</v>
      </c>
      <c r="J878" s="1" t="s">
        <v>1057</v>
      </c>
      <c r="K878" s="1" t="s">
        <v>22</v>
      </c>
    </row>
    <row r="879" spans="1:11" x14ac:dyDescent="0.35">
      <c r="A879" s="1" t="s">
        <v>660</v>
      </c>
      <c r="B879" s="1" t="s">
        <v>175</v>
      </c>
      <c r="C879" s="1" t="s">
        <v>41</v>
      </c>
      <c r="D879" s="1" t="s">
        <v>54</v>
      </c>
      <c r="E879" s="1" t="s">
        <v>1124</v>
      </c>
      <c r="F879">
        <v>12.35</v>
      </c>
      <c r="G879">
        <v>1</v>
      </c>
      <c r="H879">
        <v>5.43</v>
      </c>
      <c r="I879">
        <v>2014</v>
      </c>
      <c r="J879" s="1" t="s">
        <v>1057</v>
      </c>
      <c r="K879" s="1" t="s">
        <v>35</v>
      </c>
    </row>
    <row r="880" spans="1:11" x14ac:dyDescent="0.35">
      <c r="A880" s="1" t="s">
        <v>660</v>
      </c>
      <c r="B880" s="1" t="s">
        <v>175</v>
      </c>
      <c r="C880" s="1" t="s">
        <v>13</v>
      </c>
      <c r="D880" s="1" t="s">
        <v>29</v>
      </c>
      <c r="E880" s="1" t="s">
        <v>1125</v>
      </c>
      <c r="F880">
        <v>40.97</v>
      </c>
      <c r="G880">
        <v>1</v>
      </c>
      <c r="H880">
        <v>10.65</v>
      </c>
      <c r="I880">
        <v>2014</v>
      </c>
      <c r="J880" s="1" t="s">
        <v>1057</v>
      </c>
      <c r="K880" s="1" t="s">
        <v>35</v>
      </c>
    </row>
    <row r="881" spans="1:11" x14ac:dyDescent="0.35">
      <c r="A881" s="1" t="s">
        <v>660</v>
      </c>
      <c r="B881" s="1" t="s">
        <v>175</v>
      </c>
      <c r="C881" s="1" t="s">
        <v>13</v>
      </c>
      <c r="D881" s="1" t="s">
        <v>50</v>
      </c>
      <c r="E881" s="1" t="s">
        <v>1126</v>
      </c>
      <c r="F881">
        <v>22.96</v>
      </c>
      <c r="G881">
        <v>2</v>
      </c>
      <c r="H881">
        <v>10.79</v>
      </c>
      <c r="I881">
        <v>2014</v>
      </c>
      <c r="J881" s="1" t="s">
        <v>1057</v>
      </c>
      <c r="K881" s="1" t="s">
        <v>35</v>
      </c>
    </row>
    <row r="882" spans="1:11" x14ac:dyDescent="0.35">
      <c r="A882" s="1" t="s">
        <v>1028</v>
      </c>
      <c r="B882" s="1" t="s">
        <v>159</v>
      </c>
      <c r="C882" s="1" t="s">
        <v>13</v>
      </c>
      <c r="D882" s="1" t="s">
        <v>23</v>
      </c>
      <c r="E882" s="1" t="s">
        <v>1127</v>
      </c>
      <c r="F882">
        <v>375.34</v>
      </c>
      <c r="G882">
        <v>1</v>
      </c>
      <c r="H882">
        <v>18.77</v>
      </c>
      <c r="I882">
        <v>2014</v>
      </c>
      <c r="J882" s="1" t="s">
        <v>1057</v>
      </c>
      <c r="K882" s="1" t="s">
        <v>35</v>
      </c>
    </row>
    <row r="883" spans="1:11" x14ac:dyDescent="0.35">
      <c r="A883" s="1" t="s">
        <v>1128</v>
      </c>
      <c r="B883" s="1" t="s">
        <v>188</v>
      </c>
      <c r="C883" s="1" t="s">
        <v>13</v>
      </c>
      <c r="D883" s="1" t="s">
        <v>25</v>
      </c>
      <c r="E883" s="1" t="s">
        <v>1129</v>
      </c>
      <c r="F883">
        <v>196.21</v>
      </c>
      <c r="G883">
        <v>7</v>
      </c>
      <c r="H883">
        <v>98.11</v>
      </c>
      <c r="I883">
        <v>2014</v>
      </c>
      <c r="J883" s="1" t="s">
        <v>1057</v>
      </c>
      <c r="K883" s="1" t="s">
        <v>56</v>
      </c>
    </row>
    <row r="884" spans="1:11" x14ac:dyDescent="0.35">
      <c r="A884" s="1" t="s">
        <v>1130</v>
      </c>
      <c r="B884" s="1" t="s">
        <v>33</v>
      </c>
      <c r="C884" s="1" t="s">
        <v>46</v>
      </c>
      <c r="D884" s="1" t="s">
        <v>47</v>
      </c>
      <c r="E884" s="1" t="s">
        <v>1131</v>
      </c>
      <c r="F884">
        <v>806.34</v>
      </c>
      <c r="G884">
        <v>8</v>
      </c>
      <c r="H884">
        <v>50.4</v>
      </c>
      <c r="I884">
        <v>2014</v>
      </c>
      <c r="J884" s="1" t="s">
        <v>1057</v>
      </c>
      <c r="K884" s="1" t="s">
        <v>56</v>
      </c>
    </row>
    <row r="885" spans="1:11" x14ac:dyDescent="0.35">
      <c r="A885" s="1" t="s">
        <v>1130</v>
      </c>
      <c r="B885" s="1" t="s">
        <v>33</v>
      </c>
      <c r="C885" s="1" t="s">
        <v>41</v>
      </c>
      <c r="D885" s="1" t="s">
        <v>54</v>
      </c>
      <c r="E885" s="1" t="s">
        <v>790</v>
      </c>
      <c r="F885">
        <v>85.44</v>
      </c>
      <c r="G885">
        <v>3</v>
      </c>
      <c r="H885">
        <v>31.61</v>
      </c>
      <c r="I885">
        <v>2014</v>
      </c>
      <c r="J885" s="1" t="s">
        <v>1057</v>
      </c>
      <c r="K885" s="1" t="s">
        <v>56</v>
      </c>
    </row>
    <row r="886" spans="1:11" x14ac:dyDescent="0.35">
      <c r="A886" s="1" t="s">
        <v>1132</v>
      </c>
      <c r="B886" s="1" t="s">
        <v>133</v>
      </c>
      <c r="C886" s="1" t="s">
        <v>13</v>
      </c>
      <c r="D886" s="1" t="s">
        <v>14</v>
      </c>
      <c r="E886" s="1" t="s">
        <v>1133</v>
      </c>
      <c r="F886">
        <v>31.1</v>
      </c>
      <c r="G886">
        <v>6</v>
      </c>
      <c r="H886">
        <v>10.89</v>
      </c>
      <c r="I886">
        <v>2014</v>
      </c>
      <c r="J886" s="1" t="s">
        <v>1057</v>
      </c>
      <c r="K886" s="1" t="s">
        <v>56</v>
      </c>
    </row>
    <row r="887" spans="1:11" x14ac:dyDescent="0.35">
      <c r="A887" s="1" t="s">
        <v>1132</v>
      </c>
      <c r="B887" s="1" t="s">
        <v>133</v>
      </c>
      <c r="C887" s="1" t="s">
        <v>13</v>
      </c>
      <c r="D887" s="1" t="s">
        <v>29</v>
      </c>
      <c r="E887" s="1" t="s">
        <v>1134</v>
      </c>
      <c r="F887">
        <v>47.96</v>
      </c>
      <c r="G887">
        <v>5</v>
      </c>
      <c r="H887">
        <v>4.2</v>
      </c>
      <c r="I887">
        <v>2014</v>
      </c>
      <c r="J887" s="1" t="s">
        <v>1057</v>
      </c>
      <c r="K887" s="1" t="s">
        <v>56</v>
      </c>
    </row>
    <row r="888" spans="1:11" x14ac:dyDescent="0.35">
      <c r="A888" s="1" t="s">
        <v>1132</v>
      </c>
      <c r="B888" s="1" t="s">
        <v>133</v>
      </c>
      <c r="C888" s="1" t="s">
        <v>46</v>
      </c>
      <c r="D888" s="1" t="s">
        <v>61</v>
      </c>
      <c r="E888" s="1" t="s">
        <v>1080</v>
      </c>
      <c r="F888">
        <v>158.93</v>
      </c>
      <c r="G888">
        <v>7</v>
      </c>
      <c r="H888">
        <v>41.72</v>
      </c>
      <c r="I888">
        <v>2014</v>
      </c>
      <c r="J888" s="1" t="s">
        <v>1057</v>
      </c>
      <c r="K888" s="1" t="s">
        <v>56</v>
      </c>
    </row>
    <row r="889" spans="1:11" x14ac:dyDescent="0.35">
      <c r="A889" s="1" t="s">
        <v>1132</v>
      </c>
      <c r="B889" s="1" t="s">
        <v>133</v>
      </c>
      <c r="C889" s="1" t="s">
        <v>13</v>
      </c>
      <c r="D889" s="1" t="s">
        <v>102</v>
      </c>
      <c r="E889" s="1" t="s">
        <v>1135</v>
      </c>
      <c r="F889">
        <v>211.25</v>
      </c>
      <c r="G889">
        <v>6</v>
      </c>
      <c r="H889">
        <v>15.84</v>
      </c>
      <c r="I889">
        <v>2014</v>
      </c>
      <c r="J889" s="1" t="s">
        <v>1057</v>
      </c>
      <c r="K889" s="1" t="s">
        <v>56</v>
      </c>
    </row>
    <row r="890" spans="1:11" x14ac:dyDescent="0.35">
      <c r="A890" s="1" t="s">
        <v>1132</v>
      </c>
      <c r="B890" s="1" t="s">
        <v>133</v>
      </c>
      <c r="C890" s="1" t="s">
        <v>13</v>
      </c>
      <c r="D890" s="1" t="s">
        <v>211</v>
      </c>
      <c r="E890" s="1" t="s">
        <v>1136</v>
      </c>
      <c r="F890">
        <v>5.55</v>
      </c>
      <c r="G890">
        <v>2</v>
      </c>
      <c r="H890">
        <v>-1.04</v>
      </c>
      <c r="I890">
        <v>2014</v>
      </c>
      <c r="J890" s="1" t="s">
        <v>1057</v>
      </c>
      <c r="K890" s="1" t="s">
        <v>56</v>
      </c>
    </row>
    <row r="891" spans="1:11" x14ac:dyDescent="0.35">
      <c r="A891" s="1" t="s">
        <v>1132</v>
      </c>
      <c r="B891" s="1" t="s">
        <v>133</v>
      </c>
      <c r="C891" s="1" t="s">
        <v>13</v>
      </c>
      <c r="D891" s="1" t="s">
        <v>20</v>
      </c>
      <c r="E891" s="1" t="s">
        <v>360</v>
      </c>
      <c r="F891">
        <v>2.95</v>
      </c>
      <c r="G891">
        <v>1</v>
      </c>
      <c r="H891">
        <v>1</v>
      </c>
      <c r="I891">
        <v>2014</v>
      </c>
      <c r="J891" s="1" t="s">
        <v>1057</v>
      </c>
      <c r="K891" s="1" t="s">
        <v>56</v>
      </c>
    </row>
    <row r="892" spans="1:11" x14ac:dyDescent="0.35">
      <c r="A892" s="1" t="s">
        <v>603</v>
      </c>
      <c r="B892" s="1" t="s">
        <v>37</v>
      </c>
      <c r="C892" s="1" t="s">
        <v>13</v>
      </c>
      <c r="D892" s="1" t="s">
        <v>25</v>
      </c>
      <c r="E892" s="1" t="s">
        <v>1137</v>
      </c>
      <c r="F892">
        <v>14.04</v>
      </c>
      <c r="G892">
        <v>3</v>
      </c>
      <c r="H892">
        <v>6.74</v>
      </c>
      <c r="I892">
        <v>2014</v>
      </c>
      <c r="J892" s="1" t="s">
        <v>1057</v>
      </c>
      <c r="K892" s="1" t="s">
        <v>56</v>
      </c>
    </row>
    <row r="893" spans="1:11" x14ac:dyDescent="0.35">
      <c r="A893" s="1" t="s">
        <v>603</v>
      </c>
      <c r="B893" s="1" t="s">
        <v>37</v>
      </c>
      <c r="C893" s="1" t="s">
        <v>46</v>
      </c>
      <c r="D893" s="1" t="s">
        <v>61</v>
      </c>
      <c r="E893" s="1" t="s">
        <v>1002</v>
      </c>
      <c r="F893">
        <v>272.61</v>
      </c>
      <c r="G893">
        <v>13</v>
      </c>
      <c r="H893">
        <v>98.14</v>
      </c>
      <c r="I893">
        <v>2014</v>
      </c>
      <c r="J893" s="1" t="s">
        <v>1057</v>
      </c>
      <c r="K893" s="1" t="s">
        <v>56</v>
      </c>
    </row>
    <row r="894" spans="1:11" x14ac:dyDescent="0.35">
      <c r="A894" s="1" t="s">
        <v>1138</v>
      </c>
      <c r="B894" s="1" t="s">
        <v>12</v>
      </c>
      <c r="C894" s="1" t="s">
        <v>13</v>
      </c>
      <c r="D894" s="1" t="s">
        <v>25</v>
      </c>
      <c r="E894" s="1" t="s">
        <v>561</v>
      </c>
      <c r="F894">
        <v>30.96</v>
      </c>
      <c r="G894">
        <v>8</v>
      </c>
      <c r="H894">
        <v>-52.63</v>
      </c>
      <c r="I894">
        <v>2014</v>
      </c>
      <c r="J894" s="1" t="s">
        <v>1057</v>
      </c>
      <c r="K894" s="1" t="s">
        <v>17</v>
      </c>
    </row>
    <row r="895" spans="1:11" x14ac:dyDescent="0.35">
      <c r="A895" s="1" t="s">
        <v>1139</v>
      </c>
      <c r="B895" s="1" t="s">
        <v>627</v>
      </c>
      <c r="C895" s="1" t="s">
        <v>13</v>
      </c>
      <c r="D895" s="1" t="s">
        <v>25</v>
      </c>
      <c r="E895" s="1" t="s">
        <v>1140</v>
      </c>
      <c r="F895">
        <v>62.94</v>
      </c>
      <c r="G895">
        <v>3</v>
      </c>
      <c r="H895">
        <v>30.21</v>
      </c>
      <c r="I895">
        <v>2014</v>
      </c>
      <c r="J895" s="1" t="s">
        <v>1057</v>
      </c>
      <c r="K895" s="1" t="s">
        <v>17</v>
      </c>
    </row>
    <row r="896" spans="1:11" x14ac:dyDescent="0.35">
      <c r="A896" s="1" t="s">
        <v>1139</v>
      </c>
      <c r="B896" s="1" t="s">
        <v>133</v>
      </c>
      <c r="C896" s="1" t="s">
        <v>13</v>
      </c>
      <c r="D896" s="1" t="s">
        <v>14</v>
      </c>
      <c r="E896" s="1" t="s">
        <v>1141</v>
      </c>
      <c r="F896">
        <v>91.36</v>
      </c>
      <c r="G896">
        <v>5</v>
      </c>
      <c r="H896">
        <v>29.69</v>
      </c>
      <c r="I896">
        <v>2014</v>
      </c>
      <c r="J896" s="1" t="s">
        <v>1057</v>
      </c>
      <c r="K896" s="1" t="s">
        <v>17</v>
      </c>
    </row>
    <row r="897" spans="1:11" x14ac:dyDescent="0.35">
      <c r="A897" s="1" t="s">
        <v>1139</v>
      </c>
      <c r="B897" s="1" t="s">
        <v>133</v>
      </c>
      <c r="C897" s="1" t="s">
        <v>13</v>
      </c>
      <c r="D897" s="1" t="s">
        <v>102</v>
      </c>
      <c r="E897" s="1" t="s">
        <v>1097</v>
      </c>
      <c r="F897">
        <v>152.24</v>
      </c>
      <c r="G897">
        <v>5</v>
      </c>
      <c r="H897">
        <v>17.13</v>
      </c>
      <c r="I897">
        <v>2014</v>
      </c>
      <c r="J897" s="1" t="s">
        <v>1057</v>
      </c>
      <c r="K897" s="1" t="s">
        <v>17</v>
      </c>
    </row>
    <row r="898" spans="1:11" x14ac:dyDescent="0.35">
      <c r="A898" s="1" t="s">
        <v>81</v>
      </c>
      <c r="B898" s="1" t="s">
        <v>33</v>
      </c>
      <c r="C898" s="1" t="s">
        <v>13</v>
      </c>
      <c r="D898" s="1" t="s">
        <v>102</v>
      </c>
      <c r="E898" s="1" t="s">
        <v>1142</v>
      </c>
      <c r="F898">
        <v>152.91</v>
      </c>
      <c r="G898">
        <v>3</v>
      </c>
      <c r="H898">
        <v>42.81</v>
      </c>
      <c r="I898">
        <v>2014</v>
      </c>
      <c r="J898" s="1" t="s">
        <v>1057</v>
      </c>
      <c r="K898" s="1" t="s">
        <v>17</v>
      </c>
    </row>
    <row r="899" spans="1:11" x14ac:dyDescent="0.35">
      <c r="A899" s="1" t="s">
        <v>81</v>
      </c>
      <c r="B899" s="1" t="s">
        <v>33</v>
      </c>
      <c r="C899" s="1" t="s">
        <v>13</v>
      </c>
      <c r="D899" s="1" t="s">
        <v>14</v>
      </c>
      <c r="E899" s="1" t="s">
        <v>1143</v>
      </c>
      <c r="F899">
        <v>92.94</v>
      </c>
      <c r="G899">
        <v>3</v>
      </c>
      <c r="H899">
        <v>41.82</v>
      </c>
      <c r="I899">
        <v>2014</v>
      </c>
      <c r="J899" s="1" t="s">
        <v>1057</v>
      </c>
      <c r="K899" s="1" t="s">
        <v>17</v>
      </c>
    </row>
    <row r="900" spans="1:11" x14ac:dyDescent="0.35">
      <c r="A900" s="1" t="s">
        <v>81</v>
      </c>
      <c r="B900" s="1" t="s">
        <v>33</v>
      </c>
      <c r="C900" s="1" t="s">
        <v>13</v>
      </c>
      <c r="D900" s="1" t="s">
        <v>25</v>
      </c>
      <c r="E900" s="1" t="s">
        <v>1144</v>
      </c>
      <c r="F900">
        <v>17.86</v>
      </c>
      <c r="G900">
        <v>4</v>
      </c>
      <c r="H900">
        <v>6.25</v>
      </c>
      <c r="I900">
        <v>2014</v>
      </c>
      <c r="J900" s="1" t="s">
        <v>1057</v>
      </c>
      <c r="K900" s="1" t="s">
        <v>17</v>
      </c>
    </row>
    <row r="901" spans="1:11" x14ac:dyDescent="0.35">
      <c r="A901" s="1" t="s">
        <v>81</v>
      </c>
      <c r="B901" s="1" t="s">
        <v>33</v>
      </c>
      <c r="C901" s="1" t="s">
        <v>13</v>
      </c>
      <c r="D901" s="1" t="s">
        <v>25</v>
      </c>
      <c r="E901" s="1" t="s">
        <v>561</v>
      </c>
      <c r="F901">
        <v>46.44</v>
      </c>
      <c r="G901">
        <v>3</v>
      </c>
      <c r="H901">
        <v>15.09</v>
      </c>
      <c r="I901">
        <v>2014</v>
      </c>
      <c r="J901" s="1" t="s">
        <v>1057</v>
      </c>
      <c r="K901" s="1" t="s">
        <v>17</v>
      </c>
    </row>
    <row r="902" spans="1:11" x14ac:dyDescent="0.35">
      <c r="A902" s="1" t="s">
        <v>81</v>
      </c>
      <c r="B902" s="1" t="s">
        <v>33</v>
      </c>
      <c r="C902" s="1" t="s">
        <v>41</v>
      </c>
      <c r="D902" s="1" t="s">
        <v>42</v>
      </c>
      <c r="E902" s="1" t="s">
        <v>1145</v>
      </c>
      <c r="F902">
        <v>195.14</v>
      </c>
      <c r="G902">
        <v>4</v>
      </c>
      <c r="H902">
        <v>-12.2</v>
      </c>
      <c r="I902">
        <v>2014</v>
      </c>
      <c r="J902" s="1" t="s">
        <v>1057</v>
      </c>
      <c r="K902" s="1" t="s">
        <v>17</v>
      </c>
    </row>
    <row r="903" spans="1:11" x14ac:dyDescent="0.35">
      <c r="A903" s="1" t="s">
        <v>1146</v>
      </c>
      <c r="B903" s="1" t="s">
        <v>28</v>
      </c>
      <c r="C903" s="1" t="s">
        <v>41</v>
      </c>
      <c r="D903" s="1" t="s">
        <v>155</v>
      </c>
      <c r="E903" s="1" t="s">
        <v>755</v>
      </c>
      <c r="F903">
        <v>853.09</v>
      </c>
      <c r="G903">
        <v>6</v>
      </c>
      <c r="H903">
        <v>-227.49</v>
      </c>
      <c r="I903">
        <v>2014</v>
      </c>
      <c r="J903" s="1" t="s">
        <v>1057</v>
      </c>
      <c r="K903" s="1" t="s">
        <v>22</v>
      </c>
    </row>
    <row r="904" spans="1:11" x14ac:dyDescent="0.35">
      <c r="A904" s="1" t="s">
        <v>465</v>
      </c>
      <c r="B904" s="1" t="s">
        <v>12</v>
      </c>
      <c r="C904" s="1" t="s">
        <v>13</v>
      </c>
      <c r="D904" s="1" t="s">
        <v>14</v>
      </c>
      <c r="E904" s="1" t="s">
        <v>1147</v>
      </c>
      <c r="F904">
        <v>15.55</v>
      </c>
      <c r="G904">
        <v>3</v>
      </c>
      <c r="H904">
        <v>5.44</v>
      </c>
      <c r="I904">
        <v>2014</v>
      </c>
      <c r="J904" s="1" t="s">
        <v>1057</v>
      </c>
      <c r="K904" s="1" t="s">
        <v>31</v>
      </c>
    </row>
    <row r="905" spans="1:11" x14ac:dyDescent="0.35">
      <c r="A905" s="1" t="s">
        <v>1148</v>
      </c>
      <c r="B905" s="1" t="s">
        <v>111</v>
      </c>
      <c r="C905" s="1" t="s">
        <v>13</v>
      </c>
      <c r="D905" s="1" t="s">
        <v>14</v>
      </c>
      <c r="E905" s="1" t="s">
        <v>1149</v>
      </c>
      <c r="F905">
        <v>114.2</v>
      </c>
      <c r="G905">
        <v>5</v>
      </c>
      <c r="H905">
        <v>52.53</v>
      </c>
      <c r="I905">
        <v>2014</v>
      </c>
      <c r="J905" s="1" t="s">
        <v>1057</v>
      </c>
      <c r="K905" s="1" t="s">
        <v>31</v>
      </c>
    </row>
    <row r="906" spans="1:11" x14ac:dyDescent="0.35">
      <c r="A906" s="1" t="s">
        <v>1148</v>
      </c>
      <c r="B906" s="1" t="s">
        <v>111</v>
      </c>
      <c r="C906" s="1" t="s">
        <v>13</v>
      </c>
      <c r="D906" s="1" t="s">
        <v>25</v>
      </c>
      <c r="E906" s="1" t="s">
        <v>464</v>
      </c>
      <c r="F906">
        <v>17.96</v>
      </c>
      <c r="G906">
        <v>4</v>
      </c>
      <c r="H906">
        <v>8.26</v>
      </c>
      <c r="I906">
        <v>2014</v>
      </c>
      <c r="J906" s="1" t="s">
        <v>1057</v>
      </c>
      <c r="K906" s="1" t="s">
        <v>31</v>
      </c>
    </row>
    <row r="907" spans="1:11" x14ac:dyDescent="0.35">
      <c r="A907" s="1" t="s">
        <v>1148</v>
      </c>
      <c r="B907" s="1" t="s">
        <v>111</v>
      </c>
      <c r="C907" s="1" t="s">
        <v>13</v>
      </c>
      <c r="D907" s="1" t="s">
        <v>50</v>
      </c>
      <c r="E907" s="1" t="s">
        <v>1150</v>
      </c>
      <c r="F907">
        <v>12.67</v>
      </c>
      <c r="G907">
        <v>7</v>
      </c>
      <c r="H907">
        <v>4.5599999999999996</v>
      </c>
      <c r="I907">
        <v>2014</v>
      </c>
      <c r="J907" s="1" t="s">
        <v>1057</v>
      </c>
      <c r="K907" s="1" t="s">
        <v>31</v>
      </c>
    </row>
    <row r="908" spans="1:11" x14ac:dyDescent="0.35">
      <c r="A908" s="1" t="s">
        <v>1148</v>
      </c>
      <c r="B908" s="1" t="s">
        <v>111</v>
      </c>
      <c r="C908" s="1" t="s">
        <v>46</v>
      </c>
      <c r="D908" s="1" t="s">
        <v>61</v>
      </c>
      <c r="E908" s="1" t="s">
        <v>1151</v>
      </c>
      <c r="F908">
        <v>339.96</v>
      </c>
      <c r="G908">
        <v>4</v>
      </c>
      <c r="H908">
        <v>122.39</v>
      </c>
      <c r="I908">
        <v>2014</v>
      </c>
      <c r="J908" s="1" t="s">
        <v>1057</v>
      </c>
      <c r="K908" s="1" t="s">
        <v>31</v>
      </c>
    </row>
    <row r="909" spans="1:11" x14ac:dyDescent="0.35">
      <c r="A909" s="1" t="s">
        <v>763</v>
      </c>
      <c r="B909" s="1" t="s">
        <v>87</v>
      </c>
      <c r="C909" s="1" t="s">
        <v>13</v>
      </c>
      <c r="D909" s="1" t="s">
        <v>29</v>
      </c>
      <c r="E909" s="1" t="s">
        <v>1152</v>
      </c>
      <c r="F909">
        <v>10.72</v>
      </c>
      <c r="G909">
        <v>2</v>
      </c>
      <c r="H909">
        <v>1.74</v>
      </c>
      <c r="I909">
        <v>2014</v>
      </c>
      <c r="J909" s="1" t="s">
        <v>1057</v>
      </c>
      <c r="K909" s="1" t="s">
        <v>56</v>
      </c>
    </row>
    <row r="910" spans="1:11" x14ac:dyDescent="0.35">
      <c r="A910" s="1" t="s">
        <v>918</v>
      </c>
      <c r="B910" s="1" t="s">
        <v>87</v>
      </c>
      <c r="C910" s="1" t="s">
        <v>13</v>
      </c>
      <c r="D910" s="1" t="s">
        <v>25</v>
      </c>
      <c r="E910" s="1" t="s">
        <v>1153</v>
      </c>
      <c r="F910">
        <v>76.78</v>
      </c>
      <c r="G910">
        <v>4</v>
      </c>
      <c r="H910">
        <v>-58.86</v>
      </c>
      <c r="I910">
        <v>2014</v>
      </c>
      <c r="J910" s="1" t="s">
        <v>1057</v>
      </c>
      <c r="K910" s="1" t="s">
        <v>56</v>
      </c>
    </row>
    <row r="911" spans="1:11" x14ac:dyDescent="0.35">
      <c r="A911" s="1" t="s">
        <v>918</v>
      </c>
      <c r="B911" s="1" t="s">
        <v>87</v>
      </c>
      <c r="C911" s="1" t="s">
        <v>13</v>
      </c>
      <c r="D911" s="1" t="s">
        <v>211</v>
      </c>
      <c r="E911" s="1" t="s">
        <v>1154</v>
      </c>
      <c r="F911">
        <v>9.18</v>
      </c>
      <c r="G911">
        <v>2</v>
      </c>
      <c r="H911">
        <v>1.1499999999999999</v>
      </c>
      <c r="I911">
        <v>2014</v>
      </c>
      <c r="J911" s="1" t="s">
        <v>1057</v>
      </c>
      <c r="K911" s="1" t="s">
        <v>56</v>
      </c>
    </row>
    <row r="912" spans="1:11" x14ac:dyDescent="0.35">
      <c r="A912" s="1" t="s">
        <v>1155</v>
      </c>
      <c r="B912" s="1" t="s">
        <v>111</v>
      </c>
      <c r="C912" s="1" t="s">
        <v>41</v>
      </c>
      <c r="D912" s="1" t="s">
        <v>83</v>
      </c>
      <c r="E912" s="1" t="s">
        <v>831</v>
      </c>
      <c r="F912">
        <v>638.82000000000005</v>
      </c>
      <c r="G912">
        <v>9</v>
      </c>
      <c r="H912">
        <v>172.48</v>
      </c>
      <c r="I912">
        <v>2014</v>
      </c>
      <c r="J912" s="1" t="s">
        <v>1057</v>
      </c>
      <c r="K912" s="1" t="s">
        <v>56</v>
      </c>
    </row>
    <row r="913" spans="1:11" x14ac:dyDescent="0.35">
      <c r="A913" s="1" t="s">
        <v>100</v>
      </c>
      <c r="B913" s="1" t="s">
        <v>33</v>
      </c>
      <c r="C913" s="1" t="s">
        <v>41</v>
      </c>
      <c r="D913" s="1" t="s">
        <v>54</v>
      </c>
      <c r="E913" s="1" t="s">
        <v>668</v>
      </c>
      <c r="F913">
        <v>289.24</v>
      </c>
      <c r="G913">
        <v>7</v>
      </c>
      <c r="H913">
        <v>26.03</v>
      </c>
      <c r="I913">
        <v>2014</v>
      </c>
      <c r="J913" s="1" t="s">
        <v>1057</v>
      </c>
      <c r="K913" s="1" t="s">
        <v>56</v>
      </c>
    </row>
    <row r="914" spans="1:11" x14ac:dyDescent="0.35">
      <c r="A914" s="1" t="s">
        <v>100</v>
      </c>
      <c r="B914" s="1" t="s">
        <v>33</v>
      </c>
      <c r="C914" s="1" t="s">
        <v>13</v>
      </c>
      <c r="D914" s="1" t="s">
        <v>25</v>
      </c>
      <c r="E914" s="1" t="s">
        <v>1156</v>
      </c>
      <c r="F914">
        <v>69.459999999999994</v>
      </c>
      <c r="G914">
        <v>2</v>
      </c>
      <c r="H914">
        <v>22.57</v>
      </c>
      <c r="I914">
        <v>2014</v>
      </c>
      <c r="J914" s="1" t="s">
        <v>1057</v>
      </c>
      <c r="K914" s="1" t="s">
        <v>56</v>
      </c>
    </row>
    <row r="915" spans="1:11" x14ac:dyDescent="0.35">
      <c r="A915" s="1" t="s">
        <v>629</v>
      </c>
      <c r="B915" s="1" t="s">
        <v>37</v>
      </c>
      <c r="C915" s="1" t="s">
        <v>13</v>
      </c>
      <c r="D915" s="1" t="s">
        <v>23</v>
      </c>
      <c r="E915" s="1" t="s">
        <v>163</v>
      </c>
      <c r="F915">
        <v>344.91</v>
      </c>
      <c r="G915">
        <v>3</v>
      </c>
      <c r="H915">
        <v>10.35</v>
      </c>
      <c r="I915">
        <v>2014</v>
      </c>
      <c r="J915" s="1" t="s">
        <v>1057</v>
      </c>
      <c r="K915" s="1" t="s">
        <v>56</v>
      </c>
    </row>
    <row r="916" spans="1:11" x14ac:dyDescent="0.35">
      <c r="A916" s="1" t="s">
        <v>1157</v>
      </c>
      <c r="B916" s="1" t="s">
        <v>19</v>
      </c>
      <c r="C916" s="1" t="s">
        <v>41</v>
      </c>
      <c r="D916" s="1" t="s">
        <v>42</v>
      </c>
      <c r="E916" s="1" t="s">
        <v>286</v>
      </c>
      <c r="F916">
        <v>421.37</v>
      </c>
      <c r="G916">
        <v>2</v>
      </c>
      <c r="H916">
        <v>-6.02</v>
      </c>
      <c r="I916">
        <v>2014</v>
      </c>
      <c r="J916" s="1" t="s">
        <v>1057</v>
      </c>
      <c r="K916" s="1" t="s">
        <v>94</v>
      </c>
    </row>
    <row r="917" spans="1:11" x14ac:dyDescent="0.35">
      <c r="A917" s="1" t="s">
        <v>1025</v>
      </c>
      <c r="B917" s="1" t="s">
        <v>64</v>
      </c>
      <c r="C917" s="1" t="s">
        <v>41</v>
      </c>
      <c r="D917" s="1" t="s">
        <v>42</v>
      </c>
      <c r="E917" s="1" t="s">
        <v>960</v>
      </c>
      <c r="F917">
        <v>500.24</v>
      </c>
      <c r="G917">
        <v>13</v>
      </c>
      <c r="H917">
        <v>145.07</v>
      </c>
      <c r="I917">
        <v>2014</v>
      </c>
      <c r="J917" s="1" t="s">
        <v>1057</v>
      </c>
      <c r="K917" s="1" t="s">
        <v>94</v>
      </c>
    </row>
    <row r="918" spans="1:11" x14ac:dyDescent="0.35">
      <c r="A918" s="1" t="s">
        <v>1025</v>
      </c>
      <c r="B918" s="1" t="s">
        <v>64</v>
      </c>
      <c r="C918" s="1" t="s">
        <v>13</v>
      </c>
      <c r="D918" s="1" t="s">
        <v>14</v>
      </c>
      <c r="E918" s="1" t="s">
        <v>1158</v>
      </c>
      <c r="F918">
        <v>20.12</v>
      </c>
      <c r="G918">
        <v>2</v>
      </c>
      <c r="H918">
        <v>9.26</v>
      </c>
      <c r="I918">
        <v>2014</v>
      </c>
      <c r="J918" s="1" t="s">
        <v>1057</v>
      </c>
      <c r="K918" s="1" t="s">
        <v>94</v>
      </c>
    </row>
    <row r="919" spans="1:11" x14ac:dyDescent="0.35">
      <c r="A919" s="1" t="s">
        <v>1025</v>
      </c>
      <c r="B919" s="1" t="s">
        <v>64</v>
      </c>
      <c r="C919" s="1" t="s">
        <v>13</v>
      </c>
      <c r="D919" s="1" t="s">
        <v>25</v>
      </c>
      <c r="E919" s="1" t="s">
        <v>1159</v>
      </c>
      <c r="F919">
        <v>896.99</v>
      </c>
      <c r="G919">
        <v>1</v>
      </c>
      <c r="H919">
        <v>421.59</v>
      </c>
      <c r="I919">
        <v>2014</v>
      </c>
      <c r="J919" s="1" t="s">
        <v>1057</v>
      </c>
      <c r="K919" s="1" t="s">
        <v>94</v>
      </c>
    </row>
    <row r="920" spans="1:11" x14ac:dyDescent="0.35">
      <c r="A920" s="1" t="s">
        <v>1160</v>
      </c>
      <c r="B920" s="1" t="s">
        <v>87</v>
      </c>
      <c r="C920" s="1" t="s">
        <v>13</v>
      </c>
      <c r="D920" s="1" t="s">
        <v>29</v>
      </c>
      <c r="E920" s="1" t="s">
        <v>1161</v>
      </c>
      <c r="F920">
        <v>3.91</v>
      </c>
      <c r="G920">
        <v>1</v>
      </c>
      <c r="H920">
        <v>1.03</v>
      </c>
      <c r="I920">
        <v>2014</v>
      </c>
      <c r="J920" s="1" t="s">
        <v>1057</v>
      </c>
      <c r="K920" s="1" t="s">
        <v>17</v>
      </c>
    </row>
    <row r="921" spans="1:11" x14ac:dyDescent="0.35">
      <c r="A921" s="1" t="s">
        <v>1162</v>
      </c>
      <c r="B921" s="1" t="s">
        <v>133</v>
      </c>
      <c r="C921" s="1" t="s">
        <v>13</v>
      </c>
      <c r="D921" s="1" t="s">
        <v>211</v>
      </c>
      <c r="E921" s="1" t="s">
        <v>1163</v>
      </c>
      <c r="F921">
        <v>7.63</v>
      </c>
      <c r="G921">
        <v>3</v>
      </c>
      <c r="H921">
        <v>-1.81</v>
      </c>
      <c r="I921">
        <v>2014</v>
      </c>
      <c r="J921" s="1" t="s">
        <v>1057</v>
      </c>
      <c r="K921" s="1" t="s">
        <v>17</v>
      </c>
    </row>
    <row r="922" spans="1:11" x14ac:dyDescent="0.35">
      <c r="A922" s="1" t="s">
        <v>844</v>
      </c>
      <c r="B922" s="1" t="s">
        <v>197</v>
      </c>
      <c r="C922" s="1" t="s">
        <v>13</v>
      </c>
      <c r="D922" s="1" t="s">
        <v>14</v>
      </c>
      <c r="E922" s="1" t="s">
        <v>1164</v>
      </c>
      <c r="F922">
        <v>11.56</v>
      </c>
      <c r="G922">
        <v>2</v>
      </c>
      <c r="H922">
        <v>5.66</v>
      </c>
      <c r="I922">
        <v>2014</v>
      </c>
      <c r="J922" s="1" t="s">
        <v>1057</v>
      </c>
      <c r="K922" s="1" t="s">
        <v>17</v>
      </c>
    </row>
    <row r="923" spans="1:11" x14ac:dyDescent="0.35">
      <c r="A923" s="1" t="s">
        <v>1165</v>
      </c>
      <c r="B923" s="1" t="s">
        <v>159</v>
      </c>
      <c r="C923" s="1" t="s">
        <v>13</v>
      </c>
      <c r="D923" s="1" t="s">
        <v>14</v>
      </c>
      <c r="E923" s="1" t="s">
        <v>1166</v>
      </c>
      <c r="F923">
        <v>25.92</v>
      </c>
      <c r="G923">
        <v>4</v>
      </c>
      <c r="H923">
        <v>12.44</v>
      </c>
      <c r="I923">
        <v>2014</v>
      </c>
      <c r="J923" s="1" t="s">
        <v>1057</v>
      </c>
      <c r="K923" s="1" t="s">
        <v>22</v>
      </c>
    </row>
    <row r="924" spans="1:11" x14ac:dyDescent="0.35">
      <c r="A924" s="1" t="s">
        <v>1165</v>
      </c>
      <c r="B924" s="1" t="s">
        <v>159</v>
      </c>
      <c r="C924" s="1" t="s">
        <v>13</v>
      </c>
      <c r="D924" s="1" t="s">
        <v>14</v>
      </c>
      <c r="E924" s="1" t="s">
        <v>1167</v>
      </c>
      <c r="F924">
        <v>45.92</v>
      </c>
      <c r="G924">
        <v>4</v>
      </c>
      <c r="H924">
        <v>22.5</v>
      </c>
      <c r="I924">
        <v>2014</v>
      </c>
      <c r="J924" s="1" t="s">
        <v>1057</v>
      </c>
      <c r="K924" s="1" t="s">
        <v>22</v>
      </c>
    </row>
    <row r="925" spans="1:11" x14ac:dyDescent="0.35">
      <c r="A925" s="1" t="s">
        <v>1168</v>
      </c>
      <c r="B925" s="1" t="s">
        <v>33</v>
      </c>
      <c r="C925" s="1" t="s">
        <v>13</v>
      </c>
      <c r="D925" s="1" t="s">
        <v>25</v>
      </c>
      <c r="E925" s="1" t="s">
        <v>98</v>
      </c>
      <c r="F925">
        <v>49.57</v>
      </c>
      <c r="G925">
        <v>2</v>
      </c>
      <c r="H925">
        <v>17.350000000000001</v>
      </c>
      <c r="I925">
        <v>2014</v>
      </c>
      <c r="J925" s="1" t="s">
        <v>1057</v>
      </c>
      <c r="K925" s="1" t="s">
        <v>22</v>
      </c>
    </row>
    <row r="926" spans="1:11" x14ac:dyDescent="0.35">
      <c r="A926" s="1" t="s">
        <v>1169</v>
      </c>
      <c r="B926" s="1" t="s">
        <v>290</v>
      </c>
      <c r="C926" s="1" t="s">
        <v>13</v>
      </c>
      <c r="D926" s="1" t="s">
        <v>14</v>
      </c>
      <c r="E926" s="1" t="s">
        <v>1170</v>
      </c>
      <c r="F926">
        <v>15.55</v>
      </c>
      <c r="G926">
        <v>3</v>
      </c>
      <c r="H926">
        <v>5.44</v>
      </c>
      <c r="I926">
        <v>2014</v>
      </c>
      <c r="J926" s="1" t="s">
        <v>1057</v>
      </c>
      <c r="K926" s="1" t="s">
        <v>22</v>
      </c>
    </row>
    <row r="927" spans="1:11" x14ac:dyDescent="0.35">
      <c r="A927" s="1" t="s">
        <v>1169</v>
      </c>
      <c r="B927" s="1" t="s">
        <v>290</v>
      </c>
      <c r="C927" s="1" t="s">
        <v>13</v>
      </c>
      <c r="D927" s="1" t="s">
        <v>211</v>
      </c>
      <c r="E927" s="1" t="s">
        <v>1171</v>
      </c>
      <c r="F927">
        <v>6.8</v>
      </c>
      <c r="G927">
        <v>1</v>
      </c>
      <c r="H927">
        <v>0.51</v>
      </c>
      <c r="I927">
        <v>2014</v>
      </c>
      <c r="J927" s="1" t="s">
        <v>1057</v>
      </c>
      <c r="K927" s="1" t="s">
        <v>22</v>
      </c>
    </row>
    <row r="928" spans="1:11" x14ac:dyDescent="0.35">
      <c r="A928" s="1" t="s">
        <v>1169</v>
      </c>
      <c r="B928" s="1" t="s">
        <v>290</v>
      </c>
      <c r="C928" s="1" t="s">
        <v>41</v>
      </c>
      <c r="D928" s="1" t="s">
        <v>54</v>
      </c>
      <c r="E928" s="1" t="s">
        <v>1172</v>
      </c>
      <c r="F928">
        <v>4.22</v>
      </c>
      <c r="G928">
        <v>3</v>
      </c>
      <c r="H928">
        <v>1.27</v>
      </c>
      <c r="I928">
        <v>2014</v>
      </c>
      <c r="J928" s="1" t="s">
        <v>1057</v>
      </c>
      <c r="K928" s="1" t="s">
        <v>22</v>
      </c>
    </row>
    <row r="929" spans="1:11" x14ac:dyDescent="0.35">
      <c r="A929" s="1" t="s">
        <v>1169</v>
      </c>
      <c r="B929" s="1" t="s">
        <v>290</v>
      </c>
      <c r="C929" s="1" t="s">
        <v>46</v>
      </c>
      <c r="D929" s="1" t="s">
        <v>47</v>
      </c>
      <c r="E929" s="1" t="s">
        <v>1173</v>
      </c>
      <c r="F929">
        <v>143.63999999999999</v>
      </c>
      <c r="G929">
        <v>9</v>
      </c>
      <c r="H929">
        <v>10.77</v>
      </c>
      <c r="I929">
        <v>2014</v>
      </c>
      <c r="J929" s="1" t="s">
        <v>1057</v>
      </c>
      <c r="K929" s="1" t="s">
        <v>22</v>
      </c>
    </row>
    <row r="930" spans="1:11" x14ac:dyDescent="0.35">
      <c r="A930" s="1" t="s">
        <v>1169</v>
      </c>
      <c r="B930" s="1" t="s">
        <v>290</v>
      </c>
      <c r="C930" s="1" t="s">
        <v>13</v>
      </c>
      <c r="D930" s="1" t="s">
        <v>14</v>
      </c>
      <c r="E930" s="1" t="s">
        <v>1174</v>
      </c>
      <c r="F930">
        <v>31.1</v>
      </c>
      <c r="G930">
        <v>6</v>
      </c>
      <c r="H930">
        <v>10.89</v>
      </c>
      <c r="I930">
        <v>2014</v>
      </c>
      <c r="J930" s="1" t="s">
        <v>1057</v>
      </c>
      <c r="K930" s="1" t="s">
        <v>22</v>
      </c>
    </row>
    <row r="931" spans="1:11" x14ac:dyDescent="0.35">
      <c r="A931" s="1" t="s">
        <v>1169</v>
      </c>
      <c r="B931" s="1" t="s">
        <v>290</v>
      </c>
      <c r="C931" s="1" t="s">
        <v>13</v>
      </c>
      <c r="D931" s="1" t="s">
        <v>14</v>
      </c>
      <c r="E931" s="1" t="s">
        <v>1175</v>
      </c>
      <c r="F931">
        <v>223.06</v>
      </c>
      <c r="G931">
        <v>9</v>
      </c>
      <c r="H931">
        <v>69.709999999999994</v>
      </c>
      <c r="I931">
        <v>2014</v>
      </c>
      <c r="J931" s="1" t="s">
        <v>1057</v>
      </c>
      <c r="K931" s="1" t="s">
        <v>22</v>
      </c>
    </row>
    <row r="932" spans="1:11" x14ac:dyDescent="0.35">
      <c r="A932" s="1" t="s">
        <v>772</v>
      </c>
      <c r="B932" s="1" t="s">
        <v>120</v>
      </c>
      <c r="C932" s="1" t="s">
        <v>13</v>
      </c>
      <c r="D932" s="1" t="s">
        <v>14</v>
      </c>
      <c r="E932" s="1" t="s">
        <v>1176</v>
      </c>
      <c r="F932">
        <v>19.440000000000001</v>
      </c>
      <c r="G932">
        <v>3</v>
      </c>
      <c r="H932">
        <v>9.5299999999999994</v>
      </c>
      <c r="I932">
        <v>2014</v>
      </c>
      <c r="J932" s="1" t="s">
        <v>1057</v>
      </c>
      <c r="K932" s="1" t="s">
        <v>22</v>
      </c>
    </row>
    <row r="933" spans="1:11" x14ac:dyDescent="0.35">
      <c r="A933" s="1" t="s">
        <v>1168</v>
      </c>
      <c r="B933" s="1" t="s">
        <v>528</v>
      </c>
      <c r="C933" s="1" t="s">
        <v>13</v>
      </c>
      <c r="D933" s="1" t="s">
        <v>25</v>
      </c>
      <c r="E933" s="1" t="s">
        <v>1177</v>
      </c>
      <c r="F933">
        <v>8.2899999999999991</v>
      </c>
      <c r="G933">
        <v>2</v>
      </c>
      <c r="H933">
        <v>2.69</v>
      </c>
      <c r="I933">
        <v>2014</v>
      </c>
      <c r="J933" s="1" t="s">
        <v>1057</v>
      </c>
      <c r="K933" s="1" t="s">
        <v>31</v>
      </c>
    </row>
    <row r="934" spans="1:11" x14ac:dyDescent="0.35">
      <c r="A934" s="1" t="s">
        <v>1178</v>
      </c>
      <c r="B934" s="1" t="s">
        <v>159</v>
      </c>
      <c r="C934" s="1" t="s">
        <v>41</v>
      </c>
      <c r="D934" s="1" t="s">
        <v>54</v>
      </c>
      <c r="E934" s="1" t="s">
        <v>1179</v>
      </c>
      <c r="F934">
        <v>13.28</v>
      </c>
      <c r="G934">
        <v>2</v>
      </c>
      <c r="H934">
        <v>6.37</v>
      </c>
      <c r="I934">
        <v>2014</v>
      </c>
      <c r="J934" s="1" t="s">
        <v>1057</v>
      </c>
      <c r="K934" s="1" t="s">
        <v>31</v>
      </c>
    </row>
    <row r="935" spans="1:11" x14ac:dyDescent="0.35">
      <c r="A935" s="1" t="s">
        <v>1178</v>
      </c>
      <c r="B935" s="1" t="s">
        <v>159</v>
      </c>
      <c r="C935" s="1" t="s">
        <v>13</v>
      </c>
      <c r="D935" s="1" t="s">
        <v>25</v>
      </c>
      <c r="E935" s="1" t="s">
        <v>861</v>
      </c>
      <c r="F935">
        <v>12.67</v>
      </c>
      <c r="G935">
        <v>3</v>
      </c>
      <c r="H935">
        <v>4.4400000000000004</v>
      </c>
      <c r="I935">
        <v>2014</v>
      </c>
      <c r="J935" s="1" t="s">
        <v>1057</v>
      </c>
      <c r="K935" s="1" t="s">
        <v>31</v>
      </c>
    </row>
    <row r="936" spans="1:11" x14ac:dyDescent="0.35">
      <c r="A936" s="1" t="s">
        <v>1180</v>
      </c>
      <c r="B936" s="1" t="s">
        <v>40</v>
      </c>
      <c r="C936" s="1" t="s">
        <v>13</v>
      </c>
      <c r="D936" s="1" t="s">
        <v>211</v>
      </c>
      <c r="E936" s="1" t="s">
        <v>1171</v>
      </c>
      <c r="F936">
        <v>25.5</v>
      </c>
      <c r="G936">
        <v>3</v>
      </c>
      <c r="H936">
        <v>6.63</v>
      </c>
      <c r="I936">
        <v>2014</v>
      </c>
      <c r="J936" s="1" t="s">
        <v>1057</v>
      </c>
      <c r="K936" s="1" t="s">
        <v>31</v>
      </c>
    </row>
    <row r="937" spans="1:11" x14ac:dyDescent="0.35">
      <c r="A937" s="1" t="s">
        <v>1181</v>
      </c>
      <c r="B937" s="1" t="s">
        <v>87</v>
      </c>
      <c r="C937" s="1" t="s">
        <v>13</v>
      </c>
      <c r="D937" s="1" t="s">
        <v>50</v>
      </c>
      <c r="E937" s="1" t="s">
        <v>1052</v>
      </c>
      <c r="F937">
        <v>40.1</v>
      </c>
      <c r="G937">
        <v>14</v>
      </c>
      <c r="H937">
        <v>14.53</v>
      </c>
      <c r="I937">
        <v>2014</v>
      </c>
      <c r="J937" s="1" t="s">
        <v>1057</v>
      </c>
      <c r="K937" s="1" t="s">
        <v>35</v>
      </c>
    </row>
    <row r="938" spans="1:11" x14ac:dyDescent="0.35">
      <c r="A938" s="1" t="s">
        <v>1181</v>
      </c>
      <c r="B938" s="1" t="s">
        <v>87</v>
      </c>
      <c r="C938" s="1" t="s">
        <v>13</v>
      </c>
      <c r="D938" s="1" t="s">
        <v>72</v>
      </c>
      <c r="E938" s="1" t="s">
        <v>1182</v>
      </c>
      <c r="F938">
        <v>4.72</v>
      </c>
      <c r="G938">
        <v>2</v>
      </c>
      <c r="H938">
        <v>1.65</v>
      </c>
      <c r="I938">
        <v>2014</v>
      </c>
      <c r="J938" s="1" t="s">
        <v>1057</v>
      </c>
      <c r="K938" s="1" t="s">
        <v>35</v>
      </c>
    </row>
    <row r="939" spans="1:11" x14ac:dyDescent="0.35">
      <c r="A939" s="1" t="s">
        <v>1181</v>
      </c>
      <c r="B939" s="1" t="s">
        <v>87</v>
      </c>
      <c r="C939" s="1" t="s">
        <v>13</v>
      </c>
      <c r="D939" s="1" t="s">
        <v>14</v>
      </c>
      <c r="E939" s="1" t="s">
        <v>1183</v>
      </c>
      <c r="F939">
        <v>23.98</v>
      </c>
      <c r="G939">
        <v>3</v>
      </c>
      <c r="H939">
        <v>7.49</v>
      </c>
      <c r="I939">
        <v>2014</v>
      </c>
      <c r="J939" s="1" t="s">
        <v>1057</v>
      </c>
      <c r="K939" s="1" t="s">
        <v>35</v>
      </c>
    </row>
    <row r="940" spans="1:11" x14ac:dyDescent="0.35">
      <c r="A940" s="1" t="s">
        <v>1181</v>
      </c>
      <c r="B940" s="1" t="s">
        <v>87</v>
      </c>
      <c r="C940" s="1" t="s">
        <v>13</v>
      </c>
      <c r="D940" s="1" t="s">
        <v>72</v>
      </c>
      <c r="E940" s="1" t="s">
        <v>108</v>
      </c>
      <c r="F940">
        <v>130.46</v>
      </c>
      <c r="G940">
        <v>6</v>
      </c>
      <c r="H940">
        <v>44.03</v>
      </c>
      <c r="I940">
        <v>2014</v>
      </c>
      <c r="J940" s="1" t="s">
        <v>1057</v>
      </c>
      <c r="K940" s="1" t="s">
        <v>35</v>
      </c>
    </row>
    <row r="941" spans="1:11" x14ac:dyDescent="0.35">
      <c r="A941" s="1" t="s">
        <v>1184</v>
      </c>
      <c r="B941" s="1" t="s">
        <v>33</v>
      </c>
      <c r="C941" s="1" t="s">
        <v>41</v>
      </c>
      <c r="D941" s="1" t="s">
        <v>54</v>
      </c>
      <c r="E941" s="1" t="s">
        <v>1185</v>
      </c>
      <c r="F941">
        <v>6.28</v>
      </c>
      <c r="G941">
        <v>1</v>
      </c>
      <c r="H941">
        <v>2.64</v>
      </c>
      <c r="I941">
        <v>2014</v>
      </c>
      <c r="J941" s="1" t="s">
        <v>1057</v>
      </c>
      <c r="K941" s="1" t="s">
        <v>35</v>
      </c>
    </row>
    <row r="942" spans="1:11" x14ac:dyDescent="0.35">
      <c r="A942" s="1" t="s">
        <v>1184</v>
      </c>
      <c r="B942" s="1" t="s">
        <v>33</v>
      </c>
      <c r="C942" s="1" t="s">
        <v>46</v>
      </c>
      <c r="D942" s="1" t="s">
        <v>61</v>
      </c>
      <c r="E942" s="1" t="s">
        <v>1186</v>
      </c>
      <c r="F942">
        <v>95.1</v>
      </c>
      <c r="G942">
        <v>5</v>
      </c>
      <c r="H942">
        <v>30.43</v>
      </c>
      <c r="I942">
        <v>2014</v>
      </c>
      <c r="J942" s="1" t="s">
        <v>1057</v>
      </c>
      <c r="K942" s="1" t="s">
        <v>35</v>
      </c>
    </row>
    <row r="943" spans="1:11" x14ac:dyDescent="0.35">
      <c r="A943" s="1" t="s">
        <v>1184</v>
      </c>
      <c r="B943" s="1" t="s">
        <v>33</v>
      </c>
      <c r="C943" s="1" t="s">
        <v>13</v>
      </c>
      <c r="D943" s="1" t="s">
        <v>14</v>
      </c>
      <c r="E943" s="1" t="s">
        <v>1187</v>
      </c>
      <c r="F943">
        <v>25.92</v>
      </c>
      <c r="G943">
        <v>4</v>
      </c>
      <c r="H943">
        <v>12.44</v>
      </c>
      <c r="I943">
        <v>2014</v>
      </c>
      <c r="J943" s="1" t="s">
        <v>1057</v>
      </c>
      <c r="K943" s="1" t="s">
        <v>35</v>
      </c>
    </row>
    <row r="944" spans="1:11" x14ac:dyDescent="0.35">
      <c r="A944" s="1" t="s">
        <v>1184</v>
      </c>
      <c r="B944" s="1" t="s">
        <v>33</v>
      </c>
      <c r="C944" s="1" t="s">
        <v>13</v>
      </c>
      <c r="D944" s="1" t="s">
        <v>23</v>
      </c>
      <c r="E944" s="1" t="s">
        <v>1188</v>
      </c>
      <c r="F944">
        <v>48.84</v>
      </c>
      <c r="G944">
        <v>4</v>
      </c>
      <c r="H944">
        <v>13.19</v>
      </c>
      <c r="I944">
        <v>2014</v>
      </c>
      <c r="J944" s="1" t="s">
        <v>1057</v>
      </c>
      <c r="K944" s="1" t="s">
        <v>35</v>
      </c>
    </row>
    <row r="945" spans="1:11" x14ac:dyDescent="0.35">
      <c r="A945" s="1" t="s">
        <v>1189</v>
      </c>
      <c r="B945" s="1" t="s">
        <v>175</v>
      </c>
      <c r="C945" s="1" t="s">
        <v>46</v>
      </c>
      <c r="D945" s="1" t="s">
        <v>47</v>
      </c>
      <c r="E945" s="1" t="s">
        <v>949</v>
      </c>
      <c r="F945">
        <v>1007.94</v>
      </c>
      <c r="G945">
        <v>7</v>
      </c>
      <c r="H945">
        <v>75.599999999999994</v>
      </c>
      <c r="I945">
        <v>2014</v>
      </c>
      <c r="J945" s="1" t="s">
        <v>1057</v>
      </c>
      <c r="K945" s="1" t="s">
        <v>35</v>
      </c>
    </row>
    <row r="946" spans="1:11" x14ac:dyDescent="0.35">
      <c r="A946" s="1" t="s">
        <v>1190</v>
      </c>
      <c r="B946" s="1" t="s">
        <v>12</v>
      </c>
      <c r="C946" s="1" t="s">
        <v>13</v>
      </c>
      <c r="D946" s="1" t="s">
        <v>25</v>
      </c>
      <c r="E946" s="1" t="s">
        <v>1191</v>
      </c>
      <c r="F946">
        <v>25.68</v>
      </c>
      <c r="G946">
        <v>3</v>
      </c>
      <c r="H946">
        <v>-39.799999999999997</v>
      </c>
      <c r="I946">
        <v>2014</v>
      </c>
      <c r="J946" s="1" t="s">
        <v>1057</v>
      </c>
      <c r="K946" s="1" t="s">
        <v>35</v>
      </c>
    </row>
    <row r="947" spans="1:11" x14ac:dyDescent="0.35">
      <c r="A947" s="1" t="s">
        <v>1190</v>
      </c>
      <c r="B947" s="1" t="s">
        <v>12</v>
      </c>
      <c r="C947" s="1" t="s">
        <v>13</v>
      </c>
      <c r="D947" s="1" t="s">
        <v>25</v>
      </c>
      <c r="E947" s="1" t="s">
        <v>1192</v>
      </c>
      <c r="F947">
        <v>12.38</v>
      </c>
      <c r="G947">
        <v>3</v>
      </c>
      <c r="H947">
        <v>-19.809999999999999</v>
      </c>
      <c r="I947">
        <v>2014</v>
      </c>
      <c r="J947" s="1" t="s">
        <v>1057</v>
      </c>
      <c r="K947" s="1" t="s">
        <v>35</v>
      </c>
    </row>
    <row r="948" spans="1:11" x14ac:dyDescent="0.35">
      <c r="A948" s="1" t="s">
        <v>90</v>
      </c>
      <c r="B948" s="1" t="s">
        <v>87</v>
      </c>
      <c r="C948" s="1" t="s">
        <v>13</v>
      </c>
      <c r="D948" s="1" t="s">
        <v>25</v>
      </c>
      <c r="E948" s="1" t="s">
        <v>996</v>
      </c>
      <c r="F948">
        <v>6.53</v>
      </c>
      <c r="G948">
        <v>4</v>
      </c>
      <c r="H948">
        <v>-4.57</v>
      </c>
      <c r="I948">
        <v>2014</v>
      </c>
      <c r="J948" s="1" t="s">
        <v>1057</v>
      </c>
      <c r="K948" s="1" t="s">
        <v>35</v>
      </c>
    </row>
    <row r="949" spans="1:11" x14ac:dyDescent="0.35">
      <c r="A949" s="1" t="s">
        <v>90</v>
      </c>
      <c r="B949" s="1" t="s">
        <v>87</v>
      </c>
      <c r="C949" s="1" t="s">
        <v>13</v>
      </c>
      <c r="D949" s="1" t="s">
        <v>25</v>
      </c>
      <c r="E949" s="1" t="s">
        <v>1193</v>
      </c>
      <c r="F949">
        <v>2.86</v>
      </c>
      <c r="G949">
        <v>3</v>
      </c>
      <c r="H949">
        <v>-2.29</v>
      </c>
      <c r="I949">
        <v>2014</v>
      </c>
      <c r="J949" s="1" t="s">
        <v>1057</v>
      </c>
      <c r="K949" s="1" t="s">
        <v>35</v>
      </c>
    </row>
    <row r="950" spans="1:11" x14ac:dyDescent="0.35">
      <c r="A950" s="1" t="s">
        <v>90</v>
      </c>
      <c r="B950" s="1" t="s">
        <v>87</v>
      </c>
      <c r="C950" s="1" t="s">
        <v>13</v>
      </c>
      <c r="D950" s="1" t="s">
        <v>25</v>
      </c>
      <c r="E950" s="1" t="s">
        <v>982</v>
      </c>
      <c r="F950">
        <v>20.86</v>
      </c>
      <c r="G950">
        <v>8</v>
      </c>
      <c r="H950">
        <v>-16.68</v>
      </c>
      <c r="I950">
        <v>2014</v>
      </c>
      <c r="J950" s="1" t="s">
        <v>1057</v>
      </c>
      <c r="K950" s="1" t="s">
        <v>35</v>
      </c>
    </row>
    <row r="951" spans="1:11" x14ac:dyDescent="0.35">
      <c r="A951" s="1" t="s">
        <v>1194</v>
      </c>
      <c r="B951" s="1" t="s">
        <v>33</v>
      </c>
      <c r="C951" s="1" t="s">
        <v>46</v>
      </c>
      <c r="D951" s="1" t="s">
        <v>61</v>
      </c>
      <c r="E951" s="1" t="s">
        <v>400</v>
      </c>
      <c r="F951">
        <v>176.8</v>
      </c>
      <c r="G951">
        <v>8</v>
      </c>
      <c r="H951">
        <v>22.98</v>
      </c>
      <c r="I951">
        <v>2014</v>
      </c>
      <c r="J951" s="1" t="s">
        <v>1057</v>
      </c>
      <c r="K951" s="1" t="s">
        <v>56</v>
      </c>
    </row>
    <row r="952" spans="1:11" x14ac:dyDescent="0.35">
      <c r="A952" s="1" t="s">
        <v>1195</v>
      </c>
      <c r="B952" s="1" t="s">
        <v>68</v>
      </c>
      <c r="C952" s="1" t="s">
        <v>41</v>
      </c>
      <c r="D952" s="1" t="s">
        <v>54</v>
      </c>
      <c r="E952" s="1" t="s">
        <v>887</v>
      </c>
      <c r="F952">
        <v>10.68</v>
      </c>
      <c r="G952">
        <v>4</v>
      </c>
      <c r="H952">
        <v>4.0599999999999996</v>
      </c>
      <c r="I952">
        <v>2014</v>
      </c>
      <c r="J952" s="1" t="s">
        <v>1057</v>
      </c>
      <c r="K952" s="1" t="s">
        <v>56</v>
      </c>
    </row>
    <row r="953" spans="1:11" x14ac:dyDescent="0.35">
      <c r="A953" s="1" t="s">
        <v>1195</v>
      </c>
      <c r="B953" s="1" t="s">
        <v>68</v>
      </c>
      <c r="C953" s="1" t="s">
        <v>13</v>
      </c>
      <c r="D953" s="1" t="s">
        <v>14</v>
      </c>
      <c r="E953" s="1" t="s">
        <v>1196</v>
      </c>
      <c r="F953">
        <v>17.34</v>
      </c>
      <c r="G953">
        <v>3</v>
      </c>
      <c r="H953">
        <v>8.5</v>
      </c>
      <c r="I953">
        <v>2014</v>
      </c>
      <c r="J953" s="1" t="s">
        <v>1057</v>
      </c>
      <c r="K953" s="1" t="s">
        <v>56</v>
      </c>
    </row>
    <row r="954" spans="1:11" x14ac:dyDescent="0.35">
      <c r="A954" s="1" t="s">
        <v>1195</v>
      </c>
      <c r="B954" s="1" t="s">
        <v>68</v>
      </c>
      <c r="C954" s="1" t="s">
        <v>13</v>
      </c>
      <c r="D954" s="1" t="s">
        <v>14</v>
      </c>
      <c r="E954" s="1" t="s">
        <v>1197</v>
      </c>
      <c r="F954">
        <v>3.38</v>
      </c>
      <c r="G954">
        <v>1</v>
      </c>
      <c r="H954">
        <v>1.55</v>
      </c>
      <c r="I954">
        <v>2014</v>
      </c>
      <c r="J954" s="1" t="s">
        <v>1057</v>
      </c>
      <c r="K954" s="1" t="s">
        <v>56</v>
      </c>
    </row>
    <row r="955" spans="1:11" x14ac:dyDescent="0.35">
      <c r="A955" s="1" t="s">
        <v>1198</v>
      </c>
      <c r="B955" s="1" t="s">
        <v>68</v>
      </c>
      <c r="C955" s="1" t="s">
        <v>13</v>
      </c>
      <c r="D955" s="1" t="s">
        <v>29</v>
      </c>
      <c r="E955" s="1" t="s">
        <v>1199</v>
      </c>
      <c r="F955">
        <v>8.64</v>
      </c>
      <c r="G955">
        <v>3</v>
      </c>
      <c r="H955">
        <v>2.5099999999999998</v>
      </c>
      <c r="I955">
        <v>2014</v>
      </c>
      <c r="J955" s="1" t="s">
        <v>1057</v>
      </c>
      <c r="K955" s="1" t="s">
        <v>56</v>
      </c>
    </row>
    <row r="956" spans="1:11" x14ac:dyDescent="0.35">
      <c r="A956" s="1" t="s">
        <v>1198</v>
      </c>
      <c r="B956" s="1" t="s">
        <v>68</v>
      </c>
      <c r="C956" s="1" t="s">
        <v>46</v>
      </c>
      <c r="D956" s="1" t="s">
        <v>61</v>
      </c>
      <c r="E956" s="1" t="s">
        <v>682</v>
      </c>
      <c r="F956">
        <v>149.97</v>
      </c>
      <c r="G956">
        <v>3</v>
      </c>
      <c r="H956">
        <v>52.49</v>
      </c>
      <c r="I956">
        <v>2014</v>
      </c>
      <c r="J956" s="1" t="s">
        <v>1057</v>
      </c>
      <c r="K956" s="1" t="s">
        <v>56</v>
      </c>
    </row>
    <row r="957" spans="1:11" x14ac:dyDescent="0.35">
      <c r="A957" s="1" t="s">
        <v>1200</v>
      </c>
      <c r="B957" s="1" t="s">
        <v>33</v>
      </c>
      <c r="C957" s="1" t="s">
        <v>13</v>
      </c>
      <c r="D957" s="1" t="s">
        <v>29</v>
      </c>
      <c r="E957" s="1" t="s">
        <v>860</v>
      </c>
      <c r="F957">
        <v>8.56</v>
      </c>
      <c r="G957">
        <v>2</v>
      </c>
      <c r="H957">
        <v>2.48</v>
      </c>
      <c r="I957">
        <v>2014</v>
      </c>
      <c r="J957" s="1" t="s">
        <v>1057</v>
      </c>
      <c r="K957" s="1" t="s">
        <v>94</v>
      </c>
    </row>
    <row r="958" spans="1:11" x14ac:dyDescent="0.35">
      <c r="A958" s="1" t="s">
        <v>1200</v>
      </c>
      <c r="B958" s="1" t="s">
        <v>33</v>
      </c>
      <c r="C958" s="1" t="s">
        <v>46</v>
      </c>
      <c r="D958" s="1" t="s">
        <v>47</v>
      </c>
      <c r="E958" s="1" t="s">
        <v>1201</v>
      </c>
      <c r="F958">
        <v>213.48</v>
      </c>
      <c r="G958">
        <v>3</v>
      </c>
      <c r="H958">
        <v>16.010000000000002</v>
      </c>
      <c r="I958">
        <v>2014</v>
      </c>
      <c r="J958" s="1" t="s">
        <v>1057</v>
      </c>
      <c r="K958" s="1" t="s">
        <v>94</v>
      </c>
    </row>
    <row r="959" spans="1:11" x14ac:dyDescent="0.35">
      <c r="A959" s="1" t="s">
        <v>1200</v>
      </c>
      <c r="B959" s="1" t="s">
        <v>33</v>
      </c>
      <c r="C959" s="1" t="s">
        <v>13</v>
      </c>
      <c r="D959" s="1" t="s">
        <v>25</v>
      </c>
      <c r="E959" s="1" t="s">
        <v>1202</v>
      </c>
      <c r="F959">
        <v>22.72</v>
      </c>
      <c r="G959">
        <v>4</v>
      </c>
      <c r="H959">
        <v>7.38</v>
      </c>
      <c r="I959">
        <v>2014</v>
      </c>
      <c r="J959" s="1" t="s">
        <v>1057</v>
      </c>
      <c r="K959" s="1" t="s">
        <v>94</v>
      </c>
    </row>
    <row r="960" spans="1:11" x14ac:dyDescent="0.35">
      <c r="A960" s="1" t="s">
        <v>1203</v>
      </c>
      <c r="B960" s="1" t="s">
        <v>64</v>
      </c>
      <c r="C960" s="1" t="s">
        <v>46</v>
      </c>
      <c r="D960" s="1" t="s">
        <v>47</v>
      </c>
      <c r="E960" s="1" t="s">
        <v>1204</v>
      </c>
      <c r="F960">
        <v>579.95000000000005</v>
      </c>
      <c r="G960">
        <v>5</v>
      </c>
      <c r="H960">
        <v>168.19</v>
      </c>
      <c r="I960">
        <v>2014</v>
      </c>
      <c r="J960" s="1" t="s">
        <v>1057</v>
      </c>
      <c r="K960" s="1" t="s">
        <v>94</v>
      </c>
    </row>
    <row r="961" spans="1:11" x14ac:dyDescent="0.35">
      <c r="A961" s="1" t="s">
        <v>1203</v>
      </c>
      <c r="B961" s="1" t="s">
        <v>64</v>
      </c>
      <c r="C961" s="1" t="s">
        <v>41</v>
      </c>
      <c r="D961" s="1" t="s">
        <v>54</v>
      </c>
      <c r="E961" s="1" t="s">
        <v>1205</v>
      </c>
      <c r="F961">
        <v>29.12</v>
      </c>
      <c r="G961">
        <v>4</v>
      </c>
      <c r="H961">
        <v>12.52</v>
      </c>
      <c r="I961">
        <v>2014</v>
      </c>
      <c r="J961" s="1" t="s">
        <v>1057</v>
      </c>
      <c r="K961" s="1" t="s">
        <v>94</v>
      </c>
    </row>
    <row r="962" spans="1:11" x14ac:dyDescent="0.35">
      <c r="A962" s="1" t="s">
        <v>1203</v>
      </c>
      <c r="B962" s="1" t="s">
        <v>64</v>
      </c>
      <c r="C962" s="1" t="s">
        <v>41</v>
      </c>
      <c r="D962" s="1" t="s">
        <v>155</v>
      </c>
      <c r="E962" s="1" t="s">
        <v>1206</v>
      </c>
      <c r="F962">
        <v>1202.94</v>
      </c>
      <c r="G962">
        <v>3</v>
      </c>
      <c r="H962">
        <v>300.74</v>
      </c>
      <c r="I962">
        <v>2014</v>
      </c>
      <c r="J962" s="1" t="s">
        <v>1057</v>
      </c>
      <c r="K962" s="1" t="s">
        <v>94</v>
      </c>
    </row>
    <row r="963" spans="1:11" x14ac:dyDescent="0.35">
      <c r="A963" s="1" t="s">
        <v>86</v>
      </c>
      <c r="B963" s="1" t="s">
        <v>64</v>
      </c>
      <c r="C963" s="1" t="s">
        <v>13</v>
      </c>
      <c r="D963" s="1" t="s">
        <v>14</v>
      </c>
      <c r="E963" s="1" t="s">
        <v>454</v>
      </c>
      <c r="F963">
        <v>13.36</v>
      </c>
      <c r="G963">
        <v>2</v>
      </c>
      <c r="H963">
        <v>6.41</v>
      </c>
      <c r="I963">
        <v>2014</v>
      </c>
      <c r="J963" s="1" t="s">
        <v>1057</v>
      </c>
      <c r="K963" s="1" t="s">
        <v>94</v>
      </c>
    </row>
    <row r="964" spans="1:11" x14ac:dyDescent="0.35">
      <c r="A964" s="1" t="s">
        <v>1207</v>
      </c>
      <c r="B964" s="1" t="s">
        <v>33</v>
      </c>
      <c r="C964" s="1" t="s">
        <v>13</v>
      </c>
      <c r="D964" s="1" t="s">
        <v>14</v>
      </c>
      <c r="E964" s="1" t="s">
        <v>1208</v>
      </c>
      <c r="F964">
        <v>109.92</v>
      </c>
      <c r="G964">
        <v>2</v>
      </c>
      <c r="H964">
        <v>53.86</v>
      </c>
      <c r="I964">
        <v>2014</v>
      </c>
      <c r="J964" s="1" t="s">
        <v>1057</v>
      </c>
      <c r="K964" s="1" t="s">
        <v>17</v>
      </c>
    </row>
    <row r="965" spans="1:11" x14ac:dyDescent="0.35">
      <c r="A965" s="1" t="s">
        <v>1207</v>
      </c>
      <c r="B965" s="1" t="s">
        <v>33</v>
      </c>
      <c r="C965" s="1" t="s">
        <v>13</v>
      </c>
      <c r="D965" s="1" t="s">
        <v>14</v>
      </c>
      <c r="E965" s="1" t="s">
        <v>1209</v>
      </c>
      <c r="F965">
        <v>13.36</v>
      </c>
      <c r="G965">
        <v>2</v>
      </c>
      <c r="H965">
        <v>6.41</v>
      </c>
      <c r="I965">
        <v>2014</v>
      </c>
      <c r="J965" s="1" t="s">
        <v>1057</v>
      </c>
      <c r="K965" s="1" t="s">
        <v>17</v>
      </c>
    </row>
    <row r="966" spans="1:11" x14ac:dyDescent="0.35">
      <c r="A966" s="1" t="s">
        <v>1210</v>
      </c>
      <c r="B966" s="1" t="s">
        <v>133</v>
      </c>
      <c r="C966" s="1" t="s">
        <v>13</v>
      </c>
      <c r="D966" s="1" t="s">
        <v>72</v>
      </c>
      <c r="E966" s="1" t="s">
        <v>1211</v>
      </c>
      <c r="F966">
        <v>29.81</v>
      </c>
      <c r="G966">
        <v>2</v>
      </c>
      <c r="H966">
        <v>10.81</v>
      </c>
      <c r="I966">
        <v>2014</v>
      </c>
      <c r="J966" s="1" t="s">
        <v>1057</v>
      </c>
      <c r="K966" s="1" t="s">
        <v>17</v>
      </c>
    </row>
    <row r="967" spans="1:11" x14ac:dyDescent="0.35">
      <c r="A967" s="1" t="s">
        <v>1210</v>
      </c>
      <c r="B967" s="1" t="s">
        <v>133</v>
      </c>
      <c r="C967" s="1" t="s">
        <v>13</v>
      </c>
      <c r="D967" s="1" t="s">
        <v>25</v>
      </c>
      <c r="E967" s="1" t="s">
        <v>432</v>
      </c>
      <c r="F967">
        <v>505.18</v>
      </c>
      <c r="G967">
        <v>4</v>
      </c>
      <c r="H967">
        <v>-336.78</v>
      </c>
      <c r="I967">
        <v>2014</v>
      </c>
      <c r="J967" s="1" t="s">
        <v>1057</v>
      </c>
      <c r="K967" s="1" t="s">
        <v>17</v>
      </c>
    </row>
    <row r="968" spans="1:11" x14ac:dyDescent="0.35">
      <c r="A968" s="1" t="s">
        <v>1210</v>
      </c>
      <c r="B968" s="1" t="s">
        <v>133</v>
      </c>
      <c r="C968" s="1" t="s">
        <v>41</v>
      </c>
      <c r="D968" s="1" t="s">
        <v>155</v>
      </c>
      <c r="E968" s="1" t="s">
        <v>1212</v>
      </c>
      <c r="F968">
        <v>174.06</v>
      </c>
      <c r="G968">
        <v>3</v>
      </c>
      <c r="H968">
        <v>-110.76</v>
      </c>
      <c r="I968">
        <v>2014</v>
      </c>
      <c r="J968" s="1" t="s">
        <v>1057</v>
      </c>
      <c r="K968" s="1" t="s">
        <v>17</v>
      </c>
    </row>
    <row r="969" spans="1:11" x14ac:dyDescent="0.35">
      <c r="A969" s="1" t="s">
        <v>1213</v>
      </c>
      <c r="B969" s="1" t="s">
        <v>627</v>
      </c>
      <c r="C969" s="1" t="s">
        <v>13</v>
      </c>
      <c r="D969" s="1" t="s">
        <v>25</v>
      </c>
      <c r="E969" s="1" t="s">
        <v>1214</v>
      </c>
      <c r="F969">
        <v>25.3</v>
      </c>
      <c r="G969">
        <v>5</v>
      </c>
      <c r="H969">
        <v>11.89</v>
      </c>
      <c r="I969">
        <v>2014</v>
      </c>
      <c r="J969" s="1" t="s">
        <v>1057</v>
      </c>
      <c r="K969" s="1" t="s">
        <v>22</v>
      </c>
    </row>
    <row r="970" spans="1:11" x14ac:dyDescent="0.35">
      <c r="A970" s="1" t="s">
        <v>1213</v>
      </c>
      <c r="B970" s="1" t="s">
        <v>627</v>
      </c>
      <c r="C970" s="1" t="s">
        <v>13</v>
      </c>
      <c r="D970" s="1" t="s">
        <v>23</v>
      </c>
      <c r="E970" s="1" t="s">
        <v>925</v>
      </c>
      <c r="F970">
        <v>95.94</v>
      </c>
      <c r="G970">
        <v>3</v>
      </c>
      <c r="H970">
        <v>9.59</v>
      </c>
      <c r="I970">
        <v>2014</v>
      </c>
      <c r="J970" s="1" t="s">
        <v>1057</v>
      </c>
      <c r="K970" s="1" t="s">
        <v>22</v>
      </c>
    </row>
    <row r="971" spans="1:11" x14ac:dyDescent="0.35">
      <c r="A971" s="1" t="s">
        <v>1215</v>
      </c>
      <c r="B971" s="1" t="s">
        <v>411</v>
      </c>
      <c r="C971" s="1" t="s">
        <v>46</v>
      </c>
      <c r="D971" s="1" t="s">
        <v>61</v>
      </c>
      <c r="E971" s="1" t="s">
        <v>1216</v>
      </c>
      <c r="F971">
        <v>92.52</v>
      </c>
      <c r="G971">
        <v>9</v>
      </c>
      <c r="H971">
        <v>18.5</v>
      </c>
      <c r="I971">
        <v>2014</v>
      </c>
      <c r="J971" s="1" t="s">
        <v>1057</v>
      </c>
      <c r="K971" s="1" t="s">
        <v>31</v>
      </c>
    </row>
    <row r="972" spans="1:11" x14ac:dyDescent="0.35">
      <c r="A972" s="1" t="s">
        <v>1217</v>
      </c>
      <c r="B972" s="1" t="s">
        <v>33</v>
      </c>
      <c r="C972" s="1" t="s">
        <v>13</v>
      </c>
      <c r="D972" s="1" t="s">
        <v>29</v>
      </c>
      <c r="E972" s="1" t="s">
        <v>1218</v>
      </c>
      <c r="F972">
        <v>53.94</v>
      </c>
      <c r="G972">
        <v>3</v>
      </c>
      <c r="H972">
        <v>15.64</v>
      </c>
      <c r="I972">
        <v>2014</v>
      </c>
      <c r="J972" s="1" t="s">
        <v>1219</v>
      </c>
      <c r="K972" s="1" t="s">
        <v>35</v>
      </c>
    </row>
    <row r="973" spans="1:11" x14ac:dyDescent="0.35">
      <c r="A973" s="1" t="s">
        <v>981</v>
      </c>
      <c r="B973" s="1" t="s">
        <v>12</v>
      </c>
      <c r="C973" s="1" t="s">
        <v>13</v>
      </c>
      <c r="D973" s="1" t="s">
        <v>25</v>
      </c>
      <c r="E973" s="1" t="s">
        <v>1220</v>
      </c>
      <c r="F973">
        <v>3.65</v>
      </c>
      <c r="G973">
        <v>3</v>
      </c>
      <c r="H973">
        <v>-6.02</v>
      </c>
      <c r="I973">
        <v>2014</v>
      </c>
      <c r="J973" s="1" t="s">
        <v>1219</v>
      </c>
      <c r="K973" s="1" t="s">
        <v>35</v>
      </c>
    </row>
    <row r="974" spans="1:11" x14ac:dyDescent="0.35">
      <c r="A974" s="1" t="s">
        <v>981</v>
      </c>
      <c r="B974" s="1" t="s">
        <v>12</v>
      </c>
      <c r="C974" s="1" t="s">
        <v>13</v>
      </c>
      <c r="D974" s="1" t="s">
        <v>14</v>
      </c>
      <c r="E974" s="1" t="s">
        <v>1221</v>
      </c>
      <c r="F974">
        <v>31.1</v>
      </c>
      <c r="G974">
        <v>6</v>
      </c>
      <c r="H974">
        <v>10.89</v>
      </c>
      <c r="I974">
        <v>2014</v>
      </c>
      <c r="J974" s="1" t="s">
        <v>1219</v>
      </c>
      <c r="K974" s="1" t="s">
        <v>35</v>
      </c>
    </row>
    <row r="975" spans="1:11" x14ac:dyDescent="0.35">
      <c r="A975" s="1" t="s">
        <v>1155</v>
      </c>
      <c r="B975" s="1" t="s">
        <v>159</v>
      </c>
      <c r="C975" s="1" t="s">
        <v>13</v>
      </c>
      <c r="D975" s="1" t="s">
        <v>25</v>
      </c>
      <c r="E975" s="1" t="s">
        <v>1222</v>
      </c>
      <c r="F975">
        <v>23.74</v>
      </c>
      <c r="G975">
        <v>2</v>
      </c>
      <c r="H975">
        <v>8.31</v>
      </c>
      <c r="I975">
        <v>2014</v>
      </c>
      <c r="J975" s="1" t="s">
        <v>1219</v>
      </c>
      <c r="K975" s="1" t="s">
        <v>35</v>
      </c>
    </row>
    <row r="976" spans="1:11" x14ac:dyDescent="0.35">
      <c r="A976" s="1" t="s">
        <v>1155</v>
      </c>
      <c r="B976" s="1" t="s">
        <v>159</v>
      </c>
      <c r="C976" s="1" t="s">
        <v>46</v>
      </c>
      <c r="D976" s="1" t="s">
        <v>61</v>
      </c>
      <c r="E976" s="1" t="s">
        <v>1048</v>
      </c>
      <c r="F976">
        <v>357</v>
      </c>
      <c r="G976">
        <v>3</v>
      </c>
      <c r="H976">
        <v>57.12</v>
      </c>
      <c r="I976">
        <v>2014</v>
      </c>
      <c r="J976" s="1" t="s">
        <v>1219</v>
      </c>
      <c r="K976" s="1" t="s">
        <v>35</v>
      </c>
    </row>
    <row r="977" spans="1:11" x14ac:dyDescent="0.35">
      <c r="A977" s="1" t="s">
        <v>612</v>
      </c>
      <c r="B977" s="1" t="s">
        <v>159</v>
      </c>
      <c r="C977" s="1" t="s">
        <v>13</v>
      </c>
      <c r="D977" s="1" t="s">
        <v>102</v>
      </c>
      <c r="E977" s="1" t="s">
        <v>217</v>
      </c>
      <c r="F977">
        <v>19.899999999999999</v>
      </c>
      <c r="G977">
        <v>1</v>
      </c>
      <c r="H977">
        <v>8.9600000000000009</v>
      </c>
      <c r="I977">
        <v>2014</v>
      </c>
      <c r="J977" s="1" t="s">
        <v>1219</v>
      </c>
      <c r="K977" s="1" t="s">
        <v>56</v>
      </c>
    </row>
    <row r="978" spans="1:11" x14ac:dyDescent="0.35">
      <c r="A978" s="1" t="s">
        <v>612</v>
      </c>
      <c r="B978" s="1" t="s">
        <v>159</v>
      </c>
      <c r="C978" s="1" t="s">
        <v>41</v>
      </c>
      <c r="D978" s="1" t="s">
        <v>54</v>
      </c>
      <c r="E978" s="1" t="s">
        <v>1223</v>
      </c>
      <c r="F978">
        <v>70.709999999999994</v>
      </c>
      <c r="G978">
        <v>1</v>
      </c>
      <c r="H978">
        <v>4.95</v>
      </c>
      <c r="I978">
        <v>2014</v>
      </c>
      <c r="J978" s="1" t="s">
        <v>1219</v>
      </c>
      <c r="K978" s="1" t="s">
        <v>56</v>
      </c>
    </row>
    <row r="979" spans="1:11" x14ac:dyDescent="0.35">
      <c r="A979" s="1" t="s">
        <v>268</v>
      </c>
      <c r="B979" s="1" t="s">
        <v>159</v>
      </c>
      <c r="C979" s="1" t="s">
        <v>13</v>
      </c>
      <c r="D979" s="1" t="s">
        <v>29</v>
      </c>
      <c r="E979" s="1" t="s">
        <v>1224</v>
      </c>
      <c r="F979">
        <v>21.24</v>
      </c>
      <c r="G979">
        <v>3</v>
      </c>
      <c r="H979">
        <v>8.07</v>
      </c>
      <c r="I979">
        <v>2014</v>
      </c>
      <c r="J979" s="1" t="s">
        <v>1219</v>
      </c>
      <c r="K979" s="1" t="s">
        <v>56</v>
      </c>
    </row>
    <row r="980" spans="1:11" x14ac:dyDescent="0.35">
      <c r="A980" s="1" t="s">
        <v>1225</v>
      </c>
      <c r="B980" s="1" t="s">
        <v>159</v>
      </c>
      <c r="C980" s="1" t="s">
        <v>13</v>
      </c>
      <c r="D980" s="1" t="s">
        <v>29</v>
      </c>
      <c r="E980" s="1" t="s">
        <v>1022</v>
      </c>
      <c r="F980">
        <v>57.75</v>
      </c>
      <c r="G980">
        <v>5</v>
      </c>
      <c r="H980">
        <v>16.170000000000002</v>
      </c>
      <c r="I980">
        <v>2014</v>
      </c>
      <c r="J980" s="1" t="s">
        <v>1219</v>
      </c>
      <c r="K980" s="1" t="s">
        <v>56</v>
      </c>
    </row>
    <row r="981" spans="1:11" x14ac:dyDescent="0.35">
      <c r="A981" s="1" t="s">
        <v>1225</v>
      </c>
      <c r="B981" s="1" t="s">
        <v>159</v>
      </c>
      <c r="C981" s="1" t="s">
        <v>13</v>
      </c>
      <c r="D981" s="1" t="s">
        <v>14</v>
      </c>
      <c r="E981" s="1" t="s">
        <v>639</v>
      </c>
      <c r="F981">
        <v>14.94</v>
      </c>
      <c r="G981">
        <v>3</v>
      </c>
      <c r="H981">
        <v>7.02</v>
      </c>
      <c r="I981">
        <v>2014</v>
      </c>
      <c r="J981" s="1" t="s">
        <v>1219</v>
      </c>
      <c r="K981" s="1" t="s">
        <v>56</v>
      </c>
    </row>
    <row r="982" spans="1:11" x14ac:dyDescent="0.35">
      <c r="A982" s="1" t="s">
        <v>406</v>
      </c>
      <c r="B982" s="1" t="s">
        <v>19</v>
      </c>
      <c r="C982" s="1" t="s">
        <v>46</v>
      </c>
      <c r="D982" s="1" t="s">
        <v>61</v>
      </c>
      <c r="E982" s="1" t="s">
        <v>745</v>
      </c>
      <c r="F982">
        <v>239.98</v>
      </c>
      <c r="G982">
        <v>3</v>
      </c>
      <c r="H982">
        <v>53.99</v>
      </c>
      <c r="I982">
        <v>2014</v>
      </c>
      <c r="J982" s="1" t="s">
        <v>1219</v>
      </c>
      <c r="K982" s="1" t="s">
        <v>56</v>
      </c>
    </row>
    <row r="983" spans="1:11" x14ac:dyDescent="0.35">
      <c r="A983" s="1" t="s">
        <v>1112</v>
      </c>
      <c r="B983" s="1" t="s">
        <v>12</v>
      </c>
      <c r="C983" s="1" t="s">
        <v>46</v>
      </c>
      <c r="D983" s="1" t="s">
        <v>314</v>
      </c>
      <c r="E983" s="1" t="s">
        <v>1226</v>
      </c>
      <c r="F983">
        <v>559.71</v>
      </c>
      <c r="G983">
        <v>3</v>
      </c>
      <c r="H983">
        <v>-121.27</v>
      </c>
      <c r="I983">
        <v>2014</v>
      </c>
      <c r="J983" s="1" t="s">
        <v>1219</v>
      </c>
      <c r="K983" s="1" t="s">
        <v>56</v>
      </c>
    </row>
    <row r="984" spans="1:11" x14ac:dyDescent="0.35">
      <c r="A984" s="1" t="s">
        <v>204</v>
      </c>
      <c r="B984" s="1" t="s">
        <v>111</v>
      </c>
      <c r="C984" s="1" t="s">
        <v>13</v>
      </c>
      <c r="D984" s="1" t="s">
        <v>25</v>
      </c>
      <c r="E984" s="1" t="s">
        <v>1159</v>
      </c>
      <c r="F984">
        <v>1793.98</v>
      </c>
      <c r="G984">
        <v>2</v>
      </c>
      <c r="H984">
        <v>843.17</v>
      </c>
      <c r="I984">
        <v>2014</v>
      </c>
      <c r="J984" s="1" t="s">
        <v>1219</v>
      </c>
      <c r="K984" s="1" t="s">
        <v>56</v>
      </c>
    </row>
    <row r="985" spans="1:11" x14ac:dyDescent="0.35">
      <c r="A985" s="1" t="s">
        <v>793</v>
      </c>
      <c r="B985" s="1" t="s">
        <v>19</v>
      </c>
      <c r="C985" s="1" t="s">
        <v>46</v>
      </c>
      <c r="D985" s="1" t="s">
        <v>61</v>
      </c>
      <c r="E985" s="1" t="s">
        <v>1151</v>
      </c>
      <c r="F985">
        <v>475.94</v>
      </c>
      <c r="G985">
        <v>7</v>
      </c>
      <c r="H985">
        <v>95.19</v>
      </c>
      <c r="I985">
        <v>2014</v>
      </c>
      <c r="J985" s="1" t="s">
        <v>1219</v>
      </c>
      <c r="K985" s="1" t="s">
        <v>56</v>
      </c>
    </row>
    <row r="986" spans="1:11" x14ac:dyDescent="0.35">
      <c r="A986" s="1" t="s">
        <v>560</v>
      </c>
      <c r="B986" s="1" t="s">
        <v>159</v>
      </c>
      <c r="C986" s="1" t="s">
        <v>13</v>
      </c>
      <c r="D986" s="1" t="s">
        <v>20</v>
      </c>
      <c r="E986" s="1" t="s">
        <v>948</v>
      </c>
      <c r="F986">
        <v>14.4</v>
      </c>
      <c r="G986">
        <v>5</v>
      </c>
      <c r="H986">
        <v>7.06</v>
      </c>
      <c r="I986">
        <v>2014</v>
      </c>
      <c r="J986" s="1" t="s">
        <v>1219</v>
      </c>
      <c r="K986" s="1" t="s">
        <v>94</v>
      </c>
    </row>
    <row r="987" spans="1:11" x14ac:dyDescent="0.35">
      <c r="A987" s="1" t="s">
        <v>1227</v>
      </c>
      <c r="B987" s="1" t="s">
        <v>12</v>
      </c>
      <c r="C987" s="1" t="s">
        <v>13</v>
      </c>
      <c r="D987" s="1" t="s">
        <v>25</v>
      </c>
      <c r="E987" s="1" t="s">
        <v>1228</v>
      </c>
      <c r="F987">
        <v>7.68</v>
      </c>
      <c r="G987">
        <v>5</v>
      </c>
      <c r="H987">
        <v>-11.52</v>
      </c>
      <c r="I987">
        <v>2014</v>
      </c>
      <c r="J987" s="1" t="s">
        <v>1219</v>
      </c>
      <c r="K987" s="1" t="s">
        <v>94</v>
      </c>
    </row>
    <row r="988" spans="1:11" x14ac:dyDescent="0.35">
      <c r="A988" s="1" t="s">
        <v>1229</v>
      </c>
      <c r="B988" s="1" t="s">
        <v>87</v>
      </c>
      <c r="C988" s="1" t="s">
        <v>13</v>
      </c>
      <c r="D988" s="1" t="s">
        <v>23</v>
      </c>
      <c r="E988" s="1" t="s">
        <v>386</v>
      </c>
      <c r="F988">
        <v>264.32</v>
      </c>
      <c r="G988">
        <v>2</v>
      </c>
      <c r="H988">
        <v>19.82</v>
      </c>
      <c r="I988">
        <v>2014</v>
      </c>
      <c r="J988" s="1" t="s">
        <v>1219</v>
      </c>
      <c r="K988" s="1" t="s">
        <v>17</v>
      </c>
    </row>
    <row r="989" spans="1:11" x14ac:dyDescent="0.35">
      <c r="A989" s="1" t="s">
        <v>1230</v>
      </c>
      <c r="B989" s="1" t="s">
        <v>133</v>
      </c>
      <c r="C989" s="1" t="s">
        <v>41</v>
      </c>
      <c r="D989" s="1" t="s">
        <v>54</v>
      </c>
      <c r="E989" s="1" t="s">
        <v>1231</v>
      </c>
      <c r="F989">
        <v>31.98</v>
      </c>
      <c r="G989">
        <v>2</v>
      </c>
      <c r="H989">
        <v>2</v>
      </c>
      <c r="I989">
        <v>2014</v>
      </c>
      <c r="J989" s="1" t="s">
        <v>1219</v>
      </c>
      <c r="K989" s="1" t="s">
        <v>17</v>
      </c>
    </row>
    <row r="990" spans="1:11" x14ac:dyDescent="0.35">
      <c r="A990" s="1" t="s">
        <v>1232</v>
      </c>
      <c r="B990" s="1" t="s">
        <v>33</v>
      </c>
      <c r="C990" s="1" t="s">
        <v>41</v>
      </c>
      <c r="D990" s="1" t="s">
        <v>54</v>
      </c>
      <c r="E990" s="1" t="s">
        <v>812</v>
      </c>
      <c r="F990">
        <v>41.88</v>
      </c>
      <c r="G990">
        <v>6</v>
      </c>
      <c r="H990">
        <v>12.15</v>
      </c>
      <c r="I990">
        <v>2014</v>
      </c>
      <c r="J990" s="1" t="s">
        <v>1219</v>
      </c>
      <c r="K990" s="1" t="s">
        <v>22</v>
      </c>
    </row>
    <row r="991" spans="1:11" x14ac:dyDescent="0.35">
      <c r="A991" s="1" t="s">
        <v>1232</v>
      </c>
      <c r="B991" s="1" t="s">
        <v>33</v>
      </c>
      <c r="C991" s="1" t="s">
        <v>13</v>
      </c>
      <c r="D991" s="1" t="s">
        <v>20</v>
      </c>
      <c r="E991" s="1" t="s">
        <v>922</v>
      </c>
      <c r="F991">
        <v>58.48</v>
      </c>
      <c r="G991">
        <v>8</v>
      </c>
      <c r="H991">
        <v>27.49</v>
      </c>
      <c r="I991">
        <v>2014</v>
      </c>
      <c r="J991" s="1" t="s">
        <v>1219</v>
      </c>
      <c r="K991" s="1" t="s">
        <v>22</v>
      </c>
    </row>
    <row r="992" spans="1:11" x14ac:dyDescent="0.35">
      <c r="A992" s="1" t="s">
        <v>651</v>
      </c>
      <c r="B992" s="1" t="s">
        <v>28</v>
      </c>
      <c r="C992" s="1" t="s">
        <v>13</v>
      </c>
      <c r="D992" s="1" t="s">
        <v>23</v>
      </c>
      <c r="E992" s="1" t="s">
        <v>279</v>
      </c>
      <c r="F992">
        <v>64.78</v>
      </c>
      <c r="G992">
        <v>1</v>
      </c>
      <c r="H992">
        <v>-14.58</v>
      </c>
      <c r="I992">
        <v>2014</v>
      </c>
      <c r="J992" s="1" t="s">
        <v>1219</v>
      </c>
      <c r="K992" s="1" t="s">
        <v>31</v>
      </c>
    </row>
    <row r="993" spans="1:11" x14ac:dyDescent="0.35">
      <c r="A993" s="1" t="s">
        <v>651</v>
      </c>
      <c r="B993" s="1" t="s">
        <v>28</v>
      </c>
      <c r="C993" s="1" t="s">
        <v>46</v>
      </c>
      <c r="D993" s="1" t="s">
        <v>47</v>
      </c>
      <c r="E993" s="1" t="s">
        <v>1233</v>
      </c>
      <c r="F993">
        <v>32.380000000000003</v>
      </c>
      <c r="G993">
        <v>3</v>
      </c>
      <c r="H993">
        <v>4.32</v>
      </c>
      <c r="I993">
        <v>2014</v>
      </c>
      <c r="J993" s="1" t="s">
        <v>1219</v>
      </c>
      <c r="K993" s="1" t="s">
        <v>31</v>
      </c>
    </row>
    <row r="994" spans="1:11" x14ac:dyDescent="0.35">
      <c r="A994" s="1" t="s">
        <v>651</v>
      </c>
      <c r="B994" s="1" t="s">
        <v>28</v>
      </c>
      <c r="C994" s="1" t="s">
        <v>41</v>
      </c>
      <c r="D994" s="1" t="s">
        <v>54</v>
      </c>
      <c r="E994" s="1" t="s">
        <v>1234</v>
      </c>
      <c r="F994">
        <v>42.37</v>
      </c>
      <c r="G994">
        <v>2</v>
      </c>
      <c r="H994">
        <v>8.4700000000000006</v>
      </c>
      <c r="I994">
        <v>2014</v>
      </c>
      <c r="J994" s="1" t="s">
        <v>1219</v>
      </c>
      <c r="K994" s="1" t="s">
        <v>31</v>
      </c>
    </row>
    <row r="995" spans="1:11" x14ac:dyDescent="0.35">
      <c r="A995" s="1" t="s">
        <v>651</v>
      </c>
      <c r="B995" s="1" t="s">
        <v>28</v>
      </c>
      <c r="C995" s="1" t="s">
        <v>46</v>
      </c>
      <c r="D995" s="1" t="s">
        <v>314</v>
      </c>
      <c r="E995" s="1" t="s">
        <v>1235</v>
      </c>
      <c r="F995">
        <v>399.54</v>
      </c>
      <c r="G995">
        <v>4</v>
      </c>
      <c r="H995">
        <v>-559.36</v>
      </c>
      <c r="I995">
        <v>2014</v>
      </c>
      <c r="J995" s="1" t="s">
        <v>1219</v>
      </c>
      <c r="K995" s="1" t="s">
        <v>31</v>
      </c>
    </row>
    <row r="996" spans="1:11" x14ac:dyDescent="0.35">
      <c r="A996" s="1" t="s">
        <v>132</v>
      </c>
      <c r="B996" s="1" t="s">
        <v>855</v>
      </c>
      <c r="C996" s="1" t="s">
        <v>41</v>
      </c>
      <c r="D996" s="1" t="s">
        <v>54</v>
      </c>
      <c r="E996" s="1" t="s">
        <v>351</v>
      </c>
      <c r="F996">
        <v>57.69</v>
      </c>
      <c r="G996">
        <v>3</v>
      </c>
      <c r="H996">
        <v>23.65</v>
      </c>
      <c r="I996">
        <v>2014</v>
      </c>
      <c r="J996" s="1" t="s">
        <v>1219</v>
      </c>
      <c r="K996" s="1" t="s">
        <v>31</v>
      </c>
    </row>
    <row r="997" spans="1:11" x14ac:dyDescent="0.35">
      <c r="A997" s="1" t="s">
        <v>132</v>
      </c>
      <c r="B997" s="1" t="s">
        <v>855</v>
      </c>
      <c r="C997" s="1" t="s">
        <v>13</v>
      </c>
      <c r="D997" s="1" t="s">
        <v>25</v>
      </c>
      <c r="E997" s="1" t="s">
        <v>1236</v>
      </c>
      <c r="F997">
        <v>42.81</v>
      </c>
      <c r="G997">
        <v>3</v>
      </c>
      <c r="H997">
        <v>20.12</v>
      </c>
      <c r="I997">
        <v>2014</v>
      </c>
      <c r="J997" s="1" t="s">
        <v>1219</v>
      </c>
      <c r="K997" s="1" t="s">
        <v>31</v>
      </c>
    </row>
    <row r="998" spans="1:11" x14ac:dyDescent="0.35">
      <c r="A998" s="1" t="s">
        <v>132</v>
      </c>
      <c r="B998" s="1" t="s">
        <v>855</v>
      </c>
      <c r="C998" s="1" t="s">
        <v>13</v>
      </c>
      <c r="D998" s="1" t="s">
        <v>14</v>
      </c>
      <c r="E998" s="1" t="s">
        <v>1237</v>
      </c>
      <c r="F998">
        <v>12.96</v>
      </c>
      <c r="G998">
        <v>2</v>
      </c>
      <c r="H998">
        <v>6.22</v>
      </c>
      <c r="I998">
        <v>2014</v>
      </c>
      <c r="J998" s="1" t="s">
        <v>1219</v>
      </c>
      <c r="K998" s="1" t="s">
        <v>31</v>
      </c>
    </row>
    <row r="999" spans="1:11" x14ac:dyDescent="0.35">
      <c r="A999" s="1" t="s">
        <v>132</v>
      </c>
      <c r="B999" s="1" t="s">
        <v>855</v>
      </c>
      <c r="C999" s="1" t="s">
        <v>41</v>
      </c>
      <c r="D999" s="1" t="s">
        <v>54</v>
      </c>
      <c r="E999" s="1" t="s">
        <v>1238</v>
      </c>
      <c r="F999">
        <v>821.88</v>
      </c>
      <c r="G999">
        <v>6</v>
      </c>
      <c r="H999">
        <v>213.69</v>
      </c>
      <c r="I999">
        <v>2014</v>
      </c>
      <c r="J999" s="1" t="s">
        <v>1219</v>
      </c>
      <c r="K999" s="1" t="s">
        <v>31</v>
      </c>
    </row>
    <row r="1000" spans="1:11" x14ac:dyDescent="0.35">
      <c r="A1000" s="1" t="s">
        <v>132</v>
      </c>
      <c r="B1000" s="1" t="s">
        <v>855</v>
      </c>
      <c r="C1000" s="1" t="s">
        <v>46</v>
      </c>
      <c r="D1000" s="1" t="s">
        <v>47</v>
      </c>
      <c r="E1000" s="1" t="s">
        <v>847</v>
      </c>
      <c r="F1000">
        <v>104.85</v>
      </c>
      <c r="G1000">
        <v>3</v>
      </c>
      <c r="H1000">
        <v>28.31</v>
      </c>
      <c r="I1000">
        <v>2014</v>
      </c>
      <c r="J1000" s="1" t="s">
        <v>1219</v>
      </c>
      <c r="K1000" s="1" t="s">
        <v>31</v>
      </c>
    </row>
    <row r="1001" spans="1:11" x14ac:dyDescent="0.35">
      <c r="A1001" s="1" t="s">
        <v>1239</v>
      </c>
      <c r="B1001" s="1" t="s">
        <v>159</v>
      </c>
      <c r="C1001" s="1" t="s">
        <v>46</v>
      </c>
      <c r="D1001" s="1" t="s">
        <v>47</v>
      </c>
      <c r="E1001" s="1" t="s">
        <v>1240</v>
      </c>
      <c r="F1001">
        <v>377.97</v>
      </c>
      <c r="G1001">
        <v>3</v>
      </c>
      <c r="H1001">
        <v>109.61</v>
      </c>
      <c r="I1001">
        <v>2014</v>
      </c>
      <c r="J1001" s="1" t="s">
        <v>1219</v>
      </c>
      <c r="K1001" s="1" t="s">
        <v>31</v>
      </c>
    </row>
    <row r="1002" spans="1:11" x14ac:dyDescent="0.35">
      <c r="A1002" s="1" t="s">
        <v>1241</v>
      </c>
      <c r="B1002" s="1" t="s">
        <v>12</v>
      </c>
      <c r="C1002" s="1" t="s">
        <v>46</v>
      </c>
      <c r="D1002" s="1" t="s">
        <v>47</v>
      </c>
      <c r="E1002" s="1" t="s">
        <v>1242</v>
      </c>
      <c r="F1002">
        <v>196.78</v>
      </c>
      <c r="G1002">
        <v>3</v>
      </c>
      <c r="H1002">
        <v>14.76</v>
      </c>
      <c r="I1002">
        <v>2014</v>
      </c>
      <c r="J1002" s="1" t="s">
        <v>1219</v>
      </c>
      <c r="K1002" s="1" t="s">
        <v>31</v>
      </c>
    </row>
    <row r="1003" spans="1:11" x14ac:dyDescent="0.35">
      <c r="A1003" s="1" t="s">
        <v>1241</v>
      </c>
      <c r="B1003" s="1" t="s">
        <v>12</v>
      </c>
      <c r="C1003" s="1" t="s">
        <v>13</v>
      </c>
      <c r="D1003" s="1" t="s">
        <v>25</v>
      </c>
      <c r="E1003" s="1" t="s">
        <v>1243</v>
      </c>
      <c r="F1003">
        <v>2.92</v>
      </c>
      <c r="G1003">
        <v>2</v>
      </c>
      <c r="H1003">
        <v>-4.82</v>
      </c>
      <c r="I1003">
        <v>2014</v>
      </c>
      <c r="J1003" s="1" t="s">
        <v>1219</v>
      </c>
      <c r="K1003" s="1" t="s">
        <v>31</v>
      </c>
    </row>
    <row r="1004" spans="1:11" x14ac:dyDescent="0.35">
      <c r="A1004" s="1" t="s">
        <v>1241</v>
      </c>
      <c r="B1004" s="1" t="s">
        <v>12</v>
      </c>
      <c r="C1004" s="1" t="s">
        <v>41</v>
      </c>
      <c r="D1004" s="1" t="s">
        <v>155</v>
      </c>
      <c r="E1004" s="1" t="s">
        <v>1244</v>
      </c>
      <c r="F1004">
        <v>200.8</v>
      </c>
      <c r="G1004">
        <v>1</v>
      </c>
      <c r="H1004">
        <v>-22.95</v>
      </c>
      <c r="I1004">
        <v>2014</v>
      </c>
      <c r="J1004" s="1" t="s">
        <v>1219</v>
      </c>
      <c r="K1004" s="1" t="s">
        <v>31</v>
      </c>
    </row>
    <row r="1005" spans="1:11" x14ac:dyDescent="0.35">
      <c r="A1005" s="1" t="s">
        <v>1241</v>
      </c>
      <c r="B1005" s="1" t="s">
        <v>12</v>
      </c>
      <c r="C1005" s="1" t="s">
        <v>46</v>
      </c>
      <c r="D1005" s="1" t="s">
        <v>61</v>
      </c>
      <c r="E1005" s="1" t="s">
        <v>1245</v>
      </c>
      <c r="F1005">
        <v>46.69</v>
      </c>
      <c r="G1005">
        <v>4</v>
      </c>
      <c r="H1005">
        <v>-2.92</v>
      </c>
      <c r="I1005">
        <v>2014</v>
      </c>
      <c r="J1005" s="1" t="s">
        <v>1219</v>
      </c>
      <c r="K1005" s="1" t="s">
        <v>31</v>
      </c>
    </row>
    <row r="1006" spans="1:11" x14ac:dyDescent="0.35">
      <c r="A1006" s="1" t="s">
        <v>1241</v>
      </c>
      <c r="B1006" s="1" t="s">
        <v>12</v>
      </c>
      <c r="C1006" s="1" t="s">
        <v>13</v>
      </c>
      <c r="D1006" s="1" t="s">
        <v>29</v>
      </c>
      <c r="E1006" s="1" t="s">
        <v>157</v>
      </c>
      <c r="F1006">
        <v>21.86</v>
      </c>
      <c r="G1006">
        <v>3</v>
      </c>
      <c r="H1006">
        <v>3.55</v>
      </c>
      <c r="I1006">
        <v>2014</v>
      </c>
      <c r="J1006" s="1" t="s">
        <v>1219</v>
      </c>
      <c r="K1006" s="1" t="s">
        <v>31</v>
      </c>
    </row>
    <row r="1007" spans="1:11" x14ac:dyDescent="0.35">
      <c r="A1007" s="1" t="s">
        <v>313</v>
      </c>
      <c r="B1007" s="1" t="s">
        <v>855</v>
      </c>
      <c r="C1007" s="1" t="s">
        <v>41</v>
      </c>
      <c r="D1007" s="1" t="s">
        <v>155</v>
      </c>
      <c r="E1007" s="1" t="s">
        <v>486</v>
      </c>
      <c r="F1007">
        <v>429.9</v>
      </c>
      <c r="G1007">
        <v>5</v>
      </c>
      <c r="H1007">
        <v>111.77</v>
      </c>
      <c r="I1007">
        <v>2014</v>
      </c>
      <c r="J1007" s="1" t="s">
        <v>1219</v>
      </c>
      <c r="K1007" s="1" t="s">
        <v>31</v>
      </c>
    </row>
    <row r="1008" spans="1:11" x14ac:dyDescent="0.35">
      <c r="A1008" s="1" t="s">
        <v>313</v>
      </c>
      <c r="B1008" s="1" t="s">
        <v>855</v>
      </c>
      <c r="C1008" s="1" t="s">
        <v>13</v>
      </c>
      <c r="D1008" s="1" t="s">
        <v>25</v>
      </c>
      <c r="E1008" s="1" t="s">
        <v>1246</v>
      </c>
      <c r="F1008">
        <v>32.06</v>
      </c>
      <c r="G1008">
        <v>2</v>
      </c>
      <c r="H1008">
        <v>15.39</v>
      </c>
      <c r="I1008">
        <v>2014</v>
      </c>
      <c r="J1008" s="1" t="s">
        <v>1219</v>
      </c>
      <c r="K1008" s="1" t="s">
        <v>31</v>
      </c>
    </row>
    <row r="1009" spans="1:11" x14ac:dyDescent="0.35">
      <c r="A1009" s="1" t="s">
        <v>313</v>
      </c>
      <c r="B1009" s="1" t="s">
        <v>855</v>
      </c>
      <c r="C1009" s="1" t="s">
        <v>41</v>
      </c>
      <c r="D1009" s="1" t="s">
        <v>42</v>
      </c>
      <c r="E1009" s="1" t="s">
        <v>877</v>
      </c>
      <c r="F1009">
        <v>161.96</v>
      </c>
      <c r="G1009">
        <v>2</v>
      </c>
      <c r="H1009">
        <v>45.35</v>
      </c>
      <c r="I1009">
        <v>2014</v>
      </c>
      <c r="J1009" s="1" t="s">
        <v>1219</v>
      </c>
      <c r="K1009" s="1" t="s">
        <v>31</v>
      </c>
    </row>
    <row r="1010" spans="1:11" x14ac:dyDescent="0.35">
      <c r="A1010" s="1" t="s">
        <v>313</v>
      </c>
      <c r="B1010" s="1" t="s">
        <v>855</v>
      </c>
      <c r="C1010" s="1" t="s">
        <v>13</v>
      </c>
      <c r="D1010" s="1" t="s">
        <v>23</v>
      </c>
      <c r="E1010" s="1" t="s">
        <v>1247</v>
      </c>
      <c r="F1010">
        <v>19.86</v>
      </c>
      <c r="G1010">
        <v>2</v>
      </c>
      <c r="H1010">
        <v>5.76</v>
      </c>
      <c r="I1010">
        <v>2014</v>
      </c>
      <c r="J1010" s="1" t="s">
        <v>1219</v>
      </c>
      <c r="K1010" s="1" t="s">
        <v>31</v>
      </c>
    </row>
    <row r="1011" spans="1:11" x14ac:dyDescent="0.35">
      <c r="A1011" s="1" t="s">
        <v>1248</v>
      </c>
      <c r="B1011" s="1" t="s">
        <v>33</v>
      </c>
      <c r="C1011" s="1" t="s">
        <v>13</v>
      </c>
      <c r="D1011" s="1" t="s">
        <v>211</v>
      </c>
      <c r="E1011" s="1" t="s">
        <v>1249</v>
      </c>
      <c r="F1011">
        <v>27.36</v>
      </c>
      <c r="G1011">
        <v>4</v>
      </c>
      <c r="H1011">
        <v>7.39</v>
      </c>
      <c r="I1011">
        <v>2014</v>
      </c>
      <c r="J1011" s="1" t="s">
        <v>1219</v>
      </c>
      <c r="K1011" s="1" t="s">
        <v>31</v>
      </c>
    </row>
    <row r="1012" spans="1:11" x14ac:dyDescent="0.35">
      <c r="A1012" s="1" t="s">
        <v>1248</v>
      </c>
      <c r="B1012" s="1" t="s">
        <v>33</v>
      </c>
      <c r="C1012" s="1" t="s">
        <v>13</v>
      </c>
      <c r="D1012" s="1" t="s">
        <v>14</v>
      </c>
      <c r="E1012" s="1" t="s">
        <v>15</v>
      </c>
      <c r="F1012">
        <v>20.56</v>
      </c>
      <c r="G1012">
        <v>2</v>
      </c>
      <c r="H1012">
        <v>9.66</v>
      </c>
      <c r="I1012">
        <v>2014</v>
      </c>
      <c r="J1012" s="1" t="s">
        <v>1219</v>
      </c>
      <c r="K1012" s="1" t="s">
        <v>31</v>
      </c>
    </row>
    <row r="1013" spans="1:11" x14ac:dyDescent="0.35">
      <c r="A1013" s="1" t="s">
        <v>1248</v>
      </c>
      <c r="B1013" s="1" t="s">
        <v>33</v>
      </c>
      <c r="C1013" s="1" t="s">
        <v>13</v>
      </c>
      <c r="D1013" s="1" t="s">
        <v>25</v>
      </c>
      <c r="E1013" s="1" t="s">
        <v>1250</v>
      </c>
      <c r="F1013">
        <v>83.92</v>
      </c>
      <c r="G1013">
        <v>5</v>
      </c>
      <c r="H1013">
        <v>31.47</v>
      </c>
      <c r="I1013">
        <v>2014</v>
      </c>
      <c r="J1013" s="1" t="s">
        <v>1219</v>
      </c>
      <c r="K1013" s="1" t="s">
        <v>31</v>
      </c>
    </row>
    <row r="1014" spans="1:11" x14ac:dyDescent="0.35">
      <c r="A1014" s="1" t="s">
        <v>754</v>
      </c>
      <c r="B1014" s="1" t="s">
        <v>19</v>
      </c>
      <c r="C1014" s="1" t="s">
        <v>13</v>
      </c>
      <c r="D1014" s="1" t="s">
        <v>50</v>
      </c>
      <c r="E1014" s="1" t="s">
        <v>1251</v>
      </c>
      <c r="F1014">
        <v>13.16</v>
      </c>
      <c r="G1014">
        <v>5</v>
      </c>
      <c r="H1014">
        <v>4.1100000000000003</v>
      </c>
      <c r="I1014">
        <v>2014</v>
      </c>
      <c r="J1014" s="1" t="s">
        <v>1219</v>
      </c>
      <c r="K1014" s="1" t="s">
        <v>31</v>
      </c>
    </row>
    <row r="1015" spans="1:11" x14ac:dyDescent="0.35">
      <c r="A1015" s="1" t="s">
        <v>754</v>
      </c>
      <c r="B1015" s="1" t="s">
        <v>19</v>
      </c>
      <c r="C1015" s="1" t="s">
        <v>13</v>
      </c>
      <c r="D1015" s="1" t="s">
        <v>25</v>
      </c>
      <c r="E1015" s="1" t="s">
        <v>696</v>
      </c>
      <c r="F1015">
        <v>3.83</v>
      </c>
      <c r="G1015">
        <v>3</v>
      </c>
      <c r="H1015">
        <v>-6.51</v>
      </c>
      <c r="I1015">
        <v>2014</v>
      </c>
      <c r="J1015" s="1" t="s">
        <v>1219</v>
      </c>
      <c r="K1015" s="1" t="s">
        <v>31</v>
      </c>
    </row>
    <row r="1016" spans="1:11" x14ac:dyDescent="0.35">
      <c r="A1016" s="1" t="s">
        <v>754</v>
      </c>
      <c r="B1016" s="1" t="s">
        <v>19</v>
      </c>
      <c r="C1016" s="1" t="s">
        <v>13</v>
      </c>
      <c r="D1016" s="1" t="s">
        <v>25</v>
      </c>
      <c r="E1016" s="1" t="s">
        <v>44</v>
      </c>
      <c r="F1016">
        <v>304.99</v>
      </c>
      <c r="G1016">
        <v>5</v>
      </c>
      <c r="H1016">
        <v>-533.73</v>
      </c>
      <c r="I1016">
        <v>2014</v>
      </c>
      <c r="J1016" s="1" t="s">
        <v>1219</v>
      </c>
      <c r="K1016" s="1" t="s">
        <v>31</v>
      </c>
    </row>
    <row r="1017" spans="1:11" x14ac:dyDescent="0.35">
      <c r="A1017" s="1" t="s">
        <v>1252</v>
      </c>
      <c r="B1017" s="1" t="s">
        <v>12</v>
      </c>
      <c r="C1017" s="1" t="s">
        <v>13</v>
      </c>
      <c r="D1017" s="1" t="s">
        <v>29</v>
      </c>
      <c r="E1017" s="1" t="s">
        <v>1253</v>
      </c>
      <c r="F1017">
        <v>9.94</v>
      </c>
      <c r="G1017">
        <v>3</v>
      </c>
      <c r="H1017">
        <v>2.73</v>
      </c>
      <c r="I1017">
        <v>2014</v>
      </c>
      <c r="J1017" s="1" t="s">
        <v>1219</v>
      </c>
      <c r="K1017" s="1" t="s">
        <v>35</v>
      </c>
    </row>
    <row r="1018" spans="1:11" x14ac:dyDescent="0.35">
      <c r="A1018" s="1" t="s">
        <v>1252</v>
      </c>
      <c r="B1018" s="1" t="s">
        <v>12</v>
      </c>
      <c r="C1018" s="1" t="s">
        <v>46</v>
      </c>
      <c r="D1018" s="1" t="s">
        <v>314</v>
      </c>
      <c r="E1018" s="1" t="s">
        <v>1254</v>
      </c>
      <c r="F1018">
        <v>8159.95</v>
      </c>
      <c r="G1018">
        <v>8</v>
      </c>
      <c r="H1018">
        <v>-1359.99</v>
      </c>
      <c r="I1018">
        <v>2014</v>
      </c>
      <c r="J1018" s="1" t="s">
        <v>1219</v>
      </c>
      <c r="K1018" s="1" t="s">
        <v>35</v>
      </c>
    </row>
    <row r="1019" spans="1:11" x14ac:dyDescent="0.35">
      <c r="A1019" s="1" t="s">
        <v>1252</v>
      </c>
      <c r="B1019" s="1" t="s">
        <v>12</v>
      </c>
      <c r="C1019" s="1" t="s">
        <v>13</v>
      </c>
      <c r="D1019" s="1" t="s">
        <v>23</v>
      </c>
      <c r="E1019" s="1" t="s">
        <v>163</v>
      </c>
      <c r="F1019">
        <v>275.93</v>
      </c>
      <c r="G1019">
        <v>3</v>
      </c>
      <c r="H1019">
        <v>-58.63</v>
      </c>
      <c r="I1019">
        <v>2014</v>
      </c>
      <c r="J1019" s="1" t="s">
        <v>1219</v>
      </c>
      <c r="K1019" s="1" t="s">
        <v>35</v>
      </c>
    </row>
    <row r="1020" spans="1:11" x14ac:dyDescent="0.35">
      <c r="A1020" s="1" t="s">
        <v>1252</v>
      </c>
      <c r="B1020" s="1" t="s">
        <v>12</v>
      </c>
      <c r="C1020" s="1" t="s">
        <v>41</v>
      </c>
      <c r="D1020" s="1" t="s">
        <v>42</v>
      </c>
      <c r="E1020" s="1" t="s">
        <v>1255</v>
      </c>
      <c r="F1020">
        <v>1740.06</v>
      </c>
      <c r="G1020">
        <v>9</v>
      </c>
      <c r="H1020">
        <v>-24.86</v>
      </c>
      <c r="I1020">
        <v>2014</v>
      </c>
      <c r="J1020" s="1" t="s">
        <v>1219</v>
      </c>
      <c r="K1020" s="1" t="s">
        <v>35</v>
      </c>
    </row>
    <row r="1021" spans="1:11" x14ac:dyDescent="0.35">
      <c r="A1021" s="1" t="s">
        <v>1252</v>
      </c>
      <c r="B1021" s="1" t="s">
        <v>12</v>
      </c>
      <c r="C1021" s="1" t="s">
        <v>13</v>
      </c>
      <c r="D1021" s="1" t="s">
        <v>29</v>
      </c>
      <c r="E1021" s="1" t="s">
        <v>794</v>
      </c>
      <c r="F1021">
        <v>32.06</v>
      </c>
      <c r="G1021">
        <v>6</v>
      </c>
      <c r="H1021">
        <v>6.81</v>
      </c>
      <c r="I1021">
        <v>2014</v>
      </c>
      <c r="J1021" s="1" t="s">
        <v>1219</v>
      </c>
      <c r="K1021" s="1" t="s">
        <v>35</v>
      </c>
    </row>
    <row r="1022" spans="1:11" x14ac:dyDescent="0.35">
      <c r="A1022" s="1" t="s">
        <v>1252</v>
      </c>
      <c r="B1022" s="1" t="s">
        <v>12</v>
      </c>
      <c r="C1022" s="1" t="s">
        <v>13</v>
      </c>
      <c r="D1022" s="1" t="s">
        <v>102</v>
      </c>
      <c r="E1022" s="1" t="s">
        <v>1256</v>
      </c>
      <c r="F1022">
        <v>177.98</v>
      </c>
      <c r="G1022">
        <v>5</v>
      </c>
      <c r="H1022">
        <v>-453.85</v>
      </c>
      <c r="I1022">
        <v>2014</v>
      </c>
      <c r="J1022" s="1" t="s">
        <v>1219</v>
      </c>
      <c r="K1022" s="1" t="s">
        <v>35</v>
      </c>
    </row>
    <row r="1023" spans="1:11" x14ac:dyDescent="0.35">
      <c r="A1023" s="1" t="s">
        <v>1252</v>
      </c>
      <c r="B1023" s="1" t="s">
        <v>12</v>
      </c>
      <c r="C1023" s="1" t="s">
        <v>46</v>
      </c>
      <c r="D1023" s="1" t="s">
        <v>47</v>
      </c>
      <c r="E1023" s="1" t="s">
        <v>1257</v>
      </c>
      <c r="F1023">
        <v>143.97999999999999</v>
      </c>
      <c r="G1023">
        <v>3</v>
      </c>
      <c r="H1023">
        <v>9</v>
      </c>
      <c r="I1023">
        <v>2014</v>
      </c>
      <c r="J1023" s="1" t="s">
        <v>1219</v>
      </c>
      <c r="K1023" s="1" t="s">
        <v>35</v>
      </c>
    </row>
    <row r="1024" spans="1:11" x14ac:dyDescent="0.35">
      <c r="A1024" s="1" t="s">
        <v>1091</v>
      </c>
      <c r="B1024" s="1" t="s">
        <v>33</v>
      </c>
      <c r="C1024" s="1" t="s">
        <v>46</v>
      </c>
      <c r="D1024" s="1" t="s">
        <v>61</v>
      </c>
      <c r="E1024" s="1" t="s">
        <v>1258</v>
      </c>
      <c r="F1024">
        <v>49.98</v>
      </c>
      <c r="G1024">
        <v>2</v>
      </c>
      <c r="H1024">
        <v>8.5</v>
      </c>
      <c r="I1024">
        <v>2014</v>
      </c>
      <c r="J1024" s="1" t="s">
        <v>1219</v>
      </c>
      <c r="K1024" s="1" t="s">
        <v>35</v>
      </c>
    </row>
    <row r="1025" spans="1:11" x14ac:dyDescent="0.35">
      <c r="A1025" s="1" t="s">
        <v>1259</v>
      </c>
      <c r="B1025" s="1" t="s">
        <v>12</v>
      </c>
      <c r="C1025" s="1" t="s">
        <v>13</v>
      </c>
      <c r="D1025" s="1" t="s">
        <v>25</v>
      </c>
      <c r="E1025" s="1" t="s">
        <v>711</v>
      </c>
      <c r="F1025">
        <v>51.18</v>
      </c>
      <c r="G1025">
        <v>4</v>
      </c>
      <c r="H1025">
        <v>-79.34</v>
      </c>
      <c r="I1025">
        <v>2014</v>
      </c>
      <c r="J1025" s="1" t="s">
        <v>1219</v>
      </c>
      <c r="K1025" s="1" t="s">
        <v>35</v>
      </c>
    </row>
    <row r="1026" spans="1:11" x14ac:dyDescent="0.35">
      <c r="A1026" s="1" t="s">
        <v>1260</v>
      </c>
      <c r="B1026" s="1" t="s">
        <v>37</v>
      </c>
      <c r="C1026" s="1" t="s">
        <v>46</v>
      </c>
      <c r="D1026" s="1" t="s">
        <v>61</v>
      </c>
      <c r="E1026" s="1" t="s">
        <v>1261</v>
      </c>
      <c r="F1026">
        <v>32.97</v>
      </c>
      <c r="G1026">
        <v>3</v>
      </c>
      <c r="H1026">
        <v>12.86</v>
      </c>
      <c r="I1026">
        <v>2014</v>
      </c>
      <c r="J1026" s="1" t="s">
        <v>1219</v>
      </c>
      <c r="K1026" s="1" t="s">
        <v>35</v>
      </c>
    </row>
    <row r="1027" spans="1:11" x14ac:dyDescent="0.35">
      <c r="A1027" s="1" t="s">
        <v>1260</v>
      </c>
      <c r="B1027" s="1" t="s">
        <v>37</v>
      </c>
      <c r="C1027" s="1" t="s">
        <v>46</v>
      </c>
      <c r="D1027" s="1" t="s">
        <v>61</v>
      </c>
      <c r="E1027" s="1" t="s">
        <v>1002</v>
      </c>
      <c r="F1027">
        <v>83.88</v>
      </c>
      <c r="G1027">
        <v>4</v>
      </c>
      <c r="H1027">
        <v>30.2</v>
      </c>
      <c r="I1027">
        <v>2014</v>
      </c>
      <c r="J1027" s="1" t="s">
        <v>1219</v>
      </c>
      <c r="K1027" s="1" t="s">
        <v>35</v>
      </c>
    </row>
    <row r="1028" spans="1:11" x14ac:dyDescent="0.35">
      <c r="A1028" s="1" t="s">
        <v>926</v>
      </c>
      <c r="B1028" s="1" t="s">
        <v>33</v>
      </c>
      <c r="C1028" s="1" t="s">
        <v>13</v>
      </c>
      <c r="D1028" s="1" t="s">
        <v>102</v>
      </c>
      <c r="E1028" s="1" t="s">
        <v>1262</v>
      </c>
      <c r="F1028">
        <v>56.65</v>
      </c>
      <c r="G1028">
        <v>5</v>
      </c>
      <c r="H1028">
        <v>24.36</v>
      </c>
      <c r="I1028">
        <v>2014</v>
      </c>
      <c r="J1028" s="1" t="s">
        <v>1219</v>
      </c>
      <c r="K1028" s="1" t="s">
        <v>35</v>
      </c>
    </row>
    <row r="1029" spans="1:11" x14ac:dyDescent="0.35">
      <c r="A1029" s="1" t="s">
        <v>926</v>
      </c>
      <c r="B1029" s="1" t="s">
        <v>33</v>
      </c>
      <c r="C1029" s="1" t="s">
        <v>13</v>
      </c>
      <c r="D1029" s="1" t="s">
        <v>23</v>
      </c>
      <c r="E1029" s="1" t="s">
        <v>1263</v>
      </c>
      <c r="F1029">
        <v>14.97</v>
      </c>
      <c r="G1029">
        <v>1</v>
      </c>
      <c r="H1029">
        <v>4.1900000000000004</v>
      </c>
      <c r="I1029">
        <v>2014</v>
      </c>
      <c r="J1029" s="1" t="s">
        <v>1219</v>
      </c>
      <c r="K1029" s="1" t="s">
        <v>35</v>
      </c>
    </row>
    <row r="1030" spans="1:11" x14ac:dyDescent="0.35">
      <c r="A1030" s="1" t="s">
        <v>926</v>
      </c>
      <c r="B1030" s="1" t="s">
        <v>33</v>
      </c>
      <c r="C1030" s="1" t="s">
        <v>13</v>
      </c>
      <c r="D1030" s="1" t="s">
        <v>50</v>
      </c>
      <c r="E1030" s="1" t="s">
        <v>1264</v>
      </c>
      <c r="F1030">
        <v>4.0199999999999996</v>
      </c>
      <c r="G1030">
        <v>2</v>
      </c>
      <c r="H1030">
        <v>1.97</v>
      </c>
      <c r="I1030">
        <v>2014</v>
      </c>
      <c r="J1030" s="1" t="s">
        <v>1219</v>
      </c>
      <c r="K1030" s="1" t="s">
        <v>35</v>
      </c>
    </row>
    <row r="1031" spans="1:11" x14ac:dyDescent="0.35">
      <c r="A1031" s="1" t="s">
        <v>691</v>
      </c>
      <c r="B1031" s="1" t="s">
        <v>64</v>
      </c>
      <c r="C1031" s="1" t="s">
        <v>13</v>
      </c>
      <c r="D1031" s="1" t="s">
        <v>50</v>
      </c>
      <c r="E1031" s="1" t="s">
        <v>1265</v>
      </c>
      <c r="F1031">
        <v>45</v>
      </c>
      <c r="G1031">
        <v>9</v>
      </c>
      <c r="H1031">
        <v>21.6</v>
      </c>
      <c r="I1031">
        <v>2014</v>
      </c>
      <c r="J1031" s="1" t="s">
        <v>1219</v>
      </c>
      <c r="K1031" s="1" t="s">
        <v>35</v>
      </c>
    </row>
    <row r="1032" spans="1:11" x14ac:dyDescent="0.35">
      <c r="A1032" s="1" t="s">
        <v>691</v>
      </c>
      <c r="B1032" s="1" t="s">
        <v>64</v>
      </c>
      <c r="C1032" s="1" t="s">
        <v>46</v>
      </c>
      <c r="D1032" s="1" t="s">
        <v>314</v>
      </c>
      <c r="E1032" s="1" t="s">
        <v>1266</v>
      </c>
      <c r="F1032">
        <v>209.97</v>
      </c>
      <c r="G1032">
        <v>3</v>
      </c>
      <c r="H1032">
        <v>90.29</v>
      </c>
      <c r="I1032">
        <v>2014</v>
      </c>
      <c r="J1032" s="1" t="s">
        <v>1219</v>
      </c>
      <c r="K1032" s="1" t="s">
        <v>35</v>
      </c>
    </row>
    <row r="1033" spans="1:11" x14ac:dyDescent="0.35">
      <c r="A1033" s="1" t="s">
        <v>1267</v>
      </c>
      <c r="B1033" s="1" t="s">
        <v>159</v>
      </c>
      <c r="C1033" s="1" t="s">
        <v>13</v>
      </c>
      <c r="D1033" s="1" t="s">
        <v>102</v>
      </c>
      <c r="E1033" s="1" t="s">
        <v>1268</v>
      </c>
      <c r="F1033">
        <v>16.78</v>
      </c>
      <c r="G1033">
        <v>2</v>
      </c>
      <c r="H1033">
        <v>4.2</v>
      </c>
      <c r="I1033">
        <v>2014</v>
      </c>
      <c r="J1033" s="1" t="s">
        <v>1219</v>
      </c>
      <c r="K1033" s="1" t="s">
        <v>35</v>
      </c>
    </row>
    <row r="1034" spans="1:11" x14ac:dyDescent="0.35">
      <c r="A1034" s="1" t="s">
        <v>1269</v>
      </c>
      <c r="B1034" s="1" t="s">
        <v>175</v>
      </c>
      <c r="C1034" s="1" t="s">
        <v>13</v>
      </c>
      <c r="D1034" s="1" t="s">
        <v>29</v>
      </c>
      <c r="E1034" s="1" t="s">
        <v>1270</v>
      </c>
      <c r="F1034">
        <v>5.88</v>
      </c>
      <c r="G1034">
        <v>2</v>
      </c>
      <c r="H1034">
        <v>2.65</v>
      </c>
      <c r="I1034">
        <v>2014</v>
      </c>
      <c r="J1034" s="1" t="s">
        <v>1219</v>
      </c>
      <c r="K1034" s="1" t="s">
        <v>35</v>
      </c>
    </row>
    <row r="1035" spans="1:11" x14ac:dyDescent="0.35">
      <c r="A1035" s="1" t="s">
        <v>1269</v>
      </c>
      <c r="B1035" s="1" t="s">
        <v>175</v>
      </c>
      <c r="C1035" s="1" t="s">
        <v>41</v>
      </c>
      <c r="D1035" s="1" t="s">
        <v>42</v>
      </c>
      <c r="E1035" s="1" t="s">
        <v>879</v>
      </c>
      <c r="F1035">
        <v>975.92</v>
      </c>
      <c r="G1035">
        <v>5</v>
      </c>
      <c r="H1035">
        <v>121.99</v>
      </c>
      <c r="I1035">
        <v>2014</v>
      </c>
      <c r="J1035" s="1" t="s">
        <v>1219</v>
      </c>
      <c r="K1035" s="1" t="s">
        <v>35</v>
      </c>
    </row>
    <row r="1036" spans="1:11" x14ac:dyDescent="0.35">
      <c r="A1036" s="1" t="s">
        <v>1269</v>
      </c>
      <c r="B1036" s="1" t="s">
        <v>175</v>
      </c>
      <c r="C1036" s="1" t="s">
        <v>13</v>
      </c>
      <c r="D1036" s="1" t="s">
        <v>29</v>
      </c>
      <c r="E1036" s="1" t="s">
        <v>1271</v>
      </c>
      <c r="F1036">
        <v>303.83999999999997</v>
      </c>
      <c r="G1036">
        <v>8</v>
      </c>
      <c r="H1036">
        <v>91.15</v>
      </c>
      <c r="I1036">
        <v>2014</v>
      </c>
      <c r="J1036" s="1" t="s">
        <v>1219</v>
      </c>
      <c r="K1036" s="1" t="s">
        <v>35</v>
      </c>
    </row>
    <row r="1037" spans="1:11" x14ac:dyDescent="0.35">
      <c r="A1037" s="1" t="s">
        <v>1269</v>
      </c>
      <c r="B1037" s="1" t="s">
        <v>175</v>
      </c>
      <c r="C1037" s="1" t="s">
        <v>13</v>
      </c>
      <c r="D1037" s="1" t="s">
        <v>23</v>
      </c>
      <c r="E1037" s="1" t="s">
        <v>309</v>
      </c>
      <c r="F1037">
        <v>485.88</v>
      </c>
      <c r="G1037">
        <v>6</v>
      </c>
      <c r="H1037">
        <v>19.440000000000001</v>
      </c>
      <c r="I1037">
        <v>2014</v>
      </c>
      <c r="J1037" s="1" t="s">
        <v>1219</v>
      </c>
      <c r="K1037" s="1" t="s">
        <v>35</v>
      </c>
    </row>
    <row r="1038" spans="1:11" x14ac:dyDescent="0.35">
      <c r="A1038" s="1" t="s">
        <v>1272</v>
      </c>
      <c r="B1038" s="1" t="s">
        <v>12</v>
      </c>
      <c r="C1038" s="1" t="s">
        <v>13</v>
      </c>
      <c r="D1038" s="1" t="s">
        <v>14</v>
      </c>
      <c r="E1038" s="1" t="s">
        <v>288</v>
      </c>
      <c r="F1038">
        <v>17.899999999999999</v>
      </c>
      <c r="G1038">
        <v>2</v>
      </c>
      <c r="H1038">
        <v>6.27</v>
      </c>
      <c r="I1038">
        <v>2014</v>
      </c>
      <c r="J1038" s="1" t="s">
        <v>1219</v>
      </c>
      <c r="K1038" s="1" t="s">
        <v>35</v>
      </c>
    </row>
    <row r="1039" spans="1:11" x14ac:dyDescent="0.35">
      <c r="A1039" s="1" t="s">
        <v>1272</v>
      </c>
      <c r="B1039" s="1" t="s">
        <v>12</v>
      </c>
      <c r="C1039" s="1" t="s">
        <v>41</v>
      </c>
      <c r="D1039" s="1" t="s">
        <v>42</v>
      </c>
      <c r="E1039" s="1" t="s">
        <v>1255</v>
      </c>
      <c r="F1039">
        <v>966.7</v>
      </c>
      <c r="G1039">
        <v>5</v>
      </c>
      <c r="H1039">
        <v>-13.81</v>
      </c>
      <c r="I1039">
        <v>2014</v>
      </c>
      <c r="J1039" s="1" t="s">
        <v>1219</v>
      </c>
      <c r="K1039" s="1" t="s">
        <v>35</v>
      </c>
    </row>
    <row r="1040" spans="1:11" x14ac:dyDescent="0.35">
      <c r="A1040" s="1" t="s">
        <v>1272</v>
      </c>
      <c r="B1040" s="1" t="s">
        <v>12</v>
      </c>
      <c r="C1040" s="1" t="s">
        <v>13</v>
      </c>
      <c r="D1040" s="1" t="s">
        <v>14</v>
      </c>
      <c r="E1040" s="1" t="s">
        <v>1273</v>
      </c>
      <c r="F1040">
        <v>182.11</v>
      </c>
      <c r="G1040">
        <v>6</v>
      </c>
      <c r="H1040">
        <v>61.46</v>
      </c>
      <c r="I1040">
        <v>2014</v>
      </c>
      <c r="J1040" s="1" t="s">
        <v>1219</v>
      </c>
      <c r="K1040" s="1" t="s">
        <v>35</v>
      </c>
    </row>
    <row r="1041" spans="1:11" x14ac:dyDescent="0.35">
      <c r="A1041" s="1" t="s">
        <v>1198</v>
      </c>
      <c r="B1041" s="1" t="s">
        <v>159</v>
      </c>
      <c r="C1041" s="1" t="s">
        <v>41</v>
      </c>
      <c r="D1041" s="1" t="s">
        <v>42</v>
      </c>
      <c r="E1041" s="1" t="s">
        <v>1274</v>
      </c>
      <c r="F1041">
        <v>172.76</v>
      </c>
      <c r="G1041">
        <v>2</v>
      </c>
      <c r="H1041">
        <v>13.44</v>
      </c>
      <c r="I1041">
        <v>2014</v>
      </c>
      <c r="J1041" s="1" t="s">
        <v>1219</v>
      </c>
      <c r="K1041" s="1" t="s">
        <v>35</v>
      </c>
    </row>
    <row r="1042" spans="1:11" x14ac:dyDescent="0.35">
      <c r="A1042" s="1" t="s">
        <v>1198</v>
      </c>
      <c r="B1042" s="1" t="s">
        <v>159</v>
      </c>
      <c r="C1042" s="1" t="s">
        <v>13</v>
      </c>
      <c r="D1042" s="1" t="s">
        <v>29</v>
      </c>
      <c r="E1042" s="1" t="s">
        <v>856</v>
      </c>
      <c r="F1042">
        <v>3.52</v>
      </c>
      <c r="G1042">
        <v>2</v>
      </c>
      <c r="H1042">
        <v>1.69</v>
      </c>
      <c r="I1042">
        <v>2014</v>
      </c>
      <c r="J1042" s="1" t="s">
        <v>1219</v>
      </c>
      <c r="K1042" s="1" t="s">
        <v>35</v>
      </c>
    </row>
    <row r="1043" spans="1:11" x14ac:dyDescent="0.35">
      <c r="A1043" s="1" t="s">
        <v>104</v>
      </c>
      <c r="B1043" s="1" t="s">
        <v>33</v>
      </c>
      <c r="C1043" s="1" t="s">
        <v>13</v>
      </c>
      <c r="D1043" s="1" t="s">
        <v>25</v>
      </c>
      <c r="E1043" s="1" t="s">
        <v>1275</v>
      </c>
      <c r="F1043">
        <v>8.61</v>
      </c>
      <c r="G1043">
        <v>2</v>
      </c>
      <c r="H1043">
        <v>3.01</v>
      </c>
      <c r="I1043">
        <v>2014</v>
      </c>
      <c r="J1043" s="1" t="s">
        <v>1219</v>
      </c>
      <c r="K1043" s="1" t="s">
        <v>35</v>
      </c>
    </row>
    <row r="1044" spans="1:11" x14ac:dyDescent="0.35">
      <c r="A1044" s="1" t="s">
        <v>1276</v>
      </c>
      <c r="B1044" s="1" t="s">
        <v>120</v>
      </c>
      <c r="C1044" s="1" t="s">
        <v>13</v>
      </c>
      <c r="D1044" s="1" t="s">
        <v>20</v>
      </c>
      <c r="E1044" s="1" t="s">
        <v>1277</v>
      </c>
      <c r="F1044">
        <v>103.6</v>
      </c>
      <c r="G1044">
        <v>7</v>
      </c>
      <c r="H1044">
        <v>51.8</v>
      </c>
      <c r="I1044">
        <v>2014</v>
      </c>
      <c r="J1044" s="1" t="s">
        <v>1219</v>
      </c>
      <c r="K1044" s="1" t="s">
        <v>56</v>
      </c>
    </row>
    <row r="1045" spans="1:11" x14ac:dyDescent="0.35">
      <c r="A1045" s="1" t="s">
        <v>1278</v>
      </c>
      <c r="B1045" s="1" t="s">
        <v>447</v>
      </c>
      <c r="C1045" s="1" t="s">
        <v>13</v>
      </c>
      <c r="D1045" s="1" t="s">
        <v>14</v>
      </c>
      <c r="E1045" s="1" t="s">
        <v>911</v>
      </c>
      <c r="F1045">
        <v>166.44</v>
      </c>
      <c r="G1045">
        <v>3</v>
      </c>
      <c r="H1045">
        <v>79.89</v>
      </c>
      <c r="I1045">
        <v>2014</v>
      </c>
      <c r="J1045" s="1" t="s">
        <v>1219</v>
      </c>
      <c r="K1045" s="1" t="s">
        <v>56</v>
      </c>
    </row>
    <row r="1046" spans="1:11" x14ac:dyDescent="0.35">
      <c r="A1046" s="1" t="s">
        <v>1278</v>
      </c>
      <c r="B1046" s="1" t="s">
        <v>447</v>
      </c>
      <c r="C1046" s="1" t="s">
        <v>41</v>
      </c>
      <c r="D1046" s="1" t="s">
        <v>42</v>
      </c>
      <c r="E1046" s="1" t="s">
        <v>1279</v>
      </c>
      <c r="F1046">
        <v>785.88</v>
      </c>
      <c r="G1046">
        <v>6</v>
      </c>
      <c r="H1046">
        <v>212.19</v>
      </c>
      <c r="I1046">
        <v>2014</v>
      </c>
      <c r="J1046" s="1" t="s">
        <v>1219</v>
      </c>
      <c r="K1046" s="1" t="s">
        <v>56</v>
      </c>
    </row>
    <row r="1047" spans="1:11" x14ac:dyDescent="0.35">
      <c r="A1047" s="1" t="s">
        <v>1278</v>
      </c>
      <c r="B1047" s="1" t="s">
        <v>447</v>
      </c>
      <c r="C1047" s="1" t="s">
        <v>13</v>
      </c>
      <c r="D1047" s="1" t="s">
        <v>14</v>
      </c>
      <c r="E1047" s="1" t="s">
        <v>1280</v>
      </c>
      <c r="F1047">
        <v>26.2</v>
      </c>
      <c r="G1047">
        <v>2</v>
      </c>
      <c r="H1047">
        <v>12.84</v>
      </c>
      <c r="I1047">
        <v>2014</v>
      </c>
      <c r="J1047" s="1" t="s">
        <v>1219</v>
      </c>
      <c r="K1047" s="1" t="s">
        <v>56</v>
      </c>
    </row>
    <row r="1048" spans="1:11" x14ac:dyDescent="0.35">
      <c r="A1048" s="1" t="s">
        <v>1278</v>
      </c>
      <c r="B1048" s="1" t="s">
        <v>447</v>
      </c>
      <c r="C1048" s="1" t="s">
        <v>13</v>
      </c>
      <c r="D1048" s="1" t="s">
        <v>23</v>
      </c>
      <c r="E1048" s="1" t="s">
        <v>82</v>
      </c>
      <c r="F1048">
        <v>1325.85</v>
      </c>
      <c r="G1048">
        <v>5</v>
      </c>
      <c r="H1048">
        <v>238.65</v>
      </c>
      <c r="I1048">
        <v>2014</v>
      </c>
      <c r="J1048" s="1" t="s">
        <v>1219</v>
      </c>
      <c r="K1048" s="1" t="s">
        <v>56</v>
      </c>
    </row>
    <row r="1049" spans="1:11" x14ac:dyDescent="0.35">
      <c r="A1049" s="1" t="s">
        <v>1281</v>
      </c>
      <c r="B1049" s="1" t="s">
        <v>28</v>
      </c>
      <c r="C1049" s="1" t="s">
        <v>13</v>
      </c>
      <c r="D1049" s="1" t="s">
        <v>14</v>
      </c>
      <c r="E1049" s="1" t="s">
        <v>1282</v>
      </c>
      <c r="F1049">
        <v>15.55</v>
      </c>
      <c r="G1049">
        <v>3</v>
      </c>
      <c r="H1049">
        <v>5.44</v>
      </c>
      <c r="I1049">
        <v>2014</v>
      </c>
      <c r="J1049" s="1" t="s">
        <v>1219</v>
      </c>
      <c r="K1049" s="1" t="s">
        <v>56</v>
      </c>
    </row>
    <row r="1050" spans="1:11" x14ac:dyDescent="0.35">
      <c r="A1050" s="1" t="s">
        <v>1281</v>
      </c>
      <c r="B1050" s="1" t="s">
        <v>28</v>
      </c>
      <c r="C1050" s="1" t="s">
        <v>46</v>
      </c>
      <c r="D1050" s="1" t="s">
        <v>61</v>
      </c>
      <c r="E1050" s="1" t="s">
        <v>1283</v>
      </c>
      <c r="F1050">
        <v>64.7</v>
      </c>
      <c r="G1050">
        <v>6</v>
      </c>
      <c r="H1050">
        <v>-4.8499999999999996</v>
      </c>
      <c r="I1050">
        <v>2014</v>
      </c>
      <c r="J1050" s="1" t="s">
        <v>1219</v>
      </c>
      <c r="K1050" s="1" t="s">
        <v>56</v>
      </c>
    </row>
    <row r="1051" spans="1:11" x14ac:dyDescent="0.35">
      <c r="A1051" s="1" t="s">
        <v>1281</v>
      </c>
      <c r="B1051" s="1" t="s">
        <v>28</v>
      </c>
      <c r="C1051" s="1" t="s">
        <v>41</v>
      </c>
      <c r="D1051" s="1" t="s">
        <v>54</v>
      </c>
      <c r="E1051" s="1" t="s">
        <v>1205</v>
      </c>
      <c r="F1051">
        <v>17.47</v>
      </c>
      <c r="G1051">
        <v>3</v>
      </c>
      <c r="H1051">
        <v>5.0199999999999996</v>
      </c>
      <c r="I1051">
        <v>2014</v>
      </c>
      <c r="J1051" s="1" t="s">
        <v>1219</v>
      </c>
      <c r="K1051" s="1" t="s">
        <v>56</v>
      </c>
    </row>
    <row r="1052" spans="1:11" x14ac:dyDescent="0.35">
      <c r="A1052" s="1" t="s">
        <v>1281</v>
      </c>
      <c r="B1052" s="1" t="s">
        <v>28</v>
      </c>
      <c r="C1052" s="1" t="s">
        <v>46</v>
      </c>
      <c r="D1052" s="1" t="s">
        <v>47</v>
      </c>
      <c r="E1052" s="1" t="s">
        <v>1284</v>
      </c>
      <c r="F1052">
        <v>135.52000000000001</v>
      </c>
      <c r="G1052">
        <v>1</v>
      </c>
      <c r="H1052">
        <v>-31.62</v>
      </c>
      <c r="I1052">
        <v>2014</v>
      </c>
      <c r="J1052" s="1" t="s">
        <v>1219</v>
      </c>
      <c r="K1052" s="1" t="s">
        <v>56</v>
      </c>
    </row>
    <row r="1053" spans="1:11" x14ac:dyDescent="0.35">
      <c r="A1053" s="1" t="s">
        <v>1285</v>
      </c>
      <c r="B1053" s="1" t="s">
        <v>257</v>
      </c>
      <c r="C1053" s="1" t="s">
        <v>46</v>
      </c>
      <c r="D1053" s="1" t="s">
        <v>314</v>
      </c>
      <c r="E1053" s="1" t="s">
        <v>1286</v>
      </c>
      <c r="F1053">
        <v>1299.99</v>
      </c>
      <c r="G1053">
        <v>2</v>
      </c>
      <c r="H1053">
        <v>-572</v>
      </c>
      <c r="I1053">
        <v>2014</v>
      </c>
      <c r="J1053" s="1" t="s">
        <v>1219</v>
      </c>
      <c r="K1053" s="1" t="s">
        <v>56</v>
      </c>
    </row>
    <row r="1054" spans="1:11" x14ac:dyDescent="0.35">
      <c r="A1054" s="1" t="s">
        <v>558</v>
      </c>
      <c r="B1054" s="1" t="s">
        <v>87</v>
      </c>
      <c r="C1054" s="1" t="s">
        <v>41</v>
      </c>
      <c r="D1054" s="1" t="s">
        <v>54</v>
      </c>
      <c r="E1054" s="1" t="s">
        <v>1287</v>
      </c>
      <c r="F1054">
        <v>60.67</v>
      </c>
      <c r="G1054">
        <v>6</v>
      </c>
      <c r="H1054">
        <v>12.89</v>
      </c>
      <c r="I1054">
        <v>2014</v>
      </c>
      <c r="J1054" s="1" t="s">
        <v>1219</v>
      </c>
      <c r="K1054" s="1" t="s">
        <v>56</v>
      </c>
    </row>
    <row r="1055" spans="1:11" x14ac:dyDescent="0.35">
      <c r="A1055" s="1" t="s">
        <v>558</v>
      </c>
      <c r="B1055" s="1" t="s">
        <v>87</v>
      </c>
      <c r="C1055" s="1" t="s">
        <v>13</v>
      </c>
      <c r="D1055" s="1" t="s">
        <v>29</v>
      </c>
      <c r="E1055" s="1" t="s">
        <v>1288</v>
      </c>
      <c r="F1055">
        <v>30.82</v>
      </c>
      <c r="G1055">
        <v>9</v>
      </c>
      <c r="H1055">
        <v>2.7</v>
      </c>
      <c r="I1055">
        <v>2014</v>
      </c>
      <c r="J1055" s="1" t="s">
        <v>1219</v>
      </c>
      <c r="K1055" s="1" t="s">
        <v>56</v>
      </c>
    </row>
    <row r="1056" spans="1:11" x14ac:dyDescent="0.35">
      <c r="A1056" s="1" t="s">
        <v>1289</v>
      </c>
      <c r="B1056" s="1" t="s">
        <v>19</v>
      </c>
      <c r="C1056" s="1" t="s">
        <v>13</v>
      </c>
      <c r="D1056" s="1" t="s">
        <v>14</v>
      </c>
      <c r="E1056" s="1" t="s">
        <v>753</v>
      </c>
      <c r="F1056">
        <v>10.9</v>
      </c>
      <c r="G1056">
        <v>3</v>
      </c>
      <c r="H1056">
        <v>3.41</v>
      </c>
      <c r="I1056">
        <v>2014</v>
      </c>
      <c r="J1056" s="1" t="s">
        <v>1219</v>
      </c>
      <c r="K1056" s="1" t="s">
        <v>56</v>
      </c>
    </row>
    <row r="1057" spans="1:11" x14ac:dyDescent="0.35">
      <c r="A1057" s="1" t="s">
        <v>577</v>
      </c>
      <c r="B1057" s="1" t="s">
        <v>64</v>
      </c>
      <c r="C1057" s="1" t="s">
        <v>13</v>
      </c>
      <c r="D1057" s="1" t="s">
        <v>25</v>
      </c>
      <c r="E1057" s="1" t="s">
        <v>957</v>
      </c>
      <c r="F1057">
        <v>9.64</v>
      </c>
      <c r="G1057">
        <v>2</v>
      </c>
      <c r="H1057">
        <v>4.72</v>
      </c>
      <c r="I1057">
        <v>2014</v>
      </c>
      <c r="J1057" s="1" t="s">
        <v>1219</v>
      </c>
      <c r="K1057" s="1" t="s">
        <v>94</v>
      </c>
    </row>
    <row r="1058" spans="1:11" x14ac:dyDescent="0.35">
      <c r="A1058" s="1" t="s">
        <v>268</v>
      </c>
      <c r="B1058" s="1" t="s">
        <v>101</v>
      </c>
      <c r="C1058" s="1" t="s">
        <v>13</v>
      </c>
      <c r="D1058" s="1" t="s">
        <v>72</v>
      </c>
      <c r="E1058" s="1" t="s">
        <v>1290</v>
      </c>
      <c r="F1058">
        <v>21.73</v>
      </c>
      <c r="G1058">
        <v>7</v>
      </c>
      <c r="H1058">
        <v>7.6</v>
      </c>
      <c r="I1058">
        <v>2014</v>
      </c>
      <c r="J1058" s="1" t="s">
        <v>1219</v>
      </c>
      <c r="K1058" s="1" t="s">
        <v>94</v>
      </c>
    </row>
    <row r="1059" spans="1:11" x14ac:dyDescent="0.35">
      <c r="A1059" s="1" t="s">
        <v>268</v>
      </c>
      <c r="B1059" s="1" t="s">
        <v>101</v>
      </c>
      <c r="C1059" s="1" t="s">
        <v>41</v>
      </c>
      <c r="D1059" s="1" t="s">
        <v>42</v>
      </c>
      <c r="E1059" s="1" t="s">
        <v>585</v>
      </c>
      <c r="F1059">
        <v>1487.04</v>
      </c>
      <c r="G1059">
        <v>5</v>
      </c>
      <c r="H1059">
        <v>148.69999999999999</v>
      </c>
      <c r="I1059">
        <v>2014</v>
      </c>
      <c r="J1059" s="1" t="s">
        <v>1219</v>
      </c>
      <c r="K1059" s="1" t="s">
        <v>94</v>
      </c>
    </row>
    <row r="1060" spans="1:11" x14ac:dyDescent="0.35">
      <c r="A1060" s="1" t="s">
        <v>1291</v>
      </c>
      <c r="B1060" s="1" t="s">
        <v>188</v>
      </c>
      <c r="C1060" s="1" t="s">
        <v>13</v>
      </c>
      <c r="D1060" s="1" t="s">
        <v>102</v>
      </c>
      <c r="E1060" s="1" t="s">
        <v>1292</v>
      </c>
      <c r="F1060">
        <v>81.92</v>
      </c>
      <c r="G1060">
        <v>4</v>
      </c>
      <c r="H1060">
        <v>22.12</v>
      </c>
      <c r="I1060">
        <v>2014</v>
      </c>
      <c r="J1060" s="1" t="s">
        <v>1219</v>
      </c>
      <c r="K1060" s="1" t="s">
        <v>94</v>
      </c>
    </row>
    <row r="1061" spans="1:11" x14ac:dyDescent="0.35">
      <c r="A1061" s="1" t="s">
        <v>1291</v>
      </c>
      <c r="B1061" s="1" t="s">
        <v>188</v>
      </c>
      <c r="C1061" s="1" t="s">
        <v>41</v>
      </c>
      <c r="D1061" s="1" t="s">
        <v>54</v>
      </c>
      <c r="E1061" s="1" t="s">
        <v>352</v>
      </c>
      <c r="F1061">
        <v>254.9</v>
      </c>
      <c r="G1061">
        <v>5</v>
      </c>
      <c r="H1061">
        <v>76.47</v>
      </c>
      <c r="I1061">
        <v>2014</v>
      </c>
      <c r="J1061" s="1" t="s">
        <v>1219</v>
      </c>
      <c r="K1061" s="1" t="s">
        <v>94</v>
      </c>
    </row>
    <row r="1062" spans="1:11" x14ac:dyDescent="0.35">
      <c r="A1062" s="1" t="s">
        <v>1293</v>
      </c>
      <c r="B1062" s="1" t="s">
        <v>33</v>
      </c>
      <c r="C1062" s="1" t="s">
        <v>41</v>
      </c>
      <c r="D1062" s="1" t="s">
        <v>54</v>
      </c>
      <c r="E1062" s="1" t="s">
        <v>1294</v>
      </c>
      <c r="F1062">
        <v>127.95</v>
      </c>
      <c r="G1062">
        <v>3</v>
      </c>
      <c r="H1062">
        <v>21.75</v>
      </c>
      <c r="I1062">
        <v>2014</v>
      </c>
      <c r="J1062" s="1" t="s">
        <v>1219</v>
      </c>
      <c r="K1062" s="1" t="s">
        <v>60</v>
      </c>
    </row>
    <row r="1063" spans="1:11" x14ac:dyDescent="0.35">
      <c r="A1063" s="1" t="s">
        <v>141</v>
      </c>
      <c r="B1063" s="1" t="s">
        <v>159</v>
      </c>
      <c r="C1063" s="1" t="s">
        <v>46</v>
      </c>
      <c r="D1063" s="1" t="s">
        <v>314</v>
      </c>
      <c r="E1063" s="1" t="s">
        <v>1266</v>
      </c>
      <c r="F1063">
        <v>69.989999999999995</v>
      </c>
      <c r="G1063">
        <v>1</v>
      </c>
      <c r="H1063">
        <v>30.1</v>
      </c>
      <c r="I1063">
        <v>2014</v>
      </c>
      <c r="J1063" s="1" t="s">
        <v>1219</v>
      </c>
      <c r="K1063" s="1" t="s">
        <v>17</v>
      </c>
    </row>
    <row r="1064" spans="1:11" x14ac:dyDescent="0.35">
      <c r="A1064" s="1" t="s">
        <v>1295</v>
      </c>
      <c r="B1064" s="1" t="s">
        <v>257</v>
      </c>
      <c r="C1064" s="1" t="s">
        <v>13</v>
      </c>
      <c r="D1064" s="1" t="s">
        <v>14</v>
      </c>
      <c r="E1064" s="1" t="s">
        <v>230</v>
      </c>
      <c r="F1064">
        <v>10.37</v>
      </c>
      <c r="G1064">
        <v>2</v>
      </c>
      <c r="H1064">
        <v>3.63</v>
      </c>
      <c r="I1064">
        <v>2014</v>
      </c>
      <c r="J1064" s="1" t="s">
        <v>1219</v>
      </c>
      <c r="K1064" s="1" t="s">
        <v>17</v>
      </c>
    </row>
    <row r="1065" spans="1:11" x14ac:dyDescent="0.35">
      <c r="A1065" s="1" t="s">
        <v>1295</v>
      </c>
      <c r="B1065" s="1" t="s">
        <v>257</v>
      </c>
      <c r="C1065" s="1" t="s">
        <v>13</v>
      </c>
      <c r="D1065" s="1" t="s">
        <v>102</v>
      </c>
      <c r="E1065" s="1" t="s">
        <v>1296</v>
      </c>
      <c r="F1065">
        <v>166.84</v>
      </c>
      <c r="G1065">
        <v>5</v>
      </c>
      <c r="H1065">
        <v>18.77</v>
      </c>
      <c r="I1065">
        <v>2014</v>
      </c>
      <c r="J1065" s="1" t="s">
        <v>1219</v>
      </c>
      <c r="K1065" s="1" t="s">
        <v>17</v>
      </c>
    </row>
    <row r="1066" spans="1:11" x14ac:dyDescent="0.35">
      <c r="A1066" s="1" t="s">
        <v>1295</v>
      </c>
      <c r="B1066" s="1" t="s">
        <v>257</v>
      </c>
      <c r="C1066" s="1" t="s">
        <v>46</v>
      </c>
      <c r="D1066" s="1" t="s">
        <v>61</v>
      </c>
      <c r="E1066" s="1" t="s">
        <v>1186</v>
      </c>
      <c r="F1066">
        <v>15.22</v>
      </c>
      <c r="G1066">
        <v>1</v>
      </c>
      <c r="H1066">
        <v>2.2799999999999998</v>
      </c>
      <c r="I1066">
        <v>2014</v>
      </c>
      <c r="J1066" s="1" t="s">
        <v>1219</v>
      </c>
      <c r="K1066" s="1" t="s">
        <v>17</v>
      </c>
    </row>
    <row r="1067" spans="1:11" x14ac:dyDescent="0.35">
      <c r="A1067" s="1" t="s">
        <v>1297</v>
      </c>
      <c r="B1067" s="1" t="s">
        <v>12</v>
      </c>
      <c r="C1067" s="1" t="s">
        <v>13</v>
      </c>
      <c r="D1067" s="1" t="s">
        <v>25</v>
      </c>
      <c r="E1067" s="1" t="s">
        <v>1298</v>
      </c>
      <c r="F1067">
        <v>5.18</v>
      </c>
      <c r="G1067">
        <v>5</v>
      </c>
      <c r="H1067">
        <v>-8.0299999999999994</v>
      </c>
      <c r="I1067">
        <v>2014</v>
      </c>
      <c r="J1067" s="1" t="s">
        <v>1219</v>
      </c>
      <c r="K1067" s="1" t="s">
        <v>17</v>
      </c>
    </row>
    <row r="1068" spans="1:11" x14ac:dyDescent="0.35">
      <c r="A1068" s="1" t="s">
        <v>657</v>
      </c>
      <c r="B1068" s="1" t="s">
        <v>87</v>
      </c>
      <c r="C1068" s="1" t="s">
        <v>13</v>
      </c>
      <c r="D1068" s="1" t="s">
        <v>25</v>
      </c>
      <c r="E1068" s="1" t="s">
        <v>1299</v>
      </c>
      <c r="F1068">
        <v>63.92</v>
      </c>
      <c r="G1068">
        <v>7</v>
      </c>
      <c r="H1068">
        <v>-46.88</v>
      </c>
      <c r="I1068">
        <v>2014</v>
      </c>
      <c r="J1068" s="1" t="s">
        <v>1219</v>
      </c>
      <c r="K1068" s="1" t="s">
        <v>17</v>
      </c>
    </row>
    <row r="1069" spans="1:11" x14ac:dyDescent="0.35">
      <c r="A1069" s="1" t="s">
        <v>1300</v>
      </c>
      <c r="B1069" s="1" t="s">
        <v>1301</v>
      </c>
      <c r="C1069" s="1" t="s">
        <v>13</v>
      </c>
      <c r="D1069" s="1" t="s">
        <v>211</v>
      </c>
      <c r="E1069" s="1" t="s">
        <v>212</v>
      </c>
      <c r="F1069">
        <v>357.93</v>
      </c>
      <c r="G1069">
        <v>3</v>
      </c>
      <c r="H1069">
        <v>7.16</v>
      </c>
      <c r="I1069">
        <v>2014</v>
      </c>
      <c r="J1069" s="1" t="s">
        <v>1219</v>
      </c>
      <c r="K1069" s="1" t="s">
        <v>17</v>
      </c>
    </row>
    <row r="1070" spans="1:11" x14ac:dyDescent="0.35">
      <c r="A1070" s="1" t="s">
        <v>1300</v>
      </c>
      <c r="B1070" s="1" t="s">
        <v>1301</v>
      </c>
      <c r="C1070" s="1" t="s">
        <v>46</v>
      </c>
      <c r="D1070" s="1" t="s">
        <v>61</v>
      </c>
      <c r="E1070" s="1" t="s">
        <v>1302</v>
      </c>
      <c r="F1070">
        <v>57.4</v>
      </c>
      <c r="G1070">
        <v>5</v>
      </c>
      <c r="H1070">
        <v>10.91</v>
      </c>
      <c r="I1070">
        <v>2014</v>
      </c>
      <c r="J1070" s="1" t="s">
        <v>1219</v>
      </c>
      <c r="K1070" s="1" t="s">
        <v>17</v>
      </c>
    </row>
    <row r="1071" spans="1:11" x14ac:dyDescent="0.35">
      <c r="A1071" s="1" t="s">
        <v>1300</v>
      </c>
      <c r="B1071" s="1" t="s">
        <v>1301</v>
      </c>
      <c r="C1071" s="1" t="s">
        <v>13</v>
      </c>
      <c r="D1071" s="1" t="s">
        <v>25</v>
      </c>
      <c r="E1071" s="1" t="s">
        <v>680</v>
      </c>
      <c r="F1071">
        <v>331.96</v>
      </c>
      <c r="G1071">
        <v>2</v>
      </c>
      <c r="H1071">
        <v>149.38</v>
      </c>
      <c r="I1071">
        <v>2014</v>
      </c>
      <c r="J1071" s="1" t="s">
        <v>1219</v>
      </c>
      <c r="K1071" s="1" t="s">
        <v>17</v>
      </c>
    </row>
    <row r="1072" spans="1:11" x14ac:dyDescent="0.35">
      <c r="A1072" s="1" t="s">
        <v>1300</v>
      </c>
      <c r="B1072" s="1" t="s">
        <v>1301</v>
      </c>
      <c r="C1072" s="1" t="s">
        <v>41</v>
      </c>
      <c r="D1072" s="1" t="s">
        <v>54</v>
      </c>
      <c r="E1072" s="1" t="s">
        <v>1303</v>
      </c>
      <c r="F1072">
        <v>40.56</v>
      </c>
      <c r="G1072">
        <v>2</v>
      </c>
      <c r="H1072">
        <v>12.98</v>
      </c>
      <c r="I1072">
        <v>2014</v>
      </c>
      <c r="J1072" s="1" t="s">
        <v>1219</v>
      </c>
      <c r="K1072" s="1" t="s">
        <v>17</v>
      </c>
    </row>
    <row r="1073" spans="1:11" x14ac:dyDescent="0.35">
      <c r="A1073" s="1" t="s">
        <v>1304</v>
      </c>
      <c r="B1073" s="1" t="s">
        <v>159</v>
      </c>
      <c r="C1073" s="1" t="s">
        <v>41</v>
      </c>
      <c r="D1073" s="1" t="s">
        <v>42</v>
      </c>
      <c r="E1073" s="1" t="s">
        <v>992</v>
      </c>
      <c r="F1073">
        <v>3785.29</v>
      </c>
      <c r="G1073">
        <v>6</v>
      </c>
      <c r="H1073">
        <v>420.59</v>
      </c>
      <c r="I1073">
        <v>2014</v>
      </c>
      <c r="J1073" s="1" t="s">
        <v>1219</v>
      </c>
      <c r="K1073" s="1" t="s">
        <v>17</v>
      </c>
    </row>
    <row r="1074" spans="1:11" x14ac:dyDescent="0.35">
      <c r="A1074" s="1" t="s">
        <v>1305</v>
      </c>
      <c r="B1074" s="1" t="s">
        <v>257</v>
      </c>
      <c r="C1074" s="1" t="s">
        <v>13</v>
      </c>
      <c r="D1074" s="1" t="s">
        <v>25</v>
      </c>
      <c r="E1074" s="1" t="s">
        <v>1046</v>
      </c>
      <c r="F1074">
        <v>18.649999999999999</v>
      </c>
      <c r="G1074">
        <v>7</v>
      </c>
      <c r="H1074">
        <v>-12.43</v>
      </c>
      <c r="I1074">
        <v>2014</v>
      </c>
      <c r="J1074" s="1" t="s">
        <v>1219</v>
      </c>
      <c r="K1074" s="1" t="s">
        <v>22</v>
      </c>
    </row>
    <row r="1075" spans="1:11" x14ac:dyDescent="0.35">
      <c r="A1075" s="1" t="s">
        <v>1306</v>
      </c>
      <c r="B1075" s="1" t="s">
        <v>28</v>
      </c>
      <c r="C1075" s="1" t="s">
        <v>13</v>
      </c>
      <c r="D1075" s="1" t="s">
        <v>14</v>
      </c>
      <c r="E1075" s="1" t="s">
        <v>578</v>
      </c>
      <c r="F1075">
        <v>15.55</v>
      </c>
      <c r="G1075">
        <v>3</v>
      </c>
      <c r="H1075">
        <v>5.44</v>
      </c>
      <c r="I1075">
        <v>2014</v>
      </c>
      <c r="J1075" s="1" t="s">
        <v>1219</v>
      </c>
      <c r="K1075" s="1" t="s">
        <v>22</v>
      </c>
    </row>
    <row r="1076" spans="1:11" x14ac:dyDescent="0.35">
      <c r="A1076" s="1" t="s">
        <v>1306</v>
      </c>
      <c r="B1076" s="1" t="s">
        <v>28</v>
      </c>
      <c r="C1076" s="1" t="s">
        <v>46</v>
      </c>
      <c r="D1076" s="1" t="s">
        <v>61</v>
      </c>
      <c r="E1076" s="1" t="s">
        <v>255</v>
      </c>
      <c r="F1076">
        <v>252</v>
      </c>
      <c r="G1076">
        <v>5</v>
      </c>
      <c r="H1076">
        <v>53.55</v>
      </c>
      <c r="I1076">
        <v>2014</v>
      </c>
      <c r="J1076" s="1" t="s">
        <v>1219</v>
      </c>
      <c r="K1076" s="1" t="s">
        <v>22</v>
      </c>
    </row>
    <row r="1077" spans="1:11" x14ac:dyDescent="0.35">
      <c r="A1077" s="1" t="s">
        <v>923</v>
      </c>
      <c r="B1077" s="1" t="s">
        <v>159</v>
      </c>
      <c r="C1077" s="1" t="s">
        <v>13</v>
      </c>
      <c r="D1077" s="1" t="s">
        <v>29</v>
      </c>
      <c r="E1077" s="1" t="s">
        <v>813</v>
      </c>
      <c r="F1077">
        <v>5.46</v>
      </c>
      <c r="G1077">
        <v>3</v>
      </c>
      <c r="H1077">
        <v>1.47</v>
      </c>
      <c r="I1077">
        <v>2014</v>
      </c>
      <c r="J1077" s="1" t="s">
        <v>1219</v>
      </c>
      <c r="K1077" s="1" t="s">
        <v>22</v>
      </c>
    </row>
    <row r="1078" spans="1:11" x14ac:dyDescent="0.35">
      <c r="A1078" s="1" t="s">
        <v>1307</v>
      </c>
      <c r="B1078" s="1" t="s">
        <v>105</v>
      </c>
      <c r="C1078" s="1" t="s">
        <v>13</v>
      </c>
      <c r="D1078" s="1" t="s">
        <v>23</v>
      </c>
      <c r="E1078" s="1" t="s">
        <v>1308</v>
      </c>
      <c r="F1078">
        <v>79.400000000000006</v>
      </c>
      <c r="G1078">
        <v>5</v>
      </c>
      <c r="H1078">
        <v>5.96</v>
      </c>
      <c r="I1078">
        <v>2014</v>
      </c>
      <c r="J1078" s="1" t="s">
        <v>1219</v>
      </c>
      <c r="K1078" s="1" t="s">
        <v>22</v>
      </c>
    </row>
    <row r="1079" spans="1:11" x14ac:dyDescent="0.35">
      <c r="A1079" s="1" t="s">
        <v>933</v>
      </c>
      <c r="B1079" s="1" t="s">
        <v>12</v>
      </c>
      <c r="C1079" s="1" t="s">
        <v>41</v>
      </c>
      <c r="D1079" s="1" t="s">
        <v>42</v>
      </c>
      <c r="E1079" s="1" t="s">
        <v>877</v>
      </c>
      <c r="F1079">
        <v>340.12</v>
      </c>
      <c r="G1079">
        <v>6</v>
      </c>
      <c r="H1079">
        <v>-9.7200000000000006</v>
      </c>
      <c r="I1079">
        <v>2014</v>
      </c>
      <c r="J1079" s="1" t="s">
        <v>1219</v>
      </c>
      <c r="K1079" s="1" t="s">
        <v>22</v>
      </c>
    </row>
    <row r="1080" spans="1:11" x14ac:dyDescent="0.35">
      <c r="A1080" s="1" t="s">
        <v>1155</v>
      </c>
      <c r="B1080" s="1" t="s">
        <v>87</v>
      </c>
      <c r="C1080" s="1" t="s">
        <v>13</v>
      </c>
      <c r="D1080" s="1" t="s">
        <v>25</v>
      </c>
      <c r="E1080" s="1" t="s">
        <v>1309</v>
      </c>
      <c r="F1080">
        <v>2.5</v>
      </c>
      <c r="G1080">
        <v>3</v>
      </c>
      <c r="H1080">
        <v>-2</v>
      </c>
      <c r="I1080">
        <v>2014</v>
      </c>
      <c r="J1080" s="1" t="s">
        <v>1219</v>
      </c>
      <c r="K1080" s="1" t="s">
        <v>22</v>
      </c>
    </row>
    <row r="1081" spans="1:11" x14ac:dyDescent="0.35">
      <c r="A1081" s="1" t="s">
        <v>726</v>
      </c>
      <c r="B1081" s="1" t="s">
        <v>175</v>
      </c>
      <c r="C1081" s="1" t="s">
        <v>13</v>
      </c>
      <c r="D1081" s="1" t="s">
        <v>50</v>
      </c>
      <c r="E1081" s="1" t="s">
        <v>628</v>
      </c>
      <c r="F1081">
        <v>5.7</v>
      </c>
      <c r="G1081">
        <v>5</v>
      </c>
      <c r="H1081">
        <v>2.68</v>
      </c>
      <c r="I1081">
        <v>2014</v>
      </c>
      <c r="J1081" s="1" t="s">
        <v>1219</v>
      </c>
      <c r="K1081" s="1" t="s">
        <v>22</v>
      </c>
    </row>
    <row r="1082" spans="1:11" x14ac:dyDescent="0.35">
      <c r="A1082" s="1" t="s">
        <v>726</v>
      </c>
      <c r="B1082" s="1" t="s">
        <v>175</v>
      </c>
      <c r="C1082" s="1" t="s">
        <v>41</v>
      </c>
      <c r="D1082" s="1" t="s">
        <v>54</v>
      </c>
      <c r="E1082" s="1" t="s">
        <v>493</v>
      </c>
      <c r="F1082">
        <v>14.19</v>
      </c>
      <c r="G1082">
        <v>3</v>
      </c>
      <c r="H1082">
        <v>5.53</v>
      </c>
      <c r="I1082">
        <v>2014</v>
      </c>
      <c r="J1082" s="1" t="s">
        <v>1219</v>
      </c>
      <c r="K1082" s="1" t="s">
        <v>22</v>
      </c>
    </row>
    <row r="1083" spans="1:11" x14ac:dyDescent="0.35">
      <c r="A1083" s="1" t="s">
        <v>726</v>
      </c>
      <c r="B1083" s="1" t="s">
        <v>175</v>
      </c>
      <c r="C1083" s="1" t="s">
        <v>13</v>
      </c>
      <c r="D1083" s="1" t="s">
        <v>211</v>
      </c>
      <c r="E1083" s="1" t="s">
        <v>1310</v>
      </c>
      <c r="F1083">
        <v>7.3</v>
      </c>
      <c r="G1083">
        <v>2</v>
      </c>
      <c r="H1083">
        <v>2.19</v>
      </c>
      <c r="I1083">
        <v>2014</v>
      </c>
      <c r="J1083" s="1" t="s">
        <v>1219</v>
      </c>
      <c r="K1083" s="1" t="s">
        <v>22</v>
      </c>
    </row>
    <row r="1084" spans="1:11" x14ac:dyDescent="0.35">
      <c r="A1084" s="1" t="s">
        <v>726</v>
      </c>
      <c r="B1084" s="1" t="s">
        <v>175</v>
      </c>
      <c r="C1084" s="1" t="s">
        <v>46</v>
      </c>
      <c r="D1084" s="1" t="s">
        <v>61</v>
      </c>
      <c r="E1084" s="1" t="s">
        <v>745</v>
      </c>
      <c r="F1084">
        <v>199.98</v>
      </c>
      <c r="G1084">
        <v>2</v>
      </c>
      <c r="H1084">
        <v>75.989999999999995</v>
      </c>
      <c r="I1084">
        <v>2014</v>
      </c>
      <c r="J1084" s="1" t="s">
        <v>1219</v>
      </c>
      <c r="K1084" s="1" t="s">
        <v>22</v>
      </c>
    </row>
    <row r="1085" spans="1:11" x14ac:dyDescent="0.35">
      <c r="A1085" s="1" t="s">
        <v>726</v>
      </c>
      <c r="B1085" s="1" t="s">
        <v>175</v>
      </c>
      <c r="C1085" s="1" t="s">
        <v>46</v>
      </c>
      <c r="D1085" s="1" t="s">
        <v>61</v>
      </c>
      <c r="E1085" s="1" t="s">
        <v>531</v>
      </c>
      <c r="F1085">
        <v>144.96</v>
      </c>
      <c r="G1085">
        <v>4</v>
      </c>
      <c r="H1085">
        <v>60.88</v>
      </c>
      <c r="I1085">
        <v>2014</v>
      </c>
      <c r="J1085" s="1" t="s">
        <v>1219</v>
      </c>
      <c r="K1085" s="1" t="s">
        <v>22</v>
      </c>
    </row>
    <row r="1086" spans="1:11" x14ac:dyDescent="0.35">
      <c r="A1086" s="1" t="s">
        <v>726</v>
      </c>
      <c r="B1086" s="1" t="s">
        <v>175</v>
      </c>
      <c r="C1086" s="1" t="s">
        <v>46</v>
      </c>
      <c r="D1086" s="1" t="s">
        <v>61</v>
      </c>
      <c r="E1086" s="1" t="s">
        <v>1311</v>
      </c>
      <c r="F1086">
        <v>118</v>
      </c>
      <c r="G1086">
        <v>2</v>
      </c>
      <c r="H1086">
        <v>20.059999999999999</v>
      </c>
      <c r="I1086">
        <v>2014</v>
      </c>
      <c r="J1086" s="1" t="s">
        <v>1219</v>
      </c>
      <c r="K1086" s="1" t="s">
        <v>22</v>
      </c>
    </row>
    <row r="1087" spans="1:11" x14ac:dyDescent="0.35">
      <c r="A1087" s="1" t="s">
        <v>726</v>
      </c>
      <c r="B1087" s="1" t="s">
        <v>175</v>
      </c>
      <c r="C1087" s="1" t="s">
        <v>13</v>
      </c>
      <c r="D1087" s="1" t="s">
        <v>14</v>
      </c>
      <c r="E1087" s="1" t="s">
        <v>1312</v>
      </c>
      <c r="F1087">
        <v>48.94</v>
      </c>
      <c r="G1087">
        <v>1</v>
      </c>
      <c r="H1087">
        <v>24.47</v>
      </c>
      <c r="I1087">
        <v>2014</v>
      </c>
      <c r="J1087" s="1" t="s">
        <v>1219</v>
      </c>
      <c r="K1087" s="1" t="s">
        <v>22</v>
      </c>
    </row>
    <row r="1088" spans="1:11" x14ac:dyDescent="0.35">
      <c r="A1088" s="1" t="s">
        <v>726</v>
      </c>
      <c r="B1088" s="1" t="s">
        <v>175</v>
      </c>
      <c r="C1088" s="1" t="s">
        <v>13</v>
      </c>
      <c r="D1088" s="1" t="s">
        <v>102</v>
      </c>
      <c r="E1088" s="1" t="s">
        <v>1262</v>
      </c>
      <c r="F1088">
        <v>22.66</v>
      </c>
      <c r="G1088">
        <v>2</v>
      </c>
      <c r="H1088">
        <v>9.74</v>
      </c>
      <c r="I1088">
        <v>2014</v>
      </c>
      <c r="J1088" s="1" t="s">
        <v>1219</v>
      </c>
      <c r="K1088" s="1" t="s">
        <v>22</v>
      </c>
    </row>
    <row r="1089" spans="1:11" x14ac:dyDescent="0.35">
      <c r="A1089" s="1" t="s">
        <v>1313</v>
      </c>
      <c r="B1089" s="1" t="s">
        <v>19</v>
      </c>
      <c r="C1089" s="1" t="s">
        <v>13</v>
      </c>
      <c r="D1089" s="1" t="s">
        <v>102</v>
      </c>
      <c r="E1089" s="1" t="s">
        <v>1314</v>
      </c>
      <c r="F1089">
        <v>52.45</v>
      </c>
      <c r="G1089">
        <v>2</v>
      </c>
      <c r="H1089">
        <v>-131.12</v>
      </c>
      <c r="I1089">
        <v>2014</v>
      </c>
      <c r="J1089" s="1" t="s">
        <v>1219</v>
      </c>
      <c r="K1089" s="1" t="s">
        <v>31</v>
      </c>
    </row>
    <row r="1090" spans="1:11" x14ac:dyDescent="0.35">
      <c r="A1090" s="1" t="s">
        <v>1313</v>
      </c>
      <c r="B1090" s="1" t="s">
        <v>19</v>
      </c>
      <c r="C1090" s="1" t="s">
        <v>13</v>
      </c>
      <c r="D1090" s="1" t="s">
        <v>20</v>
      </c>
      <c r="E1090" s="1" t="s">
        <v>1315</v>
      </c>
      <c r="F1090">
        <v>20.16</v>
      </c>
      <c r="G1090">
        <v>4</v>
      </c>
      <c r="H1090">
        <v>6.55</v>
      </c>
      <c r="I1090">
        <v>2014</v>
      </c>
      <c r="J1090" s="1" t="s">
        <v>1219</v>
      </c>
      <c r="K1090" s="1" t="s">
        <v>31</v>
      </c>
    </row>
    <row r="1091" spans="1:11" x14ac:dyDescent="0.35">
      <c r="A1091" s="1" t="s">
        <v>1316</v>
      </c>
      <c r="B1091" s="1" t="s">
        <v>159</v>
      </c>
      <c r="C1091" s="1" t="s">
        <v>13</v>
      </c>
      <c r="D1091" s="1" t="s">
        <v>23</v>
      </c>
      <c r="E1091" s="1" t="s">
        <v>743</v>
      </c>
      <c r="F1091">
        <v>449.15</v>
      </c>
      <c r="G1091">
        <v>5</v>
      </c>
      <c r="H1091">
        <v>8.98</v>
      </c>
      <c r="I1091">
        <v>2014</v>
      </c>
      <c r="J1091" s="1" t="s">
        <v>1219</v>
      </c>
      <c r="K1091" s="1" t="s">
        <v>31</v>
      </c>
    </row>
    <row r="1092" spans="1:11" x14ac:dyDescent="0.35">
      <c r="A1092" s="1" t="s">
        <v>1316</v>
      </c>
      <c r="B1092" s="1" t="s">
        <v>159</v>
      </c>
      <c r="C1092" s="1" t="s">
        <v>13</v>
      </c>
      <c r="D1092" s="1" t="s">
        <v>72</v>
      </c>
      <c r="E1092" s="1" t="s">
        <v>1317</v>
      </c>
      <c r="F1092">
        <v>11.07</v>
      </c>
      <c r="G1092">
        <v>3</v>
      </c>
      <c r="H1092">
        <v>5.09</v>
      </c>
      <c r="I1092">
        <v>2014</v>
      </c>
      <c r="J1092" s="1" t="s">
        <v>1219</v>
      </c>
      <c r="K1092" s="1" t="s">
        <v>31</v>
      </c>
    </row>
    <row r="1093" spans="1:11" x14ac:dyDescent="0.35">
      <c r="A1093" s="1" t="s">
        <v>894</v>
      </c>
      <c r="B1093" s="1" t="s">
        <v>133</v>
      </c>
      <c r="C1093" s="1" t="s">
        <v>13</v>
      </c>
      <c r="D1093" s="1" t="s">
        <v>102</v>
      </c>
      <c r="E1093" s="1" t="s">
        <v>1318</v>
      </c>
      <c r="F1093">
        <v>13</v>
      </c>
      <c r="G1093">
        <v>5</v>
      </c>
      <c r="H1093">
        <v>1.3</v>
      </c>
      <c r="I1093">
        <v>2014</v>
      </c>
      <c r="J1093" s="1" t="s">
        <v>1219</v>
      </c>
      <c r="K1093" s="1" t="s">
        <v>31</v>
      </c>
    </row>
    <row r="1094" spans="1:11" x14ac:dyDescent="0.35">
      <c r="A1094" s="1" t="s">
        <v>894</v>
      </c>
      <c r="B1094" s="1" t="s">
        <v>133</v>
      </c>
      <c r="C1094" s="1" t="s">
        <v>41</v>
      </c>
      <c r="D1094" s="1" t="s">
        <v>54</v>
      </c>
      <c r="E1094" s="1" t="s">
        <v>461</v>
      </c>
      <c r="F1094">
        <v>13.13</v>
      </c>
      <c r="G1094">
        <v>3</v>
      </c>
      <c r="H1094">
        <v>3.77</v>
      </c>
      <c r="I1094">
        <v>2014</v>
      </c>
      <c r="J1094" s="1" t="s">
        <v>1219</v>
      </c>
      <c r="K1094" s="1" t="s">
        <v>31</v>
      </c>
    </row>
    <row r="1095" spans="1:11" x14ac:dyDescent="0.35">
      <c r="A1095" s="1" t="s">
        <v>1319</v>
      </c>
      <c r="B1095" s="1" t="s">
        <v>37</v>
      </c>
      <c r="C1095" s="1" t="s">
        <v>41</v>
      </c>
      <c r="D1095" s="1" t="s">
        <v>54</v>
      </c>
      <c r="E1095" s="1" t="s">
        <v>790</v>
      </c>
      <c r="F1095">
        <v>142.4</v>
      </c>
      <c r="G1095">
        <v>5</v>
      </c>
      <c r="H1095">
        <v>52.69</v>
      </c>
      <c r="I1095">
        <v>2014</v>
      </c>
      <c r="J1095" s="1" t="s">
        <v>1219</v>
      </c>
      <c r="K1095" s="1" t="s">
        <v>31</v>
      </c>
    </row>
    <row r="1096" spans="1:11" x14ac:dyDescent="0.35">
      <c r="A1096" s="1" t="s">
        <v>1319</v>
      </c>
      <c r="B1096" s="1" t="s">
        <v>37</v>
      </c>
      <c r="C1096" s="1" t="s">
        <v>13</v>
      </c>
      <c r="D1096" s="1" t="s">
        <v>25</v>
      </c>
      <c r="E1096" s="1" t="s">
        <v>1320</v>
      </c>
      <c r="F1096">
        <v>7.16</v>
      </c>
      <c r="G1096">
        <v>2</v>
      </c>
      <c r="H1096">
        <v>3.44</v>
      </c>
      <c r="I1096">
        <v>2014</v>
      </c>
      <c r="J1096" s="1" t="s">
        <v>1219</v>
      </c>
      <c r="K1096" s="1" t="s">
        <v>31</v>
      </c>
    </row>
    <row r="1097" spans="1:11" x14ac:dyDescent="0.35">
      <c r="A1097" s="1" t="s">
        <v>1321</v>
      </c>
      <c r="B1097" s="1" t="s">
        <v>159</v>
      </c>
      <c r="C1097" s="1" t="s">
        <v>41</v>
      </c>
      <c r="D1097" s="1" t="s">
        <v>155</v>
      </c>
      <c r="E1097" s="1" t="s">
        <v>486</v>
      </c>
      <c r="F1097">
        <v>464.29</v>
      </c>
      <c r="G1097">
        <v>9</v>
      </c>
      <c r="H1097">
        <v>-108.33</v>
      </c>
      <c r="I1097">
        <v>2014</v>
      </c>
      <c r="J1097" s="1" t="s">
        <v>1219</v>
      </c>
      <c r="K1097" s="1" t="s">
        <v>31</v>
      </c>
    </row>
    <row r="1098" spans="1:11" x14ac:dyDescent="0.35">
      <c r="A1098" s="1" t="s">
        <v>1321</v>
      </c>
      <c r="B1098" s="1" t="s">
        <v>159</v>
      </c>
      <c r="C1098" s="1" t="s">
        <v>13</v>
      </c>
      <c r="D1098" s="1" t="s">
        <v>72</v>
      </c>
      <c r="E1098" s="1" t="s">
        <v>73</v>
      </c>
      <c r="F1098">
        <v>68.459999999999994</v>
      </c>
      <c r="G1098">
        <v>7</v>
      </c>
      <c r="H1098">
        <v>31.49</v>
      </c>
      <c r="I1098">
        <v>2014</v>
      </c>
      <c r="J1098" s="1" t="s">
        <v>1219</v>
      </c>
      <c r="K1098" s="1" t="s">
        <v>31</v>
      </c>
    </row>
    <row r="1099" spans="1:11" x14ac:dyDescent="0.35">
      <c r="A1099" s="1" t="s">
        <v>1321</v>
      </c>
      <c r="B1099" s="1" t="s">
        <v>159</v>
      </c>
      <c r="C1099" s="1" t="s">
        <v>46</v>
      </c>
      <c r="D1099" s="1" t="s">
        <v>314</v>
      </c>
      <c r="E1099" s="1" t="s">
        <v>1322</v>
      </c>
      <c r="F1099">
        <v>2799.96</v>
      </c>
      <c r="G1099">
        <v>4</v>
      </c>
      <c r="H1099">
        <v>1371.98</v>
      </c>
      <c r="I1099">
        <v>2014</v>
      </c>
      <c r="J1099" s="1" t="s">
        <v>1219</v>
      </c>
      <c r="K1099" s="1" t="s">
        <v>31</v>
      </c>
    </row>
    <row r="1100" spans="1:11" x14ac:dyDescent="0.35">
      <c r="A1100" s="1" t="s">
        <v>1321</v>
      </c>
      <c r="B1100" s="1" t="s">
        <v>159</v>
      </c>
      <c r="C1100" s="1" t="s">
        <v>13</v>
      </c>
      <c r="D1100" s="1" t="s">
        <v>102</v>
      </c>
      <c r="E1100" s="1" t="s">
        <v>770</v>
      </c>
      <c r="F1100">
        <v>601.29999999999995</v>
      </c>
      <c r="G1100">
        <v>2</v>
      </c>
      <c r="H1100">
        <v>198.43</v>
      </c>
      <c r="I1100">
        <v>2014</v>
      </c>
      <c r="J1100" s="1" t="s">
        <v>1219</v>
      </c>
      <c r="K1100" s="1" t="s">
        <v>31</v>
      </c>
    </row>
    <row r="1101" spans="1:11" x14ac:dyDescent="0.35">
      <c r="A1101" s="1" t="s">
        <v>1321</v>
      </c>
      <c r="B1101" s="1" t="s">
        <v>159</v>
      </c>
      <c r="C1101" s="1" t="s">
        <v>46</v>
      </c>
      <c r="D1101" s="1" t="s">
        <v>47</v>
      </c>
      <c r="E1101" s="1" t="s">
        <v>1323</v>
      </c>
      <c r="F1101">
        <v>16.989999999999998</v>
      </c>
      <c r="G1101">
        <v>1</v>
      </c>
      <c r="H1101">
        <v>4.42</v>
      </c>
      <c r="I1101">
        <v>2014</v>
      </c>
      <c r="J1101" s="1" t="s">
        <v>1219</v>
      </c>
      <c r="K1101" s="1" t="s">
        <v>31</v>
      </c>
    </row>
    <row r="1102" spans="1:11" x14ac:dyDescent="0.35">
      <c r="A1102" s="1" t="s">
        <v>1321</v>
      </c>
      <c r="B1102" s="1" t="s">
        <v>159</v>
      </c>
      <c r="C1102" s="1" t="s">
        <v>46</v>
      </c>
      <c r="D1102" s="1" t="s">
        <v>47</v>
      </c>
      <c r="E1102" s="1" t="s">
        <v>1324</v>
      </c>
      <c r="F1102">
        <v>287.97000000000003</v>
      </c>
      <c r="G1102">
        <v>3</v>
      </c>
      <c r="H1102">
        <v>80.63</v>
      </c>
      <c r="I1102">
        <v>2014</v>
      </c>
      <c r="J1102" s="1" t="s">
        <v>1219</v>
      </c>
      <c r="K1102" s="1" t="s">
        <v>31</v>
      </c>
    </row>
    <row r="1103" spans="1:11" x14ac:dyDescent="0.35">
      <c r="A1103" s="1" t="s">
        <v>1321</v>
      </c>
      <c r="B1103" s="1" t="s">
        <v>159</v>
      </c>
      <c r="C1103" s="1" t="s">
        <v>13</v>
      </c>
      <c r="D1103" s="1" t="s">
        <v>14</v>
      </c>
      <c r="E1103" s="1" t="s">
        <v>300</v>
      </c>
      <c r="F1103">
        <v>44.82</v>
      </c>
      <c r="G1103">
        <v>9</v>
      </c>
      <c r="H1103">
        <v>21.07</v>
      </c>
      <c r="I1103">
        <v>2014</v>
      </c>
      <c r="J1103" s="1" t="s">
        <v>1219</v>
      </c>
      <c r="K1103" s="1" t="s">
        <v>31</v>
      </c>
    </row>
    <row r="1104" spans="1:11" x14ac:dyDescent="0.35">
      <c r="A1104" s="1" t="s">
        <v>488</v>
      </c>
      <c r="B1104" s="1" t="s">
        <v>12</v>
      </c>
      <c r="C1104" s="1" t="s">
        <v>13</v>
      </c>
      <c r="D1104" s="1" t="s">
        <v>50</v>
      </c>
      <c r="E1104" s="1" t="s">
        <v>1325</v>
      </c>
      <c r="F1104">
        <v>6.05</v>
      </c>
      <c r="G1104">
        <v>4</v>
      </c>
      <c r="H1104">
        <v>-1.36</v>
      </c>
      <c r="I1104">
        <v>2014</v>
      </c>
      <c r="J1104" s="1" t="s">
        <v>1219</v>
      </c>
      <c r="K1104" s="1" t="s">
        <v>31</v>
      </c>
    </row>
    <row r="1105" spans="1:11" x14ac:dyDescent="0.35">
      <c r="A1105" s="1" t="s">
        <v>488</v>
      </c>
      <c r="B1105" s="1" t="s">
        <v>12</v>
      </c>
      <c r="C1105" s="1" t="s">
        <v>13</v>
      </c>
      <c r="D1105" s="1" t="s">
        <v>14</v>
      </c>
      <c r="E1105" s="1" t="s">
        <v>1326</v>
      </c>
      <c r="F1105">
        <v>6.85</v>
      </c>
      <c r="G1105">
        <v>2</v>
      </c>
      <c r="H1105">
        <v>2.14</v>
      </c>
      <c r="I1105">
        <v>2014</v>
      </c>
      <c r="J1105" s="1" t="s">
        <v>1219</v>
      </c>
      <c r="K1105" s="1" t="s">
        <v>31</v>
      </c>
    </row>
    <row r="1106" spans="1:11" x14ac:dyDescent="0.35">
      <c r="A1106" s="1" t="s">
        <v>488</v>
      </c>
      <c r="B1106" s="1" t="s">
        <v>12</v>
      </c>
      <c r="C1106" s="1" t="s">
        <v>41</v>
      </c>
      <c r="D1106" s="1" t="s">
        <v>54</v>
      </c>
      <c r="E1106" s="1" t="s">
        <v>864</v>
      </c>
      <c r="F1106">
        <v>9.9600000000000009</v>
      </c>
      <c r="G1106">
        <v>5</v>
      </c>
      <c r="H1106">
        <v>-6.72</v>
      </c>
      <c r="I1106">
        <v>2014</v>
      </c>
      <c r="J1106" s="1" t="s">
        <v>1219</v>
      </c>
      <c r="K1106" s="1" t="s">
        <v>31</v>
      </c>
    </row>
    <row r="1107" spans="1:11" x14ac:dyDescent="0.35">
      <c r="A1107" s="1" t="s">
        <v>488</v>
      </c>
      <c r="B1107" s="1" t="s">
        <v>12</v>
      </c>
      <c r="C1107" s="1" t="s">
        <v>13</v>
      </c>
      <c r="D1107" s="1" t="s">
        <v>25</v>
      </c>
      <c r="E1107" s="1" t="s">
        <v>1327</v>
      </c>
      <c r="F1107">
        <v>8.5500000000000007</v>
      </c>
      <c r="G1107">
        <v>2</v>
      </c>
      <c r="H1107">
        <v>-13.68</v>
      </c>
      <c r="I1107">
        <v>2014</v>
      </c>
      <c r="J1107" s="1" t="s">
        <v>1219</v>
      </c>
      <c r="K1107" s="1" t="s">
        <v>31</v>
      </c>
    </row>
    <row r="1108" spans="1:11" x14ac:dyDescent="0.35">
      <c r="A1108" s="1" t="s">
        <v>1328</v>
      </c>
      <c r="B1108" s="1" t="s">
        <v>28</v>
      </c>
      <c r="C1108" s="1" t="s">
        <v>41</v>
      </c>
      <c r="D1108" s="1" t="s">
        <v>54</v>
      </c>
      <c r="E1108" s="1" t="s">
        <v>1329</v>
      </c>
      <c r="F1108">
        <v>103.94</v>
      </c>
      <c r="G1108">
        <v>4</v>
      </c>
      <c r="H1108">
        <v>16.89</v>
      </c>
      <c r="I1108">
        <v>2014</v>
      </c>
      <c r="J1108" s="1" t="s">
        <v>1219</v>
      </c>
      <c r="K1108" s="1" t="s">
        <v>35</v>
      </c>
    </row>
    <row r="1109" spans="1:11" x14ac:dyDescent="0.35">
      <c r="A1109" s="1" t="s">
        <v>431</v>
      </c>
      <c r="B1109" s="1" t="s">
        <v>159</v>
      </c>
      <c r="C1109" s="1" t="s">
        <v>13</v>
      </c>
      <c r="D1109" s="1" t="s">
        <v>14</v>
      </c>
      <c r="E1109" s="1" t="s">
        <v>639</v>
      </c>
      <c r="F1109">
        <v>14.94</v>
      </c>
      <c r="G1109">
        <v>3</v>
      </c>
      <c r="H1109">
        <v>7.02</v>
      </c>
      <c r="I1109">
        <v>2014</v>
      </c>
      <c r="J1109" s="1" t="s">
        <v>1219</v>
      </c>
      <c r="K1109" s="1" t="s">
        <v>35</v>
      </c>
    </row>
    <row r="1110" spans="1:11" x14ac:dyDescent="0.35">
      <c r="A1110" s="1" t="s">
        <v>431</v>
      </c>
      <c r="B1110" s="1" t="s">
        <v>159</v>
      </c>
      <c r="C1110" s="1" t="s">
        <v>41</v>
      </c>
      <c r="D1110" s="1" t="s">
        <v>54</v>
      </c>
      <c r="E1110" s="1" t="s">
        <v>1205</v>
      </c>
      <c r="F1110">
        <v>14.56</v>
      </c>
      <c r="G1110">
        <v>2</v>
      </c>
      <c r="H1110">
        <v>6.26</v>
      </c>
      <c r="I1110">
        <v>2014</v>
      </c>
      <c r="J1110" s="1" t="s">
        <v>1219</v>
      </c>
      <c r="K1110" s="1" t="s">
        <v>35</v>
      </c>
    </row>
    <row r="1111" spans="1:11" x14ac:dyDescent="0.35">
      <c r="A1111" s="1" t="s">
        <v>698</v>
      </c>
      <c r="B1111" s="1" t="s">
        <v>159</v>
      </c>
      <c r="C1111" s="1" t="s">
        <v>13</v>
      </c>
      <c r="D1111" s="1" t="s">
        <v>25</v>
      </c>
      <c r="E1111" s="1" t="s">
        <v>862</v>
      </c>
      <c r="F1111">
        <v>33.549999999999997</v>
      </c>
      <c r="G1111">
        <v>1</v>
      </c>
      <c r="H1111">
        <v>12.58</v>
      </c>
      <c r="I1111">
        <v>2014</v>
      </c>
      <c r="J1111" s="1" t="s">
        <v>1219</v>
      </c>
      <c r="K1111" s="1" t="s">
        <v>56</v>
      </c>
    </row>
    <row r="1112" spans="1:11" x14ac:dyDescent="0.35">
      <c r="A1112" s="1" t="s">
        <v>1330</v>
      </c>
      <c r="B1112" s="1" t="s">
        <v>28</v>
      </c>
      <c r="C1112" s="1" t="s">
        <v>13</v>
      </c>
      <c r="D1112" s="1" t="s">
        <v>25</v>
      </c>
      <c r="E1112" s="1" t="s">
        <v>1331</v>
      </c>
      <c r="F1112">
        <v>5.89</v>
      </c>
      <c r="G1112">
        <v>4</v>
      </c>
      <c r="H1112">
        <v>-4.12</v>
      </c>
      <c r="I1112">
        <v>2014</v>
      </c>
      <c r="J1112" s="1" t="s">
        <v>1219</v>
      </c>
      <c r="K1112" s="1" t="s">
        <v>94</v>
      </c>
    </row>
    <row r="1113" spans="1:11" x14ac:dyDescent="0.35">
      <c r="A1113" s="1" t="s">
        <v>1272</v>
      </c>
      <c r="B1113" s="1" t="s">
        <v>257</v>
      </c>
      <c r="C1113" s="1" t="s">
        <v>46</v>
      </c>
      <c r="D1113" s="1" t="s">
        <v>61</v>
      </c>
      <c r="E1113" s="1" t="s">
        <v>1332</v>
      </c>
      <c r="F1113">
        <v>47.98</v>
      </c>
      <c r="G1113">
        <v>2</v>
      </c>
      <c r="H1113">
        <v>13.2</v>
      </c>
      <c r="I1113">
        <v>2014</v>
      </c>
      <c r="J1113" s="1" t="s">
        <v>1219</v>
      </c>
      <c r="K1113" s="1" t="s">
        <v>94</v>
      </c>
    </row>
    <row r="1114" spans="1:11" x14ac:dyDescent="0.35">
      <c r="A1114" s="1" t="s">
        <v>1272</v>
      </c>
      <c r="B1114" s="1" t="s">
        <v>257</v>
      </c>
      <c r="C1114" s="1" t="s">
        <v>13</v>
      </c>
      <c r="D1114" s="1" t="s">
        <v>14</v>
      </c>
      <c r="E1114" s="1" t="s">
        <v>1333</v>
      </c>
      <c r="F1114">
        <v>4.62</v>
      </c>
      <c r="G1114">
        <v>1</v>
      </c>
      <c r="H1114">
        <v>1.68</v>
      </c>
      <c r="I1114">
        <v>2014</v>
      </c>
      <c r="J1114" s="1" t="s">
        <v>1219</v>
      </c>
      <c r="K1114" s="1" t="s">
        <v>94</v>
      </c>
    </row>
    <row r="1115" spans="1:11" x14ac:dyDescent="0.35">
      <c r="A1115" s="1" t="s">
        <v>326</v>
      </c>
      <c r="B1115" s="1" t="s">
        <v>175</v>
      </c>
      <c r="C1115" s="1" t="s">
        <v>13</v>
      </c>
      <c r="D1115" s="1" t="s">
        <v>23</v>
      </c>
      <c r="E1115" s="1" t="s">
        <v>1334</v>
      </c>
      <c r="F1115">
        <v>30.28</v>
      </c>
      <c r="G1115">
        <v>2</v>
      </c>
      <c r="H1115">
        <v>1.21</v>
      </c>
      <c r="I1115">
        <v>2014</v>
      </c>
      <c r="J1115" s="1" t="s">
        <v>1219</v>
      </c>
      <c r="K1115" s="1" t="s">
        <v>94</v>
      </c>
    </row>
    <row r="1116" spans="1:11" x14ac:dyDescent="0.35">
      <c r="A1116" s="1" t="s">
        <v>326</v>
      </c>
      <c r="B1116" s="1" t="s">
        <v>175</v>
      </c>
      <c r="C1116" s="1" t="s">
        <v>13</v>
      </c>
      <c r="D1116" s="1" t="s">
        <v>23</v>
      </c>
      <c r="E1116" s="1" t="s">
        <v>1335</v>
      </c>
      <c r="F1116">
        <v>57.93</v>
      </c>
      <c r="G1116">
        <v>3</v>
      </c>
      <c r="H1116">
        <v>16.22</v>
      </c>
      <c r="I1116">
        <v>2014</v>
      </c>
      <c r="J1116" s="1" t="s">
        <v>1219</v>
      </c>
      <c r="K1116" s="1" t="s">
        <v>94</v>
      </c>
    </row>
    <row r="1117" spans="1:11" x14ac:dyDescent="0.35">
      <c r="A1117" s="1" t="s">
        <v>326</v>
      </c>
      <c r="B1117" s="1" t="s">
        <v>175</v>
      </c>
      <c r="C1117" s="1" t="s">
        <v>41</v>
      </c>
      <c r="D1117" s="1" t="s">
        <v>54</v>
      </c>
      <c r="E1117" s="1" t="s">
        <v>1336</v>
      </c>
      <c r="F1117">
        <v>35.340000000000003</v>
      </c>
      <c r="G1117">
        <v>2</v>
      </c>
      <c r="H1117">
        <v>13.43</v>
      </c>
      <c r="I1117">
        <v>2014</v>
      </c>
      <c r="J1117" s="1" t="s">
        <v>1219</v>
      </c>
      <c r="K1117" s="1" t="s">
        <v>94</v>
      </c>
    </row>
    <row r="1118" spans="1:11" x14ac:dyDescent="0.35">
      <c r="A1118" s="1" t="s">
        <v>326</v>
      </c>
      <c r="B1118" s="1" t="s">
        <v>175</v>
      </c>
      <c r="C1118" s="1" t="s">
        <v>13</v>
      </c>
      <c r="D1118" s="1" t="s">
        <v>25</v>
      </c>
      <c r="E1118" s="1" t="s">
        <v>380</v>
      </c>
      <c r="F1118">
        <v>137.24</v>
      </c>
      <c r="G1118">
        <v>5</v>
      </c>
      <c r="H1118">
        <v>46.32</v>
      </c>
      <c r="I1118">
        <v>2014</v>
      </c>
      <c r="J1118" s="1" t="s">
        <v>1219</v>
      </c>
      <c r="K1118" s="1" t="s">
        <v>94</v>
      </c>
    </row>
    <row r="1119" spans="1:11" x14ac:dyDescent="0.35">
      <c r="A1119" s="1" t="s">
        <v>804</v>
      </c>
      <c r="B1119" s="1" t="s">
        <v>33</v>
      </c>
      <c r="C1119" s="1" t="s">
        <v>13</v>
      </c>
      <c r="D1119" s="1" t="s">
        <v>72</v>
      </c>
      <c r="E1119" s="1" t="s">
        <v>1337</v>
      </c>
      <c r="F1119">
        <v>182.94</v>
      </c>
      <c r="G1119">
        <v>3</v>
      </c>
      <c r="H1119">
        <v>85.98</v>
      </c>
      <c r="I1119">
        <v>2014</v>
      </c>
      <c r="J1119" s="1" t="s">
        <v>1219</v>
      </c>
      <c r="K1119" s="1" t="s">
        <v>94</v>
      </c>
    </row>
    <row r="1120" spans="1:11" x14ac:dyDescent="0.35">
      <c r="A1120" s="1" t="s">
        <v>1338</v>
      </c>
      <c r="B1120" s="1" t="s">
        <v>101</v>
      </c>
      <c r="C1120" s="1" t="s">
        <v>13</v>
      </c>
      <c r="D1120" s="1" t="s">
        <v>29</v>
      </c>
      <c r="E1120" s="1" t="s">
        <v>1339</v>
      </c>
      <c r="F1120">
        <v>5.25</v>
      </c>
      <c r="G1120">
        <v>2</v>
      </c>
      <c r="H1120">
        <v>0.46</v>
      </c>
      <c r="I1120">
        <v>2014</v>
      </c>
      <c r="J1120" s="1" t="s">
        <v>1219</v>
      </c>
      <c r="K1120" s="1" t="s">
        <v>94</v>
      </c>
    </row>
    <row r="1121" spans="1:11" x14ac:dyDescent="0.35">
      <c r="A1121" s="1" t="s">
        <v>1338</v>
      </c>
      <c r="B1121" s="1" t="s">
        <v>101</v>
      </c>
      <c r="C1121" s="1" t="s">
        <v>13</v>
      </c>
      <c r="D1121" s="1" t="s">
        <v>29</v>
      </c>
      <c r="E1121" s="1" t="s">
        <v>1340</v>
      </c>
      <c r="F1121">
        <v>38.26</v>
      </c>
      <c r="G1121">
        <v>3</v>
      </c>
      <c r="H1121">
        <v>4.78</v>
      </c>
      <c r="I1121">
        <v>2014</v>
      </c>
      <c r="J1121" s="1" t="s">
        <v>1219</v>
      </c>
      <c r="K1121" s="1" t="s">
        <v>94</v>
      </c>
    </row>
    <row r="1122" spans="1:11" x14ac:dyDescent="0.35">
      <c r="A1122" s="1" t="s">
        <v>1338</v>
      </c>
      <c r="B1122" s="1" t="s">
        <v>101</v>
      </c>
      <c r="C1122" s="1" t="s">
        <v>13</v>
      </c>
      <c r="D1122" s="1" t="s">
        <v>14</v>
      </c>
      <c r="E1122" s="1" t="s">
        <v>1158</v>
      </c>
      <c r="F1122">
        <v>40.24</v>
      </c>
      <c r="G1122">
        <v>5</v>
      </c>
      <c r="H1122">
        <v>13.08</v>
      </c>
      <c r="I1122">
        <v>2014</v>
      </c>
      <c r="J1122" s="1" t="s">
        <v>1219</v>
      </c>
      <c r="K1122" s="1" t="s">
        <v>94</v>
      </c>
    </row>
    <row r="1123" spans="1:11" x14ac:dyDescent="0.35">
      <c r="A1123" s="1" t="s">
        <v>1338</v>
      </c>
      <c r="B1123" s="1" t="s">
        <v>101</v>
      </c>
      <c r="C1123" s="1" t="s">
        <v>46</v>
      </c>
      <c r="D1123" s="1" t="s">
        <v>314</v>
      </c>
      <c r="E1123" s="1" t="s">
        <v>1341</v>
      </c>
      <c r="F1123">
        <v>29.93</v>
      </c>
      <c r="G1123">
        <v>5</v>
      </c>
      <c r="H1123">
        <v>-21.95</v>
      </c>
      <c r="I1123">
        <v>2014</v>
      </c>
      <c r="J1123" s="1" t="s">
        <v>1219</v>
      </c>
      <c r="K1123" s="1" t="s">
        <v>94</v>
      </c>
    </row>
    <row r="1124" spans="1:11" x14ac:dyDescent="0.35">
      <c r="A1124" s="1" t="s">
        <v>1338</v>
      </c>
      <c r="B1124" s="1" t="s">
        <v>101</v>
      </c>
      <c r="C1124" s="1" t="s">
        <v>13</v>
      </c>
      <c r="D1124" s="1" t="s">
        <v>14</v>
      </c>
      <c r="E1124" s="1" t="s">
        <v>1342</v>
      </c>
      <c r="F1124">
        <v>148.69999999999999</v>
      </c>
      <c r="G1124">
        <v>6</v>
      </c>
      <c r="H1124">
        <v>46.47</v>
      </c>
      <c r="I1124">
        <v>2014</v>
      </c>
      <c r="J1124" s="1" t="s">
        <v>1219</v>
      </c>
      <c r="K1124" s="1" t="s">
        <v>94</v>
      </c>
    </row>
    <row r="1125" spans="1:11" x14ac:dyDescent="0.35">
      <c r="A1125" s="1" t="s">
        <v>1338</v>
      </c>
      <c r="B1125" s="1" t="s">
        <v>101</v>
      </c>
      <c r="C1125" s="1" t="s">
        <v>46</v>
      </c>
      <c r="D1125" s="1" t="s">
        <v>61</v>
      </c>
      <c r="E1125" s="1" t="s">
        <v>1343</v>
      </c>
      <c r="F1125">
        <v>55.92</v>
      </c>
      <c r="G1125">
        <v>10</v>
      </c>
      <c r="H1125">
        <v>16.78</v>
      </c>
      <c r="I1125">
        <v>2014</v>
      </c>
      <c r="J1125" s="1" t="s">
        <v>1219</v>
      </c>
      <c r="K1125" s="1" t="s">
        <v>94</v>
      </c>
    </row>
    <row r="1126" spans="1:11" x14ac:dyDescent="0.35">
      <c r="A1126" s="1" t="s">
        <v>651</v>
      </c>
      <c r="B1126" s="1" t="s">
        <v>12</v>
      </c>
      <c r="C1126" s="1" t="s">
        <v>46</v>
      </c>
      <c r="D1126" s="1" t="s">
        <v>314</v>
      </c>
      <c r="E1126" s="1" t="s">
        <v>1254</v>
      </c>
      <c r="F1126">
        <v>3059.98</v>
      </c>
      <c r="G1126">
        <v>3</v>
      </c>
      <c r="H1126">
        <v>-510</v>
      </c>
      <c r="I1126">
        <v>2014</v>
      </c>
      <c r="J1126" s="1" t="s">
        <v>1219</v>
      </c>
      <c r="K1126" s="1" t="s">
        <v>17</v>
      </c>
    </row>
    <row r="1127" spans="1:11" x14ac:dyDescent="0.35">
      <c r="A1127" s="1" t="s">
        <v>651</v>
      </c>
      <c r="B1127" s="1" t="s">
        <v>12</v>
      </c>
      <c r="C1127" s="1" t="s">
        <v>46</v>
      </c>
      <c r="D1127" s="1" t="s">
        <v>314</v>
      </c>
      <c r="E1127" s="1" t="s">
        <v>1344</v>
      </c>
      <c r="F1127">
        <v>2519.96</v>
      </c>
      <c r="G1127">
        <v>7</v>
      </c>
      <c r="H1127">
        <v>-252</v>
      </c>
      <c r="I1127">
        <v>2014</v>
      </c>
      <c r="J1127" s="1" t="s">
        <v>1219</v>
      </c>
      <c r="K1127" s="1" t="s">
        <v>17</v>
      </c>
    </row>
    <row r="1128" spans="1:11" x14ac:dyDescent="0.35">
      <c r="A1128" s="1" t="s">
        <v>1345</v>
      </c>
      <c r="B1128" s="1" t="s">
        <v>33</v>
      </c>
      <c r="C1128" s="1" t="s">
        <v>13</v>
      </c>
      <c r="D1128" s="1" t="s">
        <v>50</v>
      </c>
      <c r="E1128" s="1" t="s">
        <v>842</v>
      </c>
      <c r="F1128">
        <v>7.16</v>
      </c>
      <c r="G1128">
        <v>2</v>
      </c>
      <c r="H1128">
        <v>3.58</v>
      </c>
      <c r="I1128">
        <v>2014</v>
      </c>
      <c r="J1128" s="1" t="s">
        <v>1219</v>
      </c>
      <c r="K1128" s="1" t="s">
        <v>17</v>
      </c>
    </row>
    <row r="1129" spans="1:11" x14ac:dyDescent="0.35">
      <c r="A1129" s="1" t="s">
        <v>550</v>
      </c>
      <c r="B1129" s="1" t="s">
        <v>257</v>
      </c>
      <c r="C1129" s="1" t="s">
        <v>13</v>
      </c>
      <c r="D1129" s="1" t="s">
        <v>23</v>
      </c>
      <c r="E1129" s="1" t="s">
        <v>1346</v>
      </c>
      <c r="F1129">
        <v>67.34</v>
      </c>
      <c r="G1129">
        <v>6</v>
      </c>
      <c r="H1129">
        <v>7.58</v>
      </c>
      <c r="I1129">
        <v>2014</v>
      </c>
      <c r="J1129" s="1" t="s">
        <v>1219</v>
      </c>
      <c r="K1129" s="1" t="s">
        <v>17</v>
      </c>
    </row>
    <row r="1130" spans="1:11" x14ac:dyDescent="0.35">
      <c r="A1130" s="1" t="s">
        <v>550</v>
      </c>
      <c r="B1130" s="1" t="s">
        <v>257</v>
      </c>
      <c r="C1130" s="1" t="s">
        <v>46</v>
      </c>
      <c r="D1130" s="1" t="s">
        <v>314</v>
      </c>
      <c r="E1130" s="1" t="s">
        <v>1347</v>
      </c>
      <c r="F1130">
        <v>2624.99</v>
      </c>
      <c r="G1130">
        <v>3</v>
      </c>
      <c r="H1130">
        <v>-944.99</v>
      </c>
      <c r="I1130">
        <v>2014</v>
      </c>
      <c r="J1130" s="1" t="s">
        <v>1219</v>
      </c>
      <c r="K1130" s="1" t="s">
        <v>17</v>
      </c>
    </row>
    <row r="1131" spans="1:11" x14ac:dyDescent="0.35">
      <c r="A1131" s="1" t="s">
        <v>629</v>
      </c>
      <c r="B1131" s="1" t="s">
        <v>159</v>
      </c>
      <c r="C1131" s="1" t="s">
        <v>41</v>
      </c>
      <c r="D1131" s="1" t="s">
        <v>42</v>
      </c>
      <c r="E1131" s="1" t="s">
        <v>737</v>
      </c>
      <c r="F1131">
        <v>887.1</v>
      </c>
      <c r="G1131">
        <v>7</v>
      </c>
      <c r="H1131">
        <v>177.42</v>
      </c>
      <c r="I1131">
        <v>2014</v>
      </c>
      <c r="J1131" s="1" t="s">
        <v>1219</v>
      </c>
      <c r="K1131" s="1" t="s">
        <v>17</v>
      </c>
    </row>
    <row r="1132" spans="1:11" x14ac:dyDescent="0.35">
      <c r="A1132" s="1" t="s">
        <v>1348</v>
      </c>
      <c r="B1132" s="1" t="s">
        <v>175</v>
      </c>
      <c r="C1132" s="1" t="s">
        <v>13</v>
      </c>
      <c r="D1132" s="1" t="s">
        <v>23</v>
      </c>
      <c r="E1132" s="1" t="s">
        <v>1349</v>
      </c>
      <c r="F1132">
        <v>92.52</v>
      </c>
      <c r="G1132">
        <v>6</v>
      </c>
      <c r="H1132">
        <v>24.98</v>
      </c>
      <c r="I1132">
        <v>2014</v>
      </c>
      <c r="J1132" s="1" t="s">
        <v>1219</v>
      </c>
      <c r="K1132" s="1" t="s">
        <v>17</v>
      </c>
    </row>
    <row r="1133" spans="1:11" x14ac:dyDescent="0.35">
      <c r="A1133" s="1" t="s">
        <v>1350</v>
      </c>
      <c r="B1133" s="1" t="s">
        <v>33</v>
      </c>
      <c r="C1133" s="1" t="s">
        <v>13</v>
      </c>
      <c r="D1133" s="1" t="s">
        <v>50</v>
      </c>
      <c r="E1133" s="1" t="s">
        <v>1325</v>
      </c>
      <c r="F1133">
        <v>5.67</v>
      </c>
      <c r="G1133">
        <v>3</v>
      </c>
      <c r="H1133">
        <v>0.11</v>
      </c>
      <c r="I1133">
        <v>2014</v>
      </c>
      <c r="J1133" s="1" t="s">
        <v>1219</v>
      </c>
      <c r="K1133" s="1" t="s">
        <v>17</v>
      </c>
    </row>
    <row r="1134" spans="1:11" x14ac:dyDescent="0.35">
      <c r="A1134" s="1" t="s">
        <v>182</v>
      </c>
      <c r="B1134" s="1" t="s">
        <v>105</v>
      </c>
      <c r="C1134" s="1" t="s">
        <v>41</v>
      </c>
      <c r="D1134" s="1" t="s">
        <v>155</v>
      </c>
      <c r="E1134" s="1" t="s">
        <v>1351</v>
      </c>
      <c r="F1134">
        <v>73.92</v>
      </c>
      <c r="G1134">
        <v>1</v>
      </c>
      <c r="H1134">
        <v>-45.83</v>
      </c>
      <c r="I1134">
        <v>2014</v>
      </c>
      <c r="J1134" s="1" t="s">
        <v>1219</v>
      </c>
      <c r="K1134" s="1" t="s">
        <v>17</v>
      </c>
    </row>
    <row r="1135" spans="1:11" x14ac:dyDescent="0.35">
      <c r="A1135" s="1" t="s">
        <v>1352</v>
      </c>
      <c r="B1135" s="1" t="s">
        <v>19</v>
      </c>
      <c r="C1135" s="1" t="s">
        <v>41</v>
      </c>
      <c r="D1135" s="1" t="s">
        <v>155</v>
      </c>
      <c r="E1135" s="1" t="s">
        <v>825</v>
      </c>
      <c r="F1135">
        <v>617.70000000000005</v>
      </c>
      <c r="G1135">
        <v>6</v>
      </c>
      <c r="H1135">
        <v>-407.68</v>
      </c>
      <c r="I1135">
        <v>2014</v>
      </c>
      <c r="J1135" s="1" t="s">
        <v>1219</v>
      </c>
      <c r="K1135" s="1" t="s">
        <v>22</v>
      </c>
    </row>
    <row r="1136" spans="1:11" x14ac:dyDescent="0.35">
      <c r="A1136" s="1" t="s">
        <v>1353</v>
      </c>
      <c r="B1136" s="1" t="s">
        <v>33</v>
      </c>
      <c r="C1136" s="1" t="s">
        <v>13</v>
      </c>
      <c r="D1136" s="1" t="s">
        <v>20</v>
      </c>
      <c r="E1136" s="1" t="s">
        <v>1354</v>
      </c>
      <c r="F1136">
        <v>9.9600000000000009</v>
      </c>
      <c r="G1136">
        <v>2</v>
      </c>
      <c r="H1136">
        <v>4.58</v>
      </c>
      <c r="I1136">
        <v>2014</v>
      </c>
      <c r="J1136" s="1" t="s">
        <v>1219</v>
      </c>
      <c r="K1136" s="1" t="s">
        <v>22</v>
      </c>
    </row>
    <row r="1137" spans="1:11" x14ac:dyDescent="0.35">
      <c r="A1137" s="1" t="s">
        <v>1353</v>
      </c>
      <c r="B1137" s="1" t="s">
        <v>33</v>
      </c>
      <c r="C1137" s="1" t="s">
        <v>13</v>
      </c>
      <c r="D1137" s="1" t="s">
        <v>14</v>
      </c>
      <c r="E1137" s="1" t="s">
        <v>1355</v>
      </c>
      <c r="F1137">
        <v>21.72</v>
      </c>
      <c r="G1137">
        <v>4</v>
      </c>
      <c r="H1137">
        <v>10.64</v>
      </c>
      <c r="I1137">
        <v>2014</v>
      </c>
      <c r="J1137" s="1" t="s">
        <v>1219</v>
      </c>
      <c r="K1137" s="1" t="s">
        <v>22</v>
      </c>
    </row>
    <row r="1138" spans="1:11" x14ac:dyDescent="0.35">
      <c r="A1138" s="1" t="s">
        <v>569</v>
      </c>
      <c r="B1138" s="1" t="s">
        <v>133</v>
      </c>
      <c r="C1138" s="1" t="s">
        <v>13</v>
      </c>
      <c r="D1138" s="1" t="s">
        <v>29</v>
      </c>
      <c r="E1138" s="1" t="s">
        <v>856</v>
      </c>
      <c r="F1138">
        <v>2.82</v>
      </c>
      <c r="G1138">
        <v>2</v>
      </c>
      <c r="H1138">
        <v>0.99</v>
      </c>
      <c r="I1138">
        <v>2014</v>
      </c>
      <c r="J1138" s="1" t="s">
        <v>1219</v>
      </c>
      <c r="K1138" s="1" t="s">
        <v>22</v>
      </c>
    </row>
    <row r="1139" spans="1:11" x14ac:dyDescent="0.35">
      <c r="A1139" s="1" t="s">
        <v>1356</v>
      </c>
      <c r="B1139" s="1" t="s">
        <v>33</v>
      </c>
      <c r="C1139" s="1" t="s">
        <v>13</v>
      </c>
      <c r="D1139" s="1" t="s">
        <v>102</v>
      </c>
      <c r="E1139" s="1" t="s">
        <v>672</v>
      </c>
      <c r="F1139">
        <v>43.92</v>
      </c>
      <c r="G1139">
        <v>4</v>
      </c>
      <c r="H1139">
        <v>11.86</v>
      </c>
      <c r="I1139">
        <v>2014</v>
      </c>
      <c r="J1139" s="1" t="s">
        <v>1219</v>
      </c>
      <c r="K1139" s="1" t="s">
        <v>22</v>
      </c>
    </row>
    <row r="1140" spans="1:11" x14ac:dyDescent="0.35">
      <c r="A1140" s="1" t="s">
        <v>1356</v>
      </c>
      <c r="B1140" s="1" t="s">
        <v>33</v>
      </c>
      <c r="C1140" s="1" t="s">
        <v>13</v>
      </c>
      <c r="D1140" s="1" t="s">
        <v>25</v>
      </c>
      <c r="E1140" s="1" t="s">
        <v>443</v>
      </c>
      <c r="F1140">
        <v>20.23</v>
      </c>
      <c r="G1140">
        <v>3</v>
      </c>
      <c r="H1140">
        <v>6.58</v>
      </c>
      <c r="I1140">
        <v>2014</v>
      </c>
      <c r="J1140" s="1" t="s">
        <v>1219</v>
      </c>
      <c r="K1140" s="1" t="s">
        <v>22</v>
      </c>
    </row>
    <row r="1141" spans="1:11" x14ac:dyDescent="0.35">
      <c r="A1141" s="1" t="s">
        <v>1357</v>
      </c>
      <c r="B1141" s="1" t="s">
        <v>544</v>
      </c>
      <c r="C1141" s="1" t="s">
        <v>41</v>
      </c>
      <c r="D1141" s="1" t="s">
        <v>54</v>
      </c>
      <c r="E1141" s="1" t="s">
        <v>1358</v>
      </c>
      <c r="F1141">
        <v>164.22</v>
      </c>
      <c r="G1141">
        <v>3</v>
      </c>
      <c r="H1141">
        <v>50.91</v>
      </c>
      <c r="I1141">
        <v>2014</v>
      </c>
      <c r="J1141" s="1" t="s">
        <v>1219</v>
      </c>
      <c r="K1141" s="1" t="s">
        <v>22</v>
      </c>
    </row>
    <row r="1142" spans="1:11" x14ac:dyDescent="0.35">
      <c r="A1142" s="1" t="s">
        <v>1357</v>
      </c>
      <c r="B1142" s="1" t="s">
        <v>544</v>
      </c>
      <c r="C1142" s="1" t="s">
        <v>41</v>
      </c>
      <c r="D1142" s="1" t="s">
        <v>83</v>
      </c>
      <c r="E1142" s="1" t="s">
        <v>424</v>
      </c>
      <c r="F1142">
        <v>362.94</v>
      </c>
      <c r="G1142">
        <v>3</v>
      </c>
      <c r="H1142">
        <v>36.29</v>
      </c>
      <c r="I1142">
        <v>2014</v>
      </c>
      <c r="J1142" s="1" t="s">
        <v>1219</v>
      </c>
      <c r="K1142" s="1" t="s">
        <v>22</v>
      </c>
    </row>
    <row r="1143" spans="1:11" x14ac:dyDescent="0.35">
      <c r="A1143" s="1" t="s">
        <v>1357</v>
      </c>
      <c r="B1143" s="1" t="s">
        <v>544</v>
      </c>
      <c r="C1143" s="1" t="s">
        <v>46</v>
      </c>
      <c r="D1143" s="1" t="s">
        <v>61</v>
      </c>
      <c r="E1143" s="1" t="s">
        <v>93</v>
      </c>
      <c r="F1143">
        <v>59.98</v>
      </c>
      <c r="G1143">
        <v>2</v>
      </c>
      <c r="H1143">
        <v>26.39</v>
      </c>
      <c r="I1143">
        <v>2014</v>
      </c>
      <c r="J1143" s="1" t="s">
        <v>1219</v>
      </c>
      <c r="K1143" s="1" t="s">
        <v>22</v>
      </c>
    </row>
    <row r="1144" spans="1:11" x14ac:dyDescent="0.35">
      <c r="A1144" s="1" t="s">
        <v>1359</v>
      </c>
      <c r="B1144" s="1" t="s">
        <v>19</v>
      </c>
      <c r="C1144" s="1" t="s">
        <v>41</v>
      </c>
      <c r="D1144" s="1" t="s">
        <v>83</v>
      </c>
      <c r="E1144" s="1" t="s">
        <v>354</v>
      </c>
      <c r="F1144">
        <v>493.43</v>
      </c>
      <c r="G1144">
        <v>5</v>
      </c>
      <c r="H1144">
        <v>-70.489999999999995</v>
      </c>
      <c r="I1144">
        <v>2014</v>
      </c>
      <c r="J1144" s="1" t="s">
        <v>1219</v>
      </c>
      <c r="K1144" s="1" t="s">
        <v>22</v>
      </c>
    </row>
    <row r="1145" spans="1:11" x14ac:dyDescent="0.35">
      <c r="A1145" s="1" t="s">
        <v>1359</v>
      </c>
      <c r="B1145" s="1" t="s">
        <v>19</v>
      </c>
      <c r="C1145" s="1" t="s">
        <v>46</v>
      </c>
      <c r="D1145" s="1" t="s">
        <v>47</v>
      </c>
      <c r="E1145" s="1" t="s">
        <v>1360</v>
      </c>
      <c r="F1145">
        <v>11.12</v>
      </c>
      <c r="G1145">
        <v>2</v>
      </c>
      <c r="H1145">
        <v>3.48</v>
      </c>
      <c r="I1145">
        <v>2014</v>
      </c>
      <c r="J1145" s="1" t="s">
        <v>1219</v>
      </c>
      <c r="K1145" s="1" t="s">
        <v>22</v>
      </c>
    </row>
    <row r="1146" spans="1:11" x14ac:dyDescent="0.35">
      <c r="A1146" s="1" t="s">
        <v>1361</v>
      </c>
      <c r="B1146" s="1" t="s">
        <v>33</v>
      </c>
      <c r="C1146" s="1" t="s">
        <v>13</v>
      </c>
      <c r="D1146" s="1" t="s">
        <v>14</v>
      </c>
      <c r="E1146" s="1" t="s">
        <v>1326</v>
      </c>
      <c r="F1146">
        <v>8.56</v>
      </c>
      <c r="G1146">
        <v>2</v>
      </c>
      <c r="H1146">
        <v>3.85</v>
      </c>
      <c r="I1146">
        <v>2014</v>
      </c>
      <c r="J1146" s="1" t="s">
        <v>1219</v>
      </c>
      <c r="K1146" s="1" t="s">
        <v>22</v>
      </c>
    </row>
    <row r="1147" spans="1:11" x14ac:dyDescent="0.35">
      <c r="A1147" s="1" t="s">
        <v>1189</v>
      </c>
      <c r="B1147" s="1" t="s">
        <v>159</v>
      </c>
      <c r="C1147" s="1" t="s">
        <v>46</v>
      </c>
      <c r="D1147" s="1" t="s">
        <v>47</v>
      </c>
      <c r="E1147" s="1" t="s">
        <v>387</v>
      </c>
      <c r="F1147">
        <v>629.95000000000005</v>
      </c>
      <c r="G1147">
        <v>5</v>
      </c>
      <c r="H1147">
        <v>157.49</v>
      </c>
      <c r="I1147">
        <v>2014</v>
      </c>
      <c r="J1147" s="1" t="s">
        <v>1219</v>
      </c>
      <c r="K1147" s="1" t="s">
        <v>22</v>
      </c>
    </row>
    <row r="1148" spans="1:11" x14ac:dyDescent="0.35">
      <c r="A1148" s="1" t="s">
        <v>1189</v>
      </c>
      <c r="B1148" s="1" t="s">
        <v>159</v>
      </c>
      <c r="C1148" s="1" t="s">
        <v>41</v>
      </c>
      <c r="D1148" s="1" t="s">
        <v>42</v>
      </c>
      <c r="E1148" s="1" t="s">
        <v>607</v>
      </c>
      <c r="F1148">
        <v>631.78</v>
      </c>
      <c r="G1148">
        <v>2</v>
      </c>
      <c r="H1148">
        <v>140.4</v>
      </c>
      <c r="I1148">
        <v>2014</v>
      </c>
      <c r="J1148" s="1" t="s">
        <v>1219</v>
      </c>
      <c r="K1148" s="1" t="s">
        <v>22</v>
      </c>
    </row>
    <row r="1149" spans="1:11" x14ac:dyDescent="0.35">
      <c r="A1149" s="1" t="s">
        <v>1189</v>
      </c>
      <c r="B1149" s="1" t="s">
        <v>159</v>
      </c>
      <c r="C1149" s="1" t="s">
        <v>41</v>
      </c>
      <c r="D1149" s="1" t="s">
        <v>83</v>
      </c>
      <c r="E1149" s="1" t="s">
        <v>1362</v>
      </c>
      <c r="F1149">
        <v>801.57</v>
      </c>
      <c r="G1149">
        <v>2</v>
      </c>
      <c r="H1149">
        <v>-10.02</v>
      </c>
      <c r="I1149">
        <v>2014</v>
      </c>
      <c r="J1149" s="1" t="s">
        <v>1219</v>
      </c>
      <c r="K1149" s="1" t="s">
        <v>22</v>
      </c>
    </row>
    <row r="1150" spans="1:11" x14ac:dyDescent="0.35">
      <c r="A1150" s="1" t="s">
        <v>1189</v>
      </c>
      <c r="B1150" s="1" t="s">
        <v>159</v>
      </c>
      <c r="C1150" s="1" t="s">
        <v>13</v>
      </c>
      <c r="D1150" s="1" t="s">
        <v>20</v>
      </c>
      <c r="E1150" s="1" t="s">
        <v>1041</v>
      </c>
      <c r="F1150">
        <v>75.180000000000007</v>
      </c>
      <c r="G1150">
        <v>6</v>
      </c>
      <c r="H1150">
        <v>35.33</v>
      </c>
      <c r="I1150">
        <v>2014</v>
      </c>
      <c r="J1150" s="1" t="s">
        <v>1219</v>
      </c>
      <c r="K1150" s="1" t="s">
        <v>22</v>
      </c>
    </row>
    <row r="1151" spans="1:11" x14ac:dyDescent="0.35">
      <c r="A1151" s="1" t="s">
        <v>1189</v>
      </c>
      <c r="B1151" s="1" t="s">
        <v>159</v>
      </c>
      <c r="C1151" s="1" t="s">
        <v>13</v>
      </c>
      <c r="D1151" s="1" t="s">
        <v>102</v>
      </c>
      <c r="E1151" s="1" t="s">
        <v>453</v>
      </c>
      <c r="F1151">
        <v>30.98</v>
      </c>
      <c r="G1151">
        <v>1</v>
      </c>
      <c r="H1151">
        <v>8.0500000000000007</v>
      </c>
      <c r="I1151">
        <v>2014</v>
      </c>
      <c r="J1151" s="1" t="s">
        <v>1219</v>
      </c>
      <c r="K1151" s="1" t="s">
        <v>22</v>
      </c>
    </row>
    <row r="1152" spans="1:11" x14ac:dyDescent="0.35">
      <c r="A1152" s="1" t="s">
        <v>1189</v>
      </c>
      <c r="B1152" s="1" t="s">
        <v>159</v>
      </c>
      <c r="C1152" s="1" t="s">
        <v>46</v>
      </c>
      <c r="D1152" s="1" t="s">
        <v>47</v>
      </c>
      <c r="E1152" s="1" t="s">
        <v>1363</v>
      </c>
      <c r="F1152">
        <v>1349.91</v>
      </c>
      <c r="G1152">
        <v>9</v>
      </c>
      <c r="H1152">
        <v>661.46</v>
      </c>
      <c r="I1152">
        <v>2014</v>
      </c>
      <c r="J1152" s="1" t="s">
        <v>1219</v>
      </c>
      <c r="K1152" s="1" t="s">
        <v>22</v>
      </c>
    </row>
    <row r="1153" spans="1:11" x14ac:dyDescent="0.35">
      <c r="A1153" s="1" t="s">
        <v>1364</v>
      </c>
      <c r="B1153" s="1" t="s">
        <v>175</v>
      </c>
      <c r="C1153" s="1" t="s">
        <v>46</v>
      </c>
      <c r="D1153" s="1" t="s">
        <v>47</v>
      </c>
      <c r="E1153" s="1" t="s">
        <v>1365</v>
      </c>
      <c r="F1153">
        <v>246.38</v>
      </c>
      <c r="G1153">
        <v>2</v>
      </c>
      <c r="H1153">
        <v>27.72</v>
      </c>
      <c r="I1153">
        <v>2014</v>
      </c>
      <c r="J1153" s="1" t="s">
        <v>1219</v>
      </c>
      <c r="K1153" s="1" t="s">
        <v>31</v>
      </c>
    </row>
    <row r="1154" spans="1:11" x14ac:dyDescent="0.35">
      <c r="A1154" s="1" t="s">
        <v>1364</v>
      </c>
      <c r="B1154" s="1" t="s">
        <v>175</v>
      </c>
      <c r="C1154" s="1" t="s">
        <v>46</v>
      </c>
      <c r="D1154" s="1" t="s">
        <v>617</v>
      </c>
      <c r="E1154" s="1" t="s">
        <v>1366</v>
      </c>
      <c r="F1154">
        <v>1799.97</v>
      </c>
      <c r="G1154">
        <v>3</v>
      </c>
      <c r="H1154">
        <v>701.99</v>
      </c>
      <c r="I1154">
        <v>2014</v>
      </c>
      <c r="J1154" s="1" t="s">
        <v>1219</v>
      </c>
      <c r="K1154" s="1" t="s">
        <v>31</v>
      </c>
    </row>
    <row r="1155" spans="1:11" x14ac:dyDescent="0.35">
      <c r="A1155" s="1" t="s">
        <v>939</v>
      </c>
      <c r="B1155" s="1" t="s">
        <v>1012</v>
      </c>
      <c r="C1155" s="1" t="s">
        <v>13</v>
      </c>
      <c r="D1155" s="1" t="s">
        <v>102</v>
      </c>
      <c r="E1155" s="1" t="s">
        <v>1367</v>
      </c>
      <c r="F1155">
        <v>25.96</v>
      </c>
      <c r="G1155">
        <v>2</v>
      </c>
      <c r="H1155">
        <v>7.53</v>
      </c>
      <c r="I1155">
        <v>2014</v>
      </c>
      <c r="J1155" s="1" t="s">
        <v>1219</v>
      </c>
      <c r="K1155" s="1" t="s">
        <v>31</v>
      </c>
    </row>
    <row r="1156" spans="1:11" x14ac:dyDescent="0.35">
      <c r="A1156" s="1" t="s">
        <v>939</v>
      </c>
      <c r="B1156" s="1" t="s">
        <v>1012</v>
      </c>
      <c r="C1156" s="1" t="s">
        <v>13</v>
      </c>
      <c r="D1156" s="1" t="s">
        <v>102</v>
      </c>
      <c r="E1156" s="1" t="s">
        <v>1047</v>
      </c>
      <c r="F1156">
        <v>36.270000000000003</v>
      </c>
      <c r="G1156">
        <v>3</v>
      </c>
      <c r="H1156">
        <v>10.88</v>
      </c>
      <c r="I1156">
        <v>2014</v>
      </c>
      <c r="J1156" s="1" t="s">
        <v>1219</v>
      </c>
      <c r="K1156" s="1" t="s">
        <v>31</v>
      </c>
    </row>
    <row r="1157" spans="1:11" x14ac:dyDescent="0.35">
      <c r="A1157" s="1" t="s">
        <v>939</v>
      </c>
      <c r="B1157" s="1" t="s">
        <v>1012</v>
      </c>
      <c r="C1157" s="1" t="s">
        <v>13</v>
      </c>
      <c r="D1157" s="1" t="s">
        <v>14</v>
      </c>
      <c r="E1157" s="1" t="s">
        <v>520</v>
      </c>
      <c r="F1157">
        <v>6.48</v>
      </c>
      <c r="G1157">
        <v>1</v>
      </c>
      <c r="H1157">
        <v>3.11</v>
      </c>
      <c r="I1157">
        <v>2014</v>
      </c>
      <c r="J1157" s="1" t="s">
        <v>1219</v>
      </c>
      <c r="K1157" s="1" t="s">
        <v>31</v>
      </c>
    </row>
    <row r="1158" spans="1:11" x14ac:dyDescent="0.35">
      <c r="A1158" s="1" t="s">
        <v>736</v>
      </c>
      <c r="B1158" s="1" t="s">
        <v>33</v>
      </c>
      <c r="C1158" s="1" t="s">
        <v>13</v>
      </c>
      <c r="D1158" s="1" t="s">
        <v>72</v>
      </c>
      <c r="E1158" s="1" t="s">
        <v>73</v>
      </c>
      <c r="F1158">
        <v>15.56</v>
      </c>
      <c r="G1158">
        <v>2</v>
      </c>
      <c r="H1158">
        <v>7.31</v>
      </c>
      <c r="I1158">
        <v>2014</v>
      </c>
      <c r="J1158" s="1" t="s">
        <v>1219</v>
      </c>
      <c r="K1158" s="1" t="s">
        <v>31</v>
      </c>
    </row>
    <row r="1159" spans="1:11" x14ac:dyDescent="0.35">
      <c r="A1159" s="1" t="s">
        <v>736</v>
      </c>
      <c r="B1159" s="1" t="s">
        <v>33</v>
      </c>
      <c r="C1159" s="1" t="s">
        <v>13</v>
      </c>
      <c r="D1159" s="1" t="s">
        <v>72</v>
      </c>
      <c r="E1159" s="1" t="s">
        <v>1368</v>
      </c>
      <c r="F1159">
        <v>78.349999999999994</v>
      </c>
      <c r="G1159">
        <v>5</v>
      </c>
      <c r="H1159">
        <v>36.82</v>
      </c>
      <c r="I1159">
        <v>2014</v>
      </c>
      <c r="J1159" s="1" t="s">
        <v>1219</v>
      </c>
      <c r="K1159" s="1" t="s">
        <v>31</v>
      </c>
    </row>
    <row r="1160" spans="1:11" x14ac:dyDescent="0.35">
      <c r="A1160" s="1" t="s">
        <v>736</v>
      </c>
      <c r="B1160" s="1" t="s">
        <v>33</v>
      </c>
      <c r="C1160" s="1" t="s">
        <v>13</v>
      </c>
      <c r="D1160" s="1" t="s">
        <v>29</v>
      </c>
      <c r="E1160" s="1" t="s">
        <v>1369</v>
      </c>
      <c r="F1160">
        <v>59.52</v>
      </c>
      <c r="G1160">
        <v>3</v>
      </c>
      <c r="H1160">
        <v>15.48</v>
      </c>
      <c r="I1160">
        <v>2014</v>
      </c>
      <c r="J1160" s="1" t="s">
        <v>1219</v>
      </c>
      <c r="K1160" s="1" t="s">
        <v>31</v>
      </c>
    </row>
    <row r="1161" spans="1:11" x14ac:dyDescent="0.35">
      <c r="A1161" s="1" t="s">
        <v>736</v>
      </c>
      <c r="B1161" s="1" t="s">
        <v>33</v>
      </c>
      <c r="C1161" s="1" t="s">
        <v>13</v>
      </c>
      <c r="D1161" s="1" t="s">
        <v>14</v>
      </c>
      <c r="E1161" s="1" t="s">
        <v>254</v>
      </c>
      <c r="F1161">
        <v>38.520000000000003</v>
      </c>
      <c r="G1161">
        <v>9</v>
      </c>
      <c r="H1161">
        <v>17.329999999999998</v>
      </c>
      <c r="I1161">
        <v>2014</v>
      </c>
      <c r="J1161" s="1" t="s">
        <v>1219</v>
      </c>
      <c r="K1161" s="1" t="s">
        <v>31</v>
      </c>
    </row>
    <row r="1162" spans="1:11" x14ac:dyDescent="0.35">
      <c r="A1162" s="1" t="s">
        <v>736</v>
      </c>
      <c r="B1162" s="1" t="s">
        <v>33</v>
      </c>
      <c r="C1162" s="1" t="s">
        <v>46</v>
      </c>
      <c r="D1162" s="1" t="s">
        <v>47</v>
      </c>
      <c r="E1162" s="1" t="s">
        <v>1370</v>
      </c>
      <c r="F1162">
        <v>239.98</v>
      </c>
      <c r="G1162">
        <v>2</v>
      </c>
      <c r="H1162">
        <v>24</v>
      </c>
      <c r="I1162">
        <v>2014</v>
      </c>
      <c r="J1162" s="1" t="s">
        <v>1219</v>
      </c>
      <c r="K1162" s="1" t="s">
        <v>31</v>
      </c>
    </row>
    <row r="1163" spans="1:11" x14ac:dyDescent="0.35">
      <c r="A1163" s="1" t="s">
        <v>736</v>
      </c>
      <c r="B1163" s="1" t="s">
        <v>33</v>
      </c>
      <c r="C1163" s="1" t="s">
        <v>13</v>
      </c>
      <c r="D1163" s="1" t="s">
        <v>14</v>
      </c>
      <c r="E1163" s="1" t="s">
        <v>1371</v>
      </c>
      <c r="F1163">
        <v>19.350000000000001</v>
      </c>
      <c r="G1163">
        <v>3</v>
      </c>
      <c r="H1163">
        <v>9.48</v>
      </c>
      <c r="I1163">
        <v>2014</v>
      </c>
      <c r="J1163" s="1" t="s">
        <v>1219</v>
      </c>
      <c r="K1163" s="1" t="s">
        <v>31</v>
      </c>
    </row>
    <row r="1164" spans="1:11" x14ac:dyDescent="0.35">
      <c r="A1164" s="1" t="s">
        <v>1105</v>
      </c>
      <c r="B1164" s="1" t="s">
        <v>28</v>
      </c>
      <c r="C1164" s="1" t="s">
        <v>13</v>
      </c>
      <c r="D1164" s="1" t="s">
        <v>14</v>
      </c>
      <c r="E1164" s="1" t="s">
        <v>1372</v>
      </c>
      <c r="F1164">
        <v>11.35</v>
      </c>
      <c r="G1164">
        <v>3</v>
      </c>
      <c r="H1164">
        <v>4.12</v>
      </c>
      <c r="I1164">
        <v>2014</v>
      </c>
      <c r="J1164" s="1" t="s">
        <v>1219</v>
      </c>
      <c r="K1164" s="1" t="s">
        <v>31</v>
      </c>
    </row>
    <row r="1165" spans="1:11" x14ac:dyDescent="0.35">
      <c r="A1165" s="1" t="s">
        <v>1105</v>
      </c>
      <c r="B1165" s="1" t="s">
        <v>28</v>
      </c>
      <c r="C1165" s="1" t="s">
        <v>13</v>
      </c>
      <c r="D1165" s="1" t="s">
        <v>20</v>
      </c>
      <c r="E1165" s="1" t="s">
        <v>232</v>
      </c>
      <c r="F1165">
        <v>20.81</v>
      </c>
      <c r="G1165">
        <v>9</v>
      </c>
      <c r="H1165">
        <v>7.02</v>
      </c>
      <c r="I1165">
        <v>2014</v>
      </c>
      <c r="J1165" s="1" t="s">
        <v>1219</v>
      </c>
      <c r="K1165" s="1" t="s">
        <v>31</v>
      </c>
    </row>
    <row r="1166" spans="1:11" x14ac:dyDescent="0.35">
      <c r="A1166" s="1" t="s">
        <v>619</v>
      </c>
      <c r="B1166" s="1" t="s">
        <v>12</v>
      </c>
      <c r="C1166" s="1" t="s">
        <v>41</v>
      </c>
      <c r="D1166" s="1" t="s">
        <v>54</v>
      </c>
      <c r="E1166" s="1" t="s">
        <v>1373</v>
      </c>
      <c r="F1166">
        <v>8.5399999999999991</v>
      </c>
      <c r="G1166">
        <v>2</v>
      </c>
      <c r="H1166">
        <v>-7.48</v>
      </c>
      <c r="I1166">
        <v>2014</v>
      </c>
      <c r="J1166" s="1" t="s">
        <v>1219</v>
      </c>
      <c r="K1166" s="1" t="s">
        <v>31</v>
      </c>
    </row>
    <row r="1167" spans="1:11" x14ac:dyDescent="0.35">
      <c r="A1167" s="1" t="s">
        <v>1374</v>
      </c>
      <c r="B1167" s="1" t="s">
        <v>28</v>
      </c>
      <c r="C1167" s="1" t="s">
        <v>13</v>
      </c>
      <c r="D1167" s="1" t="s">
        <v>25</v>
      </c>
      <c r="E1167" s="1" t="s">
        <v>1243</v>
      </c>
      <c r="F1167">
        <v>6.57</v>
      </c>
      <c r="G1167">
        <v>3</v>
      </c>
      <c r="H1167">
        <v>-5.04</v>
      </c>
      <c r="I1167">
        <v>2014</v>
      </c>
      <c r="J1167" s="1" t="s">
        <v>1219</v>
      </c>
      <c r="K1167" s="1" t="s">
        <v>31</v>
      </c>
    </row>
    <row r="1168" spans="1:11" x14ac:dyDescent="0.35">
      <c r="A1168" s="1" t="s">
        <v>1375</v>
      </c>
      <c r="B1168" s="1" t="s">
        <v>159</v>
      </c>
      <c r="C1168" s="1" t="s">
        <v>13</v>
      </c>
      <c r="D1168" s="1" t="s">
        <v>29</v>
      </c>
      <c r="E1168" s="1" t="s">
        <v>1376</v>
      </c>
      <c r="F1168">
        <v>66.03</v>
      </c>
      <c r="G1168">
        <v>3</v>
      </c>
      <c r="H1168">
        <v>17.170000000000002</v>
      </c>
      <c r="I1168">
        <v>2014</v>
      </c>
      <c r="J1168" s="1" t="s">
        <v>1219</v>
      </c>
      <c r="K1168" s="1" t="s">
        <v>31</v>
      </c>
    </row>
    <row r="1169" spans="1:11" x14ac:dyDescent="0.35">
      <c r="A1169" s="1" t="s">
        <v>1276</v>
      </c>
      <c r="B1169" s="1" t="s">
        <v>133</v>
      </c>
      <c r="C1169" s="1" t="s">
        <v>13</v>
      </c>
      <c r="D1169" s="1" t="s">
        <v>20</v>
      </c>
      <c r="E1169" s="1" t="s">
        <v>597</v>
      </c>
      <c r="F1169">
        <v>4.6100000000000003</v>
      </c>
      <c r="G1169">
        <v>2</v>
      </c>
      <c r="H1169">
        <v>1.67</v>
      </c>
      <c r="I1169">
        <v>2014</v>
      </c>
      <c r="J1169" s="1" t="s">
        <v>1219</v>
      </c>
      <c r="K1169" s="1" t="s">
        <v>35</v>
      </c>
    </row>
    <row r="1170" spans="1:11" x14ac:dyDescent="0.35">
      <c r="A1170" s="1" t="s">
        <v>1377</v>
      </c>
      <c r="B1170" s="1" t="s">
        <v>19</v>
      </c>
      <c r="C1170" s="1" t="s">
        <v>13</v>
      </c>
      <c r="D1170" s="1" t="s">
        <v>23</v>
      </c>
      <c r="E1170" s="1" t="s">
        <v>570</v>
      </c>
      <c r="F1170">
        <v>331.54</v>
      </c>
      <c r="G1170">
        <v>3</v>
      </c>
      <c r="H1170">
        <v>-82.88</v>
      </c>
      <c r="I1170">
        <v>2014</v>
      </c>
      <c r="J1170" s="1" t="s">
        <v>1219</v>
      </c>
      <c r="K1170" s="1" t="s">
        <v>35</v>
      </c>
    </row>
    <row r="1171" spans="1:11" x14ac:dyDescent="0.35">
      <c r="A1171" s="1" t="s">
        <v>522</v>
      </c>
      <c r="B1171" s="1" t="s">
        <v>33</v>
      </c>
      <c r="C1171" s="1" t="s">
        <v>13</v>
      </c>
      <c r="D1171" s="1" t="s">
        <v>23</v>
      </c>
      <c r="E1171" s="1" t="s">
        <v>1378</v>
      </c>
      <c r="F1171">
        <v>169.45</v>
      </c>
      <c r="G1171">
        <v>5</v>
      </c>
      <c r="H1171">
        <v>42.36</v>
      </c>
      <c r="I1171">
        <v>2014</v>
      </c>
      <c r="J1171" s="1" t="s">
        <v>1219</v>
      </c>
      <c r="K1171" s="1" t="s">
        <v>35</v>
      </c>
    </row>
    <row r="1172" spans="1:11" x14ac:dyDescent="0.35">
      <c r="A1172" s="1" t="s">
        <v>522</v>
      </c>
      <c r="B1172" s="1" t="s">
        <v>33</v>
      </c>
      <c r="C1172" s="1" t="s">
        <v>13</v>
      </c>
      <c r="D1172" s="1" t="s">
        <v>23</v>
      </c>
      <c r="E1172" s="1" t="s">
        <v>368</v>
      </c>
      <c r="F1172">
        <v>40.68</v>
      </c>
      <c r="G1172">
        <v>2</v>
      </c>
      <c r="H1172">
        <v>0.41</v>
      </c>
      <c r="I1172">
        <v>2014</v>
      </c>
      <c r="J1172" s="1" t="s">
        <v>1219</v>
      </c>
      <c r="K1172" s="1" t="s">
        <v>35</v>
      </c>
    </row>
    <row r="1173" spans="1:11" x14ac:dyDescent="0.35">
      <c r="A1173" s="1" t="s">
        <v>1379</v>
      </c>
      <c r="B1173" s="1" t="s">
        <v>159</v>
      </c>
      <c r="C1173" s="1" t="s">
        <v>41</v>
      </c>
      <c r="D1173" s="1" t="s">
        <v>54</v>
      </c>
      <c r="E1173" s="1" t="s">
        <v>1380</v>
      </c>
      <c r="F1173">
        <v>97.44</v>
      </c>
      <c r="G1173">
        <v>3</v>
      </c>
      <c r="H1173">
        <v>35.08</v>
      </c>
      <c r="I1173">
        <v>2014</v>
      </c>
      <c r="J1173" s="1" t="s">
        <v>1219</v>
      </c>
      <c r="K1173" s="1" t="s">
        <v>35</v>
      </c>
    </row>
    <row r="1174" spans="1:11" x14ac:dyDescent="0.35">
      <c r="A1174" s="1" t="s">
        <v>1379</v>
      </c>
      <c r="B1174" s="1" t="s">
        <v>159</v>
      </c>
      <c r="C1174" s="1" t="s">
        <v>13</v>
      </c>
      <c r="D1174" s="1" t="s">
        <v>25</v>
      </c>
      <c r="E1174" s="1" t="s">
        <v>912</v>
      </c>
      <c r="F1174">
        <v>3.98</v>
      </c>
      <c r="G1174">
        <v>1</v>
      </c>
      <c r="H1174">
        <v>1.39</v>
      </c>
      <c r="I1174">
        <v>2014</v>
      </c>
      <c r="J1174" s="1" t="s">
        <v>1219</v>
      </c>
      <c r="K1174" s="1" t="s">
        <v>35</v>
      </c>
    </row>
    <row r="1175" spans="1:11" x14ac:dyDescent="0.35">
      <c r="A1175" s="1" t="s">
        <v>1379</v>
      </c>
      <c r="B1175" s="1" t="s">
        <v>159</v>
      </c>
      <c r="C1175" s="1" t="s">
        <v>13</v>
      </c>
      <c r="D1175" s="1" t="s">
        <v>29</v>
      </c>
      <c r="E1175" s="1" t="s">
        <v>1381</v>
      </c>
      <c r="F1175">
        <v>13.04</v>
      </c>
      <c r="G1175">
        <v>4</v>
      </c>
      <c r="H1175">
        <v>5.74</v>
      </c>
      <c r="I1175">
        <v>2014</v>
      </c>
      <c r="J1175" s="1" t="s">
        <v>1219</v>
      </c>
      <c r="K1175" s="1" t="s">
        <v>35</v>
      </c>
    </row>
    <row r="1176" spans="1:11" x14ac:dyDescent="0.35">
      <c r="A1176" s="1" t="s">
        <v>1379</v>
      </c>
      <c r="B1176" s="1" t="s">
        <v>159</v>
      </c>
      <c r="C1176" s="1" t="s">
        <v>41</v>
      </c>
      <c r="D1176" s="1" t="s">
        <v>42</v>
      </c>
      <c r="E1176" s="1" t="s">
        <v>1382</v>
      </c>
      <c r="F1176">
        <v>579.53</v>
      </c>
      <c r="G1176">
        <v>4</v>
      </c>
      <c r="H1176">
        <v>83.71</v>
      </c>
      <c r="I1176">
        <v>2014</v>
      </c>
      <c r="J1176" s="1" t="s">
        <v>1219</v>
      </c>
      <c r="K1176" s="1" t="s">
        <v>35</v>
      </c>
    </row>
    <row r="1177" spans="1:11" x14ac:dyDescent="0.35">
      <c r="A1177" s="1" t="s">
        <v>939</v>
      </c>
      <c r="B1177" s="1" t="s">
        <v>33</v>
      </c>
      <c r="C1177" s="1" t="s">
        <v>41</v>
      </c>
      <c r="D1177" s="1" t="s">
        <v>83</v>
      </c>
      <c r="E1177" s="1" t="s">
        <v>1055</v>
      </c>
      <c r="F1177">
        <v>436</v>
      </c>
      <c r="G1177">
        <v>3</v>
      </c>
      <c r="H1177">
        <v>20.52</v>
      </c>
      <c r="I1177">
        <v>2014</v>
      </c>
      <c r="J1177" s="1" t="s">
        <v>1219</v>
      </c>
      <c r="K1177" s="1" t="s">
        <v>56</v>
      </c>
    </row>
    <row r="1178" spans="1:11" x14ac:dyDescent="0.35">
      <c r="A1178" s="1" t="s">
        <v>939</v>
      </c>
      <c r="B1178" s="1" t="s">
        <v>33</v>
      </c>
      <c r="C1178" s="1" t="s">
        <v>46</v>
      </c>
      <c r="D1178" s="1" t="s">
        <v>47</v>
      </c>
      <c r="E1178" s="1" t="s">
        <v>735</v>
      </c>
      <c r="F1178">
        <v>83.98</v>
      </c>
      <c r="G1178">
        <v>2</v>
      </c>
      <c r="H1178">
        <v>31.49</v>
      </c>
      <c r="I1178">
        <v>2014</v>
      </c>
      <c r="J1178" s="1" t="s">
        <v>1219</v>
      </c>
      <c r="K1178" s="1" t="s">
        <v>56</v>
      </c>
    </row>
    <row r="1179" spans="1:11" x14ac:dyDescent="0.35">
      <c r="A1179" s="1" t="s">
        <v>206</v>
      </c>
      <c r="B1179" s="1" t="s">
        <v>159</v>
      </c>
      <c r="C1179" s="1" t="s">
        <v>13</v>
      </c>
      <c r="D1179" s="1" t="s">
        <v>25</v>
      </c>
      <c r="E1179" s="1" t="s">
        <v>676</v>
      </c>
      <c r="F1179">
        <v>139.44</v>
      </c>
      <c r="G1179">
        <v>3</v>
      </c>
      <c r="H1179">
        <v>47.06</v>
      </c>
      <c r="I1179">
        <v>2014</v>
      </c>
      <c r="J1179" s="1" t="s">
        <v>1219</v>
      </c>
      <c r="K1179" s="1" t="s">
        <v>56</v>
      </c>
    </row>
    <row r="1180" spans="1:11" x14ac:dyDescent="0.35">
      <c r="A1180" s="1" t="s">
        <v>204</v>
      </c>
      <c r="B1180" s="1" t="s">
        <v>327</v>
      </c>
      <c r="C1180" s="1" t="s">
        <v>13</v>
      </c>
      <c r="D1180" s="1" t="s">
        <v>14</v>
      </c>
      <c r="E1180" s="1" t="s">
        <v>1383</v>
      </c>
      <c r="F1180">
        <v>32.4</v>
      </c>
      <c r="G1180">
        <v>5</v>
      </c>
      <c r="H1180">
        <v>15.55</v>
      </c>
      <c r="I1180">
        <v>2014</v>
      </c>
      <c r="J1180" s="1" t="s">
        <v>1219</v>
      </c>
      <c r="K1180" s="1" t="s">
        <v>56</v>
      </c>
    </row>
    <row r="1181" spans="1:11" x14ac:dyDescent="0.35">
      <c r="A1181" s="1" t="s">
        <v>204</v>
      </c>
      <c r="B1181" s="1" t="s">
        <v>327</v>
      </c>
      <c r="C1181" s="1" t="s">
        <v>13</v>
      </c>
      <c r="D1181" s="1" t="s">
        <v>23</v>
      </c>
      <c r="E1181" s="1" t="s">
        <v>309</v>
      </c>
      <c r="F1181">
        <v>404.9</v>
      </c>
      <c r="G1181">
        <v>5</v>
      </c>
      <c r="H1181">
        <v>16.2</v>
      </c>
      <c r="I1181">
        <v>2014</v>
      </c>
      <c r="J1181" s="1" t="s">
        <v>1219</v>
      </c>
      <c r="K1181" s="1" t="s">
        <v>56</v>
      </c>
    </row>
    <row r="1182" spans="1:11" x14ac:dyDescent="0.35">
      <c r="A1182" s="1" t="s">
        <v>204</v>
      </c>
      <c r="B1182" s="1" t="s">
        <v>327</v>
      </c>
      <c r="C1182" s="1" t="s">
        <v>13</v>
      </c>
      <c r="D1182" s="1" t="s">
        <v>25</v>
      </c>
      <c r="E1182" s="1" t="s">
        <v>1384</v>
      </c>
      <c r="F1182">
        <v>9449.9500000000007</v>
      </c>
      <c r="G1182">
        <v>5</v>
      </c>
      <c r="H1182">
        <v>4630.4799999999996</v>
      </c>
      <c r="I1182">
        <v>2014</v>
      </c>
      <c r="J1182" s="1" t="s">
        <v>1219</v>
      </c>
      <c r="K1182" s="1" t="s">
        <v>56</v>
      </c>
    </row>
    <row r="1183" spans="1:11" x14ac:dyDescent="0.35">
      <c r="A1183" s="1" t="s">
        <v>204</v>
      </c>
      <c r="B1183" s="1" t="s">
        <v>327</v>
      </c>
      <c r="C1183" s="1" t="s">
        <v>13</v>
      </c>
      <c r="D1183" s="1" t="s">
        <v>25</v>
      </c>
      <c r="E1183" s="1" t="s">
        <v>1385</v>
      </c>
      <c r="F1183">
        <v>12.94</v>
      </c>
      <c r="G1183">
        <v>2</v>
      </c>
      <c r="H1183">
        <v>6.47</v>
      </c>
      <c r="I1183">
        <v>2014</v>
      </c>
      <c r="J1183" s="1" t="s">
        <v>1219</v>
      </c>
      <c r="K1183" s="1" t="s">
        <v>56</v>
      </c>
    </row>
    <row r="1184" spans="1:11" x14ac:dyDescent="0.35">
      <c r="A1184" s="1" t="s">
        <v>1350</v>
      </c>
      <c r="B1184" s="1" t="s">
        <v>87</v>
      </c>
      <c r="C1184" s="1" t="s">
        <v>13</v>
      </c>
      <c r="D1184" s="1" t="s">
        <v>14</v>
      </c>
      <c r="E1184" s="1" t="s">
        <v>344</v>
      </c>
      <c r="F1184">
        <v>28.8</v>
      </c>
      <c r="G1184">
        <v>9</v>
      </c>
      <c r="H1184">
        <v>10.08</v>
      </c>
      <c r="I1184">
        <v>2014</v>
      </c>
      <c r="J1184" s="1" t="s">
        <v>1219</v>
      </c>
      <c r="K1184" s="1" t="s">
        <v>56</v>
      </c>
    </row>
    <row r="1185" spans="1:11" x14ac:dyDescent="0.35">
      <c r="A1185" s="1" t="s">
        <v>1386</v>
      </c>
      <c r="B1185" s="1" t="s">
        <v>68</v>
      </c>
      <c r="C1185" s="1" t="s">
        <v>13</v>
      </c>
      <c r="D1185" s="1" t="s">
        <v>25</v>
      </c>
      <c r="E1185" s="1" t="s">
        <v>574</v>
      </c>
      <c r="F1185">
        <v>11.12</v>
      </c>
      <c r="G1185">
        <v>4</v>
      </c>
      <c r="H1185">
        <v>5.45</v>
      </c>
      <c r="I1185">
        <v>2014</v>
      </c>
      <c r="J1185" s="1" t="s">
        <v>1219</v>
      </c>
      <c r="K1185" s="1" t="s">
        <v>56</v>
      </c>
    </row>
    <row r="1186" spans="1:11" x14ac:dyDescent="0.35">
      <c r="A1186" s="1" t="s">
        <v>1387</v>
      </c>
      <c r="B1186" s="1" t="s">
        <v>159</v>
      </c>
      <c r="C1186" s="1" t="s">
        <v>13</v>
      </c>
      <c r="D1186" s="1" t="s">
        <v>25</v>
      </c>
      <c r="E1186" s="1" t="s">
        <v>1388</v>
      </c>
      <c r="F1186">
        <v>18.46</v>
      </c>
      <c r="G1186">
        <v>4</v>
      </c>
      <c r="H1186">
        <v>6.92</v>
      </c>
      <c r="I1186">
        <v>2014</v>
      </c>
      <c r="J1186" s="1" t="s">
        <v>1219</v>
      </c>
      <c r="K1186" s="1" t="s">
        <v>56</v>
      </c>
    </row>
    <row r="1187" spans="1:11" x14ac:dyDescent="0.35">
      <c r="A1187" s="1" t="s">
        <v>1389</v>
      </c>
      <c r="B1187" s="1" t="s">
        <v>68</v>
      </c>
      <c r="C1187" s="1" t="s">
        <v>13</v>
      </c>
      <c r="D1187" s="1" t="s">
        <v>29</v>
      </c>
      <c r="E1187" s="1" t="s">
        <v>113</v>
      </c>
      <c r="F1187">
        <v>9.84</v>
      </c>
      <c r="G1187">
        <v>3</v>
      </c>
      <c r="H1187">
        <v>2.85</v>
      </c>
      <c r="I1187">
        <v>2014</v>
      </c>
      <c r="J1187" s="1" t="s">
        <v>1219</v>
      </c>
      <c r="K1187" s="1" t="s">
        <v>56</v>
      </c>
    </row>
    <row r="1188" spans="1:11" x14ac:dyDescent="0.35">
      <c r="A1188" s="1" t="s">
        <v>1389</v>
      </c>
      <c r="B1188" s="1" t="s">
        <v>68</v>
      </c>
      <c r="C1188" s="1" t="s">
        <v>13</v>
      </c>
      <c r="D1188" s="1" t="s">
        <v>25</v>
      </c>
      <c r="E1188" s="1" t="s">
        <v>1390</v>
      </c>
      <c r="F1188">
        <v>34.5</v>
      </c>
      <c r="G1188">
        <v>3</v>
      </c>
      <c r="H1188">
        <v>15.53</v>
      </c>
      <c r="I1188">
        <v>2014</v>
      </c>
      <c r="J1188" s="1" t="s">
        <v>1219</v>
      </c>
      <c r="K1188" s="1" t="s">
        <v>56</v>
      </c>
    </row>
    <row r="1189" spans="1:11" x14ac:dyDescent="0.35">
      <c r="A1189" s="1" t="s">
        <v>1391</v>
      </c>
      <c r="B1189" s="1" t="s">
        <v>33</v>
      </c>
      <c r="C1189" s="1" t="s">
        <v>13</v>
      </c>
      <c r="D1189" s="1" t="s">
        <v>23</v>
      </c>
      <c r="E1189" s="1" t="s">
        <v>1392</v>
      </c>
      <c r="F1189">
        <v>211.96</v>
      </c>
      <c r="G1189">
        <v>4</v>
      </c>
      <c r="H1189">
        <v>8.48</v>
      </c>
      <c r="I1189">
        <v>2014</v>
      </c>
      <c r="J1189" s="1" t="s">
        <v>1219</v>
      </c>
      <c r="K1189" s="1" t="s">
        <v>94</v>
      </c>
    </row>
    <row r="1190" spans="1:11" x14ac:dyDescent="0.35">
      <c r="A1190" s="1" t="s">
        <v>1393</v>
      </c>
      <c r="B1190" s="1" t="s">
        <v>12</v>
      </c>
      <c r="C1190" s="1" t="s">
        <v>13</v>
      </c>
      <c r="D1190" s="1" t="s">
        <v>14</v>
      </c>
      <c r="E1190" s="1" t="s">
        <v>1394</v>
      </c>
      <c r="F1190">
        <v>33.79</v>
      </c>
      <c r="G1190">
        <v>8</v>
      </c>
      <c r="H1190">
        <v>10.56</v>
      </c>
      <c r="I1190">
        <v>2014</v>
      </c>
      <c r="J1190" s="1" t="s">
        <v>1219</v>
      </c>
      <c r="K1190" s="1" t="s">
        <v>60</v>
      </c>
    </row>
    <row r="1191" spans="1:11" x14ac:dyDescent="0.35">
      <c r="A1191" s="1" t="s">
        <v>1393</v>
      </c>
      <c r="B1191" s="1" t="s">
        <v>12</v>
      </c>
      <c r="C1191" s="1" t="s">
        <v>41</v>
      </c>
      <c r="D1191" s="1" t="s">
        <v>83</v>
      </c>
      <c r="E1191" s="1" t="s">
        <v>792</v>
      </c>
      <c r="F1191">
        <v>300.52999999999997</v>
      </c>
      <c r="G1191">
        <v>2</v>
      </c>
      <c r="H1191">
        <v>-97.23</v>
      </c>
      <c r="I1191">
        <v>2014</v>
      </c>
      <c r="J1191" s="1" t="s">
        <v>1219</v>
      </c>
      <c r="K1191" s="1" t="s">
        <v>60</v>
      </c>
    </row>
    <row r="1192" spans="1:11" x14ac:dyDescent="0.35">
      <c r="A1192" s="1" t="s">
        <v>1393</v>
      </c>
      <c r="B1192" s="1" t="s">
        <v>12</v>
      </c>
      <c r="C1192" s="1" t="s">
        <v>13</v>
      </c>
      <c r="D1192" s="1" t="s">
        <v>25</v>
      </c>
      <c r="E1192" s="1" t="s">
        <v>1395</v>
      </c>
      <c r="F1192">
        <v>2.72</v>
      </c>
      <c r="G1192">
        <v>2</v>
      </c>
      <c r="H1192">
        <v>-4.3600000000000003</v>
      </c>
      <c r="I1192">
        <v>2014</v>
      </c>
      <c r="J1192" s="1" t="s">
        <v>1219</v>
      </c>
      <c r="K1192" s="1" t="s">
        <v>60</v>
      </c>
    </row>
    <row r="1193" spans="1:11" x14ac:dyDescent="0.35">
      <c r="A1193" s="1" t="s">
        <v>1393</v>
      </c>
      <c r="B1193" s="1" t="s">
        <v>12</v>
      </c>
      <c r="C1193" s="1" t="s">
        <v>13</v>
      </c>
      <c r="D1193" s="1" t="s">
        <v>72</v>
      </c>
      <c r="E1193" s="1" t="s">
        <v>408</v>
      </c>
      <c r="F1193">
        <v>3.26</v>
      </c>
      <c r="G1193">
        <v>2</v>
      </c>
      <c r="H1193">
        <v>1.1000000000000001</v>
      </c>
      <c r="I1193">
        <v>2014</v>
      </c>
      <c r="J1193" s="1" t="s">
        <v>1219</v>
      </c>
      <c r="K1193" s="1" t="s">
        <v>60</v>
      </c>
    </row>
    <row r="1194" spans="1:11" x14ac:dyDescent="0.35">
      <c r="A1194" s="1" t="s">
        <v>1396</v>
      </c>
      <c r="B1194" s="1" t="s">
        <v>290</v>
      </c>
      <c r="C1194" s="1" t="s">
        <v>13</v>
      </c>
      <c r="D1194" s="1" t="s">
        <v>29</v>
      </c>
      <c r="E1194" s="1" t="s">
        <v>157</v>
      </c>
      <c r="F1194">
        <v>14.58</v>
      </c>
      <c r="G1194">
        <v>2</v>
      </c>
      <c r="H1194">
        <v>2.37</v>
      </c>
      <c r="I1194">
        <v>2014</v>
      </c>
      <c r="J1194" s="1" t="s">
        <v>1219</v>
      </c>
      <c r="K1194" s="1" t="s">
        <v>60</v>
      </c>
    </row>
    <row r="1195" spans="1:11" x14ac:dyDescent="0.35">
      <c r="A1195" s="1" t="s">
        <v>1272</v>
      </c>
      <c r="B1195" s="1" t="s">
        <v>33</v>
      </c>
      <c r="C1195" s="1" t="s">
        <v>41</v>
      </c>
      <c r="D1195" s="1" t="s">
        <v>42</v>
      </c>
      <c r="E1195" s="1" t="s">
        <v>1397</v>
      </c>
      <c r="F1195">
        <v>145.57</v>
      </c>
      <c r="G1195">
        <v>2</v>
      </c>
      <c r="H1195">
        <v>0</v>
      </c>
      <c r="I1195">
        <v>2014</v>
      </c>
      <c r="J1195" s="1" t="s">
        <v>1219</v>
      </c>
      <c r="K1195" s="1" t="s">
        <v>17</v>
      </c>
    </row>
    <row r="1196" spans="1:11" x14ac:dyDescent="0.35">
      <c r="A1196" s="1" t="s">
        <v>1361</v>
      </c>
      <c r="B1196" s="1" t="s">
        <v>12</v>
      </c>
      <c r="C1196" s="1" t="s">
        <v>13</v>
      </c>
      <c r="D1196" s="1" t="s">
        <v>25</v>
      </c>
      <c r="E1196" s="1" t="s">
        <v>1398</v>
      </c>
      <c r="F1196">
        <v>0.88</v>
      </c>
      <c r="G1196">
        <v>1</v>
      </c>
      <c r="H1196">
        <v>-1.4</v>
      </c>
      <c r="I1196">
        <v>2014</v>
      </c>
      <c r="J1196" s="1" t="s">
        <v>1219</v>
      </c>
      <c r="K1196" s="1" t="s">
        <v>17</v>
      </c>
    </row>
    <row r="1197" spans="1:11" x14ac:dyDescent="0.35">
      <c r="A1197" s="1" t="s">
        <v>1399</v>
      </c>
      <c r="B1197" s="1" t="s">
        <v>28</v>
      </c>
      <c r="C1197" s="1" t="s">
        <v>13</v>
      </c>
      <c r="D1197" s="1" t="s">
        <v>102</v>
      </c>
      <c r="E1197" s="1" t="s">
        <v>1400</v>
      </c>
      <c r="F1197">
        <v>143.94999999999999</v>
      </c>
      <c r="G1197">
        <v>3</v>
      </c>
      <c r="H1197">
        <v>14.4</v>
      </c>
      <c r="I1197">
        <v>2014</v>
      </c>
      <c r="J1197" s="1" t="s">
        <v>1219</v>
      </c>
      <c r="K1197" s="1" t="s">
        <v>17</v>
      </c>
    </row>
    <row r="1198" spans="1:11" x14ac:dyDescent="0.35">
      <c r="A1198" s="1" t="s">
        <v>1401</v>
      </c>
      <c r="B1198" s="1" t="s">
        <v>175</v>
      </c>
      <c r="C1198" s="1" t="s">
        <v>13</v>
      </c>
      <c r="D1198" s="1" t="s">
        <v>23</v>
      </c>
      <c r="E1198" s="1" t="s">
        <v>1402</v>
      </c>
      <c r="F1198">
        <v>310.12</v>
      </c>
      <c r="G1198">
        <v>2</v>
      </c>
      <c r="H1198">
        <v>80.63</v>
      </c>
      <c r="I1198">
        <v>2014</v>
      </c>
      <c r="J1198" s="1" t="s">
        <v>1219</v>
      </c>
      <c r="K1198" s="1" t="s">
        <v>17</v>
      </c>
    </row>
    <row r="1199" spans="1:11" x14ac:dyDescent="0.35">
      <c r="A1199" s="1" t="s">
        <v>1403</v>
      </c>
      <c r="B1199" s="1" t="s">
        <v>33</v>
      </c>
      <c r="C1199" s="1" t="s">
        <v>41</v>
      </c>
      <c r="D1199" s="1" t="s">
        <v>42</v>
      </c>
      <c r="E1199" s="1" t="s">
        <v>879</v>
      </c>
      <c r="F1199">
        <v>585.54999999999995</v>
      </c>
      <c r="G1199">
        <v>3</v>
      </c>
      <c r="H1199">
        <v>73.19</v>
      </c>
      <c r="I1199">
        <v>2014</v>
      </c>
      <c r="J1199" s="1" t="s">
        <v>1219</v>
      </c>
      <c r="K1199" s="1" t="s">
        <v>17</v>
      </c>
    </row>
    <row r="1200" spans="1:11" x14ac:dyDescent="0.35">
      <c r="A1200" s="1" t="s">
        <v>1403</v>
      </c>
      <c r="B1200" s="1" t="s">
        <v>33</v>
      </c>
      <c r="C1200" s="1" t="s">
        <v>13</v>
      </c>
      <c r="D1200" s="1" t="s">
        <v>14</v>
      </c>
      <c r="E1200" s="1" t="s">
        <v>1383</v>
      </c>
      <c r="F1200">
        <v>19.440000000000001</v>
      </c>
      <c r="G1200">
        <v>3</v>
      </c>
      <c r="H1200">
        <v>9.33</v>
      </c>
      <c r="I1200">
        <v>2014</v>
      </c>
      <c r="J1200" s="1" t="s">
        <v>1219</v>
      </c>
      <c r="K1200" s="1" t="s">
        <v>17</v>
      </c>
    </row>
    <row r="1201" spans="1:11" x14ac:dyDescent="0.35">
      <c r="A1201" s="1" t="s">
        <v>282</v>
      </c>
      <c r="B1201" s="1" t="s">
        <v>28</v>
      </c>
      <c r="C1201" s="1" t="s">
        <v>13</v>
      </c>
      <c r="D1201" s="1" t="s">
        <v>25</v>
      </c>
      <c r="E1201" s="1" t="s">
        <v>1404</v>
      </c>
      <c r="F1201">
        <v>5.97</v>
      </c>
      <c r="G1201">
        <v>5</v>
      </c>
      <c r="H1201">
        <v>-4.58</v>
      </c>
      <c r="I1201">
        <v>2014</v>
      </c>
      <c r="J1201" s="1" t="s">
        <v>1219</v>
      </c>
      <c r="K1201" s="1" t="s">
        <v>17</v>
      </c>
    </row>
    <row r="1202" spans="1:11" x14ac:dyDescent="0.35">
      <c r="A1202" s="1" t="s">
        <v>282</v>
      </c>
      <c r="B1202" s="1" t="s">
        <v>28</v>
      </c>
      <c r="C1202" s="1" t="s">
        <v>41</v>
      </c>
      <c r="D1202" s="1" t="s">
        <v>54</v>
      </c>
      <c r="E1202" s="1" t="s">
        <v>96</v>
      </c>
      <c r="F1202">
        <v>21.18</v>
      </c>
      <c r="G1202">
        <v>1</v>
      </c>
      <c r="H1202">
        <v>4.7699999999999996</v>
      </c>
      <c r="I1202">
        <v>2014</v>
      </c>
      <c r="J1202" s="1" t="s">
        <v>1219</v>
      </c>
      <c r="K1202" s="1" t="s">
        <v>17</v>
      </c>
    </row>
    <row r="1203" spans="1:11" x14ac:dyDescent="0.35">
      <c r="A1203" s="1" t="s">
        <v>282</v>
      </c>
      <c r="B1203" s="1" t="s">
        <v>28</v>
      </c>
      <c r="C1203" s="1" t="s">
        <v>13</v>
      </c>
      <c r="D1203" s="1" t="s">
        <v>102</v>
      </c>
      <c r="E1203" s="1" t="s">
        <v>1405</v>
      </c>
      <c r="F1203">
        <v>41.38</v>
      </c>
      <c r="G1203">
        <v>6</v>
      </c>
      <c r="H1203">
        <v>3.1</v>
      </c>
      <c r="I1203">
        <v>2014</v>
      </c>
      <c r="J1203" s="1" t="s">
        <v>1219</v>
      </c>
      <c r="K1203" s="1" t="s">
        <v>17</v>
      </c>
    </row>
    <row r="1204" spans="1:11" x14ac:dyDescent="0.35">
      <c r="A1204" s="1" t="s">
        <v>577</v>
      </c>
      <c r="B1204" s="1" t="s">
        <v>87</v>
      </c>
      <c r="C1204" s="1" t="s">
        <v>13</v>
      </c>
      <c r="D1204" s="1" t="s">
        <v>102</v>
      </c>
      <c r="E1204" s="1" t="s">
        <v>1406</v>
      </c>
      <c r="F1204">
        <v>16.7</v>
      </c>
      <c r="G1204">
        <v>6</v>
      </c>
      <c r="H1204">
        <v>1.25</v>
      </c>
      <c r="I1204">
        <v>2014</v>
      </c>
      <c r="J1204" s="1" t="s">
        <v>1219</v>
      </c>
      <c r="K1204" s="1" t="s">
        <v>17</v>
      </c>
    </row>
    <row r="1205" spans="1:11" x14ac:dyDescent="0.35">
      <c r="A1205" s="1" t="s">
        <v>577</v>
      </c>
      <c r="B1205" s="1" t="s">
        <v>87</v>
      </c>
      <c r="C1205" s="1" t="s">
        <v>46</v>
      </c>
      <c r="D1205" s="1" t="s">
        <v>61</v>
      </c>
      <c r="E1205" s="1" t="s">
        <v>1407</v>
      </c>
      <c r="F1205">
        <v>3.15</v>
      </c>
      <c r="G1205">
        <v>2</v>
      </c>
      <c r="H1205">
        <v>0.47</v>
      </c>
      <c r="I1205">
        <v>2014</v>
      </c>
      <c r="J1205" s="1" t="s">
        <v>1219</v>
      </c>
      <c r="K1205" s="1" t="s">
        <v>17</v>
      </c>
    </row>
    <row r="1206" spans="1:11" x14ac:dyDescent="0.35">
      <c r="A1206" s="1" t="s">
        <v>577</v>
      </c>
      <c r="B1206" s="1" t="s">
        <v>87</v>
      </c>
      <c r="C1206" s="1" t="s">
        <v>13</v>
      </c>
      <c r="D1206" s="1" t="s">
        <v>14</v>
      </c>
      <c r="E1206" s="1" t="s">
        <v>15</v>
      </c>
      <c r="F1206">
        <v>32.9</v>
      </c>
      <c r="G1206">
        <v>4</v>
      </c>
      <c r="H1206">
        <v>11.1</v>
      </c>
      <c r="I1206">
        <v>2014</v>
      </c>
      <c r="J1206" s="1" t="s">
        <v>1219</v>
      </c>
      <c r="K1206" s="1" t="s">
        <v>17</v>
      </c>
    </row>
    <row r="1207" spans="1:11" x14ac:dyDescent="0.35">
      <c r="A1207" s="1" t="s">
        <v>86</v>
      </c>
      <c r="B1207" s="1" t="s">
        <v>19</v>
      </c>
      <c r="C1207" s="1" t="s">
        <v>46</v>
      </c>
      <c r="D1207" s="1" t="s">
        <v>61</v>
      </c>
      <c r="E1207" s="1" t="s">
        <v>1408</v>
      </c>
      <c r="F1207">
        <v>153.82</v>
      </c>
      <c r="G1207">
        <v>11</v>
      </c>
      <c r="H1207">
        <v>38.46</v>
      </c>
      <c r="I1207">
        <v>2014</v>
      </c>
      <c r="J1207" s="1" t="s">
        <v>1219</v>
      </c>
      <c r="K1207" s="1" t="s">
        <v>17</v>
      </c>
    </row>
    <row r="1208" spans="1:11" x14ac:dyDescent="0.35">
      <c r="A1208" s="1" t="s">
        <v>367</v>
      </c>
      <c r="B1208" s="1" t="s">
        <v>188</v>
      </c>
      <c r="C1208" s="1" t="s">
        <v>41</v>
      </c>
      <c r="D1208" s="1" t="s">
        <v>54</v>
      </c>
      <c r="E1208" s="1" t="s">
        <v>1409</v>
      </c>
      <c r="F1208">
        <v>87.54</v>
      </c>
      <c r="G1208">
        <v>3</v>
      </c>
      <c r="H1208">
        <v>37.64</v>
      </c>
      <c r="I1208">
        <v>2014</v>
      </c>
      <c r="J1208" s="1" t="s">
        <v>1219</v>
      </c>
      <c r="K1208" s="1" t="s">
        <v>22</v>
      </c>
    </row>
    <row r="1209" spans="1:11" x14ac:dyDescent="0.35">
      <c r="A1209" s="1" t="s">
        <v>1410</v>
      </c>
      <c r="B1209" s="1" t="s">
        <v>33</v>
      </c>
      <c r="C1209" s="1" t="s">
        <v>41</v>
      </c>
      <c r="D1209" s="1" t="s">
        <v>42</v>
      </c>
      <c r="E1209" s="1" t="s">
        <v>555</v>
      </c>
      <c r="F1209">
        <v>603.91999999999996</v>
      </c>
      <c r="G1209">
        <v>5</v>
      </c>
      <c r="H1209">
        <v>45.29</v>
      </c>
      <c r="I1209">
        <v>2014</v>
      </c>
      <c r="J1209" s="1" t="s">
        <v>1219</v>
      </c>
      <c r="K1209" s="1" t="s">
        <v>22</v>
      </c>
    </row>
    <row r="1210" spans="1:11" x14ac:dyDescent="0.35">
      <c r="A1210" s="1" t="s">
        <v>1410</v>
      </c>
      <c r="B1210" s="1" t="s">
        <v>33</v>
      </c>
      <c r="C1210" s="1" t="s">
        <v>13</v>
      </c>
      <c r="D1210" s="1" t="s">
        <v>14</v>
      </c>
      <c r="E1210" s="1" t="s">
        <v>372</v>
      </c>
      <c r="F1210">
        <v>81.98</v>
      </c>
      <c r="G1210">
        <v>2</v>
      </c>
      <c r="H1210">
        <v>40.17</v>
      </c>
      <c r="I1210">
        <v>2014</v>
      </c>
      <c r="J1210" s="1" t="s">
        <v>1219</v>
      </c>
      <c r="K1210" s="1" t="s">
        <v>22</v>
      </c>
    </row>
    <row r="1211" spans="1:11" x14ac:dyDescent="0.35">
      <c r="A1211" s="1" t="s">
        <v>1411</v>
      </c>
      <c r="B1211" s="1" t="s">
        <v>447</v>
      </c>
      <c r="C1211" s="1" t="s">
        <v>13</v>
      </c>
      <c r="D1211" s="1" t="s">
        <v>23</v>
      </c>
      <c r="E1211" s="1" t="s">
        <v>1349</v>
      </c>
      <c r="F1211">
        <v>46.26</v>
      </c>
      <c r="G1211">
        <v>3</v>
      </c>
      <c r="H1211">
        <v>12.49</v>
      </c>
      <c r="I1211">
        <v>2014</v>
      </c>
      <c r="J1211" s="1" t="s">
        <v>1219</v>
      </c>
      <c r="K1211" s="1" t="s">
        <v>31</v>
      </c>
    </row>
    <row r="1212" spans="1:11" x14ac:dyDescent="0.35">
      <c r="A1212" s="1" t="s">
        <v>1412</v>
      </c>
      <c r="B1212" s="1" t="s">
        <v>257</v>
      </c>
      <c r="C1212" s="1" t="s">
        <v>13</v>
      </c>
      <c r="D1212" s="1" t="s">
        <v>14</v>
      </c>
      <c r="E1212" s="1" t="s">
        <v>1413</v>
      </c>
      <c r="F1212">
        <v>96.26</v>
      </c>
      <c r="G1212">
        <v>8</v>
      </c>
      <c r="H1212">
        <v>31.28</v>
      </c>
      <c r="I1212">
        <v>2014</v>
      </c>
      <c r="J1212" s="1" t="s">
        <v>1219</v>
      </c>
      <c r="K1212" s="1" t="s">
        <v>31</v>
      </c>
    </row>
    <row r="1213" spans="1:11" x14ac:dyDescent="0.35">
      <c r="A1213" s="1" t="s">
        <v>1412</v>
      </c>
      <c r="B1213" s="1" t="s">
        <v>257</v>
      </c>
      <c r="C1213" s="1" t="s">
        <v>13</v>
      </c>
      <c r="D1213" s="1" t="s">
        <v>14</v>
      </c>
      <c r="E1213" s="1" t="s">
        <v>137</v>
      </c>
      <c r="F1213">
        <v>10.69</v>
      </c>
      <c r="G1213">
        <v>2</v>
      </c>
      <c r="H1213">
        <v>3.74</v>
      </c>
      <c r="I1213">
        <v>2014</v>
      </c>
      <c r="J1213" s="1" t="s">
        <v>1219</v>
      </c>
      <c r="K1213" s="1" t="s">
        <v>31</v>
      </c>
    </row>
    <row r="1214" spans="1:11" x14ac:dyDescent="0.35">
      <c r="A1214" s="1" t="s">
        <v>119</v>
      </c>
      <c r="B1214" s="1" t="s">
        <v>133</v>
      </c>
      <c r="C1214" s="1" t="s">
        <v>41</v>
      </c>
      <c r="D1214" s="1" t="s">
        <v>54</v>
      </c>
      <c r="E1214" s="1" t="s">
        <v>1414</v>
      </c>
      <c r="F1214">
        <v>337.09</v>
      </c>
      <c r="G1214">
        <v>4</v>
      </c>
      <c r="H1214">
        <v>16.850000000000001</v>
      </c>
      <c r="I1214">
        <v>2014</v>
      </c>
      <c r="J1214" s="1" t="s">
        <v>1219</v>
      </c>
      <c r="K1214" s="1" t="s">
        <v>31</v>
      </c>
    </row>
    <row r="1215" spans="1:11" x14ac:dyDescent="0.35">
      <c r="A1215" s="1" t="s">
        <v>1169</v>
      </c>
      <c r="B1215" s="1" t="s">
        <v>33</v>
      </c>
      <c r="C1215" s="1" t="s">
        <v>41</v>
      </c>
      <c r="D1215" s="1" t="s">
        <v>54</v>
      </c>
      <c r="E1215" s="1" t="s">
        <v>1415</v>
      </c>
      <c r="F1215">
        <v>204.6</v>
      </c>
      <c r="G1215">
        <v>2</v>
      </c>
      <c r="H1215">
        <v>53.2</v>
      </c>
      <c r="I1215">
        <v>2014</v>
      </c>
      <c r="J1215" s="1" t="s">
        <v>1219</v>
      </c>
      <c r="K1215" s="1" t="s">
        <v>35</v>
      </c>
    </row>
    <row r="1216" spans="1:11" x14ac:dyDescent="0.35">
      <c r="A1216" s="1" t="s">
        <v>1169</v>
      </c>
      <c r="B1216" s="1" t="s">
        <v>33</v>
      </c>
      <c r="C1216" s="1" t="s">
        <v>13</v>
      </c>
      <c r="D1216" s="1" t="s">
        <v>50</v>
      </c>
      <c r="E1216" s="1" t="s">
        <v>294</v>
      </c>
      <c r="F1216">
        <v>8.7200000000000006</v>
      </c>
      <c r="G1216">
        <v>4</v>
      </c>
      <c r="H1216">
        <v>2.88</v>
      </c>
      <c r="I1216">
        <v>2014</v>
      </c>
      <c r="J1216" s="1" t="s">
        <v>1219</v>
      </c>
      <c r="K1216" s="1" t="s">
        <v>35</v>
      </c>
    </row>
    <row r="1217" spans="1:11" x14ac:dyDescent="0.35">
      <c r="A1217" s="1" t="s">
        <v>1169</v>
      </c>
      <c r="B1217" s="1" t="s">
        <v>33</v>
      </c>
      <c r="C1217" s="1" t="s">
        <v>13</v>
      </c>
      <c r="D1217" s="1" t="s">
        <v>14</v>
      </c>
      <c r="E1217" s="1" t="s">
        <v>1416</v>
      </c>
      <c r="F1217">
        <v>6.48</v>
      </c>
      <c r="G1217">
        <v>1</v>
      </c>
      <c r="H1217">
        <v>3.11</v>
      </c>
      <c r="I1217">
        <v>2014</v>
      </c>
      <c r="J1217" s="1" t="s">
        <v>1219</v>
      </c>
      <c r="K1217" s="1" t="s">
        <v>35</v>
      </c>
    </row>
    <row r="1218" spans="1:11" x14ac:dyDescent="0.35">
      <c r="A1218" s="1" t="s">
        <v>1169</v>
      </c>
      <c r="B1218" s="1" t="s">
        <v>33</v>
      </c>
      <c r="C1218" s="1" t="s">
        <v>46</v>
      </c>
      <c r="D1218" s="1" t="s">
        <v>314</v>
      </c>
      <c r="E1218" s="1" t="s">
        <v>1417</v>
      </c>
      <c r="F1218">
        <v>686.32</v>
      </c>
      <c r="G1218">
        <v>2</v>
      </c>
      <c r="H1218">
        <v>223.05</v>
      </c>
      <c r="I1218">
        <v>2014</v>
      </c>
      <c r="J1218" s="1" t="s">
        <v>1219</v>
      </c>
      <c r="K1218" s="1" t="s">
        <v>35</v>
      </c>
    </row>
    <row r="1219" spans="1:11" x14ac:dyDescent="0.35">
      <c r="A1219" s="1" t="s">
        <v>1169</v>
      </c>
      <c r="B1219" s="1" t="s">
        <v>33</v>
      </c>
      <c r="C1219" s="1" t="s">
        <v>13</v>
      </c>
      <c r="D1219" s="1" t="s">
        <v>23</v>
      </c>
      <c r="E1219" s="1" t="s">
        <v>1418</v>
      </c>
      <c r="F1219">
        <v>62.18</v>
      </c>
      <c r="G1219">
        <v>1</v>
      </c>
      <c r="H1219">
        <v>16.79</v>
      </c>
      <c r="I1219">
        <v>2014</v>
      </c>
      <c r="J1219" s="1" t="s">
        <v>1219</v>
      </c>
      <c r="K1219" s="1" t="s">
        <v>35</v>
      </c>
    </row>
    <row r="1220" spans="1:11" x14ac:dyDescent="0.35">
      <c r="A1220" s="1" t="s">
        <v>1419</v>
      </c>
      <c r="B1220" s="1" t="s">
        <v>28</v>
      </c>
      <c r="C1220" s="1" t="s">
        <v>13</v>
      </c>
      <c r="D1220" s="1" t="s">
        <v>29</v>
      </c>
      <c r="E1220" s="1" t="s">
        <v>856</v>
      </c>
      <c r="F1220">
        <v>4.22</v>
      </c>
      <c r="G1220">
        <v>3</v>
      </c>
      <c r="H1220">
        <v>1.48</v>
      </c>
      <c r="I1220">
        <v>2014</v>
      </c>
      <c r="J1220" s="1" t="s">
        <v>1219</v>
      </c>
      <c r="K1220" s="1" t="s">
        <v>35</v>
      </c>
    </row>
    <row r="1221" spans="1:11" x14ac:dyDescent="0.35">
      <c r="A1221" s="1" t="s">
        <v>1419</v>
      </c>
      <c r="B1221" s="1" t="s">
        <v>28</v>
      </c>
      <c r="C1221" s="1" t="s">
        <v>41</v>
      </c>
      <c r="D1221" s="1" t="s">
        <v>155</v>
      </c>
      <c r="E1221" s="1" t="s">
        <v>334</v>
      </c>
      <c r="F1221">
        <v>409.27</v>
      </c>
      <c r="G1221">
        <v>2</v>
      </c>
      <c r="H1221">
        <v>-81.849999999999994</v>
      </c>
      <c r="I1221">
        <v>2014</v>
      </c>
      <c r="J1221" s="1" t="s">
        <v>1219</v>
      </c>
      <c r="K1221" s="1" t="s">
        <v>35</v>
      </c>
    </row>
    <row r="1222" spans="1:11" x14ac:dyDescent="0.35">
      <c r="A1222" s="1" t="s">
        <v>1419</v>
      </c>
      <c r="B1222" s="1" t="s">
        <v>28</v>
      </c>
      <c r="C1222" s="1" t="s">
        <v>13</v>
      </c>
      <c r="D1222" s="1" t="s">
        <v>20</v>
      </c>
      <c r="E1222" s="1" t="s">
        <v>1420</v>
      </c>
      <c r="F1222">
        <v>55.44</v>
      </c>
      <c r="G1222">
        <v>11</v>
      </c>
      <c r="H1222">
        <v>18.02</v>
      </c>
      <c r="I1222">
        <v>2014</v>
      </c>
      <c r="J1222" s="1" t="s">
        <v>1219</v>
      </c>
      <c r="K1222" s="1" t="s">
        <v>35</v>
      </c>
    </row>
    <row r="1223" spans="1:11" x14ac:dyDescent="0.35">
      <c r="A1223" s="1" t="s">
        <v>1419</v>
      </c>
      <c r="B1223" s="1" t="s">
        <v>28</v>
      </c>
      <c r="C1223" s="1" t="s">
        <v>13</v>
      </c>
      <c r="D1223" s="1" t="s">
        <v>14</v>
      </c>
      <c r="E1223" s="1" t="s">
        <v>1421</v>
      </c>
      <c r="F1223">
        <v>20.93</v>
      </c>
      <c r="G1223">
        <v>4</v>
      </c>
      <c r="H1223">
        <v>6.8</v>
      </c>
      <c r="I1223">
        <v>2014</v>
      </c>
      <c r="J1223" s="1" t="s">
        <v>1219</v>
      </c>
      <c r="K1223" s="1" t="s">
        <v>35</v>
      </c>
    </row>
    <row r="1224" spans="1:11" x14ac:dyDescent="0.35">
      <c r="A1224" s="1" t="s">
        <v>1419</v>
      </c>
      <c r="B1224" s="1" t="s">
        <v>28</v>
      </c>
      <c r="C1224" s="1" t="s">
        <v>13</v>
      </c>
      <c r="D1224" s="1" t="s">
        <v>23</v>
      </c>
      <c r="E1224" s="1" t="s">
        <v>1127</v>
      </c>
      <c r="F1224">
        <v>1801.63</v>
      </c>
      <c r="G1224">
        <v>6</v>
      </c>
      <c r="H1224">
        <v>-337.81</v>
      </c>
      <c r="I1224">
        <v>2014</v>
      </c>
      <c r="J1224" s="1" t="s">
        <v>1219</v>
      </c>
      <c r="K1224" s="1" t="s">
        <v>35</v>
      </c>
    </row>
    <row r="1225" spans="1:11" x14ac:dyDescent="0.35">
      <c r="A1225" s="1" t="s">
        <v>1419</v>
      </c>
      <c r="B1225" s="1" t="s">
        <v>28</v>
      </c>
      <c r="C1225" s="1" t="s">
        <v>41</v>
      </c>
      <c r="D1225" s="1" t="s">
        <v>155</v>
      </c>
      <c r="E1225" s="1" t="s">
        <v>889</v>
      </c>
      <c r="F1225">
        <v>67.180000000000007</v>
      </c>
      <c r="G1225">
        <v>1</v>
      </c>
      <c r="H1225">
        <v>-20.149999999999999</v>
      </c>
      <c r="I1225">
        <v>2014</v>
      </c>
      <c r="J1225" s="1" t="s">
        <v>1219</v>
      </c>
      <c r="K1225" s="1" t="s">
        <v>35</v>
      </c>
    </row>
    <row r="1226" spans="1:11" x14ac:dyDescent="0.35">
      <c r="A1226" s="1" t="s">
        <v>1198</v>
      </c>
      <c r="B1226" s="1" t="s">
        <v>175</v>
      </c>
      <c r="C1226" s="1" t="s">
        <v>41</v>
      </c>
      <c r="D1226" s="1" t="s">
        <v>54</v>
      </c>
      <c r="E1226" s="1" t="s">
        <v>1422</v>
      </c>
      <c r="F1226">
        <v>6.16</v>
      </c>
      <c r="G1226">
        <v>2</v>
      </c>
      <c r="H1226">
        <v>2.96</v>
      </c>
      <c r="I1226">
        <v>2014</v>
      </c>
      <c r="J1226" s="1" t="s">
        <v>1219</v>
      </c>
      <c r="K1226" s="1" t="s">
        <v>35</v>
      </c>
    </row>
    <row r="1227" spans="1:11" x14ac:dyDescent="0.35">
      <c r="A1227" s="1" t="s">
        <v>1198</v>
      </c>
      <c r="B1227" s="1" t="s">
        <v>175</v>
      </c>
      <c r="C1227" s="1" t="s">
        <v>41</v>
      </c>
      <c r="D1227" s="1" t="s">
        <v>155</v>
      </c>
      <c r="E1227" s="1" t="s">
        <v>267</v>
      </c>
      <c r="F1227">
        <v>2348.8200000000002</v>
      </c>
      <c r="G1227">
        <v>9</v>
      </c>
      <c r="H1227">
        <v>399.3</v>
      </c>
      <c r="I1227">
        <v>2014</v>
      </c>
      <c r="J1227" s="1" t="s">
        <v>1219</v>
      </c>
      <c r="K1227" s="1" t="s">
        <v>35</v>
      </c>
    </row>
    <row r="1228" spans="1:11" x14ac:dyDescent="0.35">
      <c r="A1228" s="1" t="s">
        <v>1423</v>
      </c>
      <c r="B1228" s="1" t="s">
        <v>159</v>
      </c>
      <c r="C1228" s="1" t="s">
        <v>13</v>
      </c>
      <c r="D1228" s="1" t="s">
        <v>23</v>
      </c>
      <c r="E1228" s="1" t="s">
        <v>1402</v>
      </c>
      <c r="F1228">
        <v>1395.54</v>
      </c>
      <c r="G1228">
        <v>9</v>
      </c>
      <c r="H1228">
        <v>362.84</v>
      </c>
      <c r="I1228">
        <v>2014</v>
      </c>
      <c r="J1228" s="1" t="s">
        <v>1219</v>
      </c>
      <c r="K1228" s="1" t="s">
        <v>35</v>
      </c>
    </row>
    <row r="1229" spans="1:11" x14ac:dyDescent="0.35">
      <c r="A1229" s="1" t="s">
        <v>1423</v>
      </c>
      <c r="B1229" s="1" t="s">
        <v>159</v>
      </c>
      <c r="C1229" s="1" t="s">
        <v>41</v>
      </c>
      <c r="D1229" s="1" t="s">
        <v>54</v>
      </c>
      <c r="E1229" s="1" t="s">
        <v>1424</v>
      </c>
      <c r="F1229">
        <v>117.36</v>
      </c>
      <c r="G1229">
        <v>4</v>
      </c>
      <c r="H1229">
        <v>36.380000000000003</v>
      </c>
      <c r="I1229">
        <v>2014</v>
      </c>
      <c r="J1229" s="1" t="s">
        <v>1219</v>
      </c>
      <c r="K1229" s="1" t="s">
        <v>35</v>
      </c>
    </row>
    <row r="1230" spans="1:11" x14ac:dyDescent="0.35">
      <c r="A1230" s="1" t="s">
        <v>1423</v>
      </c>
      <c r="B1230" s="1" t="s">
        <v>159</v>
      </c>
      <c r="C1230" s="1" t="s">
        <v>13</v>
      </c>
      <c r="D1230" s="1" t="s">
        <v>20</v>
      </c>
      <c r="E1230" s="1" t="s">
        <v>1425</v>
      </c>
      <c r="F1230">
        <v>18.899999999999999</v>
      </c>
      <c r="G1230">
        <v>3</v>
      </c>
      <c r="H1230">
        <v>8.69</v>
      </c>
      <c r="I1230">
        <v>2014</v>
      </c>
      <c r="J1230" s="1" t="s">
        <v>1219</v>
      </c>
      <c r="K1230" s="1" t="s">
        <v>35</v>
      </c>
    </row>
    <row r="1231" spans="1:11" x14ac:dyDescent="0.35">
      <c r="A1231" s="1" t="s">
        <v>1423</v>
      </c>
      <c r="B1231" s="1" t="s">
        <v>159</v>
      </c>
      <c r="C1231" s="1" t="s">
        <v>13</v>
      </c>
      <c r="D1231" s="1" t="s">
        <v>14</v>
      </c>
      <c r="E1231" s="1" t="s">
        <v>1071</v>
      </c>
      <c r="F1231">
        <v>77.52</v>
      </c>
      <c r="G1231">
        <v>2</v>
      </c>
      <c r="H1231">
        <v>37.979999999999997</v>
      </c>
      <c r="I1231">
        <v>2014</v>
      </c>
      <c r="J1231" s="1" t="s">
        <v>1219</v>
      </c>
      <c r="K1231" s="1" t="s">
        <v>35</v>
      </c>
    </row>
    <row r="1232" spans="1:11" x14ac:dyDescent="0.35">
      <c r="A1232" s="1" t="s">
        <v>1426</v>
      </c>
      <c r="B1232" s="1" t="s">
        <v>175</v>
      </c>
      <c r="C1232" s="1" t="s">
        <v>13</v>
      </c>
      <c r="D1232" s="1" t="s">
        <v>25</v>
      </c>
      <c r="E1232" s="1" t="s">
        <v>1427</v>
      </c>
      <c r="F1232">
        <v>10.050000000000001</v>
      </c>
      <c r="G1232">
        <v>2</v>
      </c>
      <c r="H1232">
        <v>3.14</v>
      </c>
      <c r="I1232">
        <v>2014</v>
      </c>
      <c r="J1232" s="1" t="s">
        <v>1219</v>
      </c>
      <c r="K1232" s="1" t="s">
        <v>35</v>
      </c>
    </row>
    <row r="1233" spans="1:11" x14ac:dyDescent="0.35">
      <c r="A1233" s="1" t="s">
        <v>1426</v>
      </c>
      <c r="B1233" s="1" t="s">
        <v>175</v>
      </c>
      <c r="C1233" s="1" t="s">
        <v>13</v>
      </c>
      <c r="D1233" s="1" t="s">
        <v>23</v>
      </c>
      <c r="E1233" s="1" t="s">
        <v>1428</v>
      </c>
      <c r="F1233">
        <v>807.75</v>
      </c>
      <c r="G1233">
        <v>5</v>
      </c>
      <c r="H1233">
        <v>153.47</v>
      </c>
      <c r="I1233">
        <v>2014</v>
      </c>
      <c r="J1233" s="1" t="s">
        <v>1219</v>
      </c>
      <c r="K1233" s="1" t="s">
        <v>35</v>
      </c>
    </row>
    <row r="1234" spans="1:11" x14ac:dyDescent="0.35">
      <c r="A1234" s="1" t="s">
        <v>904</v>
      </c>
      <c r="B1234" s="1" t="s">
        <v>159</v>
      </c>
      <c r="C1234" s="1" t="s">
        <v>13</v>
      </c>
      <c r="D1234" s="1" t="s">
        <v>14</v>
      </c>
      <c r="E1234" s="1" t="s">
        <v>1429</v>
      </c>
      <c r="F1234">
        <v>48.94</v>
      </c>
      <c r="G1234">
        <v>1</v>
      </c>
      <c r="H1234">
        <v>24.47</v>
      </c>
      <c r="I1234">
        <v>2014</v>
      </c>
      <c r="J1234" s="1" t="s">
        <v>1219</v>
      </c>
      <c r="K1234" s="1" t="s">
        <v>56</v>
      </c>
    </row>
    <row r="1235" spans="1:11" x14ac:dyDescent="0.35">
      <c r="A1235" s="1" t="s">
        <v>1130</v>
      </c>
      <c r="B1235" s="1" t="s">
        <v>133</v>
      </c>
      <c r="C1235" s="1" t="s">
        <v>13</v>
      </c>
      <c r="D1235" s="1" t="s">
        <v>14</v>
      </c>
      <c r="E1235" s="1" t="s">
        <v>1383</v>
      </c>
      <c r="F1235">
        <v>15.55</v>
      </c>
      <c r="G1235">
        <v>3</v>
      </c>
      <c r="H1235">
        <v>5.44</v>
      </c>
      <c r="I1235">
        <v>2014</v>
      </c>
      <c r="J1235" s="1" t="s">
        <v>1219</v>
      </c>
      <c r="K1235" s="1" t="s">
        <v>56</v>
      </c>
    </row>
    <row r="1236" spans="1:11" x14ac:dyDescent="0.35">
      <c r="A1236" s="1" t="s">
        <v>1430</v>
      </c>
      <c r="B1236" s="1" t="s">
        <v>130</v>
      </c>
      <c r="C1236" s="1" t="s">
        <v>13</v>
      </c>
      <c r="D1236" s="1" t="s">
        <v>102</v>
      </c>
      <c r="E1236" s="1" t="s">
        <v>631</v>
      </c>
      <c r="F1236">
        <v>69.22</v>
      </c>
      <c r="G1236">
        <v>6</v>
      </c>
      <c r="H1236">
        <v>11.25</v>
      </c>
      <c r="I1236">
        <v>2014</v>
      </c>
      <c r="J1236" s="1" t="s">
        <v>1219</v>
      </c>
      <c r="K1236" s="1" t="s">
        <v>56</v>
      </c>
    </row>
    <row r="1237" spans="1:11" x14ac:dyDescent="0.35">
      <c r="A1237" s="1" t="s">
        <v>1431</v>
      </c>
      <c r="B1237" s="1" t="s">
        <v>175</v>
      </c>
      <c r="C1237" s="1" t="s">
        <v>13</v>
      </c>
      <c r="D1237" s="1" t="s">
        <v>25</v>
      </c>
      <c r="E1237" s="1" t="s">
        <v>815</v>
      </c>
      <c r="F1237">
        <v>43.18</v>
      </c>
      <c r="G1237">
        <v>7</v>
      </c>
      <c r="H1237">
        <v>13.49</v>
      </c>
      <c r="I1237">
        <v>2014</v>
      </c>
      <c r="J1237" s="1" t="s">
        <v>1219</v>
      </c>
      <c r="K1237" s="1" t="s">
        <v>56</v>
      </c>
    </row>
    <row r="1238" spans="1:11" x14ac:dyDescent="0.35">
      <c r="A1238" s="1" t="s">
        <v>741</v>
      </c>
      <c r="B1238" s="1" t="s">
        <v>159</v>
      </c>
      <c r="C1238" s="1" t="s">
        <v>41</v>
      </c>
      <c r="D1238" s="1" t="s">
        <v>54</v>
      </c>
      <c r="E1238" s="1" t="s">
        <v>225</v>
      </c>
      <c r="F1238">
        <v>15.24</v>
      </c>
      <c r="G1238">
        <v>3</v>
      </c>
      <c r="H1238">
        <v>5.18</v>
      </c>
      <c r="I1238">
        <v>2014</v>
      </c>
      <c r="J1238" s="1" t="s">
        <v>1219</v>
      </c>
      <c r="K1238" s="1" t="s">
        <v>56</v>
      </c>
    </row>
    <row r="1239" spans="1:11" x14ac:dyDescent="0.35">
      <c r="A1239" s="1" t="s">
        <v>1432</v>
      </c>
      <c r="B1239" s="1" t="s">
        <v>87</v>
      </c>
      <c r="C1239" s="1" t="s">
        <v>13</v>
      </c>
      <c r="D1239" s="1" t="s">
        <v>102</v>
      </c>
      <c r="E1239" s="1" t="s">
        <v>1433</v>
      </c>
      <c r="F1239">
        <v>795.41</v>
      </c>
      <c r="G1239">
        <v>6</v>
      </c>
      <c r="H1239">
        <v>59.66</v>
      </c>
      <c r="I1239">
        <v>2014</v>
      </c>
      <c r="J1239" s="1" t="s">
        <v>1219</v>
      </c>
      <c r="K1239" s="1" t="s">
        <v>56</v>
      </c>
    </row>
    <row r="1240" spans="1:11" x14ac:dyDescent="0.35">
      <c r="A1240" s="1" t="s">
        <v>317</v>
      </c>
      <c r="B1240" s="1" t="s">
        <v>136</v>
      </c>
      <c r="C1240" s="1" t="s">
        <v>13</v>
      </c>
      <c r="D1240" s="1" t="s">
        <v>50</v>
      </c>
      <c r="E1240" s="1" t="s">
        <v>1434</v>
      </c>
      <c r="F1240">
        <v>4.71</v>
      </c>
      <c r="G1240">
        <v>1</v>
      </c>
      <c r="H1240">
        <v>0</v>
      </c>
      <c r="I1240">
        <v>2014</v>
      </c>
      <c r="J1240" s="1" t="s">
        <v>1435</v>
      </c>
      <c r="K1240" s="1" t="s">
        <v>94</v>
      </c>
    </row>
    <row r="1241" spans="1:11" x14ac:dyDescent="0.35">
      <c r="A1241" s="1" t="s">
        <v>1436</v>
      </c>
      <c r="B1241" s="1" t="s">
        <v>105</v>
      </c>
      <c r="C1241" s="1" t="s">
        <v>13</v>
      </c>
      <c r="D1241" s="1" t="s">
        <v>14</v>
      </c>
      <c r="E1241" s="1" t="s">
        <v>1437</v>
      </c>
      <c r="F1241">
        <v>9.41</v>
      </c>
      <c r="G1241">
        <v>2</v>
      </c>
      <c r="H1241">
        <v>3.41</v>
      </c>
      <c r="I1241">
        <v>2014</v>
      </c>
      <c r="J1241" s="1" t="s">
        <v>1435</v>
      </c>
      <c r="K1241" s="1" t="s">
        <v>60</v>
      </c>
    </row>
    <row r="1242" spans="1:11" x14ac:dyDescent="0.35">
      <c r="A1242" s="1" t="s">
        <v>1436</v>
      </c>
      <c r="B1242" s="1" t="s">
        <v>105</v>
      </c>
      <c r="C1242" s="1" t="s">
        <v>13</v>
      </c>
      <c r="D1242" s="1" t="s">
        <v>50</v>
      </c>
      <c r="E1242" s="1" t="s">
        <v>171</v>
      </c>
      <c r="F1242">
        <v>4.67</v>
      </c>
      <c r="G1242">
        <v>2</v>
      </c>
      <c r="H1242">
        <v>1.46</v>
      </c>
      <c r="I1242">
        <v>2014</v>
      </c>
      <c r="J1242" s="1" t="s">
        <v>1435</v>
      </c>
      <c r="K1242" s="1" t="s">
        <v>60</v>
      </c>
    </row>
    <row r="1243" spans="1:11" x14ac:dyDescent="0.35">
      <c r="A1243" s="1" t="s">
        <v>1436</v>
      </c>
      <c r="B1243" s="1" t="s">
        <v>105</v>
      </c>
      <c r="C1243" s="1" t="s">
        <v>46</v>
      </c>
      <c r="D1243" s="1" t="s">
        <v>47</v>
      </c>
      <c r="E1243" s="1" t="s">
        <v>1438</v>
      </c>
      <c r="F1243">
        <v>318.39999999999998</v>
      </c>
      <c r="G1243">
        <v>2</v>
      </c>
      <c r="H1243">
        <v>107.46</v>
      </c>
      <c r="I1243">
        <v>2014</v>
      </c>
      <c r="J1243" s="1" t="s">
        <v>1435</v>
      </c>
      <c r="K1243" s="1" t="s">
        <v>60</v>
      </c>
    </row>
    <row r="1244" spans="1:11" x14ac:dyDescent="0.35">
      <c r="A1244" s="1" t="s">
        <v>1436</v>
      </c>
      <c r="B1244" s="1" t="s">
        <v>105</v>
      </c>
      <c r="C1244" s="1" t="s">
        <v>13</v>
      </c>
      <c r="D1244" s="1" t="s">
        <v>72</v>
      </c>
      <c r="E1244" s="1" t="s">
        <v>1439</v>
      </c>
      <c r="F1244">
        <v>12.77</v>
      </c>
      <c r="G1244">
        <v>6</v>
      </c>
      <c r="H1244">
        <v>4.63</v>
      </c>
      <c r="I1244">
        <v>2014</v>
      </c>
      <c r="J1244" s="1" t="s">
        <v>1435</v>
      </c>
      <c r="K1244" s="1" t="s">
        <v>60</v>
      </c>
    </row>
    <row r="1245" spans="1:11" x14ac:dyDescent="0.35">
      <c r="A1245" s="1" t="s">
        <v>1436</v>
      </c>
      <c r="B1245" s="1" t="s">
        <v>105</v>
      </c>
      <c r="C1245" s="1" t="s">
        <v>13</v>
      </c>
      <c r="D1245" s="1" t="s">
        <v>211</v>
      </c>
      <c r="E1245" s="1" t="s">
        <v>1440</v>
      </c>
      <c r="F1245">
        <v>15.36</v>
      </c>
      <c r="G1245">
        <v>2</v>
      </c>
      <c r="H1245">
        <v>-3.26</v>
      </c>
      <c r="I1245">
        <v>2014</v>
      </c>
      <c r="J1245" s="1" t="s">
        <v>1435</v>
      </c>
      <c r="K1245" s="1" t="s">
        <v>60</v>
      </c>
    </row>
    <row r="1246" spans="1:11" x14ac:dyDescent="0.35">
      <c r="A1246" s="1" t="s">
        <v>1436</v>
      </c>
      <c r="B1246" s="1" t="s">
        <v>105</v>
      </c>
      <c r="C1246" s="1" t="s">
        <v>46</v>
      </c>
      <c r="D1246" s="1" t="s">
        <v>47</v>
      </c>
      <c r="E1246" s="1" t="s">
        <v>533</v>
      </c>
      <c r="F1246">
        <v>230.38</v>
      </c>
      <c r="G1246">
        <v>3</v>
      </c>
      <c r="H1246">
        <v>20.16</v>
      </c>
      <c r="I1246">
        <v>2014</v>
      </c>
      <c r="J1246" s="1" t="s">
        <v>1435</v>
      </c>
      <c r="K1246" s="1" t="s">
        <v>60</v>
      </c>
    </row>
    <row r="1247" spans="1:11" x14ac:dyDescent="0.35">
      <c r="A1247" s="1" t="s">
        <v>1436</v>
      </c>
      <c r="B1247" s="1" t="s">
        <v>105</v>
      </c>
      <c r="C1247" s="1" t="s">
        <v>46</v>
      </c>
      <c r="D1247" s="1" t="s">
        <v>61</v>
      </c>
      <c r="E1247" s="1" t="s">
        <v>1441</v>
      </c>
      <c r="F1247">
        <v>7.16</v>
      </c>
      <c r="G1247">
        <v>1</v>
      </c>
      <c r="H1247">
        <v>-0.09</v>
      </c>
      <c r="I1247">
        <v>2014</v>
      </c>
      <c r="J1247" s="1" t="s">
        <v>1435</v>
      </c>
      <c r="K1247" s="1" t="s">
        <v>60</v>
      </c>
    </row>
    <row r="1248" spans="1:11" x14ac:dyDescent="0.35">
      <c r="A1248" s="1" t="s">
        <v>1442</v>
      </c>
      <c r="B1248" s="1" t="s">
        <v>19</v>
      </c>
      <c r="C1248" s="1" t="s">
        <v>41</v>
      </c>
      <c r="D1248" s="1" t="s">
        <v>42</v>
      </c>
      <c r="E1248" s="1" t="s">
        <v>935</v>
      </c>
      <c r="F1248">
        <v>258.27999999999997</v>
      </c>
      <c r="G1248">
        <v>3</v>
      </c>
      <c r="H1248">
        <v>-70.099999999999994</v>
      </c>
      <c r="I1248">
        <v>2014</v>
      </c>
      <c r="J1248" s="1" t="s">
        <v>1435</v>
      </c>
      <c r="K1248" s="1" t="s">
        <v>17</v>
      </c>
    </row>
    <row r="1249" spans="1:11" x14ac:dyDescent="0.35">
      <c r="A1249" s="1" t="s">
        <v>1443</v>
      </c>
      <c r="B1249" s="1" t="s">
        <v>33</v>
      </c>
      <c r="C1249" s="1" t="s">
        <v>41</v>
      </c>
      <c r="D1249" s="1" t="s">
        <v>155</v>
      </c>
      <c r="E1249" s="1" t="s">
        <v>250</v>
      </c>
      <c r="F1249">
        <v>143.43</v>
      </c>
      <c r="G1249">
        <v>1</v>
      </c>
      <c r="H1249">
        <v>3.59</v>
      </c>
      <c r="I1249">
        <v>2014</v>
      </c>
      <c r="J1249" s="1" t="s">
        <v>1435</v>
      </c>
      <c r="K1249" s="1" t="s">
        <v>17</v>
      </c>
    </row>
    <row r="1250" spans="1:11" x14ac:dyDescent="0.35">
      <c r="A1250" s="1" t="s">
        <v>1443</v>
      </c>
      <c r="B1250" s="1" t="s">
        <v>33</v>
      </c>
      <c r="C1250" s="1" t="s">
        <v>41</v>
      </c>
      <c r="D1250" s="1" t="s">
        <v>42</v>
      </c>
      <c r="E1250" s="1" t="s">
        <v>1444</v>
      </c>
      <c r="F1250">
        <v>122.35</v>
      </c>
      <c r="G1250">
        <v>3</v>
      </c>
      <c r="H1250">
        <v>13.76</v>
      </c>
      <c r="I1250">
        <v>2014</v>
      </c>
      <c r="J1250" s="1" t="s">
        <v>1435</v>
      </c>
      <c r="K1250" s="1" t="s">
        <v>17</v>
      </c>
    </row>
    <row r="1251" spans="1:11" x14ac:dyDescent="0.35">
      <c r="A1251" s="1" t="s">
        <v>1375</v>
      </c>
      <c r="B1251" s="1" t="s">
        <v>257</v>
      </c>
      <c r="C1251" s="1" t="s">
        <v>13</v>
      </c>
      <c r="D1251" s="1" t="s">
        <v>23</v>
      </c>
      <c r="E1251" s="1" t="s">
        <v>1104</v>
      </c>
      <c r="F1251">
        <v>61.57</v>
      </c>
      <c r="G1251">
        <v>2</v>
      </c>
      <c r="H1251">
        <v>4.62</v>
      </c>
      <c r="I1251">
        <v>2014</v>
      </c>
      <c r="J1251" s="1" t="s">
        <v>1435</v>
      </c>
      <c r="K1251" s="1" t="s">
        <v>17</v>
      </c>
    </row>
    <row r="1252" spans="1:11" x14ac:dyDescent="0.35">
      <c r="A1252" s="1" t="s">
        <v>1375</v>
      </c>
      <c r="B1252" s="1" t="s">
        <v>257</v>
      </c>
      <c r="C1252" s="1" t="s">
        <v>13</v>
      </c>
      <c r="D1252" s="1" t="s">
        <v>29</v>
      </c>
      <c r="E1252" s="1" t="s">
        <v>826</v>
      </c>
      <c r="F1252">
        <v>6.19</v>
      </c>
      <c r="G1252">
        <v>3</v>
      </c>
      <c r="H1252">
        <v>0.46</v>
      </c>
      <c r="I1252">
        <v>2014</v>
      </c>
      <c r="J1252" s="1" t="s">
        <v>1435</v>
      </c>
      <c r="K1252" s="1" t="s">
        <v>17</v>
      </c>
    </row>
    <row r="1253" spans="1:11" x14ac:dyDescent="0.35">
      <c r="A1253" s="1" t="s">
        <v>1445</v>
      </c>
      <c r="B1253" s="1" t="s">
        <v>87</v>
      </c>
      <c r="C1253" s="1" t="s">
        <v>13</v>
      </c>
      <c r="D1253" s="1" t="s">
        <v>29</v>
      </c>
      <c r="E1253" s="1" t="s">
        <v>613</v>
      </c>
      <c r="F1253">
        <v>55.98</v>
      </c>
      <c r="G1253">
        <v>2</v>
      </c>
      <c r="H1253">
        <v>4.2</v>
      </c>
      <c r="I1253">
        <v>2014</v>
      </c>
      <c r="J1253" s="1" t="s">
        <v>1435</v>
      </c>
      <c r="K1253" s="1" t="s">
        <v>17</v>
      </c>
    </row>
    <row r="1254" spans="1:11" x14ac:dyDescent="0.35">
      <c r="A1254" s="1" t="s">
        <v>1445</v>
      </c>
      <c r="B1254" s="1" t="s">
        <v>87</v>
      </c>
      <c r="C1254" s="1" t="s">
        <v>13</v>
      </c>
      <c r="D1254" s="1" t="s">
        <v>72</v>
      </c>
      <c r="E1254" s="1" t="s">
        <v>1446</v>
      </c>
      <c r="F1254">
        <v>14.48</v>
      </c>
      <c r="G1254">
        <v>5</v>
      </c>
      <c r="H1254">
        <v>4.8899999999999997</v>
      </c>
      <c r="I1254">
        <v>2014</v>
      </c>
      <c r="J1254" s="1" t="s">
        <v>1435</v>
      </c>
      <c r="K1254" s="1" t="s">
        <v>17</v>
      </c>
    </row>
    <row r="1255" spans="1:11" x14ac:dyDescent="0.35">
      <c r="A1255" s="1" t="s">
        <v>1445</v>
      </c>
      <c r="B1255" s="1" t="s">
        <v>87</v>
      </c>
      <c r="C1255" s="1" t="s">
        <v>46</v>
      </c>
      <c r="D1255" s="1" t="s">
        <v>61</v>
      </c>
      <c r="E1255" s="1" t="s">
        <v>1447</v>
      </c>
      <c r="F1255">
        <v>142.49</v>
      </c>
      <c r="G1255">
        <v>3</v>
      </c>
      <c r="H1255">
        <v>-3.56</v>
      </c>
      <c r="I1255">
        <v>2014</v>
      </c>
      <c r="J1255" s="1" t="s">
        <v>1435</v>
      </c>
      <c r="K1255" s="1" t="s">
        <v>17</v>
      </c>
    </row>
    <row r="1256" spans="1:11" x14ac:dyDescent="0.35">
      <c r="A1256" s="1" t="s">
        <v>1448</v>
      </c>
      <c r="B1256" s="1" t="s">
        <v>12</v>
      </c>
      <c r="C1256" s="1" t="s">
        <v>13</v>
      </c>
      <c r="D1256" s="1" t="s">
        <v>50</v>
      </c>
      <c r="E1256" s="1" t="s">
        <v>1150</v>
      </c>
      <c r="F1256">
        <v>4.34</v>
      </c>
      <c r="G1256">
        <v>3</v>
      </c>
      <c r="H1256">
        <v>0.87</v>
      </c>
      <c r="I1256">
        <v>2014</v>
      </c>
      <c r="J1256" s="1" t="s">
        <v>1435</v>
      </c>
      <c r="K1256" s="1" t="s">
        <v>17</v>
      </c>
    </row>
    <row r="1257" spans="1:11" x14ac:dyDescent="0.35">
      <c r="A1257" s="1" t="s">
        <v>1448</v>
      </c>
      <c r="B1257" s="1" t="s">
        <v>12</v>
      </c>
      <c r="C1257" s="1" t="s">
        <v>41</v>
      </c>
      <c r="D1257" s="1" t="s">
        <v>54</v>
      </c>
      <c r="E1257" s="1" t="s">
        <v>1234</v>
      </c>
      <c r="F1257">
        <v>31.78</v>
      </c>
      <c r="G1257">
        <v>3</v>
      </c>
      <c r="H1257">
        <v>-19.07</v>
      </c>
      <c r="I1257">
        <v>2014</v>
      </c>
      <c r="J1257" s="1" t="s">
        <v>1435</v>
      </c>
      <c r="K1257" s="1" t="s">
        <v>17</v>
      </c>
    </row>
    <row r="1258" spans="1:11" x14ac:dyDescent="0.35">
      <c r="A1258" s="1" t="s">
        <v>1448</v>
      </c>
      <c r="B1258" s="1" t="s">
        <v>12</v>
      </c>
      <c r="C1258" s="1" t="s">
        <v>13</v>
      </c>
      <c r="D1258" s="1" t="s">
        <v>20</v>
      </c>
      <c r="E1258" s="1" t="s">
        <v>1449</v>
      </c>
      <c r="F1258">
        <v>4.93</v>
      </c>
      <c r="G1258">
        <v>2</v>
      </c>
      <c r="H1258">
        <v>1.72</v>
      </c>
      <c r="I1258">
        <v>2014</v>
      </c>
      <c r="J1258" s="1" t="s">
        <v>1435</v>
      </c>
      <c r="K1258" s="1" t="s">
        <v>17</v>
      </c>
    </row>
    <row r="1259" spans="1:11" x14ac:dyDescent="0.35">
      <c r="A1259" s="1" t="s">
        <v>1448</v>
      </c>
      <c r="B1259" s="1" t="s">
        <v>12</v>
      </c>
      <c r="C1259" s="1" t="s">
        <v>13</v>
      </c>
      <c r="D1259" s="1" t="s">
        <v>25</v>
      </c>
      <c r="E1259" s="1" t="s">
        <v>945</v>
      </c>
      <c r="F1259">
        <v>1.79</v>
      </c>
      <c r="G1259">
        <v>3</v>
      </c>
      <c r="H1259">
        <v>-3.04</v>
      </c>
      <c r="I1259">
        <v>2014</v>
      </c>
      <c r="J1259" s="1" t="s">
        <v>1435</v>
      </c>
      <c r="K1259" s="1" t="s">
        <v>17</v>
      </c>
    </row>
    <row r="1260" spans="1:11" x14ac:dyDescent="0.35">
      <c r="A1260" s="1" t="s">
        <v>1448</v>
      </c>
      <c r="B1260" s="1" t="s">
        <v>12</v>
      </c>
      <c r="C1260" s="1" t="s">
        <v>13</v>
      </c>
      <c r="D1260" s="1" t="s">
        <v>50</v>
      </c>
      <c r="E1260" s="1" t="s">
        <v>1434</v>
      </c>
      <c r="F1260">
        <v>15.07</v>
      </c>
      <c r="G1260">
        <v>4</v>
      </c>
      <c r="H1260">
        <v>-3.77</v>
      </c>
      <c r="I1260">
        <v>2014</v>
      </c>
      <c r="J1260" s="1" t="s">
        <v>1435</v>
      </c>
      <c r="K1260" s="1" t="s">
        <v>17</v>
      </c>
    </row>
    <row r="1261" spans="1:11" x14ac:dyDescent="0.35">
      <c r="A1261" s="1" t="s">
        <v>1450</v>
      </c>
      <c r="B1261" s="1" t="s">
        <v>33</v>
      </c>
      <c r="C1261" s="1" t="s">
        <v>13</v>
      </c>
      <c r="D1261" s="1" t="s">
        <v>20</v>
      </c>
      <c r="E1261" s="1" t="s">
        <v>1451</v>
      </c>
      <c r="F1261">
        <v>14.45</v>
      </c>
      <c r="G1261">
        <v>5</v>
      </c>
      <c r="H1261">
        <v>6.79</v>
      </c>
      <c r="I1261">
        <v>2014</v>
      </c>
      <c r="J1261" s="1" t="s">
        <v>1435</v>
      </c>
      <c r="K1261" s="1" t="s">
        <v>22</v>
      </c>
    </row>
    <row r="1262" spans="1:11" x14ac:dyDescent="0.35">
      <c r="A1262" s="1" t="s">
        <v>1450</v>
      </c>
      <c r="B1262" s="1" t="s">
        <v>33</v>
      </c>
      <c r="C1262" s="1" t="s">
        <v>13</v>
      </c>
      <c r="D1262" s="1" t="s">
        <v>25</v>
      </c>
      <c r="E1262" s="1" t="s">
        <v>903</v>
      </c>
      <c r="F1262">
        <v>95.65</v>
      </c>
      <c r="G1262">
        <v>2</v>
      </c>
      <c r="H1262">
        <v>31.09</v>
      </c>
      <c r="I1262">
        <v>2014</v>
      </c>
      <c r="J1262" s="1" t="s">
        <v>1435</v>
      </c>
      <c r="K1262" s="1" t="s">
        <v>22</v>
      </c>
    </row>
    <row r="1263" spans="1:11" x14ac:dyDescent="0.35">
      <c r="A1263" s="1" t="s">
        <v>1452</v>
      </c>
      <c r="B1263" s="1" t="s">
        <v>175</v>
      </c>
      <c r="C1263" s="1" t="s">
        <v>13</v>
      </c>
      <c r="D1263" s="1" t="s">
        <v>20</v>
      </c>
      <c r="E1263" s="1" t="s">
        <v>1453</v>
      </c>
      <c r="F1263">
        <v>29.24</v>
      </c>
      <c r="G1263">
        <v>4</v>
      </c>
      <c r="H1263">
        <v>13.74</v>
      </c>
      <c r="I1263">
        <v>2014</v>
      </c>
      <c r="J1263" s="1" t="s">
        <v>1435</v>
      </c>
      <c r="K1263" s="1" t="s">
        <v>22</v>
      </c>
    </row>
    <row r="1264" spans="1:11" x14ac:dyDescent="0.35">
      <c r="A1264" s="1" t="s">
        <v>1289</v>
      </c>
      <c r="B1264" s="1" t="s">
        <v>159</v>
      </c>
      <c r="C1264" s="1" t="s">
        <v>41</v>
      </c>
      <c r="D1264" s="1" t="s">
        <v>42</v>
      </c>
      <c r="E1264" s="1" t="s">
        <v>1454</v>
      </c>
      <c r="F1264">
        <v>589.41</v>
      </c>
      <c r="G1264">
        <v>5</v>
      </c>
      <c r="H1264">
        <v>-6.55</v>
      </c>
      <c r="I1264">
        <v>2014</v>
      </c>
      <c r="J1264" s="1" t="s">
        <v>1435</v>
      </c>
      <c r="K1264" s="1" t="s">
        <v>22</v>
      </c>
    </row>
    <row r="1265" spans="1:11" x14ac:dyDescent="0.35">
      <c r="A1265" s="1" t="s">
        <v>1455</v>
      </c>
      <c r="B1265" s="1" t="s">
        <v>87</v>
      </c>
      <c r="C1265" s="1" t="s">
        <v>13</v>
      </c>
      <c r="D1265" s="1" t="s">
        <v>102</v>
      </c>
      <c r="E1265" s="1" t="s">
        <v>816</v>
      </c>
      <c r="F1265">
        <v>91.92</v>
      </c>
      <c r="G1265">
        <v>5</v>
      </c>
      <c r="H1265">
        <v>11.49</v>
      </c>
      <c r="I1265">
        <v>2014</v>
      </c>
      <c r="J1265" s="1" t="s">
        <v>1435</v>
      </c>
      <c r="K1265" s="1" t="s">
        <v>31</v>
      </c>
    </row>
    <row r="1266" spans="1:11" x14ac:dyDescent="0.35">
      <c r="A1266" s="1" t="s">
        <v>1138</v>
      </c>
      <c r="B1266" s="1" t="s">
        <v>33</v>
      </c>
      <c r="C1266" s="1" t="s">
        <v>46</v>
      </c>
      <c r="D1266" s="1" t="s">
        <v>61</v>
      </c>
      <c r="E1266" s="1" t="s">
        <v>682</v>
      </c>
      <c r="F1266">
        <v>99.98</v>
      </c>
      <c r="G1266">
        <v>2</v>
      </c>
      <c r="H1266">
        <v>34.99</v>
      </c>
      <c r="I1266">
        <v>2014</v>
      </c>
      <c r="J1266" s="1" t="s">
        <v>1435</v>
      </c>
      <c r="K1266" s="1" t="s">
        <v>31</v>
      </c>
    </row>
    <row r="1267" spans="1:11" x14ac:dyDescent="0.35">
      <c r="A1267" s="1" t="s">
        <v>119</v>
      </c>
      <c r="B1267" s="1" t="s">
        <v>33</v>
      </c>
      <c r="C1267" s="1" t="s">
        <v>46</v>
      </c>
      <c r="D1267" s="1" t="s">
        <v>61</v>
      </c>
      <c r="E1267" s="1" t="s">
        <v>1456</v>
      </c>
      <c r="F1267">
        <v>9.09</v>
      </c>
      <c r="G1267">
        <v>3</v>
      </c>
      <c r="H1267">
        <v>1.91</v>
      </c>
      <c r="I1267">
        <v>2014</v>
      </c>
      <c r="J1267" s="1" t="s">
        <v>1435</v>
      </c>
      <c r="K1267" s="1" t="s">
        <v>35</v>
      </c>
    </row>
    <row r="1268" spans="1:11" x14ac:dyDescent="0.35">
      <c r="A1268" s="1" t="s">
        <v>1457</v>
      </c>
      <c r="B1268" s="1" t="s">
        <v>1012</v>
      </c>
      <c r="C1268" s="1" t="s">
        <v>13</v>
      </c>
      <c r="D1268" s="1" t="s">
        <v>25</v>
      </c>
      <c r="E1268" s="1" t="s">
        <v>1228</v>
      </c>
      <c r="F1268">
        <v>15.36</v>
      </c>
      <c r="G1268">
        <v>2</v>
      </c>
      <c r="H1268">
        <v>7.68</v>
      </c>
      <c r="I1268">
        <v>2014</v>
      </c>
      <c r="J1268" s="1" t="s">
        <v>1435</v>
      </c>
      <c r="K1268" s="1" t="s">
        <v>35</v>
      </c>
    </row>
    <row r="1269" spans="1:11" x14ac:dyDescent="0.35">
      <c r="A1269" s="1" t="s">
        <v>1452</v>
      </c>
      <c r="B1269" s="1" t="s">
        <v>28</v>
      </c>
      <c r="C1269" s="1" t="s">
        <v>13</v>
      </c>
      <c r="D1269" s="1" t="s">
        <v>23</v>
      </c>
      <c r="E1269" s="1" t="s">
        <v>1458</v>
      </c>
      <c r="F1269">
        <v>83.92</v>
      </c>
      <c r="G1269">
        <v>5</v>
      </c>
      <c r="H1269">
        <v>-13.64</v>
      </c>
      <c r="I1269">
        <v>2014</v>
      </c>
      <c r="J1269" s="1" t="s">
        <v>1435</v>
      </c>
      <c r="K1269" s="1" t="s">
        <v>35</v>
      </c>
    </row>
    <row r="1270" spans="1:11" x14ac:dyDescent="0.35">
      <c r="A1270" s="1" t="s">
        <v>1232</v>
      </c>
      <c r="B1270" s="1" t="s">
        <v>139</v>
      </c>
      <c r="C1270" s="1" t="s">
        <v>13</v>
      </c>
      <c r="D1270" s="1" t="s">
        <v>23</v>
      </c>
      <c r="E1270" s="1" t="s">
        <v>1459</v>
      </c>
      <c r="F1270">
        <v>386.34</v>
      </c>
      <c r="G1270">
        <v>2</v>
      </c>
      <c r="H1270">
        <v>54.09</v>
      </c>
      <c r="I1270">
        <v>2014</v>
      </c>
      <c r="J1270" s="1" t="s">
        <v>1435</v>
      </c>
      <c r="K1270" s="1" t="s">
        <v>35</v>
      </c>
    </row>
    <row r="1271" spans="1:11" x14ac:dyDescent="0.35">
      <c r="A1271" s="1" t="s">
        <v>1227</v>
      </c>
      <c r="B1271" s="1" t="s">
        <v>28</v>
      </c>
      <c r="C1271" s="1" t="s">
        <v>41</v>
      </c>
      <c r="D1271" s="1" t="s">
        <v>54</v>
      </c>
      <c r="E1271" s="1" t="s">
        <v>1329</v>
      </c>
      <c r="F1271">
        <v>129.91999999999999</v>
      </c>
      <c r="G1271">
        <v>5</v>
      </c>
      <c r="H1271">
        <v>21.11</v>
      </c>
      <c r="I1271">
        <v>2014</v>
      </c>
      <c r="J1271" s="1" t="s">
        <v>1435</v>
      </c>
      <c r="K1271" s="1" t="s">
        <v>56</v>
      </c>
    </row>
    <row r="1272" spans="1:11" x14ac:dyDescent="0.35">
      <c r="A1272" s="1" t="s">
        <v>475</v>
      </c>
      <c r="B1272" s="1" t="s">
        <v>12</v>
      </c>
      <c r="C1272" s="1" t="s">
        <v>13</v>
      </c>
      <c r="D1272" s="1" t="s">
        <v>23</v>
      </c>
      <c r="E1272" s="1" t="s">
        <v>1029</v>
      </c>
      <c r="F1272">
        <v>107.44</v>
      </c>
      <c r="G1272">
        <v>10</v>
      </c>
      <c r="H1272">
        <v>10.74</v>
      </c>
      <c r="I1272">
        <v>2014</v>
      </c>
      <c r="J1272" s="1" t="s">
        <v>1435</v>
      </c>
      <c r="K1272" s="1" t="s">
        <v>56</v>
      </c>
    </row>
    <row r="1273" spans="1:11" x14ac:dyDescent="0.35">
      <c r="A1273" s="1" t="s">
        <v>1364</v>
      </c>
      <c r="B1273" s="1" t="s">
        <v>257</v>
      </c>
      <c r="C1273" s="1" t="s">
        <v>46</v>
      </c>
      <c r="D1273" s="1" t="s">
        <v>61</v>
      </c>
      <c r="E1273" s="1" t="s">
        <v>1460</v>
      </c>
      <c r="F1273">
        <v>23.47</v>
      </c>
      <c r="G1273">
        <v>3</v>
      </c>
      <c r="H1273">
        <v>4.99</v>
      </c>
      <c r="I1273">
        <v>2014</v>
      </c>
      <c r="J1273" s="1" t="s">
        <v>1435</v>
      </c>
      <c r="K1273" s="1" t="s">
        <v>94</v>
      </c>
    </row>
    <row r="1274" spans="1:11" x14ac:dyDescent="0.35">
      <c r="A1274" s="1" t="s">
        <v>1357</v>
      </c>
      <c r="B1274" s="1" t="s">
        <v>159</v>
      </c>
      <c r="C1274" s="1" t="s">
        <v>13</v>
      </c>
      <c r="D1274" s="1" t="s">
        <v>14</v>
      </c>
      <c r="E1274" s="1" t="s">
        <v>1461</v>
      </c>
      <c r="F1274">
        <v>123.92</v>
      </c>
      <c r="G1274">
        <v>4</v>
      </c>
      <c r="H1274">
        <v>55.76</v>
      </c>
      <c r="I1274">
        <v>2014</v>
      </c>
      <c r="J1274" s="1" t="s">
        <v>1435</v>
      </c>
      <c r="K1274" s="1" t="s">
        <v>94</v>
      </c>
    </row>
    <row r="1275" spans="1:11" x14ac:dyDescent="0.35">
      <c r="A1275" s="1" t="s">
        <v>803</v>
      </c>
      <c r="B1275" s="1" t="s">
        <v>257</v>
      </c>
      <c r="C1275" s="1" t="s">
        <v>13</v>
      </c>
      <c r="D1275" s="1" t="s">
        <v>14</v>
      </c>
      <c r="E1275" s="1" t="s">
        <v>470</v>
      </c>
      <c r="F1275">
        <v>88.77</v>
      </c>
      <c r="G1275">
        <v>2</v>
      </c>
      <c r="H1275">
        <v>31.07</v>
      </c>
      <c r="I1275">
        <v>2014</v>
      </c>
      <c r="J1275" s="1" t="s">
        <v>1435</v>
      </c>
      <c r="K1275" s="1" t="s">
        <v>60</v>
      </c>
    </row>
    <row r="1276" spans="1:11" x14ac:dyDescent="0.35">
      <c r="A1276" s="1" t="s">
        <v>1215</v>
      </c>
      <c r="B1276" s="1" t="s">
        <v>33</v>
      </c>
      <c r="C1276" s="1" t="s">
        <v>13</v>
      </c>
      <c r="D1276" s="1" t="s">
        <v>29</v>
      </c>
      <c r="E1276" s="1" t="s">
        <v>774</v>
      </c>
      <c r="F1276">
        <v>144.6</v>
      </c>
      <c r="G1276">
        <v>3</v>
      </c>
      <c r="H1276">
        <v>41.93</v>
      </c>
      <c r="I1276">
        <v>2014</v>
      </c>
      <c r="J1276" s="1" t="s">
        <v>1435</v>
      </c>
      <c r="K1276" s="1" t="s">
        <v>60</v>
      </c>
    </row>
    <row r="1277" spans="1:11" x14ac:dyDescent="0.35">
      <c r="A1277" s="1" t="s">
        <v>1215</v>
      </c>
      <c r="B1277" s="1" t="s">
        <v>33</v>
      </c>
      <c r="C1277" s="1" t="s">
        <v>46</v>
      </c>
      <c r="D1277" s="1" t="s">
        <v>47</v>
      </c>
      <c r="E1277" s="1" t="s">
        <v>971</v>
      </c>
      <c r="F1277">
        <v>15.99</v>
      </c>
      <c r="G1277">
        <v>1</v>
      </c>
      <c r="H1277">
        <v>-3</v>
      </c>
      <c r="I1277">
        <v>2014</v>
      </c>
      <c r="J1277" s="1" t="s">
        <v>1435</v>
      </c>
      <c r="K1277" s="1" t="s">
        <v>60</v>
      </c>
    </row>
    <row r="1278" spans="1:11" x14ac:dyDescent="0.35">
      <c r="A1278" s="1" t="s">
        <v>1462</v>
      </c>
      <c r="B1278" s="1" t="s">
        <v>33</v>
      </c>
      <c r="C1278" s="1" t="s">
        <v>41</v>
      </c>
      <c r="D1278" s="1" t="s">
        <v>42</v>
      </c>
      <c r="E1278" s="1" t="s">
        <v>1444</v>
      </c>
      <c r="F1278">
        <v>122.35</v>
      </c>
      <c r="G1278">
        <v>3</v>
      </c>
      <c r="H1278">
        <v>13.76</v>
      </c>
      <c r="I1278">
        <v>2014</v>
      </c>
      <c r="J1278" s="1" t="s">
        <v>1435</v>
      </c>
      <c r="K1278" s="1" t="s">
        <v>17</v>
      </c>
    </row>
    <row r="1279" spans="1:11" x14ac:dyDescent="0.35">
      <c r="A1279" s="1" t="s">
        <v>1462</v>
      </c>
      <c r="B1279" s="1" t="s">
        <v>33</v>
      </c>
      <c r="C1279" s="1" t="s">
        <v>13</v>
      </c>
      <c r="D1279" s="1" t="s">
        <v>72</v>
      </c>
      <c r="E1279" s="1" t="s">
        <v>1463</v>
      </c>
      <c r="F1279">
        <v>15.28</v>
      </c>
      <c r="G1279">
        <v>2</v>
      </c>
      <c r="H1279">
        <v>7.49</v>
      </c>
      <c r="I1279">
        <v>2014</v>
      </c>
      <c r="J1279" s="1" t="s">
        <v>1435</v>
      </c>
      <c r="K1279" s="1" t="s">
        <v>17</v>
      </c>
    </row>
    <row r="1280" spans="1:11" x14ac:dyDescent="0.35">
      <c r="A1280" s="1" t="s">
        <v>141</v>
      </c>
      <c r="B1280" s="1" t="s">
        <v>105</v>
      </c>
      <c r="C1280" s="1" t="s">
        <v>41</v>
      </c>
      <c r="D1280" s="1" t="s">
        <v>54</v>
      </c>
      <c r="E1280" s="1" t="s">
        <v>991</v>
      </c>
      <c r="F1280">
        <v>46.87</v>
      </c>
      <c r="G1280">
        <v>7</v>
      </c>
      <c r="H1280">
        <v>3.52</v>
      </c>
      <c r="I1280">
        <v>2014</v>
      </c>
      <c r="J1280" s="1" t="s">
        <v>1435</v>
      </c>
      <c r="K1280" s="1" t="s">
        <v>17</v>
      </c>
    </row>
    <row r="1281" spans="1:11" x14ac:dyDescent="0.35">
      <c r="A1281" s="1" t="s">
        <v>282</v>
      </c>
      <c r="B1281" s="1" t="s">
        <v>12</v>
      </c>
      <c r="C1281" s="1" t="s">
        <v>46</v>
      </c>
      <c r="D1281" s="1" t="s">
        <v>47</v>
      </c>
      <c r="E1281" s="1" t="s">
        <v>452</v>
      </c>
      <c r="F1281">
        <v>719.95</v>
      </c>
      <c r="G1281">
        <v>6</v>
      </c>
      <c r="H1281">
        <v>72</v>
      </c>
      <c r="I1281">
        <v>2014</v>
      </c>
      <c r="J1281" s="1" t="s">
        <v>1435</v>
      </c>
      <c r="K1281" s="1" t="s">
        <v>17</v>
      </c>
    </row>
    <row r="1282" spans="1:11" x14ac:dyDescent="0.35">
      <c r="A1282" s="1" t="s">
        <v>282</v>
      </c>
      <c r="B1282" s="1" t="s">
        <v>12</v>
      </c>
      <c r="C1282" s="1" t="s">
        <v>46</v>
      </c>
      <c r="D1282" s="1" t="s">
        <v>47</v>
      </c>
      <c r="E1282" s="1" t="s">
        <v>359</v>
      </c>
      <c r="F1282">
        <v>755.94</v>
      </c>
      <c r="G1282">
        <v>7</v>
      </c>
      <c r="H1282">
        <v>66.150000000000006</v>
      </c>
      <c r="I1282">
        <v>2014</v>
      </c>
      <c r="J1282" s="1" t="s">
        <v>1435</v>
      </c>
      <c r="K1282" s="1" t="s">
        <v>17</v>
      </c>
    </row>
    <row r="1283" spans="1:11" x14ac:dyDescent="0.35">
      <c r="A1283" s="1" t="s">
        <v>282</v>
      </c>
      <c r="B1283" s="1" t="s">
        <v>12</v>
      </c>
      <c r="C1283" s="1" t="s">
        <v>13</v>
      </c>
      <c r="D1283" s="1" t="s">
        <v>25</v>
      </c>
      <c r="E1283" s="1" t="s">
        <v>524</v>
      </c>
      <c r="F1283">
        <v>11.98</v>
      </c>
      <c r="G1283">
        <v>5</v>
      </c>
      <c r="H1283">
        <v>-19.170000000000002</v>
      </c>
      <c r="I1283">
        <v>2014</v>
      </c>
      <c r="J1283" s="1" t="s">
        <v>1435</v>
      </c>
      <c r="K1283" s="1" t="s">
        <v>17</v>
      </c>
    </row>
    <row r="1284" spans="1:11" x14ac:dyDescent="0.35">
      <c r="A1284" s="1" t="s">
        <v>282</v>
      </c>
      <c r="B1284" s="1" t="s">
        <v>12</v>
      </c>
      <c r="C1284" s="1" t="s">
        <v>13</v>
      </c>
      <c r="D1284" s="1" t="s">
        <v>25</v>
      </c>
      <c r="E1284" s="1" t="s">
        <v>464</v>
      </c>
      <c r="F1284">
        <v>0.9</v>
      </c>
      <c r="G1284">
        <v>1</v>
      </c>
      <c r="H1284">
        <v>-1.57</v>
      </c>
      <c r="I1284">
        <v>2014</v>
      </c>
      <c r="J1284" s="1" t="s">
        <v>1435</v>
      </c>
      <c r="K1284" s="1" t="s">
        <v>17</v>
      </c>
    </row>
    <row r="1285" spans="1:11" x14ac:dyDescent="0.35">
      <c r="A1285" s="1" t="s">
        <v>301</v>
      </c>
      <c r="B1285" s="1" t="s">
        <v>87</v>
      </c>
      <c r="C1285" s="1" t="s">
        <v>46</v>
      </c>
      <c r="D1285" s="1" t="s">
        <v>314</v>
      </c>
      <c r="E1285" s="1" t="s">
        <v>1464</v>
      </c>
      <c r="F1285">
        <v>101.99</v>
      </c>
      <c r="G1285">
        <v>2</v>
      </c>
      <c r="H1285">
        <v>-71.400000000000006</v>
      </c>
      <c r="I1285">
        <v>2014</v>
      </c>
      <c r="J1285" s="1" t="s">
        <v>1435</v>
      </c>
      <c r="K1285" s="1" t="s">
        <v>17</v>
      </c>
    </row>
    <row r="1286" spans="1:11" x14ac:dyDescent="0.35">
      <c r="A1286" s="1" t="s">
        <v>301</v>
      </c>
      <c r="B1286" s="1" t="s">
        <v>87</v>
      </c>
      <c r="C1286" s="1" t="s">
        <v>13</v>
      </c>
      <c r="D1286" s="1" t="s">
        <v>25</v>
      </c>
      <c r="E1286" s="1" t="s">
        <v>1299</v>
      </c>
      <c r="F1286">
        <v>18.260000000000002</v>
      </c>
      <c r="G1286">
        <v>2</v>
      </c>
      <c r="H1286">
        <v>-13.39</v>
      </c>
      <c r="I1286">
        <v>2014</v>
      </c>
      <c r="J1286" s="1" t="s">
        <v>1435</v>
      </c>
      <c r="K1286" s="1" t="s">
        <v>17</v>
      </c>
    </row>
    <row r="1287" spans="1:11" x14ac:dyDescent="0.35">
      <c r="A1287" s="1" t="s">
        <v>1465</v>
      </c>
      <c r="B1287" s="1" t="s">
        <v>411</v>
      </c>
      <c r="C1287" s="1" t="s">
        <v>13</v>
      </c>
      <c r="D1287" s="1" t="s">
        <v>29</v>
      </c>
      <c r="E1287" s="1" t="s">
        <v>1466</v>
      </c>
      <c r="F1287">
        <v>255.85</v>
      </c>
      <c r="G1287">
        <v>7</v>
      </c>
      <c r="H1287">
        <v>112.57</v>
      </c>
      <c r="I1287">
        <v>2014</v>
      </c>
      <c r="J1287" s="1" t="s">
        <v>1435</v>
      </c>
      <c r="K1287" s="1" t="s">
        <v>17</v>
      </c>
    </row>
    <row r="1288" spans="1:11" x14ac:dyDescent="0.35">
      <c r="A1288" s="1" t="s">
        <v>1467</v>
      </c>
      <c r="B1288" s="1" t="s">
        <v>28</v>
      </c>
      <c r="C1288" s="1" t="s">
        <v>13</v>
      </c>
      <c r="D1288" s="1" t="s">
        <v>23</v>
      </c>
      <c r="E1288" s="1" t="s">
        <v>1468</v>
      </c>
      <c r="F1288">
        <v>281.89999999999998</v>
      </c>
      <c r="G1288">
        <v>2</v>
      </c>
      <c r="H1288">
        <v>10.57</v>
      </c>
      <c r="I1288">
        <v>2014</v>
      </c>
      <c r="J1288" s="1" t="s">
        <v>1435</v>
      </c>
      <c r="K1288" s="1" t="s">
        <v>22</v>
      </c>
    </row>
    <row r="1289" spans="1:11" x14ac:dyDescent="0.35">
      <c r="A1289" s="1" t="s">
        <v>1467</v>
      </c>
      <c r="B1289" s="1" t="s">
        <v>28</v>
      </c>
      <c r="C1289" s="1" t="s">
        <v>13</v>
      </c>
      <c r="D1289" s="1" t="s">
        <v>72</v>
      </c>
      <c r="E1289" s="1" t="s">
        <v>426</v>
      </c>
      <c r="F1289">
        <v>201.43</v>
      </c>
      <c r="G1289">
        <v>3</v>
      </c>
      <c r="H1289">
        <v>67.98</v>
      </c>
      <c r="I1289">
        <v>2014</v>
      </c>
      <c r="J1289" s="1" t="s">
        <v>1435</v>
      </c>
      <c r="K1289" s="1" t="s">
        <v>22</v>
      </c>
    </row>
    <row r="1290" spans="1:11" x14ac:dyDescent="0.35">
      <c r="A1290" s="1" t="s">
        <v>738</v>
      </c>
      <c r="B1290" s="1" t="s">
        <v>175</v>
      </c>
      <c r="C1290" s="1" t="s">
        <v>41</v>
      </c>
      <c r="D1290" s="1" t="s">
        <v>54</v>
      </c>
      <c r="E1290" s="1" t="s">
        <v>1469</v>
      </c>
      <c r="F1290">
        <v>63.47</v>
      </c>
      <c r="G1290">
        <v>11</v>
      </c>
      <c r="H1290">
        <v>19.04</v>
      </c>
      <c r="I1290">
        <v>2014</v>
      </c>
      <c r="J1290" s="1" t="s">
        <v>1435</v>
      </c>
      <c r="K1290" s="1" t="s">
        <v>22</v>
      </c>
    </row>
    <row r="1291" spans="1:11" x14ac:dyDescent="0.35">
      <c r="A1291" s="1" t="s">
        <v>738</v>
      </c>
      <c r="B1291" s="1" t="s">
        <v>175</v>
      </c>
      <c r="C1291" s="1" t="s">
        <v>46</v>
      </c>
      <c r="D1291" s="1" t="s">
        <v>61</v>
      </c>
      <c r="E1291" s="1" t="s">
        <v>1470</v>
      </c>
      <c r="F1291">
        <v>345</v>
      </c>
      <c r="G1291">
        <v>5</v>
      </c>
      <c r="H1291">
        <v>58.65</v>
      </c>
      <c r="I1291">
        <v>2014</v>
      </c>
      <c r="J1291" s="1" t="s">
        <v>1435</v>
      </c>
      <c r="K1291" s="1" t="s">
        <v>22</v>
      </c>
    </row>
    <row r="1292" spans="1:11" x14ac:dyDescent="0.35">
      <c r="A1292" s="1" t="s">
        <v>1471</v>
      </c>
      <c r="B1292" s="1" t="s">
        <v>33</v>
      </c>
      <c r="C1292" s="1" t="s">
        <v>13</v>
      </c>
      <c r="D1292" s="1" t="s">
        <v>23</v>
      </c>
      <c r="E1292" s="1" t="s">
        <v>1472</v>
      </c>
      <c r="F1292">
        <v>31.92</v>
      </c>
      <c r="G1292">
        <v>4</v>
      </c>
      <c r="H1292">
        <v>8.3000000000000007</v>
      </c>
      <c r="I1292">
        <v>2014</v>
      </c>
      <c r="J1292" s="1" t="s">
        <v>1435</v>
      </c>
      <c r="K1292" s="1" t="s">
        <v>22</v>
      </c>
    </row>
    <row r="1293" spans="1:11" x14ac:dyDescent="0.35">
      <c r="A1293" s="1" t="s">
        <v>1471</v>
      </c>
      <c r="B1293" s="1" t="s">
        <v>33</v>
      </c>
      <c r="C1293" s="1" t="s">
        <v>41</v>
      </c>
      <c r="D1293" s="1" t="s">
        <v>42</v>
      </c>
      <c r="E1293" s="1" t="s">
        <v>1473</v>
      </c>
      <c r="F1293">
        <v>433.57</v>
      </c>
      <c r="G1293">
        <v>2</v>
      </c>
      <c r="H1293">
        <v>-65.040000000000006</v>
      </c>
      <c r="I1293">
        <v>2014</v>
      </c>
      <c r="J1293" s="1" t="s">
        <v>1435</v>
      </c>
      <c r="K1293" s="1" t="s">
        <v>22</v>
      </c>
    </row>
    <row r="1294" spans="1:11" x14ac:dyDescent="0.35">
      <c r="A1294" s="1" t="s">
        <v>569</v>
      </c>
      <c r="B1294" s="1" t="s">
        <v>111</v>
      </c>
      <c r="C1294" s="1" t="s">
        <v>13</v>
      </c>
      <c r="D1294" s="1" t="s">
        <v>20</v>
      </c>
      <c r="E1294" s="1" t="s">
        <v>1056</v>
      </c>
      <c r="F1294">
        <v>7.31</v>
      </c>
      <c r="G1294">
        <v>1</v>
      </c>
      <c r="H1294">
        <v>3.44</v>
      </c>
      <c r="I1294">
        <v>2014</v>
      </c>
      <c r="J1294" s="1" t="s">
        <v>1435</v>
      </c>
      <c r="K1294" s="1" t="s">
        <v>22</v>
      </c>
    </row>
    <row r="1295" spans="1:11" x14ac:dyDescent="0.35">
      <c r="A1295" s="1" t="s">
        <v>569</v>
      </c>
      <c r="B1295" s="1" t="s">
        <v>111</v>
      </c>
      <c r="C1295" s="1" t="s">
        <v>41</v>
      </c>
      <c r="D1295" s="1" t="s">
        <v>54</v>
      </c>
      <c r="E1295" s="1" t="s">
        <v>1474</v>
      </c>
      <c r="F1295">
        <v>8.92</v>
      </c>
      <c r="G1295">
        <v>4</v>
      </c>
      <c r="H1295">
        <v>3.92</v>
      </c>
      <c r="I1295">
        <v>2014</v>
      </c>
      <c r="J1295" s="1" t="s">
        <v>1435</v>
      </c>
      <c r="K1295" s="1" t="s">
        <v>22</v>
      </c>
    </row>
    <row r="1296" spans="1:11" x14ac:dyDescent="0.35">
      <c r="A1296" s="1" t="s">
        <v>319</v>
      </c>
      <c r="B1296" s="1" t="s">
        <v>33</v>
      </c>
      <c r="C1296" s="1" t="s">
        <v>13</v>
      </c>
      <c r="D1296" s="1" t="s">
        <v>72</v>
      </c>
      <c r="E1296" s="1" t="s">
        <v>1463</v>
      </c>
      <c r="F1296">
        <v>7.64</v>
      </c>
      <c r="G1296">
        <v>1</v>
      </c>
      <c r="H1296">
        <v>3.74</v>
      </c>
      <c r="I1296">
        <v>2014</v>
      </c>
      <c r="J1296" s="1" t="s">
        <v>1435</v>
      </c>
      <c r="K1296" s="1" t="s">
        <v>22</v>
      </c>
    </row>
    <row r="1297" spans="1:11" x14ac:dyDescent="0.35">
      <c r="A1297" s="1" t="s">
        <v>1357</v>
      </c>
      <c r="B1297" s="1" t="s">
        <v>33</v>
      </c>
      <c r="C1297" s="1" t="s">
        <v>13</v>
      </c>
      <c r="D1297" s="1" t="s">
        <v>29</v>
      </c>
      <c r="E1297" s="1" t="s">
        <v>1014</v>
      </c>
      <c r="F1297">
        <v>14.9</v>
      </c>
      <c r="G1297">
        <v>5</v>
      </c>
      <c r="H1297">
        <v>4.17</v>
      </c>
      <c r="I1297">
        <v>2014</v>
      </c>
      <c r="J1297" s="1" t="s">
        <v>1435</v>
      </c>
      <c r="K1297" s="1" t="s">
        <v>31</v>
      </c>
    </row>
    <row r="1298" spans="1:11" x14ac:dyDescent="0.35">
      <c r="A1298" s="1" t="s">
        <v>1357</v>
      </c>
      <c r="B1298" s="1" t="s">
        <v>33</v>
      </c>
      <c r="C1298" s="1" t="s">
        <v>13</v>
      </c>
      <c r="D1298" s="1" t="s">
        <v>23</v>
      </c>
      <c r="E1298" s="1" t="s">
        <v>1475</v>
      </c>
      <c r="F1298">
        <v>21.39</v>
      </c>
      <c r="G1298">
        <v>1</v>
      </c>
      <c r="H1298">
        <v>6.2</v>
      </c>
      <c r="I1298">
        <v>2014</v>
      </c>
      <c r="J1298" s="1" t="s">
        <v>1435</v>
      </c>
      <c r="K1298" s="1" t="s">
        <v>31</v>
      </c>
    </row>
    <row r="1299" spans="1:11" x14ac:dyDescent="0.35">
      <c r="A1299" s="1" t="s">
        <v>1476</v>
      </c>
      <c r="B1299" s="1" t="s">
        <v>19</v>
      </c>
      <c r="C1299" s="1" t="s">
        <v>13</v>
      </c>
      <c r="D1299" s="1" t="s">
        <v>211</v>
      </c>
      <c r="E1299" s="1" t="s">
        <v>1477</v>
      </c>
      <c r="F1299">
        <v>22.24</v>
      </c>
      <c r="G1299">
        <v>2</v>
      </c>
      <c r="H1299">
        <v>2.5</v>
      </c>
      <c r="I1299">
        <v>2014</v>
      </c>
      <c r="J1299" s="1" t="s">
        <v>1435</v>
      </c>
      <c r="K1299" s="1" t="s">
        <v>31</v>
      </c>
    </row>
    <row r="1300" spans="1:11" x14ac:dyDescent="0.35">
      <c r="A1300" s="1" t="s">
        <v>1478</v>
      </c>
      <c r="B1300" s="1" t="s">
        <v>175</v>
      </c>
      <c r="C1300" s="1" t="s">
        <v>13</v>
      </c>
      <c r="D1300" s="1" t="s">
        <v>29</v>
      </c>
      <c r="E1300" s="1" t="s">
        <v>1016</v>
      </c>
      <c r="F1300">
        <v>11.52</v>
      </c>
      <c r="G1300">
        <v>4</v>
      </c>
      <c r="H1300">
        <v>3.23</v>
      </c>
      <c r="I1300">
        <v>2014</v>
      </c>
      <c r="J1300" s="1" t="s">
        <v>1435</v>
      </c>
      <c r="K1300" s="1" t="s">
        <v>35</v>
      </c>
    </row>
    <row r="1301" spans="1:11" x14ac:dyDescent="0.35">
      <c r="A1301" s="1" t="s">
        <v>1478</v>
      </c>
      <c r="B1301" s="1" t="s">
        <v>175</v>
      </c>
      <c r="C1301" s="1" t="s">
        <v>41</v>
      </c>
      <c r="D1301" s="1" t="s">
        <v>155</v>
      </c>
      <c r="E1301" s="1" t="s">
        <v>1479</v>
      </c>
      <c r="F1301">
        <v>1298.55</v>
      </c>
      <c r="G1301">
        <v>5</v>
      </c>
      <c r="H1301">
        <v>311.64999999999998</v>
      </c>
      <c r="I1301">
        <v>2014</v>
      </c>
      <c r="J1301" s="1" t="s">
        <v>1435</v>
      </c>
      <c r="K1301" s="1" t="s">
        <v>35</v>
      </c>
    </row>
    <row r="1302" spans="1:11" x14ac:dyDescent="0.35">
      <c r="A1302" s="1" t="s">
        <v>1478</v>
      </c>
      <c r="B1302" s="1" t="s">
        <v>175</v>
      </c>
      <c r="C1302" s="1" t="s">
        <v>13</v>
      </c>
      <c r="D1302" s="1" t="s">
        <v>102</v>
      </c>
      <c r="E1302" s="1" t="s">
        <v>547</v>
      </c>
      <c r="F1302">
        <v>213.92</v>
      </c>
      <c r="G1302">
        <v>4</v>
      </c>
      <c r="H1302">
        <v>62.04</v>
      </c>
      <c r="I1302">
        <v>2014</v>
      </c>
      <c r="J1302" s="1" t="s">
        <v>1435</v>
      </c>
      <c r="K1302" s="1" t="s">
        <v>35</v>
      </c>
    </row>
    <row r="1303" spans="1:11" x14ac:dyDescent="0.35">
      <c r="A1303" s="1" t="s">
        <v>1478</v>
      </c>
      <c r="B1303" s="1" t="s">
        <v>175</v>
      </c>
      <c r="C1303" s="1" t="s">
        <v>46</v>
      </c>
      <c r="D1303" s="1" t="s">
        <v>61</v>
      </c>
      <c r="E1303" s="1" t="s">
        <v>1480</v>
      </c>
      <c r="F1303">
        <v>25.78</v>
      </c>
      <c r="G1303">
        <v>2</v>
      </c>
      <c r="H1303">
        <v>2.58</v>
      </c>
      <c r="I1303">
        <v>2014</v>
      </c>
      <c r="J1303" s="1" t="s">
        <v>1435</v>
      </c>
      <c r="K1303" s="1" t="s">
        <v>35</v>
      </c>
    </row>
    <row r="1304" spans="1:11" x14ac:dyDescent="0.35">
      <c r="A1304" s="1" t="s">
        <v>208</v>
      </c>
      <c r="B1304" s="1" t="s">
        <v>188</v>
      </c>
      <c r="C1304" s="1" t="s">
        <v>41</v>
      </c>
      <c r="D1304" s="1" t="s">
        <v>42</v>
      </c>
      <c r="E1304" s="1" t="s">
        <v>935</v>
      </c>
      <c r="F1304">
        <v>245.98</v>
      </c>
      <c r="G1304">
        <v>2</v>
      </c>
      <c r="H1304">
        <v>27.06</v>
      </c>
      <c r="I1304">
        <v>2014</v>
      </c>
      <c r="J1304" s="1" t="s">
        <v>1435</v>
      </c>
      <c r="K1304" s="1" t="s">
        <v>35</v>
      </c>
    </row>
    <row r="1305" spans="1:11" x14ac:dyDescent="0.35">
      <c r="A1305" s="1" t="s">
        <v>208</v>
      </c>
      <c r="B1305" s="1" t="s">
        <v>188</v>
      </c>
      <c r="C1305" s="1" t="s">
        <v>13</v>
      </c>
      <c r="D1305" s="1" t="s">
        <v>25</v>
      </c>
      <c r="E1305" s="1" t="s">
        <v>1481</v>
      </c>
      <c r="F1305">
        <v>18.940000000000001</v>
      </c>
      <c r="G1305">
        <v>1</v>
      </c>
      <c r="H1305">
        <v>9.4700000000000006</v>
      </c>
      <c r="I1305">
        <v>2014</v>
      </c>
      <c r="J1305" s="1" t="s">
        <v>1435</v>
      </c>
      <c r="K1305" s="1" t="s">
        <v>35</v>
      </c>
    </row>
    <row r="1306" spans="1:11" x14ac:dyDescent="0.35">
      <c r="A1306" s="1" t="s">
        <v>1482</v>
      </c>
      <c r="B1306" s="1" t="s">
        <v>159</v>
      </c>
      <c r="C1306" s="1" t="s">
        <v>13</v>
      </c>
      <c r="D1306" s="1" t="s">
        <v>25</v>
      </c>
      <c r="E1306" s="1" t="s">
        <v>535</v>
      </c>
      <c r="F1306">
        <v>7.75</v>
      </c>
      <c r="G1306">
        <v>3</v>
      </c>
      <c r="H1306">
        <v>2.81</v>
      </c>
      <c r="I1306">
        <v>2014</v>
      </c>
      <c r="J1306" s="1" t="s">
        <v>1435</v>
      </c>
      <c r="K1306" s="1" t="s">
        <v>35</v>
      </c>
    </row>
    <row r="1307" spans="1:11" x14ac:dyDescent="0.35">
      <c r="A1307" s="1" t="s">
        <v>1356</v>
      </c>
      <c r="B1307" s="1" t="s">
        <v>64</v>
      </c>
      <c r="C1307" s="1" t="s">
        <v>13</v>
      </c>
      <c r="D1307" s="1" t="s">
        <v>72</v>
      </c>
      <c r="E1307" s="1" t="s">
        <v>1483</v>
      </c>
      <c r="F1307">
        <v>36.4</v>
      </c>
      <c r="G1307">
        <v>5</v>
      </c>
      <c r="H1307">
        <v>17.47</v>
      </c>
      <c r="I1307">
        <v>2014</v>
      </c>
      <c r="J1307" s="1" t="s">
        <v>1435</v>
      </c>
      <c r="K1307" s="1" t="s">
        <v>35</v>
      </c>
    </row>
    <row r="1308" spans="1:11" x14ac:dyDescent="0.35">
      <c r="A1308" s="1" t="s">
        <v>1356</v>
      </c>
      <c r="B1308" s="1" t="s">
        <v>64</v>
      </c>
      <c r="C1308" s="1" t="s">
        <v>46</v>
      </c>
      <c r="D1308" s="1" t="s">
        <v>61</v>
      </c>
      <c r="E1308" s="1" t="s">
        <v>1302</v>
      </c>
      <c r="F1308">
        <v>22.96</v>
      </c>
      <c r="G1308">
        <v>2</v>
      </c>
      <c r="H1308">
        <v>4.3600000000000003</v>
      </c>
      <c r="I1308">
        <v>2014</v>
      </c>
      <c r="J1308" s="1" t="s">
        <v>1435</v>
      </c>
      <c r="K1308" s="1" t="s">
        <v>35</v>
      </c>
    </row>
    <row r="1309" spans="1:11" x14ac:dyDescent="0.35">
      <c r="A1309" s="1" t="s">
        <v>1356</v>
      </c>
      <c r="B1309" s="1" t="s">
        <v>64</v>
      </c>
      <c r="C1309" s="1" t="s">
        <v>13</v>
      </c>
      <c r="D1309" s="1" t="s">
        <v>23</v>
      </c>
      <c r="E1309" s="1" t="s">
        <v>1484</v>
      </c>
      <c r="F1309">
        <v>315.2</v>
      </c>
      <c r="G1309">
        <v>4</v>
      </c>
      <c r="H1309">
        <v>6.3</v>
      </c>
      <c r="I1309">
        <v>2014</v>
      </c>
      <c r="J1309" s="1" t="s">
        <v>1435</v>
      </c>
      <c r="K1309" s="1" t="s">
        <v>35</v>
      </c>
    </row>
    <row r="1310" spans="1:11" x14ac:dyDescent="0.35">
      <c r="A1310" s="1" t="s">
        <v>1356</v>
      </c>
      <c r="B1310" s="1" t="s">
        <v>64</v>
      </c>
      <c r="C1310" s="1" t="s">
        <v>13</v>
      </c>
      <c r="D1310" s="1" t="s">
        <v>25</v>
      </c>
      <c r="E1310" s="1" t="s">
        <v>1214</v>
      </c>
      <c r="F1310">
        <v>15.18</v>
      </c>
      <c r="G1310">
        <v>3</v>
      </c>
      <c r="H1310">
        <v>7.13</v>
      </c>
      <c r="I1310">
        <v>2014</v>
      </c>
      <c r="J1310" s="1" t="s">
        <v>1435</v>
      </c>
      <c r="K1310" s="1" t="s">
        <v>35</v>
      </c>
    </row>
    <row r="1311" spans="1:11" x14ac:dyDescent="0.35">
      <c r="A1311" s="1" t="s">
        <v>1485</v>
      </c>
      <c r="B1311" s="1" t="s">
        <v>699</v>
      </c>
      <c r="C1311" s="1" t="s">
        <v>13</v>
      </c>
      <c r="D1311" s="1" t="s">
        <v>25</v>
      </c>
      <c r="E1311" s="1" t="s">
        <v>89</v>
      </c>
      <c r="F1311">
        <v>22.92</v>
      </c>
      <c r="G1311">
        <v>4</v>
      </c>
      <c r="H1311">
        <v>11</v>
      </c>
      <c r="I1311">
        <v>2014</v>
      </c>
      <c r="J1311" s="1" t="s">
        <v>1435</v>
      </c>
      <c r="K1311" s="1" t="s">
        <v>56</v>
      </c>
    </row>
    <row r="1312" spans="1:11" x14ac:dyDescent="0.35">
      <c r="A1312" s="1" t="s">
        <v>1485</v>
      </c>
      <c r="B1312" s="1" t="s">
        <v>699</v>
      </c>
      <c r="C1312" s="1" t="s">
        <v>13</v>
      </c>
      <c r="D1312" s="1" t="s">
        <v>23</v>
      </c>
      <c r="E1312" s="1" t="s">
        <v>248</v>
      </c>
      <c r="F1312">
        <v>269.89999999999998</v>
      </c>
      <c r="G1312">
        <v>5</v>
      </c>
      <c r="H1312">
        <v>16.190000000000001</v>
      </c>
      <c r="I1312">
        <v>2014</v>
      </c>
      <c r="J1312" s="1" t="s">
        <v>1435</v>
      </c>
      <c r="K1312" s="1" t="s">
        <v>56</v>
      </c>
    </row>
    <row r="1313" spans="1:11" x14ac:dyDescent="0.35">
      <c r="A1313" s="1" t="s">
        <v>1486</v>
      </c>
      <c r="B1313" s="1" t="s">
        <v>12</v>
      </c>
      <c r="C1313" s="1" t="s">
        <v>13</v>
      </c>
      <c r="D1313" s="1" t="s">
        <v>102</v>
      </c>
      <c r="E1313" s="1" t="s">
        <v>1487</v>
      </c>
      <c r="F1313">
        <v>3.16</v>
      </c>
      <c r="G1313">
        <v>4</v>
      </c>
      <c r="H1313">
        <v>-8.5299999999999994</v>
      </c>
      <c r="I1313">
        <v>2014</v>
      </c>
      <c r="J1313" s="1" t="s">
        <v>1435</v>
      </c>
      <c r="K1313" s="1" t="s">
        <v>56</v>
      </c>
    </row>
    <row r="1314" spans="1:11" x14ac:dyDescent="0.35">
      <c r="A1314" s="1" t="s">
        <v>1486</v>
      </c>
      <c r="B1314" s="1" t="s">
        <v>12</v>
      </c>
      <c r="C1314" s="1" t="s">
        <v>46</v>
      </c>
      <c r="D1314" s="1" t="s">
        <v>617</v>
      </c>
      <c r="E1314" s="1" t="s">
        <v>1488</v>
      </c>
      <c r="F1314">
        <v>1999.96</v>
      </c>
      <c r="G1314">
        <v>5</v>
      </c>
      <c r="H1314">
        <v>624.99</v>
      </c>
      <c r="I1314">
        <v>2014</v>
      </c>
      <c r="J1314" s="1" t="s">
        <v>1435</v>
      </c>
      <c r="K1314" s="1" t="s">
        <v>56</v>
      </c>
    </row>
    <row r="1315" spans="1:11" x14ac:dyDescent="0.35">
      <c r="A1315" s="1" t="s">
        <v>166</v>
      </c>
      <c r="B1315" s="1" t="s">
        <v>19</v>
      </c>
      <c r="C1315" s="1" t="s">
        <v>13</v>
      </c>
      <c r="D1315" s="1" t="s">
        <v>14</v>
      </c>
      <c r="E1315" s="1" t="s">
        <v>382</v>
      </c>
      <c r="F1315">
        <v>322.19</v>
      </c>
      <c r="G1315">
        <v>13</v>
      </c>
      <c r="H1315">
        <v>100.69</v>
      </c>
      <c r="I1315">
        <v>2014</v>
      </c>
      <c r="J1315" s="1" t="s">
        <v>1435</v>
      </c>
      <c r="K1315" s="1" t="s">
        <v>56</v>
      </c>
    </row>
    <row r="1316" spans="1:11" x14ac:dyDescent="0.35">
      <c r="A1316" s="1" t="s">
        <v>166</v>
      </c>
      <c r="B1316" s="1" t="s">
        <v>19</v>
      </c>
      <c r="C1316" s="1" t="s">
        <v>13</v>
      </c>
      <c r="D1316" s="1" t="s">
        <v>25</v>
      </c>
      <c r="E1316" s="1" t="s">
        <v>160</v>
      </c>
      <c r="F1316">
        <v>2.95</v>
      </c>
      <c r="G1316">
        <v>3</v>
      </c>
      <c r="H1316">
        <v>-4.8600000000000003</v>
      </c>
      <c r="I1316">
        <v>2014</v>
      </c>
      <c r="J1316" s="1" t="s">
        <v>1435</v>
      </c>
      <c r="K1316" s="1" t="s">
        <v>56</v>
      </c>
    </row>
    <row r="1317" spans="1:11" x14ac:dyDescent="0.35">
      <c r="A1317" s="1" t="s">
        <v>166</v>
      </c>
      <c r="B1317" s="1" t="s">
        <v>19</v>
      </c>
      <c r="C1317" s="1" t="s">
        <v>13</v>
      </c>
      <c r="D1317" s="1" t="s">
        <v>14</v>
      </c>
      <c r="E1317" s="1" t="s">
        <v>1489</v>
      </c>
      <c r="F1317">
        <v>19.14</v>
      </c>
      <c r="G1317">
        <v>4</v>
      </c>
      <c r="H1317">
        <v>6.94</v>
      </c>
      <c r="I1317">
        <v>2014</v>
      </c>
      <c r="J1317" s="1" t="s">
        <v>1435</v>
      </c>
      <c r="K1317" s="1" t="s">
        <v>56</v>
      </c>
    </row>
    <row r="1318" spans="1:11" x14ac:dyDescent="0.35">
      <c r="A1318" s="1" t="s">
        <v>1490</v>
      </c>
      <c r="B1318" s="1" t="s">
        <v>447</v>
      </c>
      <c r="C1318" s="1" t="s">
        <v>46</v>
      </c>
      <c r="D1318" s="1" t="s">
        <v>61</v>
      </c>
      <c r="E1318" s="1" t="s">
        <v>1311</v>
      </c>
      <c r="F1318">
        <v>177</v>
      </c>
      <c r="G1318">
        <v>3</v>
      </c>
      <c r="H1318">
        <v>30.09</v>
      </c>
      <c r="I1318">
        <v>2014</v>
      </c>
      <c r="J1318" s="1" t="s">
        <v>1435</v>
      </c>
      <c r="K1318" s="1" t="s">
        <v>56</v>
      </c>
    </row>
    <row r="1319" spans="1:11" x14ac:dyDescent="0.35">
      <c r="A1319" s="1" t="s">
        <v>1490</v>
      </c>
      <c r="B1319" s="1" t="s">
        <v>447</v>
      </c>
      <c r="C1319" s="1" t="s">
        <v>13</v>
      </c>
      <c r="D1319" s="1" t="s">
        <v>23</v>
      </c>
      <c r="E1319" s="1" t="s">
        <v>1491</v>
      </c>
      <c r="F1319">
        <v>79.45</v>
      </c>
      <c r="G1319">
        <v>7</v>
      </c>
      <c r="H1319">
        <v>22.25</v>
      </c>
      <c r="I1319">
        <v>2014</v>
      </c>
      <c r="J1319" s="1" t="s">
        <v>1435</v>
      </c>
      <c r="K1319" s="1" t="s">
        <v>56</v>
      </c>
    </row>
    <row r="1320" spans="1:11" x14ac:dyDescent="0.35">
      <c r="A1320" s="1" t="s">
        <v>1490</v>
      </c>
      <c r="B1320" s="1" t="s">
        <v>447</v>
      </c>
      <c r="C1320" s="1" t="s">
        <v>41</v>
      </c>
      <c r="D1320" s="1" t="s">
        <v>42</v>
      </c>
      <c r="E1320" s="1" t="s">
        <v>1492</v>
      </c>
      <c r="F1320">
        <v>1628.82</v>
      </c>
      <c r="G1320">
        <v>9</v>
      </c>
      <c r="H1320">
        <v>260.61</v>
      </c>
      <c r="I1320">
        <v>2014</v>
      </c>
      <c r="J1320" s="1" t="s">
        <v>1435</v>
      </c>
      <c r="K1320" s="1" t="s">
        <v>56</v>
      </c>
    </row>
    <row r="1321" spans="1:11" x14ac:dyDescent="0.35">
      <c r="A1321" s="1" t="s">
        <v>899</v>
      </c>
      <c r="B1321" s="1" t="s">
        <v>133</v>
      </c>
      <c r="C1321" s="1" t="s">
        <v>41</v>
      </c>
      <c r="D1321" s="1" t="s">
        <v>54</v>
      </c>
      <c r="E1321" s="1" t="s">
        <v>351</v>
      </c>
      <c r="F1321">
        <v>15.38</v>
      </c>
      <c r="G1321">
        <v>1</v>
      </c>
      <c r="H1321">
        <v>4.04</v>
      </c>
      <c r="I1321">
        <v>2014</v>
      </c>
      <c r="J1321" s="1" t="s">
        <v>1435</v>
      </c>
      <c r="K1321" s="1" t="s">
        <v>94</v>
      </c>
    </row>
    <row r="1322" spans="1:11" x14ac:dyDescent="0.35">
      <c r="A1322" s="1" t="s">
        <v>1493</v>
      </c>
      <c r="B1322" s="1" t="s">
        <v>87</v>
      </c>
      <c r="C1322" s="1" t="s">
        <v>41</v>
      </c>
      <c r="D1322" s="1" t="s">
        <v>42</v>
      </c>
      <c r="E1322" s="1" t="s">
        <v>1279</v>
      </c>
      <c r="F1322">
        <v>183.37</v>
      </c>
      <c r="G1322">
        <v>2</v>
      </c>
      <c r="H1322">
        <v>-7.86</v>
      </c>
      <c r="I1322">
        <v>2014</v>
      </c>
      <c r="J1322" s="1" t="s">
        <v>1435</v>
      </c>
      <c r="K1322" s="1" t="s">
        <v>94</v>
      </c>
    </row>
    <row r="1323" spans="1:11" x14ac:dyDescent="0.35">
      <c r="A1323" s="1" t="s">
        <v>1493</v>
      </c>
      <c r="B1323" s="1" t="s">
        <v>87</v>
      </c>
      <c r="C1323" s="1" t="s">
        <v>13</v>
      </c>
      <c r="D1323" s="1" t="s">
        <v>14</v>
      </c>
      <c r="E1323" s="1" t="s">
        <v>997</v>
      </c>
      <c r="F1323">
        <v>7.97</v>
      </c>
      <c r="G1323">
        <v>2</v>
      </c>
      <c r="H1323">
        <v>2.89</v>
      </c>
      <c r="I1323">
        <v>2014</v>
      </c>
      <c r="J1323" s="1" t="s">
        <v>1435</v>
      </c>
      <c r="K1323" s="1" t="s">
        <v>94</v>
      </c>
    </row>
    <row r="1324" spans="1:11" x14ac:dyDescent="0.35">
      <c r="A1324" s="1" t="s">
        <v>1494</v>
      </c>
      <c r="B1324" s="1" t="s">
        <v>33</v>
      </c>
      <c r="C1324" s="1" t="s">
        <v>13</v>
      </c>
      <c r="D1324" s="1" t="s">
        <v>25</v>
      </c>
      <c r="E1324" s="1" t="s">
        <v>330</v>
      </c>
      <c r="F1324">
        <v>14.35</v>
      </c>
      <c r="G1324">
        <v>3</v>
      </c>
      <c r="H1324">
        <v>5.0199999999999996</v>
      </c>
      <c r="I1324">
        <v>2014</v>
      </c>
      <c r="J1324" s="1" t="s">
        <v>1435</v>
      </c>
      <c r="K1324" s="1" t="s">
        <v>60</v>
      </c>
    </row>
    <row r="1325" spans="1:11" x14ac:dyDescent="0.35">
      <c r="A1325" s="1" t="s">
        <v>1494</v>
      </c>
      <c r="B1325" s="1" t="s">
        <v>33</v>
      </c>
      <c r="C1325" s="1" t="s">
        <v>46</v>
      </c>
      <c r="D1325" s="1" t="s">
        <v>61</v>
      </c>
      <c r="E1325" s="1" t="s">
        <v>1495</v>
      </c>
      <c r="F1325">
        <v>179.97</v>
      </c>
      <c r="G1325">
        <v>3</v>
      </c>
      <c r="H1325">
        <v>86.39</v>
      </c>
      <c r="I1325">
        <v>2014</v>
      </c>
      <c r="J1325" s="1" t="s">
        <v>1435</v>
      </c>
      <c r="K1325" s="1" t="s">
        <v>60</v>
      </c>
    </row>
    <row r="1326" spans="1:11" x14ac:dyDescent="0.35">
      <c r="A1326" s="1" t="s">
        <v>1496</v>
      </c>
      <c r="B1326" s="1" t="s">
        <v>12</v>
      </c>
      <c r="C1326" s="1" t="s">
        <v>13</v>
      </c>
      <c r="D1326" s="1" t="s">
        <v>25</v>
      </c>
      <c r="E1326" s="1" t="s">
        <v>106</v>
      </c>
      <c r="F1326">
        <v>10.78</v>
      </c>
      <c r="G1326">
        <v>5</v>
      </c>
      <c r="H1326">
        <v>-17.25</v>
      </c>
      <c r="I1326">
        <v>2014</v>
      </c>
      <c r="J1326" s="1" t="s">
        <v>1435</v>
      </c>
      <c r="K1326" s="1" t="s">
        <v>17</v>
      </c>
    </row>
    <row r="1327" spans="1:11" x14ac:dyDescent="0.35">
      <c r="A1327" s="1" t="s">
        <v>1496</v>
      </c>
      <c r="B1327" s="1" t="s">
        <v>12</v>
      </c>
      <c r="C1327" s="1" t="s">
        <v>46</v>
      </c>
      <c r="D1327" s="1" t="s">
        <v>61</v>
      </c>
      <c r="E1327" s="1" t="s">
        <v>1024</v>
      </c>
      <c r="F1327">
        <v>119.98</v>
      </c>
      <c r="G1327">
        <v>3</v>
      </c>
      <c r="H1327">
        <v>-18</v>
      </c>
      <c r="I1327">
        <v>2014</v>
      </c>
      <c r="J1327" s="1" t="s">
        <v>1435</v>
      </c>
      <c r="K1327" s="1" t="s">
        <v>17</v>
      </c>
    </row>
    <row r="1328" spans="1:11" x14ac:dyDescent="0.35">
      <c r="A1328" s="1" t="s">
        <v>1426</v>
      </c>
      <c r="B1328" s="1" t="s">
        <v>12</v>
      </c>
      <c r="C1328" s="1" t="s">
        <v>41</v>
      </c>
      <c r="D1328" s="1" t="s">
        <v>54</v>
      </c>
      <c r="E1328" s="1" t="s">
        <v>1179</v>
      </c>
      <c r="F1328">
        <v>5.31</v>
      </c>
      <c r="G1328">
        <v>2</v>
      </c>
      <c r="H1328">
        <v>-1.59</v>
      </c>
      <c r="I1328">
        <v>2014</v>
      </c>
      <c r="J1328" s="1" t="s">
        <v>1435</v>
      </c>
      <c r="K1328" s="1" t="s">
        <v>17</v>
      </c>
    </row>
    <row r="1329" spans="1:11" x14ac:dyDescent="0.35">
      <c r="A1329" s="1" t="s">
        <v>1497</v>
      </c>
      <c r="B1329" s="1" t="s">
        <v>501</v>
      </c>
      <c r="C1329" s="1" t="s">
        <v>13</v>
      </c>
      <c r="D1329" s="1" t="s">
        <v>23</v>
      </c>
      <c r="E1329" s="1" t="s">
        <v>924</v>
      </c>
      <c r="F1329">
        <v>275.97000000000003</v>
      </c>
      <c r="G1329">
        <v>3</v>
      </c>
      <c r="H1329">
        <v>11.04</v>
      </c>
      <c r="I1329">
        <v>2014</v>
      </c>
      <c r="J1329" s="1" t="s">
        <v>1435</v>
      </c>
      <c r="K1329" s="1" t="s">
        <v>22</v>
      </c>
    </row>
    <row r="1330" spans="1:11" x14ac:dyDescent="0.35">
      <c r="A1330" s="1" t="s">
        <v>1497</v>
      </c>
      <c r="B1330" s="1" t="s">
        <v>501</v>
      </c>
      <c r="C1330" s="1" t="s">
        <v>46</v>
      </c>
      <c r="D1330" s="1" t="s">
        <v>47</v>
      </c>
      <c r="E1330" s="1" t="s">
        <v>1498</v>
      </c>
      <c r="F1330">
        <v>1394.95</v>
      </c>
      <c r="G1330">
        <v>5</v>
      </c>
      <c r="H1330">
        <v>362.69</v>
      </c>
      <c r="I1330">
        <v>2014</v>
      </c>
      <c r="J1330" s="1" t="s">
        <v>1435</v>
      </c>
      <c r="K1330" s="1" t="s">
        <v>22</v>
      </c>
    </row>
    <row r="1331" spans="1:11" x14ac:dyDescent="0.35">
      <c r="A1331" s="1" t="s">
        <v>1497</v>
      </c>
      <c r="B1331" s="1" t="s">
        <v>501</v>
      </c>
      <c r="C1331" s="1" t="s">
        <v>41</v>
      </c>
      <c r="D1331" s="1" t="s">
        <v>42</v>
      </c>
      <c r="E1331" s="1" t="s">
        <v>1499</v>
      </c>
      <c r="F1331">
        <v>545.88</v>
      </c>
      <c r="G1331">
        <v>6</v>
      </c>
      <c r="H1331">
        <v>70.959999999999994</v>
      </c>
      <c r="I1331">
        <v>2014</v>
      </c>
      <c r="J1331" s="1" t="s">
        <v>1435</v>
      </c>
      <c r="K1331" s="1" t="s">
        <v>22</v>
      </c>
    </row>
    <row r="1332" spans="1:11" x14ac:dyDescent="0.35">
      <c r="A1332" s="1" t="s">
        <v>538</v>
      </c>
      <c r="B1332" s="1" t="s">
        <v>28</v>
      </c>
      <c r="C1332" s="1" t="s">
        <v>13</v>
      </c>
      <c r="D1332" s="1" t="s">
        <v>72</v>
      </c>
      <c r="E1332" s="1" t="s">
        <v>1500</v>
      </c>
      <c r="F1332">
        <v>52.51</v>
      </c>
      <c r="G1332">
        <v>6</v>
      </c>
      <c r="H1332">
        <v>19.690000000000001</v>
      </c>
      <c r="I1332">
        <v>2014</v>
      </c>
      <c r="J1332" s="1" t="s">
        <v>1435</v>
      </c>
      <c r="K1332" s="1" t="s">
        <v>22</v>
      </c>
    </row>
    <row r="1333" spans="1:11" x14ac:dyDescent="0.35">
      <c r="A1333" s="1" t="s">
        <v>538</v>
      </c>
      <c r="B1333" s="1" t="s">
        <v>28</v>
      </c>
      <c r="C1333" s="1" t="s">
        <v>13</v>
      </c>
      <c r="D1333" s="1" t="s">
        <v>23</v>
      </c>
      <c r="E1333" s="1" t="s">
        <v>1501</v>
      </c>
      <c r="F1333">
        <v>186.91</v>
      </c>
      <c r="G1333">
        <v>6</v>
      </c>
      <c r="H1333">
        <v>-35.049999999999997</v>
      </c>
      <c r="I1333">
        <v>2014</v>
      </c>
      <c r="J1333" s="1" t="s">
        <v>1435</v>
      </c>
      <c r="K1333" s="1" t="s">
        <v>22</v>
      </c>
    </row>
    <row r="1334" spans="1:11" x14ac:dyDescent="0.35">
      <c r="A1334" s="1" t="s">
        <v>538</v>
      </c>
      <c r="B1334" s="1" t="s">
        <v>28</v>
      </c>
      <c r="C1334" s="1" t="s">
        <v>13</v>
      </c>
      <c r="D1334" s="1" t="s">
        <v>14</v>
      </c>
      <c r="E1334" s="1" t="s">
        <v>633</v>
      </c>
      <c r="F1334">
        <v>10.050000000000001</v>
      </c>
      <c r="G1334">
        <v>4</v>
      </c>
      <c r="H1334">
        <v>3.14</v>
      </c>
      <c r="I1334">
        <v>2014</v>
      </c>
      <c r="J1334" s="1" t="s">
        <v>1435</v>
      </c>
      <c r="K1334" s="1" t="s">
        <v>22</v>
      </c>
    </row>
    <row r="1335" spans="1:11" x14ac:dyDescent="0.35">
      <c r="A1335" s="1" t="s">
        <v>1502</v>
      </c>
      <c r="B1335" s="1" t="s">
        <v>111</v>
      </c>
      <c r="C1335" s="1" t="s">
        <v>41</v>
      </c>
      <c r="D1335" s="1" t="s">
        <v>42</v>
      </c>
      <c r="E1335" s="1" t="s">
        <v>1503</v>
      </c>
      <c r="F1335">
        <v>605.34</v>
      </c>
      <c r="G1335">
        <v>6</v>
      </c>
      <c r="H1335">
        <v>145.28</v>
      </c>
      <c r="I1335">
        <v>2014</v>
      </c>
      <c r="J1335" s="1" t="s">
        <v>1435</v>
      </c>
      <c r="K1335" s="1" t="s">
        <v>22</v>
      </c>
    </row>
    <row r="1336" spans="1:11" x14ac:dyDescent="0.35">
      <c r="A1336" s="1" t="s">
        <v>1504</v>
      </c>
      <c r="B1336" s="1" t="s">
        <v>175</v>
      </c>
      <c r="C1336" s="1" t="s">
        <v>13</v>
      </c>
      <c r="D1336" s="1" t="s">
        <v>14</v>
      </c>
      <c r="E1336" s="1" t="s">
        <v>1143</v>
      </c>
      <c r="F1336">
        <v>61.96</v>
      </c>
      <c r="G1336">
        <v>2</v>
      </c>
      <c r="H1336">
        <v>27.88</v>
      </c>
      <c r="I1336">
        <v>2014</v>
      </c>
      <c r="J1336" s="1" t="s">
        <v>1435</v>
      </c>
      <c r="K1336" s="1" t="s">
        <v>22</v>
      </c>
    </row>
    <row r="1337" spans="1:11" x14ac:dyDescent="0.35">
      <c r="A1337" s="1" t="s">
        <v>1504</v>
      </c>
      <c r="B1337" s="1" t="s">
        <v>175</v>
      </c>
      <c r="C1337" s="1" t="s">
        <v>13</v>
      </c>
      <c r="D1337" s="1" t="s">
        <v>25</v>
      </c>
      <c r="E1337" s="1" t="s">
        <v>1505</v>
      </c>
      <c r="F1337">
        <v>1.34</v>
      </c>
      <c r="G1337">
        <v>1</v>
      </c>
      <c r="H1337">
        <v>0.47</v>
      </c>
      <c r="I1337">
        <v>2014</v>
      </c>
      <c r="J1337" s="1" t="s">
        <v>1435</v>
      </c>
      <c r="K1337" s="1" t="s">
        <v>22</v>
      </c>
    </row>
    <row r="1338" spans="1:11" x14ac:dyDescent="0.35">
      <c r="A1338" s="1" t="s">
        <v>1506</v>
      </c>
      <c r="B1338" s="1" t="s">
        <v>33</v>
      </c>
      <c r="C1338" s="1" t="s">
        <v>13</v>
      </c>
      <c r="D1338" s="1" t="s">
        <v>14</v>
      </c>
      <c r="E1338" s="1" t="s">
        <v>1507</v>
      </c>
      <c r="F1338">
        <v>13.44</v>
      </c>
      <c r="G1338">
        <v>3</v>
      </c>
      <c r="H1338">
        <v>6.59</v>
      </c>
      <c r="I1338">
        <v>2014</v>
      </c>
      <c r="J1338" s="1" t="s">
        <v>1435</v>
      </c>
      <c r="K1338" s="1" t="s">
        <v>31</v>
      </c>
    </row>
    <row r="1339" spans="1:11" x14ac:dyDescent="0.35">
      <c r="A1339" s="1" t="s">
        <v>1508</v>
      </c>
      <c r="B1339" s="1" t="s">
        <v>33</v>
      </c>
      <c r="C1339" s="1" t="s">
        <v>13</v>
      </c>
      <c r="D1339" s="1" t="s">
        <v>25</v>
      </c>
      <c r="E1339" s="1" t="s">
        <v>1509</v>
      </c>
      <c r="F1339">
        <v>2.99</v>
      </c>
      <c r="G1339">
        <v>1</v>
      </c>
      <c r="H1339">
        <v>1.1200000000000001</v>
      </c>
      <c r="I1339">
        <v>2014</v>
      </c>
      <c r="J1339" s="1" t="s">
        <v>1435</v>
      </c>
      <c r="K1339" s="1" t="s">
        <v>31</v>
      </c>
    </row>
    <row r="1340" spans="1:11" x14ac:dyDescent="0.35">
      <c r="A1340" s="1" t="s">
        <v>1508</v>
      </c>
      <c r="B1340" s="1" t="s">
        <v>33</v>
      </c>
      <c r="C1340" s="1" t="s">
        <v>13</v>
      </c>
      <c r="D1340" s="1" t="s">
        <v>25</v>
      </c>
      <c r="E1340" s="1" t="s">
        <v>1510</v>
      </c>
      <c r="F1340">
        <v>20.059999999999999</v>
      </c>
      <c r="G1340">
        <v>6</v>
      </c>
      <c r="H1340">
        <v>7.02</v>
      </c>
      <c r="I1340">
        <v>2014</v>
      </c>
      <c r="J1340" s="1" t="s">
        <v>1435</v>
      </c>
      <c r="K1340" s="1" t="s">
        <v>31</v>
      </c>
    </row>
    <row r="1341" spans="1:11" x14ac:dyDescent="0.35">
      <c r="A1341" s="1" t="s">
        <v>1508</v>
      </c>
      <c r="B1341" s="1" t="s">
        <v>33</v>
      </c>
      <c r="C1341" s="1" t="s">
        <v>13</v>
      </c>
      <c r="D1341" s="1" t="s">
        <v>14</v>
      </c>
      <c r="E1341" s="1" t="s">
        <v>1511</v>
      </c>
      <c r="F1341">
        <v>146.72999999999999</v>
      </c>
      <c r="G1341">
        <v>3</v>
      </c>
      <c r="H1341">
        <v>68.959999999999994</v>
      </c>
      <c r="I1341">
        <v>2014</v>
      </c>
      <c r="J1341" s="1" t="s">
        <v>1435</v>
      </c>
      <c r="K1341" s="1" t="s">
        <v>31</v>
      </c>
    </row>
    <row r="1342" spans="1:11" x14ac:dyDescent="0.35">
      <c r="A1342" s="1" t="s">
        <v>1508</v>
      </c>
      <c r="B1342" s="1" t="s">
        <v>33</v>
      </c>
      <c r="C1342" s="1" t="s">
        <v>13</v>
      </c>
      <c r="D1342" s="1" t="s">
        <v>20</v>
      </c>
      <c r="E1342" s="1" t="s">
        <v>183</v>
      </c>
      <c r="F1342">
        <v>18.75</v>
      </c>
      <c r="G1342">
        <v>5</v>
      </c>
      <c r="H1342">
        <v>9</v>
      </c>
      <c r="I1342">
        <v>2014</v>
      </c>
      <c r="J1342" s="1" t="s">
        <v>1435</v>
      </c>
      <c r="K1342" s="1" t="s">
        <v>31</v>
      </c>
    </row>
    <row r="1343" spans="1:11" x14ac:dyDescent="0.35">
      <c r="A1343" s="1" t="s">
        <v>1508</v>
      </c>
      <c r="B1343" s="1" t="s">
        <v>33</v>
      </c>
      <c r="C1343" s="1" t="s">
        <v>46</v>
      </c>
      <c r="D1343" s="1" t="s">
        <v>47</v>
      </c>
      <c r="E1343" s="1" t="s">
        <v>1512</v>
      </c>
      <c r="F1343">
        <v>117.58</v>
      </c>
      <c r="G1343">
        <v>3</v>
      </c>
      <c r="H1343">
        <v>11.76</v>
      </c>
      <c r="I1343">
        <v>2014</v>
      </c>
      <c r="J1343" s="1" t="s">
        <v>1435</v>
      </c>
      <c r="K1343" s="1" t="s">
        <v>31</v>
      </c>
    </row>
    <row r="1344" spans="1:11" x14ac:dyDescent="0.35">
      <c r="A1344" s="1" t="s">
        <v>1513</v>
      </c>
      <c r="B1344" s="1" t="s">
        <v>33</v>
      </c>
      <c r="C1344" s="1" t="s">
        <v>46</v>
      </c>
      <c r="D1344" s="1" t="s">
        <v>47</v>
      </c>
      <c r="E1344" s="1" t="s">
        <v>507</v>
      </c>
      <c r="F1344">
        <v>321.55</v>
      </c>
      <c r="G1344">
        <v>6</v>
      </c>
      <c r="H1344">
        <v>20.100000000000001</v>
      </c>
      <c r="I1344">
        <v>2014</v>
      </c>
      <c r="J1344" s="1" t="s">
        <v>1435</v>
      </c>
      <c r="K1344" s="1" t="s">
        <v>31</v>
      </c>
    </row>
    <row r="1345" spans="1:11" x14ac:dyDescent="0.35">
      <c r="A1345" s="1" t="s">
        <v>385</v>
      </c>
      <c r="B1345" s="1" t="s">
        <v>120</v>
      </c>
      <c r="C1345" s="1" t="s">
        <v>13</v>
      </c>
      <c r="D1345" s="1" t="s">
        <v>23</v>
      </c>
      <c r="E1345" s="1" t="s">
        <v>1392</v>
      </c>
      <c r="F1345">
        <v>211.96</v>
      </c>
      <c r="G1345">
        <v>4</v>
      </c>
      <c r="H1345">
        <v>8.48</v>
      </c>
      <c r="I1345">
        <v>2014</v>
      </c>
      <c r="J1345" s="1" t="s">
        <v>1435</v>
      </c>
      <c r="K1345" s="1" t="s">
        <v>35</v>
      </c>
    </row>
    <row r="1346" spans="1:11" x14ac:dyDescent="0.35">
      <c r="A1346" s="1" t="s">
        <v>1514</v>
      </c>
      <c r="B1346" s="1" t="s">
        <v>130</v>
      </c>
      <c r="C1346" s="1" t="s">
        <v>41</v>
      </c>
      <c r="D1346" s="1" t="s">
        <v>155</v>
      </c>
      <c r="E1346" s="1" t="s">
        <v>1515</v>
      </c>
      <c r="F1346">
        <v>328.59</v>
      </c>
      <c r="G1346">
        <v>3</v>
      </c>
      <c r="H1346">
        <v>-147.87</v>
      </c>
      <c r="I1346">
        <v>2014</v>
      </c>
      <c r="J1346" s="1" t="s">
        <v>1435</v>
      </c>
      <c r="K1346" s="1" t="s">
        <v>35</v>
      </c>
    </row>
    <row r="1347" spans="1:11" x14ac:dyDescent="0.35">
      <c r="A1347" s="1" t="s">
        <v>1514</v>
      </c>
      <c r="B1347" s="1" t="s">
        <v>130</v>
      </c>
      <c r="C1347" s="1" t="s">
        <v>13</v>
      </c>
      <c r="D1347" s="1" t="s">
        <v>23</v>
      </c>
      <c r="E1347" s="1" t="s">
        <v>284</v>
      </c>
      <c r="F1347">
        <v>98.35</v>
      </c>
      <c r="G1347">
        <v>3</v>
      </c>
      <c r="H1347">
        <v>-24.59</v>
      </c>
      <c r="I1347">
        <v>2014</v>
      </c>
      <c r="J1347" s="1" t="s">
        <v>1435</v>
      </c>
      <c r="K1347" s="1" t="s">
        <v>35</v>
      </c>
    </row>
    <row r="1348" spans="1:11" x14ac:dyDescent="0.35">
      <c r="A1348" s="1" t="s">
        <v>1516</v>
      </c>
      <c r="B1348" s="1" t="s">
        <v>19</v>
      </c>
      <c r="C1348" s="1" t="s">
        <v>46</v>
      </c>
      <c r="D1348" s="1" t="s">
        <v>61</v>
      </c>
      <c r="E1348" s="1" t="s">
        <v>745</v>
      </c>
      <c r="F1348">
        <v>319.97000000000003</v>
      </c>
      <c r="G1348">
        <v>4</v>
      </c>
      <c r="H1348">
        <v>71.989999999999995</v>
      </c>
      <c r="I1348">
        <v>2014</v>
      </c>
      <c r="J1348" s="1" t="s">
        <v>1435</v>
      </c>
      <c r="K1348" s="1" t="s">
        <v>35</v>
      </c>
    </row>
    <row r="1349" spans="1:11" x14ac:dyDescent="0.35">
      <c r="A1349" s="1" t="s">
        <v>1516</v>
      </c>
      <c r="B1349" s="1" t="s">
        <v>19</v>
      </c>
      <c r="C1349" s="1" t="s">
        <v>13</v>
      </c>
      <c r="D1349" s="1" t="s">
        <v>23</v>
      </c>
      <c r="E1349" s="1" t="s">
        <v>1517</v>
      </c>
      <c r="F1349">
        <v>505.32</v>
      </c>
      <c r="G1349">
        <v>3</v>
      </c>
      <c r="H1349">
        <v>31.58</v>
      </c>
      <c r="I1349">
        <v>2014</v>
      </c>
      <c r="J1349" s="1" t="s">
        <v>1435</v>
      </c>
      <c r="K1349" s="1" t="s">
        <v>35</v>
      </c>
    </row>
    <row r="1350" spans="1:11" x14ac:dyDescent="0.35">
      <c r="A1350" s="1" t="s">
        <v>1516</v>
      </c>
      <c r="B1350" s="1" t="s">
        <v>19</v>
      </c>
      <c r="C1350" s="1" t="s">
        <v>13</v>
      </c>
      <c r="D1350" s="1" t="s">
        <v>14</v>
      </c>
      <c r="E1350" s="1" t="s">
        <v>1518</v>
      </c>
      <c r="F1350">
        <v>3.81</v>
      </c>
      <c r="G1350">
        <v>1</v>
      </c>
      <c r="H1350">
        <v>1.24</v>
      </c>
      <c r="I1350">
        <v>2014</v>
      </c>
      <c r="J1350" s="1" t="s">
        <v>1435</v>
      </c>
      <c r="K1350" s="1" t="s">
        <v>35</v>
      </c>
    </row>
    <row r="1351" spans="1:11" x14ac:dyDescent="0.35">
      <c r="A1351" s="1" t="s">
        <v>1516</v>
      </c>
      <c r="B1351" s="1" t="s">
        <v>19</v>
      </c>
      <c r="C1351" s="1" t="s">
        <v>13</v>
      </c>
      <c r="D1351" s="1" t="s">
        <v>25</v>
      </c>
      <c r="E1351" s="1" t="s">
        <v>1156</v>
      </c>
      <c r="F1351">
        <v>8.68</v>
      </c>
      <c r="G1351">
        <v>1</v>
      </c>
      <c r="H1351">
        <v>-14.76</v>
      </c>
      <c r="I1351">
        <v>2014</v>
      </c>
      <c r="J1351" s="1" t="s">
        <v>1435</v>
      </c>
      <c r="K1351" s="1" t="s">
        <v>35</v>
      </c>
    </row>
    <row r="1352" spans="1:11" x14ac:dyDescent="0.35">
      <c r="A1352" s="1" t="s">
        <v>1516</v>
      </c>
      <c r="B1352" s="1" t="s">
        <v>19</v>
      </c>
      <c r="C1352" s="1" t="s">
        <v>13</v>
      </c>
      <c r="D1352" s="1" t="s">
        <v>20</v>
      </c>
      <c r="E1352" s="1" t="s">
        <v>1519</v>
      </c>
      <c r="F1352">
        <v>24.42</v>
      </c>
      <c r="G1352">
        <v>1</v>
      </c>
      <c r="H1352">
        <v>7.94</v>
      </c>
      <c r="I1352">
        <v>2014</v>
      </c>
      <c r="J1352" s="1" t="s">
        <v>1435</v>
      </c>
      <c r="K1352" s="1" t="s">
        <v>35</v>
      </c>
    </row>
    <row r="1353" spans="1:11" x14ac:dyDescent="0.35">
      <c r="A1353" s="1" t="s">
        <v>1496</v>
      </c>
      <c r="B1353" s="1" t="s">
        <v>87</v>
      </c>
      <c r="C1353" s="1" t="s">
        <v>13</v>
      </c>
      <c r="D1353" s="1" t="s">
        <v>102</v>
      </c>
      <c r="E1353" s="1" t="s">
        <v>1097</v>
      </c>
      <c r="F1353">
        <v>121.79</v>
      </c>
      <c r="G1353">
        <v>4</v>
      </c>
      <c r="H1353">
        <v>13.7</v>
      </c>
      <c r="I1353">
        <v>2014</v>
      </c>
      <c r="J1353" s="1" t="s">
        <v>1435</v>
      </c>
      <c r="K1353" s="1" t="s">
        <v>56</v>
      </c>
    </row>
    <row r="1354" spans="1:11" x14ac:dyDescent="0.35">
      <c r="A1354" s="1" t="s">
        <v>1496</v>
      </c>
      <c r="B1354" s="1" t="s">
        <v>87</v>
      </c>
      <c r="C1354" s="1" t="s">
        <v>41</v>
      </c>
      <c r="D1354" s="1" t="s">
        <v>155</v>
      </c>
      <c r="E1354" s="1" t="s">
        <v>1520</v>
      </c>
      <c r="F1354">
        <v>409.59</v>
      </c>
      <c r="G1354">
        <v>3</v>
      </c>
      <c r="H1354">
        <v>-122.88</v>
      </c>
      <c r="I1354">
        <v>2014</v>
      </c>
      <c r="J1354" s="1" t="s">
        <v>1435</v>
      </c>
      <c r="K1354" s="1" t="s">
        <v>56</v>
      </c>
    </row>
    <row r="1355" spans="1:11" x14ac:dyDescent="0.35">
      <c r="A1355" s="1" t="s">
        <v>1521</v>
      </c>
      <c r="B1355" s="1" t="s">
        <v>33</v>
      </c>
      <c r="C1355" s="1" t="s">
        <v>13</v>
      </c>
      <c r="D1355" s="1" t="s">
        <v>25</v>
      </c>
      <c r="E1355" s="1" t="s">
        <v>1522</v>
      </c>
      <c r="F1355">
        <v>36.36</v>
      </c>
      <c r="G1355">
        <v>3</v>
      </c>
      <c r="H1355">
        <v>12.27</v>
      </c>
      <c r="I1355">
        <v>2014</v>
      </c>
      <c r="J1355" s="1" t="s">
        <v>1435</v>
      </c>
      <c r="K1355" s="1" t="s">
        <v>56</v>
      </c>
    </row>
    <row r="1356" spans="1:11" x14ac:dyDescent="0.35">
      <c r="A1356" s="1" t="s">
        <v>496</v>
      </c>
      <c r="B1356" s="1" t="s">
        <v>64</v>
      </c>
      <c r="C1356" s="1" t="s">
        <v>13</v>
      </c>
      <c r="D1356" s="1" t="s">
        <v>23</v>
      </c>
      <c r="E1356" s="1" t="s">
        <v>1501</v>
      </c>
      <c r="F1356">
        <v>194.7</v>
      </c>
      <c r="G1356">
        <v>5</v>
      </c>
      <c r="H1356">
        <v>9.74</v>
      </c>
      <c r="I1356">
        <v>2014</v>
      </c>
      <c r="J1356" s="1" t="s">
        <v>1435</v>
      </c>
      <c r="K1356" s="1" t="s">
        <v>56</v>
      </c>
    </row>
    <row r="1357" spans="1:11" x14ac:dyDescent="0.35">
      <c r="A1357" s="1" t="s">
        <v>496</v>
      </c>
      <c r="B1357" s="1" t="s">
        <v>64</v>
      </c>
      <c r="C1357" s="1" t="s">
        <v>41</v>
      </c>
      <c r="D1357" s="1" t="s">
        <v>155</v>
      </c>
      <c r="E1357" s="1" t="s">
        <v>1351</v>
      </c>
      <c r="F1357">
        <v>591.32000000000005</v>
      </c>
      <c r="G1357">
        <v>4</v>
      </c>
      <c r="H1357">
        <v>112.35</v>
      </c>
      <c r="I1357">
        <v>2014</v>
      </c>
      <c r="J1357" s="1" t="s">
        <v>1435</v>
      </c>
      <c r="K1357" s="1" t="s">
        <v>56</v>
      </c>
    </row>
    <row r="1358" spans="1:11" x14ac:dyDescent="0.35">
      <c r="A1358" s="1" t="s">
        <v>496</v>
      </c>
      <c r="B1358" s="1" t="s">
        <v>64</v>
      </c>
      <c r="C1358" s="1" t="s">
        <v>13</v>
      </c>
      <c r="D1358" s="1" t="s">
        <v>29</v>
      </c>
      <c r="E1358" s="1" t="s">
        <v>1523</v>
      </c>
      <c r="F1358">
        <v>2.84</v>
      </c>
      <c r="G1358">
        <v>1</v>
      </c>
      <c r="H1358">
        <v>0.88</v>
      </c>
      <c r="I1358">
        <v>2014</v>
      </c>
      <c r="J1358" s="1" t="s">
        <v>1435</v>
      </c>
      <c r="K1358" s="1" t="s">
        <v>56</v>
      </c>
    </row>
    <row r="1359" spans="1:11" x14ac:dyDescent="0.35">
      <c r="A1359" s="1" t="s">
        <v>1524</v>
      </c>
      <c r="B1359" s="1" t="s">
        <v>87</v>
      </c>
      <c r="C1359" s="1" t="s">
        <v>41</v>
      </c>
      <c r="D1359" s="1" t="s">
        <v>54</v>
      </c>
      <c r="E1359" s="1" t="s">
        <v>1424</v>
      </c>
      <c r="F1359">
        <v>93.89</v>
      </c>
      <c r="G1359">
        <v>4</v>
      </c>
      <c r="H1359">
        <v>12.91</v>
      </c>
      <c r="I1359">
        <v>2014</v>
      </c>
      <c r="J1359" s="1" t="s">
        <v>1435</v>
      </c>
      <c r="K1359" s="1" t="s">
        <v>94</v>
      </c>
    </row>
    <row r="1360" spans="1:11" x14ac:dyDescent="0.35">
      <c r="A1360" s="1" t="s">
        <v>1399</v>
      </c>
      <c r="B1360" s="1" t="s">
        <v>71</v>
      </c>
      <c r="C1360" s="1" t="s">
        <v>41</v>
      </c>
      <c r="D1360" s="1" t="s">
        <v>54</v>
      </c>
      <c r="E1360" s="1" t="s">
        <v>1525</v>
      </c>
      <c r="F1360">
        <v>129.91999999999999</v>
      </c>
      <c r="G1360">
        <v>4</v>
      </c>
      <c r="H1360">
        <v>10.39</v>
      </c>
      <c r="I1360">
        <v>2014</v>
      </c>
      <c r="J1360" s="1" t="s">
        <v>1435</v>
      </c>
      <c r="K1360" s="1" t="s">
        <v>94</v>
      </c>
    </row>
    <row r="1361" spans="1:11" x14ac:dyDescent="0.35">
      <c r="A1361" s="1" t="s">
        <v>1526</v>
      </c>
      <c r="B1361" s="1" t="s">
        <v>133</v>
      </c>
      <c r="C1361" s="1" t="s">
        <v>13</v>
      </c>
      <c r="D1361" s="1" t="s">
        <v>14</v>
      </c>
      <c r="E1361" s="1" t="s">
        <v>1282</v>
      </c>
      <c r="F1361">
        <v>10.37</v>
      </c>
      <c r="G1361">
        <v>2</v>
      </c>
      <c r="H1361">
        <v>3.63</v>
      </c>
      <c r="I1361">
        <v>2014</v>
      </c>
      <c r="J1361" s="1" t="s">
        <v>1435</v>
      </c>
      <c r="K1361" s="1" t="s">
        <v>17</v>
      </c>
    </row>
    <row r="1362" spans="1:11" x14ac:dyDescent="0.35">
      <c r="A1362" s="1" t="s">
        <v>567</v>
      </c>
      <c r="B1362" s="1" t="s">
        <v>33</v>
      </c>
      <c r="C1362" s="1" t="s">
        <v>13</v>
      </c>
      <c r="D1362" s="1" t="s">
        <v>25</v>
      </c>
      <c r="E1362" s="1" t="s">
        <v>834</v>
      </c>
      <c r="F1362">
        <v>34.270000000000003</v>
      </c>
      <c r="G1362">
        <v>3</v>
      </c>
      <c r="H1362">
        <v>11.14</v>
      </c>
      <c r="I1362">
        <v>2014</v>
      </c>
      <c r="J1362" s="1" t="s">
        <v>1435</v>
      </c>
      <c r="K1362" s="1" t="s">
        <v>17</v>
      </c>
    </row>
    <row r="1363" spans="1:11" x14ac:dyDescent="0.35">
      <c r="A1363" s="1" t="s">
        <v>1169</v>
      </c>
      <c r="B1363" s="1" t="s">
        <v>79</v>
      </c>
      <c r="C1363" s="1" t="s">
        <v>13</v>
      </c>
      <c r="D1363" s="1" t="s">
        <v>50</v>
      </c>
      <c r="E1363" s="1" t="s">
        <v>1527</v>
      </c>
      <c r="F1363">
        <v>11.85</v>
      </c>
      <c r="G1363">
        <v>3</v>
      </c>
      <c r="H1363">
        <v>3.79</v>
      </c>
      <c r="I1363">
        <v>2014</v>
      </c>
      <c r="J1363" s="1" t="s">
        <v>1435</v>
      </c>
      <c r="K1363" s="1" t="s">
        <v>17</v>
      </c>
    </row>
    <row r="1364" spans="1:11" x14ac:dyDescent="0.35">
      <c r="A1364" s="1" t="s">
        <v>571</v>
      </c>
      <c r="B1364" s="1" t="s">
        <v>33</v>
      </c>
      <c r="C1364" s="1" t="s">
        <v>13</v>
      </c>
      <c r="D1364" s="1" t="s">
        <v>25</v>
      </c>
      <c r="E1364" s="1" t="s">
        <v>1528</v>
      </c>
      <c r="F1364">
        <v>49.41</v>
      </c>
      <c r="G1364">
        <v>4</v>
      </c>
      <c r="H1364">
        <v>18.53</v>
      </c>
      <c r="I1364">
        <v>2014</v>
      </c>
      <c r="J1364" s="1" t="s">
        <v>1435</v>
      </c>
      <c r="K1364" s="1" t="s">
        <v>22</v>
      </c>
    </row>
    <row r="1365" spans="1:11" x14ac:dyDescent="0.35">
      <c r="A1365" s="1" t="s">
        <v>716</v>
      </c>
      <c r="B1365" s="1" t="s">
        <v>28</v>
      </c>
      <c r="C1365" s="1" t="s">
        <v>46</v>
      </c>
      <c r="D1365" s="1" t="s">
        <v>61</v>
      </c>
      <c r="E1365" s="1" t="s">
        <v>1529</v>
      </c>
      <c r="F1365">
        <v>40.78</v>
      </c>
      <c r="G1365">
        <v>3</v>
      </c>
      <c r="H1365">
        <v>0.51</v>
      </c>
      <c r="I1365">
        <v>2014</v>
      </c>
      <c r="J1365" s="1" t="s">
        <v>1435</v>
      </c>
      <c r="K1365" s="1" t="s">
        <v>22</v>
      </c>
    </row>
    <row r="1366" spans="1:11" x14ac:dyDescent="0.35">
      <c r="A1366" s="1" t="s">
        <v>716</v>
      </c>
      <c r="B1366" s="1" t="s">
        <v>28</v>
      </c>
      <c r="C1366" s="1" t="s">
        <v>13</v>
      </c>
      <c r="D1366" s="1" t="s">
        <v>25</v>
      </c>
      <c r="E1366" s="1" t="s">
        <v>342</v>
      </c>
      <c r="F1366">
        <v>13.7</v>
      </c>
      <c r="G1366">
        <v>3</v>
      </c>
      <c r="H1366">
        <v>-9.59</v>
      </c>
      <c r="I1366">
        <v>2014</v>
      </c>
      <c r="J1366" s="1" t="s">
        <v>1435</v>
      </c>
      <c r="K1366" s="1" t="s">
        <v>22</v>
      </c>
    </row>
    <row r="1367" spans="1:11" x14ac:dyDescent="0.35">
      <c r="A1367" s="1" t="s">
        <v>1530</v>
      </c>
      <c r="B1367" s="1" t="s">
        <v>175</v>
      </c>
      <c r="C1367" s="1" t="s">
        <v>41</v>
      </c>
      <c r="D1367" s="1" t="s">
        <v>54</v>
      </c>
      <c r="E1367" s="1" t="s">
        <v>1531</v>
      </c>
      <c r="F1367">
        <v>63.92</v>
      </c>
      <c r="G1367">
        <v>4</v>
      </c>
      <c r="H1367">
        <v>3.2</v>
      </c>
      <c r="I1367">
        <v>2014</v>
      </c>
      <c r="J1367" s="1" t="s">
        <v>1435</v>
      </c>
      <c r="K1367" s="1" t="s">
        <v>31</v>
      </c>
    </row>
    <row r="1368" spans="1:11" x14ac:dyDescent="0.35">
      <c r="A1368" s="1" t="s">
        <v>1530</v>
      </c>
      <c r="B1368" s="1" t="s">
        <v>175</v>
      </c>
      <c r="C1368" s="1" t="s">
        <v>46</v>
      </c>
      <c r="D1368" s="1" t="s">
        <v>47</v>
      </c>
      <c r="E1368" s="1" t="s">
        <v>1324</v>
      </c>
      <c r="F1368">
        <v>383.96</v>
      </c>
      <c r="G1368">
        <v>5</v>
      </c>
      <c r="H1368">
        <v>38.4</v>
      </c>
      <c r="I1368">
        <v>2014</v>
      </c>
      <c r="J1368" s="1" t="s">
        <v>1435</v>
      </c>
      <c r="K1368" s="1" t="s">
        <v>31</v>
      </c>
    </row>
    <row r="1369" spans="1:11" x14ac:dyDescent="0.35">
      <c r="A1369" s="1" t="s">
        <v>1532</v>
      </c>
      <c r="B1369" s="1" t="s">
        <v>257</v>
      </c>
      <c r="C1369" s="1" t="s">
        <v>13</v>
      </c>
      <c r="D1369" s="1" t="s">
        <v>14</v>
      </c>
      <c r="E1369" s="1" t="s">
        <v>851</v>
      </c>
      <c r="F1369">
        <v>10.37</v>
      </c>
      <c r="G1369">
        <v>2</v>
      </c>
      <c r="H1369">
        <v>3.63</v>
      </c>
      <c r="I1369">
        <v>2014</v>
      </c>
      <c r="J1369" s="1" t="s">
        <v>1435</v>
      </c>
      <c r="K1369" s="1" t="s">
        <v>35</v>
      </c>
    </row>
    <row r="1370" spans="1:11" x14ac:dyDescent="0.35">
      <c r="A1370" s="1" t="s">
        <v>1532</v>
      </c>
      <c r="B1370" s="1" t="s">
        <v>257</v>
      </c>
      <c r="C1370" s="1" t="s">
        <v>13</v>
      </c>
      <c r="D1370" s="1" t="s">
        <v>14</v>
      </c>
      <c r="E1370" s="1" t="s">
        <v>639</v>
      </c>
      <c r="F1370">
        <v>11.95</v>
      </c>
      <c r="G1370">
        <v>3</v>
      </c>
      <c r="H1370">
        <v>4.03</v>
      </c>
      <c r="I1370">
        <v>2014</v>
      </c>
      <c r="J1370" s="1" t="s">
        <v>1435</v>
      </c>
      <c r="K1370" s="1" t="s">
        <v>35</v>
      </c>
    </row>
    <row r="1371" spans="1:11" x14ac:dyDescent="0.35">
      <c r="A1371" s="1" t="s">
        <v>1533</v>
      </c>
      <c r="B1371" s="1" t="s">
        <v>33</v>
      </c>
      <c r="C1371" s="1" t="s">
        <v>13</v>
      </c>
      <c r="D1371" s="1" t="s">
        <v>25</v>
      </c>
      <c r="E1371" s="1" t="s">
        <v>464</v>
      </c>
      <c r="F1371">
        <v>7.18</v>
      </c>
      <c r="G1371">
        <v>2</v>
      </c>
      <c r="H1371">
        <v>2.25</v>
      </c>
      <c r="I1371">
        <v>2014</v>
      </c>
      <c r="J1371" s="1" t="s">
        <v>1435</v>
      </c>
      <c r="K1371" s="1" t="s">
        <v>56</v>
      </c>
    </row>
    <row r="1372" spans="1:11" x14ac:dyDescent="0.35">
      <c r="A1372" s="1" t="s">
        <v>1533</v>
      </c>
      <c r="B1372" s="1" t="s">
        <v>33</v>
      </c>
      <c r="C1372" s="1" t="s">
        <v>13</v>
      </c>
      <c r="D1372" s="1" t="s">
        <v>211</v>
      </c>
      <c r="E1372" s="1" t="s">
        <v>1534</v>
      </c>
      <c r="F1372">
        <v>6.28</v>
      </c>
      <c r="G1372">
        <v>2</v>
      </c>
      <c r="H1372">
        <v>0.06</v>
      </c>
      <c r="I1372">
        <v>2014</v>
      </c>
      <c r="J1372" s="1" t="s">
        <v>1435</v>
      </c>
      <c r="K1372" s="1" t="s">
        <v>56</v>
      </c>
    </row>
    <row r="1373" spans="1:11" x14ac:dyDescent="0.35">
      <c r="A1373" s="1" t="s">
        <v>1533</v>
      </c>
      <c r="B1373" s="1" t="s">
        <v>33</v>
      </c>
      <c r="C1373" s="1" t="s">
        <v>13</v>
      </c>
      <c r="D1373" s="1" t="s">
        <v>211</v>
      </c>
      <c r="E1373" s="1" t="s">
        <v>1535</v>
      </c>
      <c r="F1373">
        <v>480.74</v>
      </c>
      <c r="G1373">
        <v>2</v>
      </c>
      <c r="H1373">
        <v>14.42</v>
      </c>
      <c r="I1373">
        <v>2014</v>
      </c>
      <c r="J1373" s="1" t="s">
        <v>1435</v>
      </c>
      <c r="K1373" s="1" t="s">
        <v>56</v>
      </c>
    </row>
    <row r="1374" spans="1:11" x14ac:dyDescent="0.35">
      <c r="A1374" s="1" t="s">
        <v>1533</v>
      </c>
      <c r="B1374" s="1" t="s">
        <v>33</v>
      </c>
      <c r="C1374" s="1" t="s">
        <v>41</v>
      </c>
      <c r="D1374" s="1" t="s">
        <v>83</v>
      </c>
      <c r="E1374" s="1" t="s">
        <v>424</v>
      </c>
      <c r="F1374">
        <v>617</v>
      </c>
      <c r="G1374">
        <v>6</v>
      </c>
      <c r="H1374">
        <v>-36.29</v>
      </c>
      <c r="I1374">
        <v>2014</v>
      </c>
      <c r="J1374" s="1" t="s">
        <v>1435</v>
      </c>
      <c r="K1374" s="1" t="s">
        <v>56</v>
      </c>
    </row>
    <row r="1375" spans="1:11" x14ac:dyDescent="0.35">
      <c r="A1375" s="1" t="s">
        <v>1533</v>
      </c>
      <c r="B1375" s="1" t="s">
        <v>33</v>
      </c>
      <c r="C1375" s="1" t="s">
        <v>13</v>
      </c>
      <c r="D1375" s="1" t="s">
        <v>23</v>
      </c>
      <c r="E1375" s="1" t="s">
        <v>637</v>
      </c>
      <c r="F1375">
        <v>141.4</v>
      </c>
      <c r="G1375">
        <v>5</v>
      </c>
      <c r="H1375">
        <v>38.18</v>
      </c>
      <c r="I1375">
        <v>2014</v>
      </c>
      <c r="J1375" s="1" t="s">
        <v>1435</v>
      </c>
      <c r="K1375" s="1" t="s">
        <v>56</v>
      </c>
    </row>
    <row r="1376" spans="1:11" x14ac:dyDescent="0.35">
      <c r="A1376" s="1" t="s">
        <v>1536</v>
      </c>
      <c r="B1376" s="1" t="s">
        <v>1301</v>
      </c>
      <c r="C1376" s="1" t="s">
        <v>46</v>
      </c>
      <c r="D1376" s="1" t="s">
        <v>47</v>
      </c>
      <c r="E1376" s="1" t="s">
        <v>1537</v>
      </c>
      <c r="F1376">
        <v>257.98</v>
      </c>
      <c r="G1376">
        <v>2</v>
      </c>
      <c r="H1376">
        <v>74.81</v>
      </c>
      <c r="I1376">
        <v>2014</v>
      </c>
      <c r="J1376" s="1" t="s">
        <v>1435</v>
      </c>
      <c r="K1376" s="1" t="s">
        <v>56</v>
      </c>
    </row>
    <row r="1377" spans="1:11" x14ac:dyDescent="0.35">
      <c r="A1377" s="1" t="s">
        <v>229</v>
      </c>
      <c r="B1377" s="1" t="s">
        <v>19</v>
      </c>
      <c r="C1377" s="1" t="s">
        <v>46</v>
      </c>
      <c r="D1377" s="1" t="s">
        <v>47</v>
      </c>
      <c r="E1377" s="1" t="s">
        <v>1034</v>
      </c>
      <c r="F1377">
        <v>2735.95</v>
      </c>
      <c r="G1377">
        <v>6</v>
      </c>
      <c r="H1377">
        <v>341.99</v>
      </c>
      <c r="I1377">
        <v>2014</v>
      </c>
      <c r="J1377" s="1" t="s">
        <v>1435</v>
      </c>
      <c r="K1377" s="1" t="s">
        <v>94</v>
      </c>
    </row>
    <row r="1378" spans="1:11" x14ac:dyDescent="0.35">
      <c r="A1378" s="1" t="s">
        <v>1538</v>
      </c>
      <c r="B1378" s="1" t="s">
        <v>139</v>
      </c>
      <c r="C1378" s="1" t="s">
        <v>46</v>
      </c>
      <c r="D1378" s="1" t="s">
        <v>61</v>
      </c>
      <c r="E1378" s="1" t="s">
        <v>1539</v>
      </c>
      <c r="F1378">
        <v>1.98</v>
      </c>
      <c r="G1378">
        <v>2</v>
      </c>
      <c r="H1378">
        <v>0.89</v>
      </c>
      <c r="I1378">
        <v>2014</v>
      </c>
      <c r="J1378" s="1" t="s">
        <v>1435</v>
      </c>
      <c r="K1378" s="1" t="s">
        <v>94</v>
      </c>
    </row>
    <row r="1379" spans="1:11" x14ac:dyDescent="0.35">
      <c r="A1379" s="1" t="s">
        <v>1538</v>
      </c>
      <c r="B1379" s="1" t="s">
        <v>139</v>
      </c>
      <c r="C1379" s="1" t="s">
        <v>13</v>
      </c>
      <c r="D1379" s="1" t="s">
        <v>14</v>
      </c>
      <c r="E1379" s="1" t="s">
        <v>1273</v>
      </c>
      <c r="F1379">
        <v>75.88</v>
      </c>
      <c r="G1379">
        <v>2</v>
      </c>
      <c r="H1379">
        <v>35.659999999999997</v>
      </c>
      <c r="I1379">
        <v>2014</v>
      </c>
      <c r="J1379" s="1" t="s">
        <v>1435</v>
      </c>
      <c r="K1379" s="1" t="s">
        <v>94</v>
      </c>
    </row>
    <row r="1380" spans="1:11" x14ac:dyDescent="0.35">
      <c r="A1380" s="1" t="s">
        <v>1540</v>
      </c>
      <c r="B1380" s="1" t="s">
        <v>33</v>
      </c>
      <c r="C1380" s="1" t="s">
        <v>13</v>
      </c>
      <c r="D1380" s="1" t="s">
        <v>50</v>
      </c>
      <c r="E1380" s="1" t="s">
        <v>171</v>
      </c>
      <c r="F1380">
        <v>11.34</v>
      </c>
      <c r="G1380">
        <v>3</v>
      </c>
      <c r="H1380">
        <v>5.22</v>
      </c>
      <c r="I1380">
        <v>2014</v>
      </c>
      <c r="J1380" s="1" t="s">
        <v>1435</v>
      </c>
      <c r="K1380" s="1" t="s">
        <v>17</v>
      </c>
    </row>
    <row r="1381" spans="1:11" x14ac:dyDescent="0.35">
      <c r="A1381" s="1" t="s">
        <v>1540</v>
      </c>
      <c r="B1381" s="1" t="s">
        <v>33</v>
      </c>
      <c r="C1381" s="1" t="s">
        <v>13</v>
      </c>
      <c r="D1381" s="1" t="s">
        <v>23</v>
      </c>
      <c r="E1381" s="1" t="s">
        <v>1541</v>
      </c>
      <c r="F1381">
        <v>80.3</v>
      </c>
      <c r="G1381">
        <v>5</v>
      </c>
      <c r="H1381">
        <v>20.88</v>
      </c>
      <c r="I1381">
        <v>2014</v>
      </c>
      <c r="J1381" s="1" t="s">
        <v>1435</v>
      </c>
      <c r="K1381" s="1" t="s">
        <v>17</v>
      </c>
    </row>
    <row r="1382" spans="1:11" x14ac:dyDescent="0.35">
      <c r="A1382" s="1" t="s">
        <v>1540</v>
      </c>
      <c r="B1382" s="1" t="s">
        <v>33</v>
      </c>
      <c r="C1382" s="1" t="s">
        <v>13</v>
      </c>
      <c r="D1382" s="1" t="s">
        <v>25</v>
      </c>
      <c r="E1382" s="1" t="s">
        <v>1542</v>
      </c>
      <c r="F1382">
        <v>15.97</v>
      </c>
      <c r="G1382">
        <v>2</v>
      </c>
      <c r="H1382">
        <v>5.39</v>
      </c>
      <c r="I1382">
        <v>2014</v>
      </c>
      <c r="J1382" s="1" t="s">
        <v>1435</v>
      </c>
      <c r="K1382" s="1" t="s">
        <v>17</v>
      </c>
    </row>
    <row r="1383" spans="1:11" x14ac:dyDescent="0.35">
      <c r="A1383" s="1" t="s">
        <v>1540</v>
      </c>
      <c r="B1383" s="1" t="s">
        <v>33</v>
      </c>
      <c r="C1383" s="1" t="s">
        <v>13</v>
      </c>
      <c r="D1383" s="1" t="s">
        <v>14</v>
      </c>
      <c r="E1383" s="1" t="s">
        <v>1543</v>
      </c>
      <c r="F1383">
        <v>64.739999999999995</v>
      </c>
      <c r="G1383">
        <v>13</v>
      </c>
      <c r="H1383">
        <v>30.43</v>
      </c>
      <c r="I1383">
        <v>2014</v>
      </c>
      <c r="J1383" s="1" t="s">
        <v>1435</v>
      </c>
      <c r="K1383" s="1" t="s">
        <v>17</v>
      </c>
    </row>
    <row r="1384" spans="1:11" x14ac:dyDescent="0.35">
      <c r="A1384" s="1" t="s">
        <v>1540</v>
      </c>
      <c r="B1384" s="1" t="s">
        <v>33</v>
      </c>
      <c r="C1384" s="1" t="s">
        <v>13</v>
      </c>
      <c r="D1384" s="1" t="s">
        <v>25</v>
      </c>
      <c r="E1384" s="1" t="s">
        <v>480</v>
      </c>
      <c r="F1384">
        <v>19.3</v>
      </c>
      <c r="G1384">
        <v>3</v>
      </c>
      <c r="H1384">
        <v>6.03</v>
      </c>
      <c r="I1384">
        <v>2014</v>
      </c>
      <c r="J1384" s="1" t="s">
        <v>1435</v>
      </c>
      <c r="K1384" s="1" t="s">
        <v>17</v>
      </c>
    </row>
    <row r="1385" spans="1:11" x14ac:dyDescent="0.35">
      <c r="A1385" s="1" t="s">
        <v>1540</v>
      </c>
      <c r="B1385" s="1" t="s">
        <v>33</v>
      </c>
      <c r="C1385" s="1" t="s">
        <v>13</v>
      </c>
      <c r="D1385" s="1" t="s">
        <v>23</v>
      </c>
      <c r="E1385" s="1" t="s">
        <v>1544</v>
      </c>
      <c r="F1385">
        <v>405.64</v>
      </c>
      <c r="G1385">
        <v>4</v>
      </c>
      <c r="H1385">
        <v>12.17</v>
      </c>
      <c r="I1385">
        <v>2014</v>
      </c>
      <c r="J1385" s="1" t="s">
        <v>1435</v>
      </c>
      <c r="K1385" s="1" t="s">
        <v>17</v>
      </c>
    </row>
    <row r="1386" spans="1:11" x14ac:dyDescent="0.35">
      <c r="A1386" s="1" t="s">
        <v>1540</v>
      </c>
      <c r="B1386" s="1" t="s">
        <v>33</v>
      </c>
      <c r="C1386" s="1" t="s">
        <v>41</v>
      </c>
      <c r="D1386" s="1" t="s">
        <v>42</v>
      </c>
      <c r="E1386" s="1" t="s">
        <v>1145</v>
      </c>
      <c r="F1386">
        <v>146.35</v>
      </c>
      <c r="G1386">
        <v>3</v>
      </c>
      <c r="H1386">
        <v>-9.15</v>
      </c>
      <c r="I1386">
        <v>2014</v>
      </c>
      <c r="J1386" s="1" t="s">
        <v>1435</v>
      </c>
      <c r="K1386" s="1" t="s">
        <v>17</v>
      </c>
    </row>
    <row r="1387" spans="1:11" x14ac:dyDescent="0.35">
      <c r="A1387" s="1" t="s">
        <v>1540</v>
      </c>
      <c r="B1387" s="1" t="s">
        <v>33</v>
      </c>
      <c r="C1387" s="1" t="s">
        <v>46</v>
      </c>
      <c r="D1387" s="1" t="s">
        <v>61</v>
      </c>
      <c r="E1387" s="1" t="s">
        <v>1545</v>
      </c>
      <c r="F1387">
        <v>251.91</v>
      </c>
      <c r="G1387">
        <v>9</v>
      </c>
      <c r="H1387">
        <v>47.86</v>
      </c>
      <c r="I1387">
        <v>2014</v>
      </c>
      <c r="J1387" s="1" t="s">
        <v>1435</v>
      </c>
      <c r="K1387" s="1" t="s">
        <v>17</v>
      </c>
    </row>
    <row r="1388" spans="1:11" x14ac:dyDescent="0.35">
      <c r="A1388" s="1" t="s">
        <v>1540</v>
      </c>
      <c r="B1388" s="1" t="s">
        <v>33</v>
      </c>
      <c r="C1388" s="1" t="s">
        <v>13</v>
      </c>
      <c r="D1388" s="1" t="s">
        <v>29</v>
      </c>
      <c r="E1388" s="1" t="s">
        <v>1546</v>
      </c>
      <c r="F1388">
        <v>12.39</v>
      </c>
      <c r="G1388">
        <v>3</v>
      </c>
      <c r="H1388">
        <v>3.72</v>
      </c>
      <c r="I1388">
        <v>2014</v>
      </c>
      <c r="J1388" s="1" t="s">
        <v>1435</v>
      </c>
      <c r="K1388" s="1" t="s">
        <v>17</v>
      </c>
    </row>
    <row r="1389" spans="1:11" x14ac:dyDescent="0.35">
      <c r="A1389" s="1" t="s">
        <v>1547</v>
      </c>
      <c r="B1389" s="1" t="s">
        <v>1548</v>
      </c>
      <c r="C1389" s="1" t="s">
        <v>13</v>
      </c>
      <c r="D1389" s="1" t="s">
        <v>29</v>
      </c>
      <c r="E1389" s="1" t="s">
        <v>1549</v>
      </c>
      <c r="F1389">
        <v>49.25</v>
      </c>
      <c r="G1389">
        <v>5</v>
      </c>
      <c r="H1389">
        <v>18.72</v>
      </c>
      <c r="I1389">
        <v>2014</v>
      </c>
      <c r="J1389" s="1" t="s">
        <v>1435</v>
      </c>
      <c r="K1389" s="1" t="s">
        <v>17</v>
      </c>
    </row>
    <row r="1390" spans="1:11" x14ac:dyDescent="0.35">
      <c r="A1390" s="1" t="s">
        <v>1547</v>
      </c>
      <c r="B1390" s="1" t="s">
        <v>1548</v>
      </c>
      <c r="C1390" s="1" t="s">
        <v>13</v>
      </c>
      <c r="D1390" s="1" t="s">
        <v>14</v>
      </c>
      <c r="E1390" s="1" t="s">
        <v>1550</v>
      </c>
      <c r="F1390">
        <v>10.16</v>
      </c>
      <c r="G1390">
        <v>2</v>
      </c>
      <c r="H1390">
        <v>4.78</v>
      </c>
      <c r="I1390">
        <v>2014</v>
      </c>
      <c r="J1390" s="1" t="s">
        <v>1435</v>
      </c>
      <c r="K1390" s="1" t="s">
        <v>17</v>
      </c>
    </row>
    <row r="1391" spans="1:11" x14ac:dyDescent="0.35">
      <c r="A1391" s="1" t="s">
        <v>1547</v>
      </c>
      <c r="B1391" s="1" t="s">
        <v>1548</v>
      </c>
      <c r="C1391" s="1" t="s">
        <v>41</v>
      </c>
      <c r="D1391" s="1" t="s">
        <v>54</v>
      </c>
      <c r="E1391" s="1" t="s">
        <v>1551</v>
      </c>
      <c r="F1391">
        <v>14.76</v>
      </c>
      <c r="G1391">
        <v>2</v>
      </c>
      <c r="H1391">
        <v>4.28</v>
      </c>
      <c r="I1391">
        <v>2014</v>
      </c>
      <c r="J1391" s="1" t="s">
        <v>1435</v>
      </c>
      <c r="K1391" s="1" t="s">
        <v>17</v>
      </c>
    </row>
    <row r="1392" spans="1:11" x14ac:dyDescent="0.35">
      <c r="A1392" s="1" t="s">
        <v>1547</v>
      </c>
      <c r="B1392" s="1" t="s">
        <v>1548</v>
      </c>
      <c r="C1392" s="1" t="s">
        <v>13</v>
      </c>
      <c r="D1392" s="1" t="s">
        <v>25</v>
      </c>
      <c r="E1392" s="1" t="s">
        <v>1552</v>
      </c>
      <c r="F1392">
        <v>34.08</v>
      </c>
      <c r="G1392">
        <v>2</v>
      </c>
      <c r="H1392">
        <v>15.68</v>
      </c>
      <c r="I1392">
        <v>2014</v>
      </c>
      <c r="J1392" s="1" t="s">
        <v>1435</v>
      </c>
      <c r="K1392" s="1" t="s">
        <v>17</v>
      </c>
    </row>
    <row r="1393" spans="1:11" x14ac:dyDescent="0.35">
      <c r="A1393" s="1" t="s">
        <v>1547</v>
      </c>
      <c r="B1393" s="1" t="s">
        <v>1548</v>
      </c>
      <c r="C1393" s="1" t="s">
        <v>41</v>
      </c>
      <c r="D1393" s="1" t="s">
        <v>54</v>
      </c>
      <c r="E1393" s="1" t="s">
        <v>293</v>
      </c>
      <c r="F1393">
        <v>17.670000000000002</v>
      </c>
      <c r="G1393">
        <v>3</v>
      </c>
      <c r="H1393">
        <v>7.77</v>
      </c>
      <c r="I1393">
        <v>2014</v>
      </c>
      <c r="J1393" s="1" t="s">
        <v>1435</v>
      </c>
      <c r="K1393" s="1" t="s">
        <v>17</v>
      </c>
    </row>
    <row r="1394" spans="1:11" x14ac:dyDescent="0.35">
      <c r="A1394" s="1" t="s">
        <v>1547</v>
      </c>
      <c r="B1394" s="1" t="s">
        <v>1548</v>
      </c>
      <c r="C1394" s="1" t="s">
        <v>41</v>
      </c>
      <c r="D1394" s="1" t="s">
        <v>42</v>
      </c>
      <c r="E1394" s="1" t="s">
        <v>664</v>
      </c>
      <c r="F1394">
        <v>1604.9</v>
      </c>
      <c r="G1394">
        <v>5</v>
      </c>
      <c r="H1394">
        <v>481.47</v>
      </c>
      <c r="I1394">
        <v>2014</v>
      </c>
      <c r="J1394" s="1" t="s">
        <v>1435</v>
      </c>
      <c r="K1394" s="1" t="s">
        <v>17</v>
      </c>
    </row>
    <row r="1395" spans="1:11" x14ac:dyDescent="0.35">
      <c r="A1395" s="1" t="s">
        <v>1547</v>
      </c>
      <c r="B1395" s="1" t="s">
        <v>1548</v>
      </c>
      <c r="C1395" s="1" t="s">
        <v>41</v>
      </c>
      <c r="D1395" s="1" t="s">
        <v>155</v>
      </c>
      <c r="E1395" s="1" t="s">
        <v>798</v>
      </c>
      <c r="F1395">
        <v>385.69</v>
      </c>
      <c r="G1395">
        <v>1</v>
      </c>
      <c r="H1395">
        <v>-60.61</v>
      </c>
      <c r="I1395">
        <v>2014</v>
      </c>
      <c r="J1395" s="1" t="s">
        <v>1435</v>
      </c>
      <c r="K1395" s="1" t="s">
        <v>17</v>
      </c>
    </row>
    <row r="1396" spans="1:11" x14ac:dyDescent="0.35">
      <c r="A1396" s="1" t="s">
        <v>1553</v>
      </c>
      <c r="B1396" s="1" t="s">
        <v>105</v>
      </c>
      <c r="C1396" s="1" t="s">
        <v>46</v>
      </c>
      <c r="D1396" s="1" t="s">
        <v>47</v>
      </c>
      <c r="E1396" s="1" t="s">
        <v>744</v>
      </c>
      <c r="F1396">
        <v>742.34</v>
      </c>
      <c r="G1396">
        <v>8</v>
      </c>
      <c r="H1396">
        <v>83.51</v>
      </c>
      <c r="I1396">
        <v>2014</v>
      </c>
      <c r="J1396" s="1" t="s">
        <v>1435</v>
      </c>
      <c r="K1396" s="1" t="s">
        <v>17</v>
      </c>
    </row>
    <row r="1397" spans="1:11" x14ac:dyDescent="0.35">
      <c r="A1397" s="1" t="s">
        <v>63</v>
      </c>
      <c r="B1397" s="1" t="s">
        <v>87</v>
      </c>
      <c r="C1397" s="1" t="s">
        <v>41</v>
      </c>
      <c r="D1397" s="1" t="s">
        <v>155</v>
      </c>
      <c r="E1397" s="1" t="s">
        <v>409</v>
      </c>
      <c r="F1397">
        <v>1421.66</v>
      </c>
      <c r="G1397">
        <v>8</v>
      </c>
      <c r="H1397">
        <v>-734.53</v>
      </c>
      <c r="I1397">
        <v>2014</v>
      </c>
      <c r="J1397" s="1" t="s">
        <v>1435</v>
      </c>
      <c r="K1397" s="1" t="s">
        <v>17</v>
      </c>
    </row>
    <row r="1398" spans="1:11" x14ac:dyDescent="0.35">
      <c r="A1398" s="1" t="s">
        <v>1554</v>
      </c>
      <c r="B1398" s="1" t="s">
        <v>33</v>
      </c>
      <c r="C1398" s="1" t="s">
        <v>46</v>
      </c>
      <c r="D1398" s="1" t="s">
        <v>47</v>
      </c>
      <c r="E1398" s="1" t="s">
        <v>721</v>
      </c>
      <c r="F1398">
        <v>73.58</v>
      </c>
      <c r="G1398">
        <v>2</v>
      </c>
      <c r="H1398">
        <v>8.2799999999999994</v>
      </c>
      <c r="I1398">
        <v>2014</v>
      </c>
      <c r="J1398" s="1" t="s">
        <v>1435</v>
      </c>
      <c r="K1398" s="1" t="s">
        <v>17</v>
      </c>
    </row>
    <row r="1399" spans="1:11" x14ac:dyDescent="0.35">
      <c r="A1399" s="1" t="s">
        <v>904</v>
      </c>
      <c r="B1399" s="1" t="s">
        <v>290</v>
      </c>
      <c r="C1399" s="1" t="s">
        <v>13</v>
      </c>
      <c r="D1399" s="1" t="s">
        <v>29</v>
      </c>
      <c r="E1399" s="1" t="s">
        <v>643</v>
      </c>
      <c r="F1399">
        <v>43.18</v>
      </c>
      <c r="G1399">
        <v>3</v>
      </c>
      <c r="H1399">
        <v>4.32</v>
      </c>
      <c r="I1399">
        <v>2014</v>
      </c>
      <c r="J1399" s="1" t="s">
        <v>1555</v>
      </c>
      <c r="K1399" s="1" t="s">
        <v>22</v>
      </c>
    </row>
    <row r="1400" spans="1:11" x14ac:dyDescent="0.35">
      <c r="A1400" s="1" t="s">
        <v>904</v>
      </c>
      <c r="B1400" s="1" t="s">
        <v>290</v>
      </c>
      <c r="C1400" s="1" t="s">
        <v>46</v>
      </c>
      <c r="D1400" s="1" t="s">
        <v>47</v>
      </c>
      <c r="E1400" s="1" t="s">
        <v>1556</v>
      </c>
      <c r="F1400">
        <v>1983.97</v>
      </c>
      <c r="G1400">
        <v>4</v>
      </c>
      <c r="H1400">
        <v>248</v>
      </c>
      <c r="I1400">
        <v>2014</v>
      </c>
      <c r="J1400" s="1" t="s">
        <v>1555</v>
      </c>
      <c r="K1400" s="1" t="s">
        <v>22</v>
      </c>
    </row>
    <row r="1401" spans="1:11" x14ac:dyDescent="0.35">
      <c r="A1401" s="1" t="s">
        <v>78</v>
      </c>
      <c r="B1401" s="1" t="s">
        <v>101</v>
      </c>
      <c r="C1401" s="1" t="s">
        <v>13</v>
      </c>
      <c r="D1401" s="1" t="s">
        <v>23</v>
      </c>
      <c r="E1401" s="1" t="s">
        <v>599</v>
      </c>
      <c r="F1401">
        <v>443.92</v>
      </c>
      <c r="G1401">
        <v>5</v>
      </c>
      <c r="H1401">
        <v>-94.33</v>
      </c>
      <c r="I1401">
        <v>2014</v>
      </c>
      <c r="J1401" s="1" t="s">
        <v>1555</v>
      </c>
      <c r="K1401" s="1" t="s">
        <v>22</v>
      </c>
    </row>
    <row r="1402" spans="1:11" x14ac:dyDescent="0.35">
      <c r="A1402" s="1" t="s">
        <v>78</v>
      </c>
      <c r="B1402" s="1" t="s">
        <v>101</v>
      </c>
      <c r="C1402" s="1" t="s">
        <v>46</v>
      </c>
      <c r="D1402" s="1" t="s">
        <v>47</v>
      </c>
      <c r="E1402" s="1" t="s">
        <v>1557</v>
      </c>
      <c r="F1402">
        <v>155.97999999999999</v>
      </c>
      <c r="G1402">
        <v>3</v>
      </c>
      <c r="H1402">
        <v>54.59</v>
      </c>
      <c r="I1402">
        <v>2014</v>
      </c>
      <c r="J1402" s="1" t="s">
        <v>1555</v>
      </c>
      <c r="K1402" s="1" t="s">
        <v>22</v>
      </c>
    </row>
    <row r="1403" spans="1:11" x14ac:dyDescent="0.35">
      <c r="A1403" s="1" t="s">
        <v>1558</v>
      </c>
      <c r="B1403" s="1" t="s">
        <v>257</v>
      </c>
      <c r="C1403" s="1" t="s">
        <v>13</v>
      </c>
      <c r="D1403" s="1" t="s">
        <v>50</v>
      </c>
      <c r="E1403" s="1" t="s">
        <v>171</v>
      </c>
      <c r="F1403">
        <v>7.52</v>
      </c>
      <c r="G1403">
        <v>5</v>
      </c>
      <c r="H1403">
        <v>1.41</v>
      </c>
      <c r="I1403">
        <v>2014</v>
      </c>
      <c r="J1403" s="1" t="s">
        <v>1555</v>
      </c>
      <c r="K1403" s="1" t="s">
        <v>22</v>
      </c>
    </row>
    <row r="1404" spans="1:11" x14ac:dyDescent="0.35">
      <c r="A1404" s="1" t="s">
        <v>1558</v>
      </c>
      <c r="B1404" s="1" t="s">
        <v>257</v>
      </c>
      <c r="C1404" s="1" t="s">
        <v>13</v>
      </c>
      <c r="D1404" s="1" t="s">
        <v>29</v>
      </c>
      <c r="E1404" s="1" t="s">
        <v>1288</v>
      </c>
      <c r="F1404">
        <v>10.27</v>
      </c>
      <c r="G1404">
        <v>3</v>
      </c>
      <c r="H1404">
        <v>0.9</v>
      </c>
      <c r="I1404">
        <v>2014</v>
      </c>
      <c r="J1404" s="1" t="s">
        <v>1555</v>
      </c>
      <c r="K1404" s="1" t="s">
        <v>22</v>
      </c>
    </row>
    <row r="1405" spans="1:11" x14ac:dyDescent="0.35">
      <c r="A1405" s="1" t="s">
        <v>1558</v>
      </c>
      <c r="B1405" s="1" t="s">
        <v>257</v>
      </c>
      <c r="C1405" s="1" t="s">
        <v>13</v>
      </c>
      <c r="D1405" s="1" t="s">
        <v>20</v>
      </c>
      <c r="E1405" s="1" t="s">
        <v>787</v>
      </c>
      <c r="F1405">
        <v>47.81</v>
      </c>
      <c r="G1405">
        <v>12</v>
      </c>
      <c r="H1405">
        <v>15.54</v>
      </c>
      <c r="I1405">
        <v>2014</v>
      </c>
      <c r="J1405" s="1" t="s">
        <v>1555</v>
      </c>
      <c r="K1405" s="1" t="s">
        <v>22</v>
      </c>
    </row>
    <row r="1406" spans="1:11" x14ac:dyDescent="0.35">
      <c r="A1406" s="1" t="s">
        <v>1558</v>
      </c>
      <c r="B1406" s="1" t="s">
        <v>257</v>
      </c>
      <c r="C1406" s="1" t="s">
        <v>46</v>
      </c>
      <c r="D1406" s="1" t="s">
        <v>47</v>
      </c>
      <c r="E1406" s="1" t="s">
        <v>1559</v>
      </c>
      <c r="F1406">
        <v>978.84</v>
      </c>
      <c r="G1406">
        <v>9</v>
      </c>
      <c r="H1406">
        <v>110.12</v>
      </c>
      <c r="I1406">
        <v>2014</v>
      </c>
      <c r="J1406" s="1" t="s">
        <v>1555</v>
      </c>
      <c r="K1406" s="1" t="s">
        <v>22</v>
      </c>
    </row>
    <row r="1407" spans="1:11" x14ac:dyDescent="0.35">
      <c r="A1407" s="1" t="s">
        <v>1419</v>
      </c>
      <c r="B1407" s="1" t="s">
        <v>19</v>
      </c>
      <c r="C1407" s="1" t="s">
        <v>13</v>
      </c>
      <c r="D1407" s="1" t="s">
        <v>14</v>
      </c>
      <c r="E1407" s="1" t="s">
        <v>1421</v>
      </c>
      <c r="F1407">
        <v>15.7</v>
      </c>
      <c r="G1407">
        <v>3</v>
      </c>
      <c r="H1407">
        <v>5.0999999999999996</v>
      </c>
      <c r="I1407">
        <v>2014</v>
      </c>
      <c r="J1407" s="1" t="s">
        <v>1555</v>
      </c>
      <c r="K1407" s="1" t="s">
        <v>22</v>
      </c>
    </row>
    <row r="1408" spans="1:11" x14ac:dyDescent="0.35">
      <c r="A1408" s="1" t="s">
        <v>36</v>
      </c>
      <c r="B1408" s="1" t="s">
        <v>40</v>
      </c>
      <c r="C1408" s="1" t="s">
        <v>13</v>
      </c>
      <c r="D1408" s="1" t="s">
        <v>23</v>
      </c>
      <c r="E1408" s="1" t="s">
        <v>1560</v>
      </c>
      <c r="F1408">
        <v>69.52</v>
      </c>
      <c r="G1408">
        <v>2</v>
      </c>
      <c r="H1408">
        <v>19.47</v>
      </c>
      <c r="I1408">
        <v>2014</v>
      </c>
      <c r="J1408" s="1" t="s">
        <v>1555</v>
      </c>
      <c r="K1408" s="1" t="s">
        <v>22</v>
      </c>
    </row>
    <row r="1409" spans="1:11" x14ac:dyDescent="0.35">
      <c r="A1409" s="1" t="s">
        <v>36</v>
      </c>
      <c r="B1409" s="1" t="s">
        <v>40</v>
      </c>
      <c r="C1409" s="1" t="s">
        <v>13</v>
      </c>
      <c r="D1409" s="1" t="s">
        <v>29</v>
      </c>
      <c r="E1409" s="1" t="s">
        <v>859</v>
      </c>
      <c r="F1409">
        <v>5.64</v>
      </c>
      <c r="G1409">
        <v>3</v>
      </c>
      <c r="H1409">
        <v>1.64</v>
      </c>
      <c r="I1409">
        <v>2014</v>
      </c>
      <c r="J1409" s="1" t="s">
        <v>1555</v>
      </c>
      <c r="K1409" s="1" t="s">
        <v>22</v>
      </c>
    </row>
    <row r="1410" spans="1:11" x14ac:dyDescent="0.35">
      <c r="A1410" s="1" t="s">
        <v>1561</v>
      </c>
      <c r="B1410" s="1" t="s">
        <v>33</v>
      </c>
      <c r="C1410" s="1" t="s">
        <v>13</v>
      </c>
      <c r="D1410" s="1" t="s">
        <v>20</v>
      </c>
      <c r="E1410" s="1" t="s">
        <v>1562</v>
      </c>
      <c r="F1410">
        <v>44.4</v>
      </c>
      <c r="G1410">
        <v>3</v>
      </c>
      <c r="H1410">
        <v>22.2</v>
      </c>
      <c r="I1410">
        <v>2014</v>
      </c>
      <c r="J1410" s="1" t="s">
        <v>1555</v>
      </c>
      <c r="K1410" s="1" t="s">
        <v>22</v>
      </c>
    </row>
    <row r="1411" spans="1:11" x14ac:dyDescent="0.35">
      <c r="A1411" s="1" t="s">
        <v>1561</v>
      </c>
      <c r="B1411" s="1" t="s">
        <v>33</v>
      </c>
      <c r="C1411" s="1" t="s">
        <v>13</v>
      </c>
      <c r="D1411" s="1" t="s">
        <v>14</v>
      </c>
      <c r="E1411" s="1" t="s">
        <v>639</v>
      </c>
      <c r="F1411">
        <v>21.4</v>
      </c>
      <c r="G1411">
        <v>5</v>
      </c>
      <c r="H1411">
        <v>9.6300000000000008</v>
      </c>
      <c r="I1411">
        <v>2014</v>
      </c>
      <c r="J1411" s="1" t="s">
        <v>1555</v>
      </c>
      <c r="K1411" s="1" t="s">
        <v>22</v>
      </c>
    </row>
    <row r="1412" spans="1:11" x14ac:dyDescent="0.35">
      <c r="A1412" s="1" t="s">
        <v>1285</v>
      </c>
      <c r="B1412" s="1" t="s">
        <v>159</v>
      </c>
      <c r="C1412" s="1" t="s">
        <v>13</v>
      </c>
      <c r="D1412" s="1" t="s">
        <v>102</v>
      </c>
      <c r="E1412" s="1" t="s">
        <v>1256</v>
      </c>
      <c r="F1412">
        <v>533.94000000000005</v>
      </c>
      <c r="G1412">
        <v>3</v>
      </c>
      <c r="H1412">
        <v>154.84</v>
      </c>
      <c r="I1412">
        <v>2014</v>
      </c>
      <c r="J1412" s="1" t="s">
        <v>1555</v>
      </c>
      <c r="K1412" s="1" t="s">
        <v>22</v>
      </c>
    </row>
    <row r="1413" spans="1:11" x14ac:dyDescent="0.35">
      <c r="A1413" s="1" t="s">
        <v>1285</v>
      </c>
      <c r="B1413" s="1" t="s">
        <v>159</v>
      </c>
      <c r="C1413" s="1" t="s">
        <v>13</v>
      </c>
      <c r="D1413" s="1" t="s">
        <v>14</v>
      </c>
      <c r="E1413" s="1" t="s">
        <v>1074</v>
      </c>
      <c r="F1413">
        <v>167.94</v>
      </c>
      <c r="G1413">
        <v>3</v>
      </c>
      <c r="H1413">
        <v>82.29</v>
      </c>
      <c r="I1413">
        <v>2014</v>
      </c>
      <c r="J1413" s="1" t="s">
        <v>1555</v>
      </c>
      <c r="K1413" s="1" t="s">
        <v>22</v>
      </c>
    </row>
    <row r="1414" spans="1:11" x14ac:dyDescent="0.35">
      <c r="A1414" s="1" t="s">
        <v>1285</v>
      </c>
      <c r="B1414" s="1" t="s">
        <v>159</v>
      </c>
      <c r="C1414" s="1" t="s">
        <v>41</v>
      </c>
      <c r="D1414" s="1" t="s">
        <v>54</v>
      </c>
      <c r="E1414" s="1" t="s">
        <v>1563</v>
      </c>
      <c r="F1414">
        <v>31.68</v>
      </c>
      <c r="G1414">
        <v>6</v>
      </c>
      <c r="H1414">
        <v>9.82</v>
      </c>
      <c r="I1414">
        <v>2014</v>
      </c>
      <c r="J1414" s="1" t="s">
        <v>1555</v>
      </c>
      <c r="K1414" s="1" t="s">
        <v>22</v>
      </c>
    </row>
    <row r="1415" spans="1:11" x14ac:dyDescent="0.35">
      <c r="A1415" s="1" t="s">
        <v>1564</v>
      </c>
      <c r="B1415" s="1" t="s">
        <v>188</v>
      </c>
      <c r="C1415" s="1" t="s">
        <v>13</v>
      </c>
      <c r="D1415" s="1" t="s">
        <v>102</v>
      </c>
      <c r="E1415" s="1" t="s">
        <v>1097</v>
      </c>
      <c r="F1415">
        <v>76.12</v>
      </c>
      <c r="G1415">
        <v>2</v>
      </c>
      <c r="H1415">
        <v>22.07</v>
      </c>
      <c r="I1415">
        <v>2014</v>
      </c>
      <c r="J1415" s="1" t="s">
        <v>1555</v>
      </c>
      <c r="K1415" s="1" t="s">
        <v>22</v>
      </c>
    </row>
    <row r="1416" spans="1:11" x14ac:dyDescent="0.35">
      <c r="A1416" s="1" t="s">
        <v>1305</v>
      </c>
      <c r="B1416" s="1" t="s">
        <v>87</v>
      </c>
      <c r="C1416" s="1" t="s">
        <v>41</v>
      </c>
      <c r="D1416" s="1" t="s">
        <v>54</v>
      </c>
      <c r="E1416" s="1" t="s">
        <v>1565</v>
      </c>
      <c r="F1416">
        <v>68.7</v>
      </c>
      <c r="G1416">
        <v>2</v>
      </c>
      <c r="H1416">
        <v>16.32</v>
      </c>
      <c r="I1416">
        <v>2014</v>
      </c>
      <c r="J1416" s="1" t="s">
        <v>1555</v>
      </c>
      <c r="K1416" s="1" t="s">
        <v>22</v>
      </c>
    </row>
    <row r="1417" spans="1:11" x14ac:dyDescent="0.35">
      <c r="A1417" s="1" t="s">
        <v>1305</v>
      </c>
      <c r="B1417" s="1" t="s">
        <v>87</v>
      </c>
      <c r="C1417" s="1" t="s">
        <v>13</v>
      </c>
      <c r="D1417" s="1" t="s">
        <v>25</v>
      </c>
      <c r="E1417" s="1" t="s">
        <v>1011</v>
      </c>
      <c r="F1417">
        <v>3.13</v>
      </c>
      <c r="G1417">
        <v>2</v>
      </c>
      <c r="H1417">
        <v>-2.61</v>
      </c>
      <c r="I1417">
        <v>2014</v>
      </c>
      <c r="J1417" s="1" t="s">
        <v>1555</v>
      </c>
      <c r="K1417" s="1" t="s">
        <v>22</v>
      </c>
    </row>
    <row r="1418" spans="1:11" x14ac:dyDescent="0.35">
      <c r="A1418" s="1" t="s">
        <v>1305</v>
      </c>
      <c r="B1418" s="1" t="s">
        <v>87</v>
      </c>
      <c r="C1418" s="1" t="s">
        <v>13</v>
      </c>
      <c r="D1418" s="1" t="s">
        <v>25</v>
      </c>
      <c r="E1418" s="1" t="s">
        <v>780</v>
      </c>
      <c r="F1418">
        <v>22.43</v>
      </c>
      <c r="G1418">
        <v>3</v>
      </c>
      <c r="H1418">
        <v>-17.940000000000001</v>
      </c>
      <c r="I1418">
        <v>2014</v>
      </c>
      <c r="J1418" s="1" t="s">
        <v>1555</v>
      </c>
      <c r="K1418" s="1" t="s">
        <v>22</v>
      </c>
    </row>
    <row r="1419" spans="1:11" x14ac:dyDescent="0.35">
      <c r="A1419" s="1" t="s">
        <v>999</v>
      </c>
      <c r="B1419" s="1" t="s">
        <v>159</v>
      </c>
      <c r="C1419" s="1" t="s">
        <v>13</v>
      </c>
      <c r="D1419" s="1" t="s">
        <v>20</v>
      </c>
      <c r="E1419" s="1" t="s">
        <v>1354</v>
      </c>
      <c r="F1419">
        <v>34.86</v>
      </c>
      <c r="G1419">
        <v>7</v>
      </c>
      <c r="H1419">
        <v>16.04</v>
      </c>
      <c r="I1419">
        <v>2014</v>
      </c>
      <c r="J1419" s="1" t="s">
        <v>1555</v>
      </c>
      <c r="K1419" s="1" t="s">
        <v>31</v>
      </c>
    </row>
    <row r="1420" spans="1:11" x14ac:dyDescent="0.35">
      <c r="A1420" s="1" t="s">
        <v>999</v>
      </c>
      <c r="B1420" s="1" t="s">
        <v>159</v>
      </c>
      <c r="C1420" s="1" t="s">
        <v>41</v>
      </c>
      <c r="D1420" s="1" t="s">
        <v>54</v>
      </c>
      <c r="E1420" s="1" t="s">
        <v>1036</v>
      </c>
      <c r="F1420">
        <v>89.34</v>
      </c>
      <c r="G1420">
        <v>6</v>
      </c>
      <c r="H1420">
        <v>24.12</v>
      </c>
      <c r="I1420">
        <v>2014</v>
      </c>
      <c r="J1420" s="1" t="s">
        <v>1555</v>
      </c>
      <c r="K1420" s="1" t="s">
        <v>31</v>
      </c>
    </row>
    <row r="1421" spans="1:11" x14ac:dyDescent="0.35">
      <c r="A1421" s="1" t="s">
        <v>1566</v>
      </c>
      <c r="B1421" s="1" t="s">
        <v>12</v>
      </c>
      <c r="C1421" s="1" t="s">
        <v>46</v>
      </c>
      <c r="D1421" s="1" t="s">
        <v>47</v>
      </c>
      <c r="E1421" s="1" t="s">
        <v>917</v>
      </c>
      <c r="F1421">
        <v>88.78</v>
      </c>
      <c r="G1421">
        <v>3</v>
      </c>
      <c r="H1421">
        <v>7.77</v>
      </c>
      <c r="I1421">
        <v>2014</v>
      </c>
      <c r="J1421" s="1" t="s">
        <v>1555</v>
      </c>
      <c r="K1421" s="1" t="s">
        <v>31</v>
      </c>
    </row>
    <row r="1422" spans="1:11" x14ac:dyDescent="0.35">
      <c r="A1422" s="1" t="s">
        <v>164</v>
      </c>
      <c r="B1422" s="1" t="s">
        <v>87</v>
      </c>
      <c r="C1422" s="1" t="s">
        <v>46</v>
      </c>
      <c r="D1422" s="1" t="s">
        <v>47</v>
      </c>
      <c r="E1422" s="1" t="s">
        <v>1370</v>
      </c>
      <c r="F1422">
        <v>539.96</v>
      </c>
      <c r="G1422">
        <v>6</v>
      </c>
      <c r="H1422">
        <v>-107.99</v>
      </c>
      <c r="I1422">
        <v>2014</v>
      </c>
      <c r="J1422" s="1" t="s">
        <v>1555</v>
      </c>
      <c r="K1422" s="1" t="s">
        <v>31</v>
      </c>
    </row>
    <row r="1423" spans="1:11" x14ac:dyDescent="0.35">
      <c r="A1423" s="1" t="s">
        <v>164</v>
      </c>
      <c r="B1423" s="1" t="s">
        <v>87</v>
      </c>
      <c r="C1423" s="1" t="s">
        <v>46</v>
      </c>
      <c r="D1423" s="1" t="s">
        <v>47</v>
      </c>
      <c r="E1423" s="1" t="s">
        <v>749</v>
      </c>
      <c r="F1423">
        <v>50.23</v>
      </c>
      <c r="G1423">
        <v>7</v>
      </c>
      <c r="H1423">
        <v>-10.050000000000001</v>
      </c>
      <c r="I1423">
        <v>2014</v>
      </c>
      <c r="J1423" s="1" t="s">
        <v>1555</v>
      </c>
      <c r="K1423" s="1" t="s">
        <v>31</v>
      </c>
    </row>
    <row r="1424" spans="1:11" x14ac:dyDescent="0.35">
      <c r="A1424" s="1" t="s">
        <v>164</v>
      </c>
      <c r="B1424" s="1" t="s">
        <v>87</v>
      </c>
      <c r="C1424" s="1" t="s">
        <v>13</v>
      </c>
      <c r="D1424" s="1" t="s">
        <v>25</v>
      </c>
      <c r="E1424" s="1" t="s">
        <v>968</v>
      </c>
      <c r="F1424">
        <v>19.239999999999998</v>
      </c>
      <c r="G1424">
        <v>3</v>
      </c>
      <c r="H1424">
        <v>-13.47</v>
      </c>
      <c r="I1424">
        <v>2014</v>
      </c>
      <c r="J1424" s="1" t="s">
        <v>1555</v>
      </c>
      <c r="K1424" s="1" t="s">
        <v>31</v>
      </c>
    </row>
    <row r="1425" spans="1:11" x14ac:dyDescent="0.35">
      <c r="A1425" s="1" t="s">
        <v>1567</v>
      </c>
      <c r="B1425" s="1" t="s">
        <v>133</v>
      </c>
      <c r="C1425" s="1" t="s">
        <v>46</v>
      </c>
      <c r="D1425" s="1" t="s">
        <v>61</v>
      </c>
      <c r="E1425" s="1" t="s">
        <v>499</v>
      </c>
      <c r="F1425">
        <v>799.92</v>
      </c>
      <c r="G1425">
        <v>10</v>
      </c>
      <c r="H1425">
        <v>239.98</v>
      </c>
      <c r="I1425">
        <v>2014</v>
      </c>
      <c r="J1425" s="1" t="s">
        <v>1555</v>
      </c>
      <c r="K1425" s="1" t="s">
        <v>31</v>
      </c>
    </row>
    <row r="1426" spans="1:11" x14ac:dyDescent="0.35">
      <c r="A1426" s="1" t="s">
        <v>1568</v>
      </c>
      <c r="B1426" s="1" t="s">
        <v>33</v>
      </c>
      <c r="C1426" s="1" t="s">
        <v>46</v>
      </c>
      <c r="D1426" s="1" t="s">
        <v>47</v>
      </c>
      <c r="E1426" s="1" t="s">
        <v>185</v>
      </c>
      <c r="F1426">
        <v>46.38</v>
      </c>
      <c r="G1426">
        <v>2</v>
      </c>
      <c r="H1426">
        <v>5.22</v>
      </c>
      <c r="I1426">
        <v>2014</v>
      </c>
      <c r="J1426" s="1" t="s">
        <v>1555</v>
      </c>
      <c r="K1426" s="1" t="s">
        <v>31</v>
      </c>
    </row>
    <row r="1427" spans="1:11" x14ac:dyDescent="0.35">
      <c r="A1427" s="1" t="s">
        <v>1568</v>
      </c>
      <c r="B1427" s="1" t="s">
        <v>33</v>
      </c>
      <c r="C1427" s="1" t="s">
        <v>13</v>
      </c>
      <c r="D1427" s="1" t="s">
        <v>23</v>
      </c>
      <c r="E1427" s="1" t="s">
        <v>1569</v>
      </c>
      <c r="F1427">
        <v>362.92</v>
      </c>
      <c r="G1427">
        <v>2</v>
      </c>
      <c r="H1427">
        <v>105.25</v>
      </c>
      <c r="I1427">
        <v>2014</v>
      </c>
      <c r="J1427" s="1" t="s">
        <v>1555</v>
      </c>
      <c r="K1427" s="1" t="s">
        <v>31</v>
      </c>
    </row>
    <row r="1428" spans="1:11" x14ac:dyDescent="0.35">
      <c r="A1428" s="1" t="s">
        <v>1570</v>
      </c>
      <c r="B1428" s="1" t="s">
        <v>175</v>
      </c>
      <c r="C1428" s="1" t="s">
        <v>46</v>
      </c>
      <c r="D1428" s="1" t="s">
        <v>61</v>
      </c>
      <c r="E1428" s="1" t="s">
        <v>1002</v>
      </c>
      <c r="F1428">
        <v>41.94</v>
      </c>
      <c r="G1428">
        <v>2</v>
      </c>
      <c r="H1428">
        <v>15.1</v>
      </c>
      <c r="I1428">
        <v>2014</v>
      </c>
      <c r="J1428" s="1" t="s">
        <v>1555</v>
      </c>
      <c r="K1428" s="1" t="s">
        <v>31</v>
      </c>
    </row>
    <row r="1429" spans="1:11" x14ac:dyDescent="0.35">
      <c r="A1429" s="1" t="s">
        <v>1570</v>
      </c>
      <c r="B1429" s="1" t="s">
        <v>175</v>
      </c>
      <c r="C1429" s="1" t="s">
        <v>46</v>
      </c>
      <c r="D1429" s="1" t="s">
        <v>47</v>
      </c>
      <c r="E1429" s="1" t="s">
        <v>1571</v>
      </c>
      <c r="F1429">
        <v>52.79</v>
      </c>
      <c r="G1429">
        <v>1</v>
      </c>
      <c r="H1429">
        <v>4.62</v>
      </c>
      <c r="I1429">
        <v>2014</v>
      </c>
      <c r="J1429" s="1" t="s">
        <v>1555</v>
      </c>
      <c r="K1429" s="1" t="s">
        <v>31</v>
      </c>
    </row>
    <row r="1430" spans="1:11" x14ac:dyDescent="0.35">
      <c r="A1430" s="1" t="s">
        <v>918</v>
      </c>
      <c r="B1430" s="1" t="s">
        <v>28</v>
      </c>
      <c r="C1430" s="1" t="s">
        <v>13</v>
      </c>
      <c r="D1430" s="1" t="s">
        <v>211</v>
      </c>
      <c r="E1430" s="1" t="s">
        <v>212</v>
      </c>
      <c r="F1430">
        <v>286.33999999999997</v>
      </c>
      <c r="G1430">
        <v>3</v>
      </c>
      <c r="H1430">
        <v>-64.430000000000007</v>
      </c>
      <c r="I1430">
        <v>2014</v>
      </c>
      <c r="J1430" s="1" t="s">
        <v>1555</v>
      </c>
      <c r="K1430" s="1" t="s">
        <v>35</v>
      </c>
    </row>
    <row r="1431" spans="1:11" x14ac:dyDescent="0.35">
      <c r="A1431" s="1" t="s">
        <v>138</v>
      </c>
      <c r="B1431" s="1" t="s">
        <v>159</v>
      </c>
      <c r="C1431" s="1" t="s">
        <v>46</v>
      </c>
      <c r="D1431" s="1" t="s">
        <v>47</v>
      </c>
      <c r="E1431" s="1" t="s">
        <v>299</v>
      </c>
      <c r="F1431">
        <v>783.96</v>
      </c>
      <c r="G1431">
        <v>4</v>
      </c>
      <c r="H1431">
        <v>219.51</v>
      </c>
      <c r="I1431">
        <v>2014</v>
      </c>
      <c r="J1431" s="1" t="s">
        <v>1555</v>
      </c>
      <c r="K1431" s="1" t="s">
        <v>35</v>
      </c>
    </row>
    <row r="1432" spans="1:11" x14ac:dyDescent="0.35">
      <c r="A1432" s="1" t="s">
        <v>138</v>
      </c>
      <c r="B1432" s="1" t="s">
        <v>159</v>
      </c>
      <c r="C1432" s="1" t="s">
        <v>13</v>
      </c>
      <c r="D1432" s="1" t="s">
        <v>25</v>
      </c>
      <c r="E1432" s="1" t="s">
        <v>173</v>
      </c>
      <c r="F1432">
        <v>48.9</v>
      </c>
      <c r="G1432">
        <v>2</v>
      </c>
      <c r="H1432">
        <v>18.34</v>
      </c>
      <c r="I1432">
        <v>2014</v>
      </c>
      <c r="J1432" s="1" t="s">
        <v>1555</v>
      </c>
      <c r="K1432" s="1" t="s">
        <v>35</v>
      </c>
    </row>
    <row r="1433" spans="1:11" x14ac:dyDescent="0.35">
      <c r="A1433" s="1" t="s">
        <v>138</v>
      </c>
      <c r="B1433" s="1" t="s">
        <v>159</v>
      </c>
      <c r="C1433" s="1" t="s">
        <v>13</v>
      </c>
      <c r="D1433" s="1" t="s">
        <v>25</v>
      </c>
      <c r="E1433" s="1" t="s">
        <v>1331</v>
      </c>
      <c r="F1433">
        <v>7.86</v>
      </c>
      <c r="G1433">
        <v>2</v>
      </c>
      <c r="H1433">
        <v>2.85</v>
      </c>
      <c r="I1433">
        <v>2014</v>
      </c>
      <c r="J1433" s="1" t="s">
        <v>1555</v>
      </c>
      <c r="K1433" s="1" t="s">
        <v>35</v>
      </c>
    </row>
    <row r="1434" spans="1:11" x14ac:dyDescent="0.35">
      <c r="A1434" s="1" t="s">
        <v>726</v>
      </c>
      <c r="B1434" s="1" t="s">
        <v>627</v>
      </c>
      <c r="C1434" s="1" t="s">
        <v>13</v>
      </c>
      <c r="D1434" s="1" t="s">
        <v>211</v>
      </c>
      <c r="E1434" s="1" t="s">
        <v>885</v>
      </c>
      <c r="F1434">
        <v>11.64</v>
      </c>
      <c r="G1434">
        <v>3</v>
      </c>
      <c r="H1434">
        <v>3.38</v>
      </c>
      <c r="I1434">
        <v>2014</v>
      </c>
      <c r="J1434" s="1" t="s">
        <v>1555</v>
      </c>
      <c r="K1434" s="1" t="s">
        <v>35</v>
      </c>
    </row>
    <row r="1435" spans="1:11" x14ac:dyDescent="0.35">
      <c r="A1435" s="1" t="s">
        <v>1213</v>
      </c>
      <c r="B1435" s="1" t="s">
        <v>130</v>
      </c>
      <c r="C1435" s="1" t="s">
        <v>13</v>
      </c>
      <c r="D1435" s="1" t="s">
        <v>14</v>
      </c>
      <c r="E1435" s="1" t="s">
        <v>1572</v>
      </c>
      <c r="F1435">
        <v>3.49</v>
      </c>
      <c r="G1435">
        <v>2</v>
      </c>
      <c r="H1435">
        <v>1.18</v>
      </c>
      <c r="I1435">
        <v>2014</v>
      </c>
      <c r="J1435" s="1" t="s">
        <v>1555</v>
      </c>
      <c r="K1435" s="1" t="s">
        <v>35</v>
      </c>
    </row>
    <row r="1436" spans="1:11" x14ac:dyDescent="0.35">
      <c r="A1436" s="1" t="s">
        <v>1213</v>
      </c>
      <c r="B1436" s="1" t="s">
        <v>130</v>
      </c>
      <c r="C1436" s="1" t="s">
        <v>13</v>
      </c>
      <c r="D1436" s="1" t="s">
        <v>14</v>
      </c>
      <c r="E1436" s="1" t="s">
        <v>1069</v>
      </c>
      <c r="F1436">
        <v>143.86000000000001</v>
      </c>
      <c r="G1436">
        <v>9</v>
      </c>
      <c r="H1436">
        <v>48.55</v>
      </c>
      <c r="I1436">
        <v>2014</v>
      </c>
      <c r="J1436" s="1" t="s">
        <v>1555</v>
      </c>
      <c r="K1436" s="1" t="s">
        <v>35</v>
      </c>
    </row>
    <row r="1437" spans="1:11" x14ac:dyDescent="0.35">
      <c r="A1437" s="1" t="s">
        <v>1568</v>
      </c>
      <c r="B1437" s="1" t="s">
        <v>257</v>
      </c>
      <c r="C1437" s="1" t="s">
        <v>13</v>
      </c>
      <c r="D1437" s="1" t="s">
        <v>23</v>
      </c>
      <c r="E1437" s="1" t="s">
        <v>190</v>
      </c>
      <c r="F1437">
        <v>25.98</v>
      </c>
      <c r="G1437">
        <v>2</v>
      </c>
      <c r="H1437">
        <v>-1.62</v>
      </c>
      <c r="I1437">
        <v>2014</v>
      </c>
      <c r="J1437" s="1" t="s">
        <v>1555</v>
      </c>
      <c r="K1437" s="1" t="s">
        <v>35</v>
      </c>
    </row>
    <row r="1438" spans="1:11" x14ac:dyDescent="0.35">
      <c r="A1438" s="1" t="s">
        <v>1568</v>
      </c>
      <c r="B1438" s="1" t="s">
        <v>257</v>
      </c>
      <c r="C1438" s="1" t="s">
        <v>41</v>
      </c>
      <c r="D1438" s="1" t="s">
        <v>155</v>
      </c>
      <c r="E1438" s="1" t="s">
        <v>1573</v>
      </c>
      <c r="F1438">
        <v>945.04</v>
      </c>
      <c r="G1438">
        <v>6</v>
      </c>
      <c r="H1438">
        <v>-299.26</v>
      </c>
      <c r="I1438">
        <v>2014</v>
      </c>
      <c r="J1438" s="1" t="s">
        <v>1555</v>
      </c>
      <c r="K1438" s="1" t="s">
        <v>35</v>
      </c>
    </row>
    <row r="1439" spans="1:11" x14ac:dyDescent="0.35">
      <c r="A1439" s="1" t="s">
        <v>1568</v>
      </c>
      <c r="B1439" s="1" t="s">
        <v>257</v>
      </c>
      <c r="C1439" s="1" t="s">
        <v>13</v>
      </c>
      <c r="D1439" s="1" t="s">
        <v>25</v>
      </c>
      <c r="E1439" s="1" t="s">
        <v>1395</v>
      </c>
      <c r="F1439">
        <v>14.3</v>
      </c>
      <c r="G1439">
        <v>7</v>
      </c>
      <c r="H1439">
        <v>-10.49</v>
      </c>
      <c r="I1439">
        <v>2014</v>
      </c>
      <c r="J1439" s="1" t="s">
        <v>1555</v>
      </c>
      <c r="K1439" s="1" t="s">
        <v>35</v>
      </c>
    </row>
    <row r="1440" spans="1:11" x14ac:dyDescent="0.35">
      <c r="A1440" s="1" t="s">
        <v>1568</v>
      </c>
      <c r="B1440" s="1" t="s">
        <v>257</v>
      </c>
      <c r="C1440" s="1" t="s">
        <v>41</v>
      </c>
      <c r="D1440" s="1" t="s">
        <v>54</v>
      </c>
      <c r="E1440" s="1" t="s">
        <v>1574</v>
      </c>
      <c r="F1440">
        <v>410.35</v>
      </c>
      <c r="G1440">
        <v>3</v>
      </c>
      <c r="H1440">
        <v>-51.29</v>
      </c>
      <c r="I1440">
        <v>2014</v>
      </c>
      <c r="J1440" s="1" t="s">
        <v>1555</v>
      </c>
      <c r="K1440" s="1" t="s">
        <v>35</v>
      </c>
    </row>
    <row r="1441" spans="1:11" x14ac:dyDescent="0.35">
      <c r="A1441" s="1" t="s">
        <v>1575</v>
      </c>
      <c r="B1441" s="1" t="s">
        <v>188</v>
      </c>
      <c r="C1441" s="1" t="s">
        <v>13</v>
      </c>
      <c r="D1441" s="1" t="s">
        <v>25</v>
      </c>
      <c r="E1441" s="1" t="s">
        <v>915</v>
      </c>
      <c r="F1441">
        <v>5.76</v>
      </c>
      <c r="G1441">
        <v>2</v>
      </c>
      <c r="H1441">
        <v>2.82</v>
      </c>
      <c r="I1441">
        <v>2014</v>
      </c>
      <c r="J1441" s="1" t="s">
        <v>1555</v>
      </c>
      <c r="K1441" s="1" t="s">
        <v>35</v>
      </c>
    </row>
    <row r="1442" spans="1:11" x14ac:dyDescent="0.35">
      <c r="A1442" s="1" t="s">
        <v>549</v>
      </c>
      <c r="B1442" s="1" t="s">
        <v>1012</v>
      </c>
      <c r="C1442" s="1" t="s">
        <v>46</v>
      </c>
      <c r="D1442" s="1" t="s">
        <v>61</v>
      </c>
      <c r="E1442" s="1" t="s">
        <v>1576</v>
      </c>
      <c r="F1442">
        <v>89.97</v>
      </c>
      <c r="G1442">
        <v>3</v>
      </c>
      <c r="H1442">
        <v>18.89</v>
      </c>
      <c r="I1442">
        <v>2014</v>
      </c>
      <c r="J1442" s="1" t="s">
        <v>1555</v>
      </c>
      <c r="K1442" s="1" t="s">
        <v>35</v>
      </c>
    </row>
    <row r="1443" spans="1:11" x14ac:dyDescent="0.35">
      <c r="A1443" s="1" t="s">
        <v>1577</v>
      </c>
      <c r="B1443" s="1" t="s">
        <v>33</v>
      </c>
      <c r="C1443" s="1" t="s">
        <v>13</v>
      </c>
      <c r="D1443" s="1" t="s">
        <v>29</v>
      </c>
      <c r="E1443" s="1" t="s">
        <v>554</v>
      </c>
      <c r="F1443">
        <v>6.72</v>
      </c>
      <c r="G1443">
        <v>4</v>
      </c>
      <c r="H1443">
        <v>3.36</v>
      </c>
      <c r="I1443">
        <v>2014</v>
      </c>
      <c r="J1443" s="1" t="s">
        <v>1555</v>
      </c>
      <c r="K1443" s="1" t="s">
        <v>35</v>
      </c>
    </row>
    <row r="1444" spans="1:11" x14ac:dyDescent="0.35">
      <c r="A1444" s="1" t="s">
        <v>191</v>
      </c>
      <c r="B1444" s="1" t="s">
        <v>159</v>
      </c>
      <c r="C1444" s="1" t="s">
        <v>41</v>
      </c>
      <c r="D1444" s="1" t="s">
        <v>42</v>
      </c>
      <c r="E1444" s="1" t="s">
        <v>555</v>
      </c>
      <c r="F1444">
        <v>135.88</v>
      </c>
      <c r="G1444">
        <v>1</v>
      </c>
      <c r="H1444">
        <v>24.16</v>
      </c>
      <c r="I1444">
        <v>2014</v>
      </c>
      <c r="J1444" s="1" t="s">
        <v>1555</v>
      </c>
      <c r="K1444" s="1" t="s">
        <v>56</v>
      </c>
    </row>
    <row r="1445" spans="1:11" x14ac:dyDescent="0.35">
      <c r="A1445" s="1" t="s">
        <v>191</v>
      </c>
      <c r="B1445" s="1" t="s">
        <v>159</v>
      </c>
      <c r="C1445" s="1" t="s">
        <v>46</v>
      </c>
      <c r="D1445" s="1" t="s">
        <v>314</v>
      </c>
      <c r="E1445" s="1" t="s">
        <v>1578</v>
      </c>
      <c r="F1445">
        <v>3991.98</v>
      </c>
      <c r="G1445">
        <v>2</v>
      </c>
      <c r="H1445">
        <v>1995.99</v>
      </c>
      <c r="I1445">
        <v>2014</v>
      </c>
      <c r="J1445" s="1" t="s">
        <v>1555</v>
      </c>
      <c r="K1445" s="1" t="s">
        <v>56</v>
      </c>
    </row>
    <row r="1446" spans="1:11" x14ac:dyDescent="0.35">
      <c r="A1446" s="1" t="s">
        <v>191</v>
      </c>
      <c r="B1446" s="1" t="s">
        <v>159</v>
      </c>
      <c r="C1446" s="1" t="s">
        <v>46</v>
      </c>
      <c r="D1446" s="1" t="s">
        <v>47</v>
      </c>
      <c r="E1446" s="1" t="s">
        <v>878</v>
      </c>
      <c r="F1446">
        <v>275.94</v>
      </c>
      <c r="G1446">
        <v>6</v>
      </c>
      <c r="H1446">
        <v>80.02</v>
      </c>
      <c r="I1446">
        <v>2014</v>
      </c>
      <c r="J1446" s="1" t="s">
        <v>1555</v>
      </c>
      <c r="K1446" s="1" t="s">
        <v>56</v>
      </c>
    </row>
    <row r="1447" spans="1:11" x14ac:dyDescent="0.35">
      <c r="A1447" s="1" t="s">
        <v>191</v>
      </c>
      <c r="B1447" s="1" t="s">
        <v>159</v>
      </c>
      <c r="C1447" s="1" t="s">
        <v>46</v>
      </c>
      <c r="D1447" s="1" t="s">
        <v>61</v>
      </c>
      <c r="E1447" s="1" t="s">
        <v>1579</v>
      </c>
      <c r="F1447">
        <v>360</v>
      </c>
      <c r="G1447">
        <v>4</v>
      </c>
      <c r="H1447">
        <v>129.6</v>
      </c>
      <c r="I1447">
        <v>2014</v>
      </c>
      <c r="J1447" s="1" t="s">
        <v>1555</v>
      </c>
      <c r="K1447" s="1" t="s">
        <v>56</v>
      </c>
    </row>
    <row r="1448" spans="1:11" x14ac:dyDescent="0.35">
      <c r="A1448" s="1" t="s">
        <v>191</v>
      </c>
      <c r="B1448" s="1" t="s">
        <v>159</v>
      </c>
      <c r="C1448" s="1" t="s">
        <v>13</v>
      </c>
      <c r="D1448" s="1" t="s">
        <v>23</v>
      </c>
      <c r="E1448" s="1" t="s">
        <v>1580</v>
      </c>
      <c r="F1448">
        <v>43.57</v>
      </c>
      <c r="G1448">
        <v>1</v>
      </c>
      <c r="H1448">
        <v>13.07</v>
      </c>
      <c r="I1448">
        <v>2014</v>
      </c>
      <c r="J1448" s="1" t="s">
        <v>1555</v>
      </c>
      <c r="K1448" s="1" t="s">
        <v>56</v>
      </c>
    </row>
    <row r="1449" spans="1:11" x14ac:dyDescent="0.35">
      <c r="A1449" s="1" t="s">
        <v>1307</v>
      </c>
      <c r="B1449" s="1" t="s">
        <v>257</v>
      </c>
      <c r="C1449" s="1" t="s">
        <v>13</v>
      </c>
      <c r="D1449" s="1" t="s">
        <v>50</v>
      </c>
      <c r="E1449" s="1" t="s">
        <v>1581</v>
      </c>
      <c r="F1449">
        <v>8.3800000000000008</v>
      </c>
      <c r="G1449">
        <v>3</v>
      </c>
      <c r="H1449">
        <v>2.72</v>
      </c>
      <c r="I1449">
        <v>2014</v>
      </c>
      <c r="J1449" s="1" t="s">
        <v>1555</v>
      </c>
      <c r="K1449" s="1" t="s">
        <v>56</v>
      </c>
    </row>
    <row r="1450" spans="1:11" x14ac:dyDescent="0.35">
      <c r="A1450" s="1" t="s">
        <v>1307</v>
      </c>
      <c r="B1450" s="1" t="s">
        <v>257</v>
      </c>
      <c r="C1450" s="1" t="s">
        <v>13</v>
      </c>
      <c r="D1450" s="1" t="s">
        <v>102</v>
      </c>
      <c r="E1450" s="1" t="s">
        <v>779</v>
      </c>
      <c r="F1450">
        <v>58.24</v>
      </c>
      <c r="G1450">
        <v>5</v>
      </c>
      <c r="H1450">
        <v>5.0999999999999996</v>
      </c>
      <c r="I1450">
        <v>2014</v>
      </c>
      <c r="J1450" s="1" t="s">
        <v>1555</v>
      </c>
      <c r="K1450" s="1" t="s">
        <v>56</v>
      </c>
    </row>
    <row r="1451" spans="1:11" x14ac:dyDescent="0.35">
      <c r="A1451" s="1" t="s">
        <v>1582</v>
      </c>
      <c r="B1451" s="1" t="s">
        <v>33</v>
      </c>
      <c r="C1451" s="1" t="s">
        <v>41</v>
      </c>
      <c r="D1451" s="1" t="s">
        <v>54</v>
      </c>
      <c r="E1451" s="1" t="s">
        <v>1336</v>
      </c>
      <c r="F1451">
        <v>35.340000000000003</v>
      </c>
      <c r="G1451">
        <v>2</v>
      </c>
      <c r="H1451">
        <v>13.43</v>
      </c>
      <c r="I1451">
        <v>2014</v>
      </c>
      <c r="J1451" s="1" t="s">
        <v>1555</v>
      </c>
      <c r="K1451" s="1" t="s">
        <v>56</v>
      </c>
    </row>
    <row r="1452" spans="1:11" x14ac:dyDescent="0.35">
      <c r="A1452" s="1" t="s">
        <v>1583</v>
      </c>
      <c r="B1452" s="1" t="s">
        <v>33</v>
      </c>
      <c r="C1452" s="1" t="s">
        <v>46</v>
      </c>
      <c r="D1452" s="1" t="s">
        <v>47</v>
      </c>
      <c r="E1452" s="1" t="s">
        <v>1584</v>
      </c>
      <c r="F1452">
        <v>666.34</v>
      </c>
      <c r="G1452">
        <v>7</v>
      </c>
      <c r="H1452">
        <v>66.63</v>
      </c>
      <c r="I1452">
        <v>2014</v>
      </c>
      <c r="J1452" s="1" t="s">
        <v>1555</v>
      </c>
      <c r="K1452" s="1" t="s">
        <v>56</v>
      </c>
    </row>
    <row r="1453" spans="1:11" x14ac:dyDescent="0.35">
      <c r="A1453" s="1" t="s">
        <v>1583</v>
      </c>
      <c r="B1453" s="1" t="s">
        <v>33</v>
      </c>
      <c r="C1453" s="1" t="s">
        <v>41</v>
      </c>
      <c r="D1453" s="1" t="s">
        <v>155</v>
      </c>
      <c r="E1453" s="1" t="s">
        <v>805</v>
      </c>
      <c r="F1453">
        <v>573.73</v>
      </c>
      <c r="G1453">
        <v>4</v>
      </c>
      <c r="H1453">
        <v>-64.540000000000006</v>
      </c>
      <c r="I1453">
        <v>2014</v>
      </c>
      <c r="J1453" s="1" t="s">
        <v>1555</v>
      </c>
      <c r="K1453" s="1" t="s">
        <v>56</v>
      </c>
    </row>
    <row r="1454" spans="1:11" x14ac:dyDescent="0.35">
      <c r="A1454" s="1" t="s">
        <v>1583</v>
      </c>
      <c r="B1454" s="1" t="s">
        <v>33</v>
      </c>
      <c r="C1454" s="1" t="s">
        <v>13</v>
      </c>
      <c r="D1454" s="1" t="s">
        <v>25</v>
      </c>
      <c r="E1454" s="1" t="s">
        <v>1585</v>
      </c>
      <c r="F1454">
        <v>21.94</v>
      </c>
      <c r="G1454">
        <v>3</v>
      </c>
      <c r="H1454">
        <v>8.23</v>
      </c>
      <c r="I1454">
        <v>2014</v>
      </c>
      <c r="J1454" s="1" t="s">
        <v>1555</v>
      </c>
      <c r="K1454" s="1" t="s">
        <v>56</v>
      </c>
    </row>
    <row r="1455" spans="1:11" x14ac:dyDescent="0.35">
      <c r="A1455" s="1" t="s">
        <v>1583</v>
      </c>
      <c r="B1455" s="1" t="s">
        <v>33</v>
      </c>
      <c r="C1455" s="1" t="s">
        <v>13</v>
      </c>
      <c r="D1455" s="1" t="s">
        <v>14</v>
      </c>
      <c r="E1455" s="1" t="s">
        <v>1237</v>
      </c>
      <c r="F1455">
        <v>19.440000000000001</v>
      </c>
      <c r="G1455">
        <v>3</v>
      </c>
      <c r="H1455">
        <v>9.33</v>
      </c>
      <c r="I1455">
        <v>2014</v>
      </c>
      <c r="J1455" s="1" t="s">
        <v>1555</v>
      </c>
      <c r="K1455" s="1" t="s">
        <v>56</v>
      </c>
    </row>
    <row r="1456" spans="1:11" x14ac:dyDescent="0.35">
      <c r="A1456" s="1" t="s">
        <v>1583</v>
      </c>
      <c r="B1456" s="1" t="s">
        <v>33</v>
      </c>
      <c r="C1456" s="1" t="s">
        <v>46</v>
      </c>
      <c r="D1456" s="1" t="s">
        <v>314</v>
      </c>
      <c r="E1456" s="1" t="s">
        <v>1586</v>
      </c>
      <c r="F1456">
        <v>447.97</v>
      </c>
      <c r="G1456">
        <v>4</v>
      </c>
      <c r="H1456">
        <v>139.99</v>
      </c>
      <c r="I1456">
        <v>2014</v>
      </c>
      <c r="J1456" s="1" t="s">
        <v>1555</v>
      </c>
      <c r="K1456" s="1" t="s">
        <v>56</v>
      </c>
    </row>
    <row r="1457" spans="1:11" x14ac:dyDescent="0.35">
      <c r="A1457" s="1" t="s">
        <v>1241</v>
      </c>
      <c r="B1457" s="1" t="s">
        <v>159</v>
      </c>
      <c r="C1457" s="1" t="s">
        <v>13</v>
      </c>
      <c r="D1457" s="1" t="s">
        <v>25</v>
      </c>
      <c r="E1457" s="1" t="s">
        <v>1587</v>
      </c>
      <c r="F1457">
        <v>52.06</v>
      </c>
      <c r="G1457">
        <v>4</v>
      </c>
      <c r="H1457">
        <v>18.87</v>
      </c>
      <c r="I1457">
        <v>2014</v>
      </c>
      <c r="J1457" s="1" t="s">
        <v>1555</v>
      </c>
      <c r="K1457" s="1" t="s">
        <v>56</v>
      </c>
    </row>
    <row r="1458" spans="1:11" x14ac:dyDescent="0.35">
      <c r="A1458" s="1" t="s">
        <v>1588</v>
      </c>
      <c r="B1458" s="1" t="s">
        <v>33</v>
      </c>
      <c r="C1458" s="1" t="s">
        <v>13</v>
      </c>
      <c r="D1458" s="1" t="s">
        <v>29</v>
      </c>
      <c r="E1458" s="1" t="s">
        <v>1589</v>
      </c>
      <c r="F1458">
        <v>2.94</v>
      </c>
      <c r="G1458">
        <v>1</v>
      </c>
      <c r="H1458">
        <v>0.79</v>
      </c>
      <c r="I1458">
        <v>2014</v>
      </c>
      <c r="J1458" s="1" t="s">
        <v>1555</v>
      </c>
      <c r="K1458" s="1" t="s">
        <v>56</v>
      </c>
    </row>
    <row r="1459" spans="1:11" x14ac:dyDescent="0.35">
      <c r="A1459" s="1" t="s">
        <v>1160</v>
      </c>
      <c r="B1459" s="1" t="s">
        <v>33</v>
      </c>
      <c r="C1459" s="1" t="s">
        <v>41</v>
      </c>
      <c r="D1459" s="1" t="s">
        <v>54</v>
      </c>
      <c r="E1459" s="1" t="s">
        <v>1590</v>
      </c>
      <c r="F1459">
        <v>20.04</v>
      </c>
      <c r="G1459">
        <v>6</v>
      </c>
      <c r="H1459">
        <v>8.82</v>
      </c>
      <c r="I1459">
        <v>2014</v>
      </c>
      <c r="J1459" s="1" t="s">
        <v>1555</v>
      </c>
      <c r="K1459" s="1" t="s">
        <v>94</v>
      </c>
    </row>
    <row r="1460" spans="1:11" x14ac:dyDescent="0.35">
      <c r="A1460" s="1" t="s">
        <v>226</v>
      </c>
      <c r="B1460" s="1" t="s">
        <v>64</v>
      </c>
      <c r="C1460" s="1" t="s">
        <v>46</v>
      </c>
      <c r="D1460" s="1" t="s">
        <v>61</v>
      </c>
      <c r="E1460" s="1" t="s">
        <v>611</v>
      </c>
      <c r="F1460">
        <v>47.79</v>
      </c>
      <c r="G1460">
        <v>3</v>
      </c>
      <c r="H1460">
        <v>16.25</v>
      </c>
      <c r="I1460">
        <v>2014</v>
      </c>
      <c r="J1460" s="1" t="s">
        <v>1555</v>
      </c>
      <c r="K1460" s="1" t="s">
        <v>94</v>
      </c>
    </row>
    <row r="1461" spans="1:11" x14ac:dyDescent="0.35">
      <c r="A1461" s="1" t="s">
        <v>1591</v>
      </c>
      <c r="B1461" s="1" t="s">
        <v>28</v>
      </c>
      <c r="C1461" s="1" t="s">
        <v>41</v>
      </c>
      <c r="D1461" s="1" t="s">
        <v>54</v>
      </c>
      <c r="E1461" s="1" t="s">
        <v>1574</v>
      </c>
      <c r="F1461">
        <v>273.57</v>
      </c>
      <c r="G1461">
        <v>2</v>
      </c>
      <c r="H1461">
        <v>-34.200000000000003</v>
      </c>
      <c r="I1461">
        <v>2014</v>
      </c>
      <c r="J1461" s="1" t="s">
        <v>1555</v>
      </c>
      <c r="K1461" s="1" t="s">
        <v>94</v>
      </c>
    </row>
    <row r="1462" spans="1:11" x14ac:dyDescent="0.35">
      <c r="A1462" s="1" t="s">
        <v>1591</v>
      </c>
      <c r="B1462" s="1" t="s">
        <v>28</v>
      </c>
      <c r="C1462" s="1" t="s">
        <v>13</v>
      </c>
      <c r="D1462" s="1" t="s">
        <v>25</v>
      </c>
      <c r="E1462" s="1" t="s">
        <v>641</v>
      </c>
      <c r="F1462">
        <v>13.19</v>
      </c>
      <c r="G1462">
        <v>2</v>
      </c>
      <c r="H1462">
        <v>-8.8000000000000007</v>
      </c>
      <c r="I1462">
        <v>2014</v>
      </c>
      <c r="J1462" s="1" t="s">
        <v>1555</v>
      </c>
      <c r="K1462" s="1" t="s">
        <v>94</v>
      </c>
    </row>
    <row r="1463" spans="1:11" x14ac:dyDescent="0.35">
      <c r="A1463" s="1" t="s">
        <v>1591</v>
      </c>
      <c r="B1463" s="1" t="s">
        <v>28</v>
      </c>
      <c r="C1463" s="1" t="s">
        <v>13</v>
      </c>
      <c r="D1463" s="1" t="s">
        <v>23</v>
      </c>
      <c r="E1463" s="1" t="s">
        <v>1592</v>
      </c>
      <c r="F1463">
        <v>1080.0999999999999</v>
      </c>
      <c r="G1463">
        <v>6</v>
      </c>
      <c r="H1463">
        <v>-94.51</v>
      </c>
      <c r="I1463">
        <v>2014</v>
      </c>
      <c r="J1463" s="1" t="s">
        <v>1555</v>
      </c>
      <c r="K1463" s="1" t="s">
        <v>94</v>
      </c>
    </row>
    <row r="1464" spans="1:11" x14ac:dyDescent="0.35">
      <c r="A1464" s="1" t="s">
        <v>1591</v>
      </c>
      <c r="B1464" s="1" t="s">
        <v>28</v>
      </c>
      <c r="C1464" s="1" t="s">
        <v>46</v>
      </c>
      <c r="D1464" s="1" t="s">
        <v>61</v>
      </c>
      <c r="E1464" s="1" t="s">
        <v>1480</v>
      </c>
      <c r="F1464">
        <v>51.56</v>
      </c>
      <c r="G1464">
        <v>5</v>
      </c>
      <c r="H1464">
        <v>-6.45</v>
      </c>
      <c r="I1464">
        <v>2014</v>
      </c>
      <c r="J1464" s="1" t="s">
        <v>1555</v>
      </c>
      <c r="K1464" s="1" t="s">
        <v>94</v>
      </c>
    </row>
    <row r="1465" spans="1:11" x14ac:dyDescent="0.35">
      <c r="A1465" s="1" t="s">
        <v>1591</v>
      </c>
      <c r="B1465" s="1" t="s">
        <v>28</v>
      </c>
      <c r="C1465" s="1" t="s">
        <v>46</v>
      </c>
      <c r="D1465" s="1" t="s">
        <v>61</v>
      </c>
      <c r="E1465" s="1" t="s">
        <v>1593</v>
      </c>
      <c r="F1465">
        <v>58.42</v>
      </c>
      <c r="G1465">
        <v>2</v>
      </c>
      <c r="H1465">
        <v>16.79</v>
      </c>
      <c r="I1465">
        <v>2014</v>
      </c>
      <c r="J1465" s="1" t="s">
        <v>1555</v>
      </c>
      <c r="K1465" s="1" t="s">
        <v>94</v>
      </c>
    </row>
    <row r="1466" spans="1:11" x14ac:dyDescent="0.35">
      <c r="A1466" s="1" t="s">
        <v>1594</v>
      </c>
      <c r="B1466" s="1" t="s">
        <v>64</v>
      </c>
      <c r="C1466" s="1" t="s">
        <v>41</v>
      </c>
      <c r="D1466" s="1" t="s">
        <v>42</v>
      </c>
      <c r="E1466" s="1" t="s">
        <v>1595</v>
      </c>
      <c r="F1466">
        <v>149.9</v>
      </c>
      <c r="G1466">
        <v>5</v>
      </c>
      <c r="H1466">
        <v>40.47</v>
      </c>
      <c r="I1466">
        <v>2014</v>
      </c>
      <c r="J1466" s="1" t="s">
        <v>1555</v>
      </c>
      <c r="K1466" s="1" t="s">
        <v>94</v>
      </c>
    </row>
    <row r="1467" spans="1:11" x14ac:dyDescent="0.35">
      <c r="A1467" s="1" t="s">
        <v>694</v>
      </c>
      <c r="B1467" s="1" t="s">
        <v>37</v>
      </c>
      <c r="C1467" s="1" t="s">
        <v>13</v>
      </c>
      <c r="D1467" s="1" t="s">
        <v>14</v>
      </c>
      <c r="E1467" s="1" t="s">
        <v>252</v>
      </c>
      <c r="F1467">
        <v>43.68</v>
      </c>
      <c r="G1467">
        <v>6</v>
      </c>
      <c r="H1467">
        <v>20.97</v>
      </c>
      <c r="I1467">
        <v>2014</v>
      </c>
      <c r="J1467" s="1" t="s">
        <v>1555</v>
      </c>
      <c r="K1467" s="1" t="s">
        <v>60</v>
      </c>
    </row>
    <row r="1468" spans="1:11" x14ac:dyDescent="0.35">
      <c r="A1468" s="1" t="s">
        <v>1596</v>
      </c>
      <c r="B1468" s="1" t="s">
        <v>12</v>
      </c>
      <c r="C1468" s="1" t="s">
        <v>13</v>
      </c>
      <c r="D1468" s="1" t="s">
        <v>25</v>
      </c>
      <c r="E1468" s="1" t="s">
        <v>1156</v>
      </c>
      <c r="F1468">
        <v>26.05</v>
      </c>
      <c r="G1468">
        <v>3</v>
      </c>
      <c r="H1468">
        <v>-44.28</v>
      </c>
      <c r="I1468">
        <v>2014</v>
      </c>
      <c r="J1468" s="1" t="s">
        <v>1555</v>
      </c>
      <c r="K1468" s="1" t="s">
        <v>17</v>
      </c>
    </row>
    <row r="1469" spans="1:11" x14ac:dyDescent="0.35">
      <c r="A1469" s="1" t="s">
        <v>1596</v>
      </c>
      <c r="B1469" s="1" t="s">
        <v>12</v>
      </c>
      <c r="C1469" s="1" t="s">
        <v>13</v>
      </c>
      <c r="D1469" s="1" t="s">
        <v>72</v>
      </c>
      <c r="E1469" s="1" t="s">
        <v>73</v>
      </c>
      <c r="F1469">
        <v>74.349999999999994</v>
      </c>
      <c r="G1469">
        <v>3</v>
      </c>
      <c r="H1469">
        <v>26.95</v>
      </c>
      <c r="I1469">
        <v>2014</v>
      </c>
      <c r="J1469" s="1" t="s">
        <v>1555</v>
      </c>
      <c r="K1469" s="1" t="s">
        <v>17</v>
      </c>
    </row>
    <row r="1470" spans="1:11" x14ac:dyDescent="0.35">
      <c r="A1470" s="1" t="s">
        <v>1155</v>
      </c>
      <c r="B1470" s="1" t="s">
        <v>33</v>
      </c>
      <c r="C1470" s="1" t="s">
        <v>13</v>
      </c>
      <c r="D1470" s="1" t="s">
        <v>25</v>
      </c>
      <c r="E1470" s="1" t="s">
        <v>641</v>
      </c>
      <c r="F1470">
        <v>123.14</v>
      </c>
      <c r="G1470">
        <v>7</v>
      </c>
      <c r="H1470">
        <v>46.18</v>
      </c>
      <c r="I1470">
        <v>2014</v>
      </c>
      <c r="J1470" s="1" t="s">
        <v>1555</v>
      </c>
      <c r="K1470" s="1" t="s">
        <v>17</v>
      </c>
    </row>
    <row r="1471" spans="1:11" x14ac:dyDescent="0.35">
      <c r="A1471" s="1" t="s">
        <v>783</v>
      </c>
      <c r="B1471" s="1" t="s">
        <v>12</v>
      </c>
      <c r="C1471" s="1" t="s">
        <v>41</v>
      </c>
      <c r="D1471" s="1" t="s">
        <v>42</v>
      </c>
      <c r="E1471" s="1" t="s">
        <v>807</v>
      </c>
      <c r="F1471">
        <v>683.14</v>
      </c>
      <c r="G1471">
        <v>4</v>
      </c>
      <c r="H1471">
        <v>0</v>
      </c>
      <c r="I1471">
        <v>2014</v>
      </c>
      <c r="J1471" s="1" t="s">
        <v>1555</v>
      </c>
      <c r="K1471" s="1" t="s">
        <v>17</v>
      </c>
    </row>
    <row r="1472" spans="1:11" x14ac:dyDescent="0.35">
      <c r="A1472" s="1" t="s">
        <v>783</v>
      </c>
      <c r="B1472" s="1" t="s">
        <v>12</v>
      </c>
      <c r="C1472" s="1" t="s">
        <v>13</v>
      </c>
      <c r="D1472" s="1" t="s">
        <v>25</v>
      </c>
      <c r="E1472" s="1" t="s">
        <v>1597</v>
      </c>
      <c r="F1472">
        <v>1.48</v>
      </c>
      <c r="G1472">
        <v>3</v>
      </c>
      <c r="H1472">
        <v>-2.21</v>
      </c>
      <c r="I1472">
        <v>2014</v>
      </c>
      <c r="J1472" s="1" t="s">
        <v>1555</v>
      </c>
      <c r="K1472" s="1" t="s">
        <v>17</v>
      </c>
    </row>
    <row r="1473" spans="1:11" x14ac:dyDescent="0.35">
      <c r="A1473" s="1" t="s">
        <v>783</v>
      </c>
      <c r="B1473" s="1" t="s">
        <v>12</v>
      </c>
      <c r="C1473" s="1" t="s">
        <v>13</v>
      </c>
      <c r="D1473" s="1" t="s">
        <v>211</v>
      </c>
      <c r="E1473" s="1" t="s">
        <v>1598</v>
      </c>
      <c r="F1473">
        <v>40.71</v>
      </c>
      <c r="G1473">
        <v>7</v>
      </c>
      <c r="H1473">
        <v>3.56</v>
      </c>
      <c r="I1473">
        <v>2014</v>
      </c>
      <c r="J1473" s="1" t="s">
        <v>1555</v>
      </c>
      <c r="K1473" s="1" t="s">
        <v>17</v>
      </c>
    </row>
    <row r="1474" spans="1:11" x14ac:dyDescent="0.35">
      <c r="A1474" s="1" t="s">
        <v>1276</v>
      </c>
      <c r="B1474" s="1" t="s">
        <v>167</v>
      </c>
      <c r="C1474" s="1" t="s">
        <v>13</v>
      </c>
      <c r="D1474" s="1" t="s">
        <v>102</v>
      </c>
      <c r="E1474" s="1" t="s">
        <v>210</v>
      </c>
      <c r="F1474">
        <v>245.88</v>
      </c>
      <c r="G1474">
        <v>6</v>
      </c>
      <c r="H1474">
        <v>68.849999999999994</v>
      </c>
      <c r="I1474">
        <v>2014</v>
      </c>
      <c r="J1474" s="1" t="s">
        <v>1555</v>
      </c>
      <c r="K1474" s="1" t="s">
        <v>17</v>
      </c>
    </row>
    <row r="1475" spans="1:11" x14ac:dyDescent="0.35">
      <c r="A1475" s="1" t="s">
        <v>1276</v>
      </c>
      <c r="B1475" s="1" t="s">
        <v>167</v>
      </c>
      <c r="C1475" s="1" t="s">
        <v>13</v>
      </c>
      <c r="D1475" s="1" t="s">
        <v>23</v>
      </c>
      <c r="E1475" s="1" t="s">
        <v>1188</v>
      </c>
      <c r="F1475">
        <v>36.630000000000003</v>
      </c>
      <c r="G1475">
        <v>3</v>
      </c>
      <c r="H1475">
        <v>9.89</v>
      </c>
      <c r="I1475">
        <v>2014</v>
      </c>
      <c r="J1475" s="1" t="s">
        <v>1555</v>
      </c>
      <c r="K1475" s="1" t="s">
        <v>17</v>
      </c>
    </row>
    <row r="1476" spans="1:11" x14ac:dyDescent="0.35">
      <c r="A1476" s="1" t="s">
        <v>1276</v>
      </c>
      <c r="B1476" s="1" t="s">
        <v>167</v>
      </c>
      <c r="C1476" s="1" t="s">
        <v>13</v>
      </c>
      <c r="D1476" s="1" t="s">
        <v>23</v>
      </c>
      <c r="E1476" s="1" t="s">
        <v>598</v>
      </c>
      <c r="F1476">
        <v>22.58</v>
      </c>
      <c r="G1476">
        <v>2</v>
      </c>
      <c r="H1476">
        <v>5.87</v>
      </c>
      <c r="I1476">
        <v>2014</v>
      </c>
      <c r="J1476" s="1" t="s">
        <v>1555</v>
      </c>
      <c r="K1476" s="1" t="s">
        <v>17</v>
      </c>
    </row>
    <row r="1477" spans="1:11" x14ac:dyDescent="0.35">
      <c r="A1477" s="1" t="s">
        <v>1276</v>
      </c>
      <c r="B1477" s="1" t="s">
        <v>167</v>
      </c>
      <c r="C1477" s="1" t="s">
        <v>13</v>
      </c>
      <c r="D1477" s="1" t="s">
        <v>25</v>
      </c>
      <c r="E1477" s="1" t="s">
        <v>572</v>
      </c>
      <c r="F1477">
        <v>12.39</v>
      </c>
      <c r="G1477">
        <v>3</v>
      </c>
      <c r="H1477">
        <v>5.82</v>
      </c>
      <c r="I1477">
        <v>2014</v>
      </c>
      <c r="J1477" s="1" t="s">
        <v>1555</v>
      </c>
      <c r="K1477" s="1" t="s">
        <v>17</v>
      </c>
    </row>
    <row r="1478" spans="1:11" x14ac:dyDescent="0.35">
      <c r="A1478" s="1" t="s">
        <v>803</v>
      </c>
      <c r="B1478" s="1" t="s">
        <v>159</v>
      </c>
      <c r="C1478" s="1" t="s">
        <v>13</v>
      </c>
      <c r="D1478" s="1" t="s">
        <v>50</v>
      </c>
      <c r="E1478" s="1" t="s">
        <v>509</v>
      </c>
      <c r="F1478">
        <v>5.92</v>
      </c>
      <c r="G1478">
        <v>4</v>
      </c>
      <c r="H1478">
        <v>2.84</v>
      </c>
      <c r="I1478">
        <v>2014</v>
      </c>
      <c r="J1478" s="1" t="s">
        <v>1555</v>
      </c>
      <c r="K1478" s="1" t="s">
        <v>17</v>
      </c>
    </row>
    <row r="1479" spans="1:11" x14ac:dyDescent="0.35">
      <c r="A1479" s="1" t="s">
        <v>803</v>
      </c>
      <c r="B1479" s="1" t="s">
        <v>159</v>
      </c>
      <c r="C1479" s="1" t="s">
        <v>13</v>
      </c>
      <c r="D1479" s="1" t="s">
        <v>14</v>
      </c>
      <c r="E1479" s="1" t="s">
        <v>1158</v>
      </c>
      <c r="F1479">
        <v>30.18</v>
      </c>
      <c r="G1479">
        <v>3</v>
      </c>
      <c r="H1479">
        <v>13.88</v>
      </c>
      <c r="I1479">
        <v>2014</v>
      </c>
      <c r="J1479" s="1" t="s">
        <v>1555</v>
      </c>
      <c r="K1479" s="1" t="s">
        <v>17</v>
      </c>
    </row>
    <row r="1480" spans="1:11" x14ac:dyDescent="0.35">
      <c r="A1480" s="1" t="s">
        <v>219</v>
      </c>
      <c r="B1480" s="1" t="s">
        <v>101</v>
      </c>
      <c r="C1480" s="1" t="s">
        <v>13</v>
      </c>
      <c r="D1480" s="1" t="s">
        <v>14</v>
      </c>
      <c r="E1480" s="1" t="s">
        <v>895</v>
      </c>
      <c r="F1480">
        <v>25.92</v>
      </c>
      <c r="G1480">
        <v>5</v>
      </c>
      <c r="H1480">
        <v>9.07</v>
      </c>
      <c r="I1480">
        <v>2014</v>
      </c>
      <c r="J1480" s="1" t="s">
        <v>1555</v>
      </c>
      <c r="K1480" s="1" t="s">
        <v>17</v>
      </c>
    </row>
    <row r="1481" spans="1:11" x14ac:dyDescent="0.35">
      <c r="A1481" s="1" t="s">
        <v>219</v>
      </c>
      <c r="B1481" s="1" t="s">
        <v>101</v>
      </c>
      <c r="C1481" s="1" t="s">
        <v>13</v>
      </c>
      <c r="D1481" s="1" t="s">
        <v>29</v>
      </c>
      <c r="E1481" s="1" t="s">
        <v>1599</v>
      </c>
      <c r="F1481">
        <v>120.77</v>
      </c>
      <c r="G1481">
        <v>4</v>
      </c>
      <c r="H1481">
        <v>9.06</v>
      </c>
      <c r="I1481">
        <v>2014</v>
      </c>
      <c r="J1481" s="1" t="s">
        <v>1555</v>
      </c>
      <c r="K1481" s="1" t="s">
        <v>17</v>
      </c>
    </row>
    <row r="1482" spans="1:11" x14ac:dyDescent="0.35">
      <c r="A1482" s="1" t="s">
        <v>636</v>
      </c>
      <c r="B1482" s="1" t="s">
        <v>33</v>
      </c>
      <c r="C1482" s="1" t="s">
        <v>46</v>
      </c>
      <c r="D1482" s="1" t="s">
        <v>47</v>
      </c>
      <c r="E1482" s="1" t="s">
        <v>1600</v>
      </c>
      <c r="F1482">
        <v>333.58</v>
      </c>
      <c r="G1482">
        <v>3</v>
      </c>
      <c r="H1482">
        <v>25.02</v>
      </c>
      <c r="I1482">
        <v>2014</v>
      </c>
      <c r="J1482" s="1" t="s">
        <v>1555</v>
      </c>
      <c r="K1482" s="1" t="s">
        <v>22</v>
      </c>
    </row>
    <row r="1483" spans="1:11" x14ac:dyDescent="0.35">
      <c r="A1483" s="1" t="s">
        <v>1162</v>
      </c>
      <c r="B1483" s="1" t="s">
        <v>33</v>
      </c>
      <c r="C1483" s="1" t="s">
        <v>13</v>
      </c>
      <c r="D1483" s="1" t="s">
        <v>23</v>
      </c>
      <c r="E1483" s="1" t="s">
        <v>24</v>
      </c>
      <c r="F1483">
        <v>340.92</v>
      </c>
      <c r="G1483">
        <v>3</v>
      </c>
      <c r="H1483">
        <v>3.41</v>
      </c>
      <c r="I1483">
        <v>2014</v>
      </c>
      <c r="J1483" s="1" t="s">
        <v>1555</v>
      </c>
      <c r="K1483" s="1" t="s">
        <v>31</v>
      </c>
    </row>
    <row r="1484" spans="1:11" x14ac:dyDescent="0.35">
      <c r="A1484" s="1" t="s">
        <v>1162</v>
      </c>
      <c r="B1484" s="1" t="s">
        <v>33</v>
      </c>
      <c r="C1484" s="1" t="s">
        <v>41</v>
      </c>
      <c r="D1484" s="1" t="s">
        <v>83</v>
      </c>
      <c r="E1484" s="1" t="s">
        <v>1601</v>
      </c>
      <c r="F1484">
        <v>222.67</v>
      </c>
      <c r="G1484">
        <v>2</v>
      </c>
      <c r="H1484">
        <v>10.48</v>
      </c>
      <c r="I1484">
        <v>2014</v>
      </c>
      <c r="J1484" s="1" t="s">
        <v>1555</v>
      </c>
      <c r="K1484" s="1" t="s">
        <v>31</v>
      </c>
    </row>
    <row r="1485" spans="1:11" x14ac:dyDescent="0.35">
      <c r="A1485" s="1" t="s">
        <v>1162</v>
      </c>
      <c r="B1485" s="1" t="s">
        <v>33</v>
      </c>
      <c r="C1485" s="1" t="s">
        <v>46</v>
      </c>
      <c r="D1485" s="1" t="s">
        <v>47</v>
      </c>
      <c r="E1485" s="1" t="s">
        <v>764</v>
      </c>
      <c r="F1485">
        <v>703.97</v>
      </c>
      <c r="G1485">
        <v>4</v>
      </c>
      <c r="H1485">
        <v>88</v>
      </c>
      <c r="I1485">
        <v>2014</v>
      </c>
      <c r="J1485" s="1" t="s">
        <v>1555</v>
      </c>
      <c r="K1485" s="1" t="s">
        <v>31</v>
      </c>
    </row>
    <row r="1486" spans="1:11" x14ac:dyDescent="0.35">
      <c r="A1486" s="1" t="s">
        <v>1162</v>
      </c>
      <c r="B1486" s="1" t="s">
        <v>33</v>
      </c>
      <c r="C1486" s="1" t="s">
        <v>13</v>
      </c>
      <c r="D1486" s="1" t="s">
        <v>23</v>
      </c>
      <c r="E1486" s="1" t="s">
        <v>1349</v>
      </c>
      <c r="F1486">
        <v>92.52</v>
      </c>
      <c r="G1486">
        <v>6</v>
      </c>
      <c r="H1486">
        <v>24.98</v>
      </c>
      <c r="I1486">
        <v>2014</v>
      </c>
      <c r="J1486" s="1" t="s">
        <v>1555</v>
      </c>
      <c r="K1486" s="1" t="s">
        <v>31</v>
      </c>
    </row>
    <row r="1487" spans="1:11" x14ac:dyDescent="0.35">
      <c r="A1487" s="1" t="s">
        <v>1162</v>
      </c>
      <c r="B1487" s="1" t="s">
        <v>33</v>
      </c>
      <c r="C1487" s="1" t="s">
        <v>13</v>
      </c>
      <c r="D1487" s="1" t="s">
        <v>14</v>
      </c>
      <c r="E1487" s="1" t="s">
        <v>1602</v>
      </c>
      <c r="F1487">
        <v>62.65</v>
      </c>
      <c r="G1487">
        <v>7</v>
      </c>
      <c r="H1487">
        <v>28.82</v>
      </c>
      <c r="I1487">
        <v>2014</v>
      </c>
      <c r="J1487" s="1" t="s">
        <v>1555</v>
      </c>
      <c r="K1487" s="1" t="s">
        <v>31</v>
      </c>
    </row>
    <row r="1488" spans="1:11" x14ac:dyDescent="0.35">
      <c r="A1488" s="1" t="s">
        <v>1162</v>
      </c>
      <c r="B1488" s="1" t="s">
        <v>33</v>
      </c>
      <c r="C1488" s="1" t="s">
        <v>13</v>
      </c>
      <c r="D1488" s="1" t="s">
        <v>14</v>
      </c>
      <c r="E1488" s="1" t="s">
        <v>1603</v>
      </c>
      <c r="F1488">
        <v>94.85</v>
      </c>
      <c r="G1488">
        <v>5</v>
      </c>
      <c r="H1488">
        <v>45.53</v>
      </c>
      <c r="I1488">
        <v>2014</v>
      </c>
      <c r="J1488" s="1" t="s">
        <v>1555</v>
      </c>
      <c r="K1488" s="1" t="s">
        <v>31</v>
      </c>
    </row>
    <row r="1489" spans="1:11" x14ac:dyDescent="0.35">
      <c r="A1489" s="1" t="s">
        <v>1604</v>
      </c>
      <c r="B1489" s="1" t="s">
        <v>159</v>
      </c>
      <c r="C1489" s="1" t="s">
        <v>41</v>
      </c>
      <c r="D1489" s="1" t="s">
        <v>54</v>
      </c>
      <c r="E1489" s="1" t="s">
        <v>1605</v>
      </c>
      <c r="F1489">
        <v>56.52</v>
      </c>
      <c r="G1489">
        <v>9</v>
      </c>
      <c r="H1489">
        <v>21.48</v>
      </c>
      <c r="I1489">
        <v>2014</v>
      </c>
      <c r="J1489" s="1" t="s">
        <v>1555</v>
      </c>
      <c r="K1489" s="1" t="s">
        <v>31</v>
      </c>
    </row>
    <row r="1490" spans="1:11" x14ac:dyDescent="0.35">
      <c r="A1490" s="1" t="s">
        <v>478</v>
      </c>
      <c r="B1490" s="1" t="s">
        <v>33</v>
      </c>
      <c r="C1490" s="1" t="s">
        <v>46</v>
      </c>
      <c r="D1490" s="1" t="s">
        <v>47</v>
      </c>
      <c r="E1490" s="1" t="s">
        <v>148</v>
      </c>
      <c r="F1490">
        <v>601.54</v>
      </c>
      <c r="G1490">
        <v>8</v>
      </c>
      <c r="H1490">
        <v>60.15</v>
      </c>
      <c r="I1490">
        <v>2014</v>
      </c>
      <c r="J1490" s="1" t="s">
        <v>1555</v>
      </c>
      <c r="K1490" s="1" t="s">
        <v>35</v>
      </c>
    </row>
    <row r="1491" spans="1:11" x14ac:dyDescent="0.35">
      <c r="A1491" s="1" t="s">
        <v>478</v>
      </c>
      <c r="B1491" s="1" t="s">
        <v>33</v>
      </c>
      <c r="C1491" s="1" t="s">
        <v>46</v>
      </c>
      <c r="D1491" s="1" t="s">
        <v>61</v>
      </c>
      <c r="E1491" s="1" t="s">
        <v>1261</v>
      </c>
      <c r="F1491">
        <v>10.99</v>
      </c>
      <c r="G1491">
        <v>1</v>
      </c>
      <c r="H1491">
        <v>4.29</v>
      </c>
      <c r="I1491">
        <v>2014</v>
      </c>
      <c r="J1491" s="1" t="s">
        <v>1555</v>
      </c>
      <c r="K1491" s="1" t="s">
        <v>35</v>
      </c>
    </row>
    <row r="1492" spans="1:11" x14ac:dyDescent="0.35">
      <c r="A1492" s="1" t="s">
        <v>478</v>
      </c>
      <c r="B1492" s="1" t="s">
        <v>33</v>
      </c>
      <c r="C1492" s="1" t="s">
        <v>41</v>
      </c>
      <c r="D1492" s="1" t="s">
        <v>54</v>
      </c>
      <c r="E1492" s="1" t="s">
        <v>1606</v>
      </c>
      <c r="F1492">
        <v>39.880000000000003</v>
      </c>
      <c r="G1492">
        <v>2</v>
      </c>
      <c r="H1492">
        <v>11.17</v>
      </c>
      <c r="I1492">
        <v>2014</v>
      </c>
      <c r="J1492" s="1" t="s">
        <v>1555</v>
      </c>
      <c r="K1492" s="1" t="s">
        <v>35</v>
      </c>
    </row>
    <row r="1493" spans="1:11" x14ac:dyDescent="0.35">
      <c r="A1493" s="1" t="s">
        <v>478</v>
      </c>
      <c r="B1493" s="1" t="s">
        <v>33</v>
      </c>
      <c r="C1493" s="1" t="s">
        <v>13</v>
      </c>
      <c r="D1493" s="1" t="s">
        <v>14</v>
      </c>
      <c r="E1493" s="1" t="s">
        <v>296</v>
      </c>
      <c r="F1493">
        <v>62.24</v>
      </c>
      <c r="G1493">
        <v>8</v>
      </c>
      <c r="H1493">
        <v>28.01</v>
      </c>
      <c r="I1493">
        <v>2014</v>
      </c>
      <c r="J1493" s="1" t="s">
        <v>1555</v>
      </c>
      <c r="K1493" s="1" t="s">
        <v>35</v>
      </c>
    </row>
    <row r="1494" spans="1:11" x14ac:dyDescent="0.35">
      <c r="A1494" s="1" t="s">
        <v>478</v>
      </c>
      <c r="B1494" s="1" t="s">
        <v>33</v>
      </c>
      <c r="C1494" s="1" t="s">
        <v>41</v>
      </c>
      <c r="D1494" s="1" t="s">
        <v>54</v>
      </c>
      <c r="E1494" s="1" t="s">
        <v>1607</v>
      </c>
      <c r="F1494">
        <v>53.2</v>
      </c>
      <c r="G1494">
        <v>5</v>
      </c>
      <c r="H1494">
        <v>14.9</v>
      </c>
      <c r="I1494">
        <v>2014</v>
      </c>
      <c r="J1494" s="1" t="s">
        <v>1555</v>
      </c>
      <c r="K1494" s="1" t="s">
        <v>35</v>
      </c>
    </row>
    <row r="1495" spans="1:11" x14ac:dyDescent="0.35">
      <c r="A1495" s="1" t="s">
        <v>478</v>
      </c>
      <c r="B1495" s="1" t="s">
        <v>33</v>
      </c>
      <c r="C1495" s="1" t="s">
        <v>13</v>
      </c>
      <c r="D1495" s="1" t="s">
        <v>20</v>
      </c>
      <c r="E1495" s="1" t="s">
        <v>1608</v>
      </c>
      <c r="F1495">
        <v>39.840000000000003</v>
      </c>
      <c r="G1495">
        <v>8</v>
      </c>
      <c r="H1495">
        <v>18.329999999999998</v>
      </c>
      <c r="I1495">
        <v>2014</v>
      </c>
      <c r="J1495" s="1" t="s">
        <v>1555</v>
      </c>
      <c r="K1495" s="1" t="s">
        <v>35</v>
      </c>
    </row>
    <row r="1496" spans="1:11" x14ac:dyDescent="0.35">
      <c r="A1496" s="1" t="s">
        <v>264</v>
      </c>
      <c r="B1496" s="1" t="s">
        <v>120</v>
      </c>
      <c r="C1496" s="1" t="s">
        <v>13</v>
      </c>
      <c r="D1496" s="1" t="s">
        <v>29</v>
      </c>
      <c r="E1496" s="1" t="s">
        <v>1609</v>
      </c>
      <c r="F1496">
        <v>3.9</v>
      </c>
      <c r="G1496">
        <v>2</v>
      </c>
      <c r="H1496">
        <v>1.52</v>
      </c>
      <c r="I1496">
        <v>2014</v>
      </c>
      <c r="J1496" s="1" t="s">
        <v>1555</v>
      </c>
      <c r="K1496" s="1" t="s">
        <v>35</v>
      </c>
    </row>
    <row r="1497" spans="1:11" x14ac:dyDescent="0.35">
      <c r="A1497" s="1" t="s">
        <v>264</v>
      </c>
      <c r="B1497" s="1" t="s">
        <v>120</v>
      </c>
      <c r="C1497" s="1" t="s">
        <v>13</v>
      </c>
      <c r="D1497" s="1" t="s">
        <v>14</v>
      </c>
      <c r="E1497" s="1" t="s">
        <v>1610</v>
      </c>
      <c r="F1497">
        <v>12.84</v>
      </c>
      <c r="G1497">
        <v>3</v>
      </c>
      <c r="H1497">
        <v>5.78</v>
      </c>
      <c r="I1497">
        <v>2014</v>
      </c>
      <c r="J1497" s="1" t="s">
        <v>1555</v>
      </c>
      <c r="K1497" s="1" t="s">
        <v>35</v>
      </c>
    </row>
    <row r="1498" spans="1:11" x14ac:dyDescent="0.35">
      <c r="A1498" s="1" t="s">
        <v>264</v>
      </c>
      <c r="B1498" s="1" t="s">
        <v>120</v>
      </c>
      <c r="C1498" s="1" t="s">
        <v>13</v>
      </c>
      <c r="D1498" s="1" t="s">
        <v>14</v>
      </c>
      <c r="E1498" s="1" t="s">
        <v>1611</v>
      </c>
      <c r="F1498">
        <v>15.84</v>
      </c>
      <c r="G1498">
        <v>3</v>
      </c>
      <c r="H1498">
        <v>7.13</v>
      </c>
      <c r="I1498">
        <v>2014</v>
      </c>
      <c r="J1498" s="1" t="s">
        <v>1555</v>
      </c>
      <c r="K1498" s="1" t="s">
        <v>35</v>
      </c>
    </row>
    <row r="1499" spans="1:11" x14ac:dyDescent="0.35">
      <c r="A1499" s="1" t="s">
        <v>264</v>
      </c>
      <c r="B1499" s="1" t="s">
        <v>120</v>
      </c>
      <c r="C1499" s="1" t="s">
        <v>41</v>
      </c>
      <c r="D1499" s="1" t="s">
        <v>42</v>
      </c>
      <c r="E1499" s="1" t="s">
        <v>1010</v>
      </c>
      <c r="F1499">
        <v>563.94000000000005</v>
      </c>
      <c r="G1499">
        <v>3</v>
      </c>
      <c r="H1499">
        <v>112.79</v>
      </c>
      <c r="I1499">
        <v>2014</v>
      </c>
      <c r="J1499" s="1" t="s">
        <v>1555</v>
      </c>
      <c r="K1499" s="1" t="s">
        <v>35</v>
      </c>
    </row>
    <row r="1500" spans="1:11" x14ac:dyDescent="0.35">
      <c r="A1500" s="1" t="s">
        <v>264</v>
      </c>
      <c r="B1500" s="1" t="s">
        <v>120</v>
      </c>
      <c r="C1500" s="1" t="s">
        <v>13</v>
      </c>
      <c r="D1500" s="1" t="s">
        <v>23</v>
      </c>
      <c r="E1500" s="1" t="s">
        <v>1612</v>
      </c>
      <c r="F1500">
        <v>62.94</v>
      </c>
      <c r="G1500">
        <v>3</v>
      </c>
      <c r="H1500">
        <v>11.96</v>
      </c>
      <c r="I1500">
        <v>2014</v>
      </c>
      <c r="J1500" s="1" t="s">
        <v>1555</v>
      </c>
      <c r="K1500" s="1" t="s">
        <v>35</v>
      </c>
    </row>
    <row r="1501" spans="1:11" x14ac:dyDescent="0.35">
      <c r="A1501" s="1" t="s">
        <v>264</v>
      </c>
      <c r="B1501" s="1" t="s">
        <v>120</v>
      </c>
      <c r="C1501" s="1" t="s">
        <v>13</v>
      </c>
      <c r="D1501" s="1" t="s">
        <v>23</v>
      </c>
      <c r="E1501" s="1" t="s">
        <v>320</v>
      </c>
      <c r="F1501">
        <v>535.41</v>
      </c>
      <c r="G1501">
        <v>3</v>
      </c>
      <c r="H1501">
        <v>160.62</v>
      </c>
      <c r="I1501">
        <v>2014</v>
      </c>
      <c r="J1501" s="1" t="s">
        <v>1555</v>
      </c>
      <c r="K1501" s="1" t="s">
        <v>35</v>
      </c>
    </row>
    <row r="1502" spans="1:11" x14ac:dyDescent="0.35">
      <c r="A1502" s="1" t="s">
        <v>1613</v>
      </c>
      <c r="B1502" s="1" t="s">
        <v>167</v>
      </c>
      <c r="C1502" s="1" t="s">
        <v>13</v>
      </c>
      <c r="D1502" s="1" t="s">
        <v>23</v>
      </c>
      <c r="E1502" s="1" t="s">
        <v>1614</v>
      </c>
      <c r="F1502">
        <v>665.88</v>
      </c>
      <c r="G1502">
        <v>6</v>
      </c>
      <c r="H1502">
        <v>13.32</v>
      </c>
      <c r="I1502">
        <v>2014</v>
      </c>
      <c r="J1502" s="1" t="s">
        <v>1555</v>
      </c>
      <c r="K1502" s="1" t="s">
        <v>56</v>
      </c>
    </row>
    <row r="1503" spans="1:11" x14ac:dyDescent="0.35">
      <c r="A1503" s="1" t="s">
        <v>1615</v>
      </c>
      <c r="B1503" s="1" t="s">
        <v>290</v>
      </c>
      <c r="C1503" s="1" t="s">
        <v>13</v>
      </c>
      <c r="D1503" s="1" t="s">
        <v>29</v>
      </c>
      <c r="E1503" s="1" t="s">
        <v>398</v>
      </c>
      <c r="F1503">
        <v>3.39</v>
      </c>
      <c r="G1503">
        <v>1</v>
      </c>
      <c r="H1503">
        <v>0.81</v>
      </c>
      <c r="I1503">
        <v>2014</v>
      </c>
      <c r="J1503" s="1" t="s">
        <v>1555</v>
      </c>
      <c r="K1503" s="1" t="s">
        <v>56</v>
      </c>
    </row>
    <row r="1504" spans="1:11" x14ac:dyDescent="0.35">
      <c r="A1504" s="1" t="s">
        <v>1615</v>
      </c>
      <c r="B1504" s="1" t="s">
        <v>290</v>
      </c>
      <c r="C1504" s="1" t="s">
        <v>46</v>
      </c>
      <c r="D1504" s="1" t="s">
        <v>47</v>
      </c>
      <c r="E1504" s="1" t="s">
        <v>1616</v>
      </c>
      <c r="F1504">
        <v>559.98</v>
      </c>
      <c r="G1504">
        <v>2</v>
      </c>
      <c r="H1504">
        <v>56</v>
      </c>
      <c r="I1504">
        <v>2014</v>
      </c>
      <c r="J1504" s="1" t="s">
        <v>1555</v>
      </c>
      <c r="K1504" s="1" t="s">
        <v>56</v>
      </c>
    </row>
    <row r="1505" spans="1:11" x14ac:dyDescent="0.35">
      <c r="A1505" s="1" t="s">
        <v>1615</v>
      </c>
      <c r="B1505" s="1" t="s">
        <v>290</v>
      </c>
      <c r="C1505" s="1" t="s">
        <v>41</v>
      </c>
      <c r="D1505" s="1" t="s">
        <v>42</v>
      </c>
      <c r="E1505" s="1" t="s">
        <v>1617</v>
      </c>
      <c r="F1505">
        <v>603.91999999999996</v>
      </c>
      <c r="G1505">
        <v>5</v>
      </c>
      <c r="H1505">
        <v>75.489999999999995</v>
      </c>
      <c r="I1505">
        <v>2014</v>
      </c>
      <c r="J1505" s="1" t="s">
        <v>1555</v>
      </c>
      <c r="K1505" s="1" t="s">
        <v>56</v>
      </c>
    </row>
    <row r="1506" spans="1:11" x14ac:dyDescent="0.35">
      <c r="A1506" s="1" t="s">
        <v>1618</v>
      </c>
      <c r="B1506" s="1" t="s">
        <v>12</v>
      </c>
      <c r="C1506" s="1" t="s">
        <v>13</v>
      </c>
      <c r="D1506" s="1" t="s">
        <v>25</v>
      </c>
      <c r="E1506" s="1" t="s">
        <v>1159</v>
      </c>
      <c r="F1506">
        <v>896.99</v>
      </c>
      <c r="G1506">
        <v>5</v>
      </c>
      <c r="H1506">
        <v>-1480.03</v>
      </c>
      <c r="I1506">
        <v>2014</v>
      </c>
      <c r="J1506" s="1" t="s">
        <v>1555</v>
      </c>
      <c r="K1506" s="1" t="s">
        <v>56</v>
      </c>
    </row>
    <row r="1507" spans="1:11" x14ac:dyDescent="0.35">
      <c r="A1507" s="1" t="s">
        <v>1618</v>
      </c>
      <c r="B1507" s="1" t="s">
        <v>12</v>
      </c>
      <c r="C1507" s="1" t="s">
        <v>13</v>
      </c>
      <c r="D1507" s="1" t="s">
        <v>25</v>
      </c>
      <c r="E1507" s="1" t="s">
        <v>1619</v>
      </c>
      <c r="F1507">
        <v>1.23</v>
      </c>
      <c r="G1507">
        <v>1</v>
      </c>
      <c r="H1507">
        <v>-1.97</v>
      </c>
      <c r="I1507">
        <v>2014</v>
      </c>
      <c r="J1507" s="1" t="s">
        <v>1555</v>
      </c>
      <c r="K1507" s="1" t="s">
        <v>56</v>
      </c>
    </row>
    <row r="1508" spans="1:11" x14ac:dyDescent="0.35">
      <c r="A1508" s="1" t="s">
        <v>1618</v>
      </c>
      <c r="B1508" s="1" t="s">
        <v>12</v>
      </c>
      <c r="C1508" s="1" t="s">
        <v>13</v>
      </c>
      <c r="D1508" s="1" t="s">
        <v>29</v>
      </c>
      <c r="E1508" s="1" t="s">
        <v>1620</v>
      </c>
      <c r="F1508">
        <v>67.56</v>
      </c>
      <c r="G1508">
        <v>3</v>
      </c>
      <c r="H1508">
        <v>6.76</v>
      </c>
      <c r="I1508">
        <v>2014</v>
      </c>
      <c r="J1508" s="1" t="s">
        <v>1555</v>
      </c>
      <c r="K1508" s="1" t="s">
        <v>56</v>
      </c>
    </row>
    <row r="1509" spans="1:11" x14ac:dyDescent="0.35">
      <c r="A1509" s="1" t="s">
        <v>1618</v>
      </c>
      <c r="B1509" s="1" t="s">
        <v>12</v>
      </c>
      <c r="C1509" s="1" t="s">
        <v>13</v>
      </c>
      <c r="D1509" s="1" t="s">
        <v>14</v>
      </c>
      <c r="E1509" s="1" t="s">
        <v>1355</v>
      </c>
      <c r="F1509">
        <v>21.72</v>
      </c>
      <c r="G1509">
        <v>5</v>
      </c>
      <c r="H1509">
        <v>7.87</v>
      </c>
      <c r="I1509">
        <v>2014</v>
      </c>
      <c r="J1509" s="1" t="s">
        <v>1555</v>
      </c>
      <c r="K1509" s="1" t="s">
        <v>56</v>
      </c>
    </row>
    <row r="1510" spans="1:11" x14ac:dyDescent="0.35">
      <c r="A1510" s="1" t="s">
        <v>1618</v>
      </c>
      <c r="B1510" s="1" t="s">
        <v>12</v>
      </c>
      <c r="C1510" s="1" t="s">
        <v>13</v>
      </c>
      <c r="D1510" s="1" t="s">
        <v>14</v>
      </c>
      <c r="E1510" s="1" t="s">
        <v>1621</v>
      </c>
      <c r="F1510">
        <v>262.33999999999997</v>
      </c>
      <c r="G1510">
        <v>8</v>
      </c>
      <c r="H1510">
        <v>95.1</v>
      </c>
      <c r="I1510">
        <v>2014</v>
      </c>
      <c r="J1510" s="1" t="s">
        <v>1555</v>
      </c>
      <c r="K1510" s="1" t="s">
        <v>56</v>
      </c>
    </row>
    <row r="1511" spans="1:11" x14ac:dyDescent="0.35">
      <c r="A1511" s="1" t="s">
        <v>1618</v>
      </c>
      <c r="B1511" s="1" t="s">
        <v>12</v>
      </c>
      <c r="C1511" s="1" t="s">
        <v>46</v>
      </c>
      <c r="D1511" s="1" t="s">
        <v>47</v>
      </c>
      <c r="E1511" s="1" t="s">
        <v>759</v>
      </c>
      <c r="F1511">
        <v>148.47999999999999</v>
      </c>
      <c r="G1511">
        <v>2</v>
      </c>
      <c r="H1511">
        <v>16.7</v>
      </c>
      <c r="I1511">
        <v>2014</v>
      </c>
      <c r="J1511" s="1" t="s">
        <v>1555</v>
      </c>
      <c r="K1511" s="1" t="s">
        <v>56</v>
      </c>
    </row>
    <row r="1512" spans="1:11" x14ac:dyDescent="0.35">
      <c r="A1512" s="1" t="s">
        <v>1618</v>
      </c>
      <c r="B1512" s="1" t="s">
        <v>12</v>
      </c>
      <c r="C1512" s="1" t="s">
        <v>46</v>
      </c>
      <c r="D1512" s="1" t="s">
        <v>47</v>
      </c>
      <c r="E1512" s="1" t="s">
        <v>1622</v>
      </c>
      <c r="F1512">
        <v>241.18</v>
      </c>
      <c r="G1512">
        <v>3</v>
      </c>
      <c r="H1512">
        <v>15.07</v>
      </c>
      <c r="I1512">
        <v>2014</v>
      </c>
      <c r="J1512" s="1" t="s">
        <v>1555</v>
      </c>
      <c r="K1512" s="1" t="s">
        <v>56</v>
      </c>
    </row>
    <row r="1513" spans="1:11" x14ac:dyDescent="0.35">
      <c r="A1513" s="1" t="s">
        <v>1169</v>
      </c>
      <c r="B1513" s="1" t="s">
        <v>33</v>
      </c>
      <c r="C1513" s="1" t="s">
        <v>13</v>
      </c>
      <c r="D1513" s="1" t="s">
        <v>29</v>
      </c>
      <c r="E1513" s="1" t="s">
        <v>1623</v>
      </c>
      <c r="F1513">
        <v>30.48</v>
      </c>
      <c r="G1513">
        <v>3</v>
      </c>
      <c r="H1513">
        <v>7.92</v>
      </c>
      <c r="I1513">
        <v>2014</v>
      </c>
      <c r="J1513" s="1" t="s">
        <v>1555</v>
      </c>
      <c r="K1513" s="1" t="s">
        <v>56</v>
      </c>
    </row>
    <row r="1514" spans="1:11" x14ac:dyDescent="0.35">
      <c r="A1514" s="1" t="s">
        <v>1169</v>
      </c>
      <c r="B1514" s="1" t="s">
        <v>33</v>
      </c>
      <c r="C1514" s="1" t="s">
        <v>41</v>
      </c>
      <c r="D1514" s="1" t="s">
        <v>42</v>
      </c>
      <c r="E1514" s="1" t="s">
        <v>737</v>
      </c>
      <c r="F1514">
        <v>112.65</v>
      </c>
      <c r="G1514">
        <v>1</v>
      </c>
      <c r="H1514">
        <v>11.26</v>
      </c>
      <c r="I1514">
        <v>2014</v>
      </c>
      <c r="J1514" s="1" t="s">
        <v>1555</v>
      </c>
      <c r="K1514" s="1" t="s">
        <v>56</v>
      </c>
    </row>
    <row r="1515" spans="1:11" x14ac:dyDescent="0.35">
      <c r="A1515" s="1" t="s">
        <v>1054</v>
      </c>
      <c r="B1515" s="1" t="s">
        <v>28</v>
      </c>
      <c r="C1515" s="1" t="s">
        <v>41</v>
      </c>
      <c r="D1515" s="1" t="s">
        <v>54</v>
      </c>
      <c r="E1515" s="1" t="s">
        <v>566</v>
      </c>
      <c r="F1515">
        <v>23.97</v>
      </c>
      <c r="G1515">
        <v>2</v>
      </c>
      <c r="H1515">
        <v>7.79</v>
      </c>
      <c r="I1515">
        <v>2014</v>
      </c>
      <c r="J1515" s="1" t="s">
        <v>1555</v>
      </c>
      <c r="K1515" s="1" t="s">
        <v>56</v>
      </c>
    </row>
    <row r="1516" spans="1:11" x14ac:dyDescent="0.35">
      <c r="A1516" s="1" t="s">
        <v>1054</v>
      </c>
      <c r="B1516" s="1" t="s">
        <v>28</v>
      </c>
      <c r="C1516" s="1" t="s">
        <v>41</v>
      </c>
      <c r="D1516" s="1" t="s">
        <v>83</v>
      </c>
      <c r="E1516" s="1" t="s">
        <v>1624</v>
      </c>
      <c r="F1516">
        <v>521.96</v>
      </c>
      <c r="G1516">
        <v>4</v>
      </c>
      <c r="H1516">
        <v>-250.54</v>
      </c>
      <c r="I1516">
        <v>2014</v>
      </c>
      <c r="J1516" s="1" t="s">
        <v>1555</v>
      </c>
      <c r="K1516" s="1" t="s">
        <v>56</v>
      </c>
    </row>
    <row r="1517" spans="1:11" x14ac:dyDescent="0.35">
      <c r="A1517" s="1" t="s">
        <v>1105</v>
      </c>
      <c r="B1517" s="1" t="s">
        <v>33</v>
      </c>
      <c r="C1517" s="1" t="s">
        <v>46</v>
      </c>
      <c r="D1517" s="1" t="s">
        <v>47</v>
      </c>
      <c r="E1517" s="1" t="s">
        <v>782</v>
      </c>
      <c r="F1517">
        <v>575.92999999999995</v>
      </c>
      <c r="G1517">
        <v>9</v>
      </c>
      <c r="H1517">
        <v>57.59</v>
      </c>
      <c r="I1517">
        <v>2014</v>
      </c>
      <c r="J1517" s="1" t="s">
        <v>1555</v>
      </c>
      <c r="K1517" s="1" t="s">
        <v>56</v>
      </c>
    </row>
    <row r="1518" spans="1:11" x14ac:dyDescent="0.35">
      <c r="A1518" s="1" t="s">
        <v>1105</v>
      </c>
      <c r="B1518" s="1" t="s">
        <v>33</v>
      </c>
      <c r="C1518" s="1" t="s">
        <v>13</v>
      </c>
      <c r="D1518" s="1" t="s">
        <v>102</v>
      </c>
      <c r="E1518" s="1" t="s">
        <v>791</v>
      </c>
      <c r="F1518">
        <v>7.78</v>
      </c>
      <c r="G1518">
        <v>2</v>
      </c>
      <c r="H1518">
        <v>2.02</v>
      </c>
      <c r="I1518">
        <v>2014</v>
      </c>
      <c r="J1518" s="1" t="s">
        <v>1555</v>
      </c>
      <c r="K1518" s="1" t="s">
        <v>56</v>
      </c>
    </row>
    <row r="1519" spans="1:11" x14ac:dyDescent="0.35">
      <c r="A1519" s="1" t="s">
        <v>1105</v>
      </c>
      <c r="B1519" s="1" t="s">
        <v>33</v>
      </c>
      <c r="C1519" s="1" t="s">
        <v>13</v>
      </c>
      <c r="D1519" s="1" t="s">
        <v>14</v>
      </c>
      <c r="E1519" s="1" t="s">
        <v>1625</v>
      </c>
      <c r="F1519">
        <v>123.92</v>
      </c>
      <c r="G1519">
        <v>4</v>
      </c>
      <c r="H1519">
        <v>55.76</v>
      </c>
      <c r="I1519">
        <v>2014</v>
      </c>
      <c r="J1519" s="1" t="s">
        <v>1555</v>
      </c>
      <c r="K1519" s="1" t="s">
        <v>56</v>
      </c>
    </row>
    <row r="1520" spans="1:11" x14ac:dyDescent="0.35">
      <c r="A1520" s="1" t="s">
        <v>463</v>
      </c>
      <c r="B1520" s="1" t="s">
        <v>175</v>
      </c>
      <c r="C1520" s="1" t="s">
        <v>13</v>
      </c>
      <c r="D1520" s="1" t="s">
        <v>102</v>
      </c>
      <c r="E1520" s="1" t="s">
        <v>816</v>
      </c>
      <c r="F1520">
        <v>22.98</v>
      </c>
      <c r="G1520">
        <v>1</v>
      </c>
      <c r="H1520">
        <v>6.89</v>
      </c>
      <c r="I1520">
        <v>2014</v>
      </c>
      <c r="J1520" s="1" t="s">
        <v>1555</v>
      </c>
      <c r="K1520" s="1" t="s">
        <v>56</v>
      </c>
    </row>
    <row r="1521" spans="1:11" x14ac:dyDescent="0.35">
      <c r="A1521" s="1" t="s">
        <v>463</v>
      </c>
      <c r="B1521" s="1" t="s">
        <v>175</v>
      </c>
      <c r="C1521" s="1" t="s">
        <v>46</v>
      </c>
      <c r="D1521" s="1" t="s">
        <v>61</v>
      </c>
      <c r="E1521" s="1" t="s">
        <v>1245</v>
      </c>
      <c r="F1521">
        <v>102.13</v>
      </c>
      <c r="G1521">
        <v>7</v>
      </c>
      <c r="H1521">
        <v>15.32</v>
      </c>
      <c r="I1521">
        <v>2014</v>
      </c>
      <c r="J1521" s="1" t="s">
        <v>1555</v>
      </c>
      <c r="K1521" s="1" t="s">
        <v>56</v>
      </c>
    </row>
    <row r="1522" spans="1:11" x14ac:dyDescent="0.35">
      <c r="A1522" s="1" t="s">
        <v>463</v>
      </c>
      <c r="B1522" s="1" t="s">
        <v>175</v>
      </c>
      <c r="C1522" s="1" t="s">
        <v>13</v>
      </c>
      <c r="D1522" s="1" t="s">
        <v>25</v>
      </c>
      <c r="E1522" s="1" t="s">
        <v>1626</v>
      </c>
      <c r="F1522">
        <v>2033.58</v>
      </c>
      <c r="G1522">
        <v>2</v>
      </c>
      <c r="H1522">
        <v>762.59</v>
      </c>
      <c r="I1522">
        <v>2014</v>
      </c>
      <c r="J1522" s="1" t="s">
        <v>1555</v>
      </c>
      <c r="K1522" s="1" t="s">
        <v>56</v>
      </c>
    </row>
    <row r="1523" spans="1:11" x14ac:dyDescent="0.35">
      <c r="A1523" s="1" t="s">
        <v>811</v>
      </c>
      <c r="B1523" s="1" t="s">
        <v>19</v>
      </c>
      <c r="C1523" s="1" t="s">
        <v>41</v>
      </c>
      <c r="D1523" s="1" t="s">
        <v>54</v>
      </c>
      <c r="E1523" s="1" t="s">
        <v>1627</v>
      </c>
      <c r="F1523">
        <v>10.98</v>
      </c>
      <c r="G1523">
        <v>2</v>
      </c>
      <c r="H1523">
        <v>-7.96</v>
      </c>
      <c r="I1523">
        <v>2014</v>
      </c>
      <c r="J1523" s="1" t="s">
        <v>1555</v>
      </c>
      <c r="K1523" s="1" t="s">
        <v>56</v>
      </c>
    </row>
    <row r="1524" spans="1:11" x14ac:dyDescent="0.35">
      <c r="A1524" s="1" t="s">
        <v>811</v>
      </c>
      <c r="B1524" s="1" t="s">
        <v>19</v>
      </c>
      <c r="C1524" s="1" t="s">
        <v>41</v>
      </c>
      <c r="D1524" s="1" t="s">
        <v>42</v>
      </c>
      <c r="E1524" s="1" t="s">
        <v>306</v>
      </c>
      <c r="F1524">
        <v>797.94</v>
      </c>
      <c r="G1524">
        <v>4</v>
      </c>
      <c r="H1524">
        <v>-57</v>
      </c>
      <c r="I1524">
        <v>2014</v>
      </c>
      <c r="J1524" s="1" t="s">
        <v>1555</v>
      </c>
      <c r="K1524" s="1" t="s">
        <v>56</v>
      </c>
    </row>
    <row r="1525" spans="1:11" x14ac:dyDescent="0.35">
      <c r="A1525" s="1" t="s">
        <v>251</v>
      </c>
      <c r="B1525" s="1" t="s">
        <v>159</v>
      </c>
      <c r="C1525" s="1" t="s">
        <v>13</v>
      </c>
      <c r="D1525" s="1" t="s">
        <v>14</v>
      </c>
      <c r="E1525" s="1" t="s">
        <v>1628</v>
      </c>
      <c r="F1525">
        <v>46.35</v>
      </c>
      <c r="G1525">
        <v>5</v>
      </c>
      <c r="H1525">
        <v>21.78</v>
      </c>
      <c r="I1525">
        <v>2014</v>
      </c>
      <c r="J1525" s="1" t="s">
        <v>1555</v>
      </c>
      <c r="K1525" s="1" t="s">
        <v>56</v>
      </c>
    </row>
    <row r="1526" spans="1:11" x14ac:dyDescent="0.35">
      <c r="A1526" s="1" t="s">
        <v>251</v>
      </c>
      <c r="B1526" s="1" t="s">
        <v>159</v>
      </c>
      <c r="C1526" s="1" t="s">
        <v>13</v>
      </c>
      <c r="D1526" s="1" t="s">
        <v>14</v>
      </c>
      <c r="E1526" s="1" t="s">
        <v>1629</v>
      </c>
      <c r="F1526">
        <v>223.92</v>
      </c>
      <c r="G1526">
        <v>4</v>
      </c>
      <c r="H1526">
        <v>109.72</v>
      </c>
      <c r="I1526">
        <v>2014</v>
      </c>
      <c r="J1526" s="1" t="s">
        <v>1555</v>
      </c>
      <c r="K1526" s="1" t="s">
        <v>56</v>
      </c>
    </row>
    <row r="1527" spans="1:11" x14ac:dyDescent="0.35">
      <c r="A1527" s="1" t="s">
        <v>251</v>
      </c>
      <c r="B1527" s="1" t="s">
        <v>159</v>
      </c>
      <c r="C1527" s="1" t="s">
        <v>13</v>
      </c>
      <c r="D1527" s="1" t="s">
        <v>211</v>
      </c>
      <c r="E1527" s="1" t="s">
        <v>1310</v>
      </c>
      <c r="F1527">
        <v>7.3</v>
      </c>
      <c r="G1527">
        <v>2</v>
      </c>
      <c r="H1527">
        <v>2.19</v>
      </c>
      <c r="I1527">
        <v>2014</v>
      </c>
      <c r="J1527" s="1" t="s">
        <v>1555</v>
      </c>
      <c r="K1527" s="1" t="s">
        <v>56</v>
      </c>
    </row>
    <row r="1528" spans="1:11" x14ac:dyDescent="0.35">
      <c r="A1528" s="1" t="s">
        <v>1630</v>
      </c>
      <c r="B1528" s="1" t="s">
        <v>12</v>
      </c>
      <c r="C1528" s="1" t="s">
        <v>13</v>
      </c>
      <c r="D1528" s="1" t="s">
        <v>23</v>
      </c>
      <c r="E1528" s="1" t="s">
        <v>1631</v>
      </c>
      <c r="F1528">
        <v>49.63</v>
      </c>
      <c r="G1528">
        <v>4</v>
      </c>
      <c r="H1528">
        <v>4.96</v>
      </c>
      <c r="I1528">
        <v>2014</v>
      </c>
      <c r="J1528" s="1" t="s">
        <v>1555</v>
      </c>
      <c r="K1528" s="1" t="s">
        <v>94</v>
      </c>
    </row>
    <row r="1529" spans="1:11" x14ac:dyDescent="0.35">
      <c r="A1529" s="1" t="s">
        <v>1338</v>
      </c>
      <c r="B1529" s="1" t="s">
        <v>33</v>
      </c>
      <c r="C1529" s="1" t="s">
        <v>13</v>
      </c>
      <c r="D1529" s="1" t="s">
        <v>14</v>
      </c>
      <c r="E1529" s="1" t="s">
        <v>1632</v>
      </c>
      <c r="F1529">
        <v>11.96</v>
      </c>
      <c r="G1529">
        <v>2</v>
      </c>
      <c r="H1529">
        <v>5.86</v>
      </c>
      <c r="I1529">
        <v>2014</v>
      </c>
      <c r="J1529" s="1" t="s">
        <v>1555</v>
      </c>
      <c r="K1529" s="1" t="s">
        <v>94</v>
      </c>
    </row>
    <row r="1530" spans="1:11" x14ac:dyDescent="0.35">
      <c r="A1530" s="1" t="s">
        <v>1338</v>
      </c>
      <c r="B1530" s="1" t="s">
        <v>33</v>
      </c>
      <c r="C1530" s="1" t="s">
        <v>41</v>
      </c>
      <c r="D1530" s="1" t="s">
        <v>155</v>
      </c>
      <c r="E1530" s="1" t="s">
        <v>1633</v>
      </c>
      <c r="F1530">
        <v>629.05999999999995</v>
      </c>
      <c r="G1530">
        <v>3</v>
      </c>
      <c r="H1530">
        <v>31.45</v>
      </c>
      <c r="I1530">
        <v>2014</v>
      </c>
      <c r="J1530" s="1" t="s">
        <v>1555</v>
      </c>
      <c r="K1530" s="1" t="s">
        <v>94</v>
      </c>
    </row>
    <row r="1531" spans="1:11" x14ac:dyDescent="0.35">
      <c r="A1531" s="1" t="s">
        <v>1575</v>
      </c>
      <c r="B1531" s="1" t="s">
        <v>257</v>
      </c>
      <c r="C1531" s="1" t="s">
        <v>13</v>
      </c>
      <c r="D1531" s="1" t="s">
        <v>29</v>
      </c>
      <c r="E1531" s="1" t="s">
        <v>634</v>
      </c>
      <c r="F1531">
        <v>7.87</v>
      </c>
      <c r="G1531">
        <v>3</v>
      </c>
      <c r="H1531">
        <v>0.89</v>
      </c>
      <c r="I1531">
        <v>2014</v>
      </c>
      <c r="J1531" s="1" t="s">
        <v>1555</v>
      </c>
      <c r="K1531" s="1" t="s">
        <v>94</v>
      </c>
    </row>
    <row r="1532" spans="1:11" x14ac:dyDescent="0.35">
      <c r="A1532" s="1" t="s">
        <v>1634</v>
      </c>
      <c r="B1532" s="1" t="s">
        <v>12</v>
      </c>
      <c r="C1532" s="1" t="s">
        <v>13</v>
      </c>
      <c r="D1532" s="1" t="s">
        <v>29</v>
      </c>
      <c r="E1532" s="1" t="s">
        <v>350</v>
      </c>
      <c r="F1532">
        <v>2.67</v>
      </c>
      <c r="G1532">
        <v>1</v>
      </c>
      <c r="H1532">
        <v>0.33</v>
      </c>
      <c r="I1532">
        <v>2014</v>
      </c>
      <c r="J1532" s="1" t="s">
        <v>1555</v>
      </c>
      <c r="K1532" s="1" t="s">
        <v>94</v>
      </c>
    </row>
    <row r="1533" spans="1:11" x14ac:dyDescent="0.35">
      <c r="A1533" s="1" t="s">
        <v>1634</v>
      </c>
      <c r="B1533" s="1" t="s">
        <v>12</v>
      </c>
      <c r="C1533" s="1" t="s">
        <v>13</v>
      </c>
      <c r="D1533" s="1" t="s">
        <v>211</v>
      </c>
      <c r="E1533" s="1" t="s">
        <v>1136</v>
      </c>
      <c r="F1533">
        <v>16.66</v>
      </c>
      <c r="G1533">
        <v>6</v>
      </c>
      <c r="H1533">
        <v>-3.12</v>
      </c>
      <c r="I1533">
        <v>2014</v>
      </c>
      <c r="J1533" s="1" t="s">
        <v>1555</v>
      </c>
      <c r="K1533" s="1" t="s">
        <v>94</v>
      </c>
    </row>
    <row r="1534" spans="1:11" x14ac:dyDescent="0.35">
      <c r="A1534" s="1" t="s">
        <v>1634</v>
      </c>
      <c r="B1534" s="1" t="s">
        <v>12</v>
      </c>
      <c r="C1534" s="1" t="s">
        <v>46</v>
      </c>
      <c r="D1534" s="1" t="s">
        <v>61</v>
      </c>
      <c r="E1534" s="1" t="s">
        <v>1635</v>
      </c>
      <c r="F1534">
        <v>79.510000000000005</v>
      </c>
      <c r="G1534">
        <v>3</v>
      </c>
      <c r="H1534">
        <v>20.87</v>
      </c>
      <c r="I1534">
        <v>2014</v>
      </c>
      <c r="J1534" s="1" t="s">
        <v>1555</v>
      </c>
      <c r="K1534" s="1" t="s">
        <v>94</v>
      </c>
    </row>
    <row r="1535" spans="1:11" x14ac:dyDescent="0.35">
      <c r="A1535" s="1" t="s">
        <v>1634</v>
      </c>
      <c r="B1535" s="1" t="s">
        <v>12</v>
      </c>
      <c r="C1535" s="1" t="s">
        <v>13</v>
      </c>
      <c r="D1535" s="1" t="s">
        <v>14</v>
      </c>
      <c r="E1535" s="1" t="s">
        <v>1221</v>
      </c>
      <c r="F1535">
        <v>36.29</v>
      </c>
      <c r="G1535">
        <v>7</v>
      </c>
      <c r="H1535">
        <v>12.7</v>
      </c>
      <c r="I1535">
        <v>2014</v>
      </c>
      <c r="J1535" s="1" t="s">
        <v>1555</v>
      </c>
      <c r="K1535" s="1" t="s">
        <v>94</v>
      </c>
    </row>
    <row r="1536" spans="1:11" x14ac:dyDescent="0.35">
      <c r="A1536" s="1" t="s">
        <v>1634</v>
      </c>
      <c r="B1536" s="1" t="s">
        <v>12</v>
      </c>
      <c r="C1536" s="1" t="s">
        <v>41</v>
      </c>
      <c r="D1536" s="1" t="s">
        <v>83</v>
      </c>
      <c r="E1536" s="1" t="s">
        <v>658</v>
      </c>
      <c r="F1536">
        <v>67.989999999999995</v>
      </c>
      <c r="G1536">
        <v>1</v>
      </c>
      <c r="H1536">
        <v>-13</v>
      </c>
      <c r="I1536">
        <v>2014</v>
      </c>
      <c r="J1536" s="1" t="s">
        <v>1555</v>
      </c>
      <c r="K1536" s="1" t="s">
        <v>94</v>
      </c>
    </row>
    <row r="1537" spans="1:11" x14ac:dyDescent="0.35">
      <c r="A1537" s="1" t="s">
        <v>11</v>
      </c>
      <c r="B1537" s="1" t="s">
        <v>12</v>
      </c>
      <c r="C1537" s="1" t="s">
        <v>41</v>
      </c>
      <c r="D1537" s="1" t="s">
        <v>54</v>
      </c>
      <c r="E1537" s="1" t="s">
        <v>142</v>
      </c>
      <c r="F1537">
        <v>25.13</v>
      </c>
      <c r="G1537">
        <v>3</v>
      </c>
      <c r="H1537">
        <v>-6.91</v>
      </c>
      <c r="I1537">
        <v>2014</v>
      </c>
      <c r="J1537" s="1" t="s">
        <v>1555</v>
      </c>
      <c r="K1537" s="1" t="s">
        <v>94</v>
      </c>
    </row>
    <row r="1538" spans="1:11" x14ac:dyDescent="0.35">
      <c r="A1538" s="1" t="s">
        <v>11</v>
      </c>
      <c r="B1538" s="1" t="s">
        <v>12</v>
      </c>
      <c r="C1538" s="1" t="s">
        <v>46</v>
      </c>
      <c r="D1538" s="1" t="s">
        <v>61</v>
      </c>
      <c r="E1538" s="1" t="s">
        <v>1015</v>
      </c>
      <c r="F1538">
        <v>127.98</v>
      </c>
      <c r="G1538">
        <v>2</v>
      </c>
      <c r="H1538">
        <v>25.6</v>
      </c>
      <c r="I1538">
        <v>2014</v>
      </c>
      <c r="J1538" s="1" t="s">
        <v>1555</v>
      </c>
      <c r="K1538" s="1" t="s">
        <v>94</v>
      </c>
    </row>
    <row r="1539" spans="1:11" x14ac:dyDescent="0.35">
      <c r="A1539" s="1" t="s">
        <v>1636</v>
      </c>
      <c r="B1539" s="1" t="s">
        <v>627</v>
      </c>
      <c r="C1539" s="1" t="s">
        <v>46</v>
      </c>
      <c r="D1539" s="1" t="s">
        <v>47</v>
      </c>
      <c r="E1539" s="1" t="s">
        <v>1584</v>
      </c>
      <c r="F1539">
        <v>832.93</v>
      </c>
      <c r="G1539">
        <v>7</v>
      </c>
      <c r="H1539">
        <v>233.22</v>
      </c>
      <c r="I1539">
        <v>2014</v>
      </c>
      <c r="J1539" s="1" t="s">
        <v>1555</v>
      </c>
      <c r="K1539" s="1" t="s">
        <v>17</v>
      </c>
    </row>
    <row r="1540" spans="1:11" x14ac:dyDescent="0.35">
      <c r="A1540" s="1" t="s">
        <v>1636</v>
      </c>
      <c r="B1540" s="1" t="s">
        <v>627</v>
      </c>
      <c r="C1540" s="1" t="s">
        <v>13</v>
      </c>
      <c r="D1540" s="1" t="s">
        <v>25</v>
      </c>
      <c r="E1540" s="1" t="s">
        <v>1398</v>
      </c>
      <c r="F1540">
        <v>43.8</v>
      </c>
      <c r="G1540">
        <v>10</v>
      </c>
      <c r="H1540">
        <v>21.02</v>
      </c>
      <c r="I1540">
        <v>2014</v>
      </c>
      <c r="J1540" s="1" t="s">
        <v>1555</v>
      </c>
      <c r="K1540" s="1" t="s">
        <v>17</v>
      </c>
    </row>
    <row r="1541" spans="1:11" x14ac:dyDescent="0.35">
      <c r="A1541" s="1" t="s">
        <v>1637</v>
      </c>
      <c r="B1541" s="1" t="s">
        <v>120</v>
      </c>
      <c r="C1541" s="1" t="s">
        <v>13</v>
      </c>
      <c r="D1541" s="1" t="s">
        <v>25</v>
      </c>
      <c r="E1541" s="1" t="s">
        <v>849</v>
      </c>
      <c r="F1541">
        <v>12.72</v>
      </c>
      <c r="G1541">
        <v>3</v>
      </c>
      <c r="H1541">
        <v>6.36</v>
      </c>
      <c r="I1541">
        <v>2014</v>
      </c>
      <c r="J1541" s="1" t="s">
        <v>1555</v>
      </c>
      <c r="K1541" s="1" t="s">
        <v>17</v>
      </c>
    </row>
    <row r="1542" spans="1:11" x14ac:dyDescent="0.35">
      <c r="A1542" s="1" t="s">
        <v>1637</v>
      </c>
      <c r="B1542" s="1" t="s">
        <v>120</v>
      </c>
      <c r="C1542" s="1" t="s">
        <v>13</v>
      </c>
      <c r="D1542" s="1" t="s">
        <v>25</v>
      </c>
      <c r="E1542" s="1" t="s">
        <v>915</v>
      </c>
      <c r="F1542">
        <v>11.52</v>
      </c>
      <c r="G1542">
        <v>4</v>
      </c>
      <c r="H1542">
        <v>5.64</v>
      </c>
      <c r="I1542">
        <v>2014</v>
      </c>
      <c r="J1542" s="1" t="s">
        <v>1555</v>
      </c>
      <c r="K1542" s="1" t="s">
        <v>17</v>
      </c>
    </row>
    <row r="1543" spans="1:11" x14ac:dyDescent="0.35">
      <c r="A1543" s="1" t="s">
        <v>1638</v>
      </c>
      <c r="B1543" s="1" t="s">
        <v>12</v>
      </c>
      <c r="C1543" s="1" t="s">
        <v>13</v>
      </c>
      <c r="D1543" s="1" t="s">
        <v>14</v>
      </c>
      <c r="E1543" s="1" t="s">
        <v>1639</v>
      </c>
      <c r="F1543">
        <v>20.74</v>
      </c>
      <c r="G1543">
        <v>4</v>
      </c>
      <c r="H1543">
        <v>7.26</v>
      </c>
      <c r="I1543">
        <v>2014</v>
      </c>
      <c r="J1543" s="1" t="s">
        <v>1555</v>
      </c>
      <c r="K1543" s="1" t="s">
        <v>17</v>
      </c>
    </row>
    <row r="1544" spans="1:11" x14ac:dyDescent="0.35">
      <c r="A1544" s="1" t="s">
        <v>1640</v>
      </c>
      <c r="B1544" s="1" t="s">
        <v>159</v>
      </c>
      <c r="C1544" s="1" t="s">
        <v>13</v>
      </c>
      <c r="D1544" s="1" t="s">
        <v>14</v>
      </c>
      <c r="E1544" s="1" t="s">
        <v>1641</v>
      </c>
      <c r="F1544">
        <v>11.36</v>
      </c>
      <c r="G1544">
        <v>2</v>
      </c>
      <c r="H1544">
        <v>5.23</v>
      </c>
      <c r="I1544">
        <v>2014</v>
      </c>
      <c r="J1544" s="1" t="s">
        <v>1555</v>
      </c>
      <c r="K1544" s="1" t="s">
        <v>17</v>
      </c>
    </row>
    <row r="1545" spans="1:11" x14ac:dyDescent="0.35">
      <c r="A1545" s="1" t="s">
        <v>1640</v>
      </c>
      <c r="B1545" s="1" t="s">
        <v>159</v>
      </c>
      <c r="C1545" s="1" t="s">
        <v>41</v>
      </c>
      <c r="D1545" s="1" t="s">
        <v>42</v>
      </c>
      <c r="E1545" s="1" t="s">
        <v>960</v>
      </c>
      <c r="F1545">
        <v>69.260000000000005</v>
      </c>
      <c r="G1545">
        <v>2</v>
      </c>
      <c r="H1545">
        <v>14.62</v>
      </c>
      <c r="I1545">
        <v>2014</v>
      </c>
      <c r="J1545" s="1" t="s">
        <v>1555</v>
      </c>
      <c r="K1545" s="1" t="s">
        <v>17</v>
      </c>
    </row>
    <row r="1546" spans="1:11" x14ac:dyDescent="0.35">
      <c r="A1546" s="1" t="s">
        <v>1289</v>
      </c>
      <c r="B1546" s="1" t="s">
        <v>64</v>
      </c>
      <c r="C1546" s="1" t="s">
        <v>13</v>
      </c>
      <c r="D1546" s="1" t="s">
        <v>14</v>
      </c>
      <c r="E1546" s="1" t="s">
        <v>1642</v>
      </c>
      <c r="F1546">
        <v>32.4</v>
      </c>
      <c r="G1546">
        <v>5</v>
      </c>
      <c r="H1546">
        <v>15.55</v>
      </c>
      <c r="I1546">
        <v>2014</v>
      </c>
      <c r="J1546" s="1" t="s">
        <v>1555</v>
      </c>
      <c r="K1546" s="1" t="s">
        <v>17</v>
      </c>
    </row>
    <row r="1547" spans="1:11" x14ac:dyDescent="0.35">
      <c r="A1547" s="1" t="s">
        <v>1643</v>
      </c>
      <c r="B1547" s="1" t="s">
        <v>130</v>
      </c>
      <c r="C1547" s="1" t="s">
        <v>13</v>
      </c>
      <c r="D1547" s="1" t="s">
        <v>29</v>
      </c>
      <c r="E1547" s="1" t="s">
        <v>1644</v>
      </c>
      <c r="F1547">
        <v>4.22</v>
      </c>
      <c r="G1547">
        <v>3</v>
      </c>
      <c r="H1547">
        <v>0.48</v>
      </c>
      <c r="I1547">
        <v>2014</v>
      </c>
      <c r="J1547" s="1" t="s">
        <v>1555</v>
      </c>
      <c r="K1547" s="1" t="s">
        <v>22</v>
      </c>
    </row>
    <row r="1548" spans="1:11" x14ac:dyDescent="0.35">
      <c r="A1548" s="1" t="s">
        <v>1643</v>
      </c>
      <c r="B1548" s="1" t="s">
        <v>130</v>
      </c>
      <c r="C1548" s="1" t="s">
        <v>13</v>
      </c>
      <c r="D1548" s="1" t="s">
        <v>102</v>
      </c>
      <c r="E1548" s="1" t="s">
        <v>725</v>
      </c>
      <c r="F1548">
        <v>333.06</v>
      </c>
      <c r="G1548">
        <v>2</v>
      </c>
      <c r="H1548">
        <v>29.14</v>
      </c>
      <c r="I1548">
        <v>2014</v>
      </c>
      <c r="J1548" s="1" t="s">
        <v>1555</v>
      </c>
      <c r="K1548" s="1" t="s">
        <v>22</v>
      </c>
    </row>
    <row r="1549" spans="1:11" x14ac:dyDescent="0.35">
      <c r="A1549" s="1" t="s">
        <v>1643</v>
      </c>
      <c r="B1549" s="1" t="s">
        <v>130</v>
      </c>
      <c r="C1549" s="1" t="s">
        <v>13</v>
      </c>
      <c r="D1549" s="1" t="s">
        <v>14</v>
      </c>
      <c r="E1549" s="1" t="s">
        <v>296</v>
      </c>
      <c r="F1549">
        <v>24.9</v>
      </c>
      <c r="G1549">
        <v>4</v>
      </c>
      <c r="H1549">
        <v>7.78</v>
      </c>
      <c r="I1549">
        <v>2014</v>
      </c>
      <c r="J1549" s="1" t="s">
        <v>1555</v>
      </c>
      <c r="K1549" s="1" t="s">
        <v>22</v>
      </c>
    </row>
    <row r="1550" spans="1:11" x14ac:dyDescent="0.35">
      <c r="A1550" s="1" t="s">
        <v>1645</v>
      </c>
      <c r="B1550" s="1" t="s">
        <v>12</v>
      </c>
      <c r="C1550" s="1" t="s">
        <v>13</v>
      </c>
      <c r="D1550" s="1" t="s">
        <v>72</v>
      </c>
      <c r="E1550" s="1" t="s">
        <v>1646</v>
      </c>
      <c r="F1550">
        <v>604.66</v>
      </c>
      <c r="G1550">
        <v>9</v>
      </c>
      <c r="H1550">
        <v>204.07</v>
      </c>
      <c r="I1550">
        <v>2014</v>
      </c>
      <c r="J1550" s="1" t="s">
        <v>1555</v>
      </c>
      <c r="K1550" s="1" t="s">
        <v>22</v>
      </c>
    </row>
    <row r="1551" spans="1:11" x14ac:dyDescent="0.35">
      <c r="A1551" s="1" t="s">
        <v>754</v>
      </c>
      <c r="B1551" s="1" t="s">
        <v>33</v>
      </c>
      <c r="C1551" s="1" t="s">
        <v>41</v>
      </c>
      <c r="D1551" s="1" t="s">
        <v>54</v>
      </c>
      <c r="E1551" s="1" t="s">
        <v>1647</v>
      </c>
      <c r="F1551">
        <v>10.11</v>
      </c>
      <c r="G1551">
        <v>3</v>
      </c>
      <c r="H1551">
        <v>3.24</v>
      </c>
      <c r="I1551">
        <v>2014</v>
      </c>
      <c r="J1551" s="1" t="s">
        <v>1555</v>
      </c>
      <c r="K1551" s="1" t="s">
        <v>22</v>
      </c>
    </row>
    <row r="1552" spans="1:11" x14ac:dyDescent="0.35">
      <c r="A1552" s="1" t="s">
        <v>754</v>
      </c>
      <c r="B1552" s="1" t="s">
        <v>33</v>
      </c>
      <c r="C1552" s="1" t="s">
        <v>46</v>
      </c>
      <c r="D1552" s="1" t="s">
        <v>61</v>
      </c>
      <c r="E1552" s="1" t="s">
        <v>1648</v>
      </c>
      <c r="F1552">
        <v>772.47</v>
      </c>
      <c r="G1552">
        <v>3</v>
      </c>
      <c r="H1552">
        <v>146.77000000000001</v>
      </c>
      <c r="I1552">
        <v>2014</v>
      </c>
      <c r="J1552" s="1" t="s">
        <v>1555</v>
      </c>
      <c r="K1552" s="1" t="s">
        <v>22</v>
      </c>
    </row>
    <row r="1553" spans="1:11" x14ac:dyDescent="0.35">
      <c r="A1553" s="1" t="s">
        <v>754</v>
      </c>
      <c r="B1553" s="1" t="s">
        <v>33</v>
      </c>
      <c r="C1553" s="1" t="s">
        <v>13</v>
      </c>
      <c r="D1553" s="1" t="s">
        <v>211</v>
      </c>
      <c r="E1553" s="1" t="s">
        <v>1070</v>
      </c>
      <c r="F1553">
        <v>20.46</v>
      </c>
      <c r="G1553">
        <v>2</v>
      </c>
      <c r="H1553">
        <v>5.32</v>
      </c>
      <c r="I1553">
        <v>2014</v>
      </c>
      <c r="J1553" s="1" t="s">
        <v>1555</v>
      </c>
      <c r="K1553" s="1" t="s">
        <v>22</v>
      </c>
    </row>
    <row r="1554" spans="1:11" x14ac:dyDescent="0.35">
      <c r="A1554" s="1" t="s">
        <v>488</v>
      </c>
      <c r="B1554" s="1" t="s">
        <v>33</v>
      </c>
      <c r="C1554" s="1" t="s">
        <v>13</v>
      </c>
      <c r="D1554" s="1" t="s">
        <v>211</v>
      </c>
      <c r="E1554" s="1" t="s">
        <v>1310</v>
      </c>
      <c r="F1554">
        <v>10.95</v>
      </c>
      <c r="G1554">
        <v>3</v>
      </c>
      <c r="H1554">
        <v>3.29</v>
      </c>
      <c r="I1554">
        <v>2014</v>
      </c>
      <c r="J1554" s="1" t="s">
        <v>1555</v>
      </c>
      <c r="K1554" s="1" t="s">
        <v>22</v>
      </c>
    </row>
    <row r="1555" spans="1:11" x14ac:dyDescent="0.35">
      <c r="A1555" s="1" t="s">
        <v>1649</v>
      </c>
      <c r="B1555" s="1" t="s">
        <v>1301</v>
      </c>
      <c r="C1555" s="1" t="s">
        <v>46</v>
      </c>
      <c r="D1555" s="1" t="s">
        <v>47</v>
      </c>
      <c r="E1555" s="1" t="s">
        <v>1118</v>
      </c>
      <c r="F1555">
        <v>273.95999999999998</v>
      </c>
      <c r="G1555">
        <v>2</v>
      </c>
      <c r="H1555">
        <v>10.96</v>
      </c>
      <c r="I1555">
        <v>2014</v>
      </c>
      <c r="J1555" s="1" t="s">
        <v>1555</v>
      </c>
      <c r="K1555" s="1" t="s">
        <v>31</v>
      </c>
    </row>
    <row r="1556" spans="1:11" x14ac:dyDescent="0.35">
      <c r="A1556" s="1" t="s">
        <v>226</v>
      </c>
      <c r="B1556" s="1" t="s">
        <v>139</v>
      </c>
      <c r="C1556" s="1" t="s">
        <v>13</v>
      </c>
      <c r="D1556" s="1" t="s">
        <v>72</v>
      </c>
      <c r="E1556" s="1" t="s">
        <v>1368</v>
      </c>
      <c r="F1556">
        <v>78.349999999999994</v>
      </c>
      <c r="G1556">
        <v>5</v>
      </c>
      <c r="H1556">
        <v>36.82</v>
      </c>
      <c r="I1556">
        <v>2014</v>
      </c>
      <c r="J1556" s="1" t="s">
        <v>1555</v>
      </c>
      <c r="K1556" s="1" t="s">
        <v>31</v>
      </c>
    </row>
    <row r="1557" spans="1:11" x14ac:dyDescent="0.35">
      <c r="A1557" s="1" t="s">
        <v>226</v>
      </c>
      <c r="B1557" s="1" t="s">
        <v>139</v>
      </c>
      <c r="C1557" s="1" t="s">
        <v>13</v>
      </c>
      <c r="D1557" s="1" t="s">
        <v>14</v>
      </c>
      <c r="E1557" s="1" t="s">
        <v>1394</v>
      </c>
      <c r="F1557">
        <v>31.68</v>
      </c>
      <c r="G1557">
        <v>6</v>
      </c>
      <c r="H1557">
        <v>14.26</v>
      </c>
      <c r="I1557">
        <v>2014</v>
      </c>
      <c r="J1557" s="1" t="s">
        <v>1555</v>
      </c>
      <c r="K1557" s="1" t="s">
        <v>31</v>
      </c>
    </row>
    <row r="1558" spans="1:11" x14ac:dyDescent="0.35">
      <c r="A1558" s="1" t="s">
        <v>226</v>
      </c>
      <c r="B1558" s="1" t="s">
        <v>139</v>
      </c>
      <c r="C1558" s="1" t="s">
        <v>13</v>
      </c>
      <c r="D1558" s="1" t="s">
        <v>25</v>
      </c>
      <c r="E1558" s="1" t="s">
        <v>1650</v>
      </c>
      <c r="F1558">
        <v>29.12</v>
      </c>
      <c r="G1558">
        <v>4</v>
      </c>
      <c r="H1558">
        <v>14.27</v>
      </c>
      <c r="I1558">
        <v>2014</v>
      </c>
      <c r="J1558" s="1" t="s">
        <v>1555</v>
      </c>
      <c r="K1558" s="1" t="s">
        <v>31</v>
      </c>
    </row>
    <row r="1559" spans="1:11" x14ac:dyDescent="0.35">
      <c r="A1559" s="1" t="s">
        <v>226</v>
      </c>
      <c r="B1559" s="1" t="s">
        <v>139</v>
      </c>
      <c r="C1559" s="1" t="s">
        <v>13</v>
      </c>
      <c r="D1559" s="1" t="s">
        <v>23</v>
      </c>
      <c r="E1559" s="1" t="s">
        <v>1378</v>
      </c>
      <c r="F1559">
        <v>169.45</v>
      </c>
      <c r="G1559">
        <v>5</v>
      </c>
      <c r="H1559">
        <v>42.36</v>
      </c>
      <c r="I1559">
        <v>2014</v>
      </c>
      <c r="J1559" s="1" t="s">
        <v>1555</v>
      </c>
      <c r="K1559" s="1" t="s">
        <v>31</v>
      </c>
    </row>
    <row r="1560" spans="1:11" x14ac:dyDescent="0.35">
      <c r="A1560" s="1" t="s">
        <v>1651</v>
      </c>
      <c r="B1560" s="1" t="s">
        <v>33</v>
      </c>
      <c r="C1560" s="1" t="s">
        <v>13</v>
      </c>
      <c r="D1560" s="1" t="s">
        <v>20</v>
      </c>
      <c r="E1560" s="1" t="s">
        <v>1652</v>
      </c>
      <c r="F1560">
        <v>5.22</v>
      </c>
      <c r="G1560">
        <v>2</v>
      </c>
      <c r="H1560">
        <v>2.4</v>
      </c>
      <c r="I1560">
        <v>2014</v>
      </c>
      <c r="J1560" s="1" t="s">
        <v>1555</v>
      </c>
      <c r="K1560" s="1" t="s">
        <v>31</v>
      </c>
    </row>
    <row r="1561" spans="1:11" x14ac:dyDescent="0.35">
      <c r="A1561" s="1" t="s">
        <v>1653</v>
      </c>
      <c r="B1561" s="1" t="s">
        <v>19</v>
      </c>
      <c r="C1561" s="1" t="s">
        <v>41</v>
      </c>
      <c r="D1561" s="1" t="s">
        <v>42</v>
      </c>
      <c r="E1561" s="1" t="s">
        <v>1654</v>
      </c>
      <c r="F1561">
        <v>37.299999999999997</v>
      </c>
      <c r="G1561">
        <v>2</v>
      </c>
      <c r="H1561">
        <v>-1.07</v>
      </c>
      <c r="I1561">
        <v>2014</v>
      </c>
      <c r="J1561" s="1" t="s">
        <v>1555</v>
      </c>
      <c r="K1561" s="1" t="s">
        <v>31</v>
      </c>
    </row>
    <row r="1562" spans="1:11" x14ac:dyDescent="0.35">
      <c r="A1562" s="1" t="s">
        <v>1655</v>
      </c>
      <c r="B1562" s="1" t="s">
        <v>33</v>
      </c>
      <c r="C1562" s="1" t="s">
        <v>46</v>
      </c>
      <c r="D1562" s="1" t="s">
        <v>47</v>
      </c>
      <c r="E1562" s="1" t="s">
        <v>1656</v>
      </c>
      <c r="F1562">
        <v>79.97</v>
      </c>
      <c r="G1562">
        <v>4</v>
      </c>
      <c r="H1562">
        <v>-17.989999999999998</v>
      </c>
      <c r="I1562">
        <v>2014</v>
      </c>
      <c r="J1562" s="1" t="s">
        <v>1555</v>
      </c>
      <c r="K1562" s="1" t="s">
        <v>31</v>
      </c>
    </row>
    <row r="1563" spans="1:11" x14ac:dyDescent="0.35">
      <c r="A1563" s="1" t="s">
        <v>1655</v>
      </c>
      <c r="B1563" s="1" t="s">
        <v>33</v>
      </c>
      <c r="C1563" s="1" t="s">
        <v>41</v>
      </c>
      <c r="D1563" s="1" t="s">
        <v>83</v>
      </c>
      <c r="E1563" s="1" t="s">
        <v>1657</v>
      </c>
      <c r="F1563">
        <v>305.97000000000003</v>
      </c>
      <c r="G1563">
        <v>3</v>
      </c>
      <c r="H1563">
        <v>25.2</v>
      </c>
      <c r="I1563">
        <v>2014</v>
      </c>
      <c r="J1563" s="1" t="s">
        <v>1555</v>
      </c>
      <c r="K1563" s="1" t="s">
        <v>31</v>
      </c>
    </row>
    <row r="1564" spans="1:11" x14ac:dyDescent="0.35">
      <c r="A1564" s="1" t="s">
        <v>1655</v>
      </c>
      <c r="B1564" s="1" t="s">
        <v>33</v>
      </c>
      <c r="C1564" s="1" t="s">
        <v>13</v>
      </c>
      <c r="D1564" s="1" t="s">
        <v>23</v>
      </c>
      <c r="E1564" s="1" t="s">
        <v>163</v>
      </c>
      <c r="F1564">
        <v>344.91</v>
      </c>
      <c r="G1564">
        <v>3</v>
      </c>
      <c r="H1564">
        <v>10.35</v>
      </c>
      <c r="I1564">
        <v>2014</v>
      </c>
      <c r="J1564" s="1" t="s">
        <v>1555</v>
      </c>
      <c r="K1564" s="1" t="s">
        <v>31</v>
      </c>
    </row>
    <row r="1565" spans="1:11" x14ac:dyDescent="0.35">
      <c r="A1565" s="1" t="s">
        <v>425</v>
      </c>
      <c r="B1565" s="1" t="s">
        <v>327</v>
      </c>
      <c r="C1565" s="1" t="s">
        <v>41</v>
      </c>
      <c r="D1565" s="1" t="s">
        <v>42</v>
      </c>
      <c r="E1565" s="1" t="s">
        <v>1274</v>
      </c>
      <c r="F1565">
        <v>479.9</v>
      </c>
      <c r="G1565">
        <v>5</v>
      </c>
      <c r="H1565">
        <v>81.58</v>
      </c>
      <c r="I1565">
        <v>2014</v>
      </c>
      <c r="J1565" s="1" t="s">
        <v>1555</v>
      </c>
      <c r="K1565" s="1" t="s">
        <v>35</v>
      </c>
    </row>
    <row r="1566" spans="1:11" x14ac:dyDescent="0.35">
      <c r="A1566" s="1" t="s">
        <v>1658</v>
      </c>
      <c r="B1566" s="1" t="s">
        <v>68</v>
      </c>
      <c r="C1566" s="1" t="s">
        <v>13</v>
      </c>
      <c r="D1566" s="1" t="s">
        <v>23</v>
      </c>
      <c r="E1566" s="1" t="s">
        <v>1065</v>
      </c>
      <c r="F1566">
        <v>2934.33</v>
      </c>
      <c r="G1566">
        <v>7</v>
      </c>
      <c r="H1566">
        <v>792.27</v>
      </c>
      <c r="I1566">
        <v>2014</v>
      </c>
      <c r="J1566" s="1" t="s">
        <v>1555</v>
      </c>
      <c r="K1566" s="1" t="s">
        <v>35</v>
      </c>
    </row>
    <row r="1567" spans="1:11" x14ac:dyDescent="0.35">
      <c r="A1567" s="1" t="s">
        <v>1658</v>
      </c>
      <c r="B1567" s="1" t="s">
        <v>68</v>
      </c>
      <c r="C1567" s="1" t="s">
        <v>41</v>
      </c>
      <c r="D1567" s="1" t="s">
        <v>54</v>
      </c>
      <c r="E1567" s="1" t="s">
        <v>1659</v>
      </c>
      <c r="F1567">
        <v>124.41</v>
      </c>
      <c r="G1567">
        <v>3</v>
      </c>
      <c r="H1567">
        <v>14.93</v>
      </c>
      <c r="I1567">
        <v>2014</v>
      </c>
      <c r="J1567" s="1" t="s">
        <v>1555</v>
      </c>
      <c r="K1567" s="1" t="s">
        <v>35</v>
      </c>
    </row>
    <row r="1568" spans="1:11" x14ac:dyDescent="0.35">
      <c r="A1568" s="1" t="s">
        <v>1658</v>
      </c>
      <c r="B1568" s="1" t="s">
        <v>68</v>
      </c>
      <c r="C1568" s="1" t="s">
        <v>13</v>
      </c>
      <c r="D1568" s="1" t="s">
        <v>29</v>
      </c>
      <c r="E1568" s="1" t="s">
        <v>823</v>
      </c>
      <c r="F1568">
        <v>57.75</v>
      </c>
      <c r="G1568">
        <v>5</v>
      </c>
      <c r="H1568">
        <v>26.57</v>
      </c>
      <c r="I1568">
        <v>2014</v>
      </c>
      <c r="J1568" s="1" t="s">
        <v>1555</v>
      </c>
      <c r="K1568" s="1" t="s">
        <v>35</v>
      </c>
    </row>
    <row r="1569" spans="1:11" x14ac:dyDescent="0.35">
      <c r="A1569" s="1" t="s">
        <v>367</v>
      </c>
      <c r="B1569" s="1" t="s">
        <v>33</v>
      </c>
      <c r="C1569" s="1" t="s">
        <v>46</v>
      </c>
      <c r="D1569" s="1" t="s">
        <v>61</v>
      </c>
      <c r="E1569" s="1" t="s">
        <v>1024</v>
      </c>
      <c r="F1569">
        <v>99.98</v>
      </c>
      <c r="G1569">
        <v>2</v>
      </c>
      <c r="H1569">
        <v>8</v>
      </c>
      <c r="I1569">
        <v>2014</v>
      </c>
      <c r="J1569" s="1" t="s">
        <v>1555</v>
      </c>
      <c r="K1569" s="1" t="s">
        <v>35</v>
      </c>
    </row>
    <row r="1570" spans="1:11" x14ac:dyDescent="0.35">
      <c r="A1570" s="1" t="s">
        <v>367</v>
      </c>
      <c r="B1570" s="1" t="s">
        <v>33</v>
      </c>
      <c r="C1570" s="1" t="s">
        <v>13</v>
      </c>
      <c r="D1570" s="1" t="s">
        <v>14</v>
      </c>
      <c r="E1570" s="1" t="s">
        <v>897</v>
      </c>
      <c r="F1570">
        <v>733.95</v>
      </c>
      <c r="G1570">
        <v>7</v>
      </c>
      <c r="H1570">
        <v>352.3</v>
      </c>
      <c r="I1570">
        <v>2014</v>
      </c>
      <c r="J1570" s="1" t="s">
        <v>1555</v>
      </c>
      <c r="K1570" s="1" t="s">
        <v>35</v>
      </c>
    </row>
    <row r="1571" spans="1:11" x14ac:dyDescent="0.35">
      <c r="A1571" s="1" t="s">
        <v>367</v>
      </c>
      <c r="B1571" s="1" t="s">
        <v>33</v>
      </c>
      <c r="C1571" s="1" t="s">
        <v>13</v>
      </c>
      <c r="D1571" s="1" t="s">
        <v>102</v>
      </c>
      <c r="E1571" s="1" t="s">
        <v>1660</v>
      </c>
      <c r="F1571">
        <v>241.44</v>
      </c>
      <c r="G1571">
        <v>3</v>
      </c>
      <c r="H1571">
        <v>72.430000000000007</v>
      </c>
      <c r="I1571">
        <v>2014</v>
      </c>
      <c r="J1571" s="1" t="s">
        <v>1555</v>
      </c>
      <c r="K1571" s="1" t="s">
        <v>35</v>
      </c>
    </row>
    <row r="1572" spans="1:11" x14ac:dyDescent="0.35">
      <c r="A1572" s="1" t="s">
        <v>1661</v>
      </c>
      <c r="B1572" s="1" t="s">
        <v>28</v>
      </c>
      <c r="C1572" s="1" t="s">
        <v>13</v>
      </c>
      <c r="D1572" s="1" t="s">
        <v>14</v>
      </c>
      <c r="E1572" s="1" t="s">
        <v>296</v>
      </c>
      <c r="F1572">
        <v>12.45</v>
      </c>
      <c r="G1572">
        <v>2</v>
      </c>
      <c r="H1572">
        <v>3.89</v>
      </c>
      <c r="I1572">
        <v>2014</v>
      </c>
      <c r="J1572" s="1" t="s">
        <v>1555</v>
      </c>
      <c r="K1572" s="1" t="s">
        <v>35</v>
      </c>
    </row>
    <row r="1573" spans="1:11" x14ac:dyDescent="0.35">
      <c r="A1573" s="1" t="s">
        <v>1661</v>
      </c>
      <c r="B1573" s="1" t="s">
        <v>28</v>
      </c>
      <c r="C1573" s="1" t="s">
        <v>41</v>
      </c>
      <c r="D1573" s="1" t="s">
        <v>42</v>
      </c>
      <c r="E1573" s="1" t="s">
        <v>1010</v>
      </c>
      <c r="F1573">
        <v>657.93</v>
      </c>
      <c r="G1573">
        <v>5</v>
      </c>
      <c r="H1573">
        <v>-93.99</v>
      </c>
      <c r="I1573">
        <v>2014</v>
      </c>
      <c r="J1573" s="1" t="s">
        <v>1555</v>
      </c>
      <c r="K1573" s="1" t="s">
        <v>35</v>
      </c>
    </row>
    <row r="1574" spans="1:11" x14ac:dyDescent="0.35">
      <c r="A1574" s="1" t="s">
        <v>364</v>
      </c>
      <c r="B1574" s="1" t="s">
        <v>12</v>
      </c>
      <c r="C1574" s="1" t="s">
        <v>13</v>
      </c>
      <c r="D1574" s="1" t="s">
        <v>72</v>
      </c>
      <c r="E1574" s="1" t="s">
        <v>1182</v>
      </c>
      <c r="F1574">
        <v>7.08</v>
      </c>
      <c r="G1574">
        <v>3</v>
      </c>
      <c r="H1574">
        <v>2.48</v>
      </c>
      <c r="I1574">
        <v>2014</v>
      </c>
      <c r="J1574" s="1" t="s">
        <v>1555</v>
      </c>
      <c r="K1574" s="1" t="s">
        <v>35</v>
      </c>
    </row>
    <row r="1575" spans="1:11" x14ac:dyDescent="0.35">
      <c r="A1575" s="1" t="s">
        <v>723</v>
      </c>
      <c r="B1575" s="1" t="s">
        <v>159</v>
      </c>
      <c r="C1575" s="1" t="s">
        <v>13</v>
      </c>
      <c r="D1575" s="1" t="s">
        <v>25</v>
      </c>
      <c r="E1575" s="1" t="s">
        <v>1159</v>
      </c>
      <c r="F1575">
        <v>2152.7800000000002</v>
      </c>
      <c r="G1575">
        <v>3</v>
      </c>
      <c r="H1575">
        <v>726.56</v>
      </c>
      <c r="I1575">
        <v>2014</v>
      </c>
      <c r="J1575" s="1" t="s">
        <v>1555</v>
      </c>
      <c r="K1575" s="1" t="s">
        <v>35</v>
      </c>
    </row>
    <row r="1576" spans="1:11" x14ac:dyDescent="0.35">
      <c r="A1576" s="1" t="s">
        <v>723</v>
      </c>
      <c r="B1576" s="1" t="s">
        <v>159</v>
      </c>
      <c r="C1576" s="1" t="s">
        <v>41</v>
      </c>
      <c r="D1576" s="1" t="s">
        <v>83</v>
      </c>
      <c r="E1576" s="1" t="s">
        <v>1362</v>
      </c>
      <c r="F1576">
        <v>4007.84</v>
      </c>
      <c r="G1576">
        <v>10</v>
      </c>
      <c r="H1576">
        <v>-50.1</v>
      </c>
      <c r="I1576">
        <v>2014</v>
      </c>
      <c r="J1576" s="1" t="s">
        <v>1555</v>
      </c>
      <c r="K1576" s="1" t="s">
        <v>35</v>
      </c>
    </row>
    <row r="1577" spans="1:11" x14ac:dyDescent="0.35">
      <c r="A1577" s="1" t="s">
        <v>710</v>
      </c>
      <c r="B1577" s="1" t="s">
        <v>159</v>
      </c>
      <c r="C1577" s="1" t="s">
        <v>13</v>
      </c>
      <c r="D1577" s="1" t="s">
        <v>14</v>
      </c>
      <c r="E1577" s="1" t="s">
        <v>1662</v>
      </c>
      <c r="F1577">
        <v>34.44</v>
      </c>
      <c r="G1577">
        <v>3</v>
      </c>
      <c r="H1577">
        <v>17.22</v>
      </c>
      <c r="I1577">
        <v>2014</v>
      </c>
      <c r="J1577" s="1" t="s">
        <v>1555</v>
      </c>
      <c r="K1577" s="1" t="s">
        <v>35</v>
      </c>
    </row>
    <row r="1578" spans="1:11" x14ac:dyDescent="0.35">
      <c r="A1578" s="1" t="s">
        <v>1663</v>
      </c>
      <c r="B1578" s="1" t="s">
        <v>290</v>
      </c>
      <c r="C1578" s="1" t="s">
        <v>41</v>
      </c>
      <c r="D1578" s="1" t="s">
        <v>155</v>
      </c>
      <c r="E1578" s="1" t="s">
        <v>1664</v>
      </c>
      <c r="F1578">
        <v>145.97999999999999</v>
      </c>
      <c r="G1578">
        <v>2</v>
      </c>
      <c r="H1578">
        <v>-99.27</v>
      </c>
      <c r="I1578">
        <v>2014</v>
      </c>
      <c r="J1578" s="1" t="s">
        <v>1555</v>
      </c>
      <c r="K1578" s="1" t="s">
        <v>56</v>
      </c>
    </row>
    <row r="1579" spans="1:11" x14ac:dyDescent="0.35">
      <c r="A1579" s="1" t="s">
        <v>1663</v>
      </c>
      <c r="B1579" s="1" t="s">
        <v>290</v>
      </c>
      <c r="C1579" s="1" t="s">
        <v>13</v>
      </c>
      <c r="D1579" s="1" t="s">
        <v>14</v>
      </c>
      <c r="E1579" s="1" t="s">
        <v>288</v>
      </c>
      <c r="F1579">
        <v>35.81</v>
      </c>
      <c r="G1579">
        <v>4</v>
      </c>
      <c r="H1579">
        <v>12.53</v>
      </c>
      <c r="I1579">
        <v>2014</v>
      </c>
      <c r="J1579" s="1" t="s">
        <v>1555</v>
      </c>
      <c r="K1579" s="1" t="s">
        <v>56</v>
      </c>
    </row>
    <row r="1580" spans="1:11" x14ac:dyDescent="0.35">
      <c r="A1580" s="1" t="s">
        <v>806</v>
      </c>
      <c r="B1580" s="1" t="s">
        <v>28</v>
      </c>
      <c r="C1580" s="1" t="s">
        <v>13</v>
      </c>
      <c r="D1580" s="1" t="s">
        <v>25</v>
      </c>
      <c r="E1580" s="1" t="s">
        <v>541</v>
      </c>
      <c r="F1580">
        <v>51</v>
      </c>
      <c r="G1580">
        <v>1</v>
      </c>
      <c r="H1580">
        <v>-40.799999999999997</v>
      </c>
      <c r="I1580">
        <v>2014</v>
      </c>
      <c r="J1580" s="1" t="s">
        <v>1555</v>
      </c>
      <c r="K1580" s="1" t="s">
        <v>56</v>
      </c>
    </row>
    <row r="1581" spans="1:11" x14ac:dyDescent="0.35">
      <c r="A1581" s="1" t="s">
        <v>806</v>
      </c>
      <c r="B1581" s="1" t="s">
        <v>28</v>
      </c>
      <c r="C1581" s="1" t="s">
        <v>13</v>
      </c>
      <c r="D1581" s="1" t="s">
        <v>23</v>
      </c>
      <c r="E1581" s="1" t="s">
        <v>1665</v>
      </c>
      <c r="F1581">
        <v>76.790000000000006</v>
      </c>
      <c r="G1581">
        <v>1</v>
      </c>
      <c r="H1581">
        <v>-16.32</v>
      </c>
      <c r="I1581">
        <v>2014</v>
      </c>
      <c r="J1581" s="1" t="s">
        <v>1555</v>
      </c>
      <c r="K1581" s="1" t="s">
        <v>56</v>
      </c>
    </row>
    <row r="1582" spans="1:11" x14ac:dyDescent="0.35">
      <c r="A1582" s="1" t="s">
        <v>806</v>
      </c>
      <c r="B1582" s="1" t="s">
        <v>28</v>
      </c>
      <c r="C1582" s="1" t="s">
        <v>46</v>
      </c>
      <c r="D1582" s="1" t="s">
        <v>47</v>
      </c>
      <c r="E1582" s="1" t="s">
        <v>452</v>
      </c>
      <c r="F1582">
        <v>539.96</v>
      </c>
      <c r="G1582">
        <v>6</v>
      </c>
      <c r="H1582">
        <v>-107.99</v>
      </c>
      <c r="I1582">
        <v>2014</v>
      </c>
      <c r="J1582" s="1" t="s">
        <v>1555</v>
      </c>
      <c r="K1582" s="1" t="s">
        <v>56</v>
      </c>
    </row>
    <row r="1583" spans="1:11" x14ac:dyDescent="0.35">
      <c r="A1583" s="1" t="s">
        <v>806</v>
      </c>
      <c r="B1583" s="1" t="s">
        <v>28</v>
      </c>
      <c r="C1583" s="1" t="s">
        <v>41</v>
      </c>
      <c r="D1583" s="1" t="s">
        <v>54</v>
      </c>
      <c r="E1583" s="1" t="s">
        <v>1666</v>
      </c>
      <c r="F1583">
        <v>60.31</v>
      </c>
      <c r="G1583">
        <v>3</v>
      </c>
      <c r="H1583">
        <v>5.28</v>
      </c>
      <c r="I1583">
        <v>2014</v>
      </c>
      <c r="J1583" s="1" t="s">
        <v>1555</v>
      </c>
      <c r="K1583" s="1" t="s">
        <v>56</v>
      </c>
    </row>
    <row r="1584" spans="1:11" x14ac:dyDescent="0.35">
      <c r="A1584" s="1" t="s">
        <v>806</v>
      </c>
      <c r="B1584" s="1" t="s">
        <v>28</v>
      </c>
      <c r="C1584" s="1" t="s">
        <v>13</v>
      </c>
      <c r="D1584" s="1" t="s">
        <v>25</v>
      </c>
      <c r="E1584" s="1" t="s">
        <v>1667</v>
      </c>
      <c r="F1584">
        <v>1.94</v>
      </c>
      <c r="G1584">
        <v>3</v>
      </c>
      <c r="H1584">
        <v>-1.43</v>
      </c>
      <c r="I1584">
        <v>2014</v>
      </c>
      <c r="J1584" s="1" t="s">
        <v>1555</v>
      </c>
      <c r="K1584" s="1" t="s">
        <v>56</v>
      </c>
    </row>
    <row r="1585" spans="1:11" x14ac:dyDescent="0.35">
      <c r="A1585" s="1" t="s">
        <v>1668</v>
      </c>
      <c r="B1585" s="1" t="s">
        <v>19</v>
      </c>
      <c r="C1585" s="1" t="s">
        <v>13</v>
      </c>
      <c r="D1585" s="1" t="s">
        <v>25</v>
      </c>
      <c r="E1585" s="1" t="s">
        <v>1669</v>
      </c>
      <c r="F1585">
        <v>14.48</v>
      </c>
      <c r="G1585">
        <v>5</v>
      </c>
      <c r="H1585">
        <v>-23.89</v>
      </c>
      <c r="I1585">
        <v>2014</v>
      </c>
      <c r="J1585" s="1" t="s">
        <v>1555</v>
      </c>
      <c r="K1585" s="1" t="s">
        <v>56</v>
      </c>
    </row>
    <row r="1586" spans="1:11" x14ac:dyDescent="0.35">
      <c r="A1586" s="1" t="s">
        <v>1582</v>
      </c>
      <c r="B1586" s="1" t="s">
        <v>87</v>
      </c>
      <c r="C1586" s="1" t="s">
        <v>13</v>
      </c>
      <c r="D1586" s="1" t="s">
        <v>25</v>
      </c>
      <c r="E1586" s="1" t="s">
        <v>1670</v>
      </c>
      <c r="F1586">
        <v>11.81</v>
      </c>
      <c r="G1586">
        <v>8</v>
      </c>
      <c r="H1586">
        <v>-8.66</v>
      </c>
      <c r="I1586">
        <v>2014</v>
      </c>
      <c r="J1586" s="1" t="s">
        <v>1555</v>
      </c>
      <c r="K1586" s="1" t="s">
        <v>56</v>
      </c>
    </row>
    <row r="1587" spans="1:11" x14ac:dyDescent="0.35">
      <c r="A1587" s="1" t="s">
        <v>1582</v>
      </c>
      <c r="B1587" s="1" t="s">
        <v>87</v>
      </c>
      <c r="C1587" s="1" t="s">
        <v>46</v>
      </c>
      <c r="D1587" s="1" t="s">
        <v>47</v>
      </c>
      <c r="E1587" s="1" t="s">
        <v>1671</v>
      </c>
      <c r="F1587">
        <v>9.59</v>
      </c>
      <c r="G1587">
        <v>2</v>
      </c>
      <c r="H1587">
        <v>-2.08</v>
      </c>
      <c r="I1587">
        <v>2014</v>
      </c>
      <c r="J1587" s="1" t="s">
        <v>1555</v>
      </c>
      <c r="K1587" s="1" t="s">
        <v>56</v>
      </c>
    </row>
    <row r="1588" spans="1:11" x14ac:dyDescent="0.35">
      <c r="A1588" s="1" t="s">
        <v>475</v>
      </c>
      <c r="B1588" s="1" t="s">
        <v>308</v>
      </c>
      <c r="C1588" s="1" t="s">
        <v>13</v>
      </c>
      <c r="D1588" s="1" t="s">
        <v>14</v>
      </c>
      <c r="E1588" s="1" t="s">
        <v>633</v>
      </c>
      <c r="F1588">
        <v>21.98</v>
      </c>
      <c r="G1588">
        <v>7</v>
      </c>
      <c r="H1588">
        <v>9.89</v>
      </c>
      <c r="I1588">
        <v>2014</v>
      </c>
      <c r="J1588" s="1" t="s">
        <v>1555</v>
      </c>
      <c r="K1588" s="1" t="s">
        <v>56</v>
      </c>
    </row>
    <row r="1589" spans="1:11" x14ac:dyDescent="0.35">
      <c r="A1589" s="1" t="s">
        <v>1672</v>
      </c>
      <c r="B1589" s="1" t="s">
        <v>19</v>
      </c>
      <c r="C1589" s="1" t="s">
        <v>41</v>
      </c>
      <c r="D1589" s="1" t="s">
        <v>155</v>
      </c>
      <c r="E1589" s="1" t="s">
        <v>1673</v>
      </c>
      <c r="F1589">
        <v>292.10000000000002</v>
      </c>
      <c r="G1589">
        <v>4</v>
      </c>
      <c r="H1589">
        <v>-175.26</v>
      </c>
      <c r="I1589">
        <v>2014</v>
      </c>
      <c r="J1589" s="1" t="s">
        <v>1555</v>
      </c>
      <c r="K1589" s="1" t="s">
        <v>56</v>
      </c>
    </row>
    <row r="1590" spans="1:11" x14ac:dyDescent="0.35">
      <c r="A1590" s="1" t="s">
        <v>1672</v>
      </c>
      <c r="B1590" s="1" t="s">
        <v>19</v>
      </c>
      <c r="C1590" s="1" t="s">
        <v>41</v>
      </c>
      <c r="D1590" s="1" t="s">
        <v>54</v>
      </c>
      <c r="E1590" s="1" t="s">
        <v>1373</v>
      </c>
      <c r="F1590">
        <v>8.5399999999999991</v>
      </c>
      <c r="G1590">
        <v>2</v>
      </c>
      <c r="H1590">
        <v>-7.48</v>
      </c>
      <c r="I1590">
        <v>2014</v>
      </c>
      <c r="J1590" s="1" t="s">
        <v>1555</v>
      </c>
      <c r="K1590" s="1" t="s">
        <v>56</v>
      </c>
    </row>
    <row r="1591" spans="1:11" x14ac:dyDescent="0.35">
      <c r="A1591" s="1" t="s">
        <v>1672</v>
      </c>
      <c r="B1591" s="1" t="s">
        <v>19</v>
      </c>
      <c r="C1591" s="1" t="s">
        <v>41</v>
      </c>
      <c r="D1591" s="1" t="s">
        <v>83</v>
      </c>
      <c r="E1591" s="1" t="s">
        <v>1674</v>
      </c>
      <c r="F1591">
        <v>424.12</v>
      </c>
      <c r="G1591">
        <v>6</v>
      </c>
      <c r="H1591">
        <v>-30.29</v>
      </c>
      <c r="I1591">
        <v>2014</v>
      </c>
      <c r="J1591" s="1" t="s">
        <v>1555</v>
      </c>
      <c r="K1591" s="1" t="s">
        <v>56</v>
      </c>
    </row>
    <row r="1592" spans="1:11" x14ac:dyDescent="0.35">
      <c r="A1592" s="1" t="s">
        <v>1672</v>
      </c>
      <c r="B1592" s="1" t="s">
        <v>19</v>
      </c>
      <c r="C1592" s="1" t="s">
        <v>13</v>
      </c>
      <c r="D1592" s="1" t="s">
        <v>25</v>
      </c>
      <c r="E1592" s="1" t="s">
        <v>200</v>
      </c>
      <c r="F1592">
        <v>2.89</v>
      </c>
      <c r="G1592">
        <v>3</v>
      </c>
      <c r="H1592">
        <v>-4.92</v>
      </c>
      <c r="I1592">
        <v>2014</v>
      </c>
      <c r="J1592" s="1" t="s">
        <v>1555</v>
      </c>
      <c r="K1592" s="1" t="s">
        <v>56</v>
      </c>
    </row>
    <row r="1593" spans="1:11" x14ac:dyDescent="0.35">
      <c r="A1593" s="1" t="s">
        <v>1672</v>
      </c>
      <c r="B1593" s="1" t="s">
        <v>19</v>
      </c>
      <c r="C1593" s="1" t="s">
        <v>13</v>
      </c>
      <c r="D1593" s="1" t="s">
        <v>23</v>
      </c>
      <c r="E1593" s="1" t="s">
        <v>77</v>
      </c>
      <c r="F1593">
        <v>381.72</v>
      </c>
      <c r="G1593">
        <v>5</v>
      </c>
      <c r="H1593">
        <v>-66.8</v>
      </c>
      <c r="I1593">
        <v>2014</v>
      </c>
      <c r="J1593" s="1" t="s">
        <v>1555</v>
      </c>
      <c r="K1593" s="1" t="s">
        <v>56</v>
      </c>
    </row>
    <row r="1594" spans="1:11" x14ac:dyDescent="0.35">
      <c r="A1594" s="1" t="s">
        <v>1675</v>
      </c>
      <c r="B1594" s="1" t="s">
        <v>327</v>
      </c>
      <c r="C1594" s="1" t="s">
        <v>13</v>
      </c>
      <c r="D1594" s="1" t="s">
        <v>23</v>
      </c>
      <c r="E1594" s="1" t="s">
        <v>1676</v>
      </c>
      <c r="F1594">
        <v>67.150000000000006</v>
      </c>
      <c r="G1594">
        <v>5</v>
      </c>
      <c r="H1594">
        <v>16.79</v>
      </c>
      <c r="I1594">
        <v>2014</v>
      </c>
      <c r="J1594" s="1" t="s">
        <v>1555</v>
      </c>
      <c r="K1594" s="1" t="s">
        <v>56</v>
      </c>
    </row>
    <row r="1595" spans="1:11" x14ac:dyDescent="0.35">
      <c r="A1595" s="1" t="s">
        <v>1677</v>
      </c>
      <c r="B1595" s="1" t="s">
        <v>167</v>
      </c>
      <c r="C1595" s="1" t="s">
        <v>41</v>
      </c>
      <c r="D1595" s="1" t="s">
        <v>42</v>
      </c>
      <c r="E1595" s="1" t="s">
        <v>383</v>
      </c>
      <c r="F1595">
        <v>392.94</v>
      </c>
      <c r="G1595">
        <v>3</v>
      </c>
      <c r="H1595">
        <v>43.22</v>
      </c>
      <c r="I1595">
        <v>2014</v>
      </c>
      <c r="J1595" s="1" t="s">
        <v>1555</v>
      </c>
      <c r="K1595" s="1" t="s">
        <v>56</v>
      </c>
    </row>
    <row r="1596" spans="1:11" x14ac:dyDescent="0.35">
      <c r="A1596" s="1" t="s">
        <v>741</v>
      </c>
      <c r="B1596" s="1" t="s">
        <v>175</v>
      </c>
      <c r="C1596" s="1" t="s">
        <v>41</v>
      </c>
      <c r="D1596" s="1" t="s">
        <v>54</v>
      </c>
      <c r="E1596" s="1" t="s">
        <v>1678</v>
      </c>
      <c r="F1596">
        <v>137.54</v>
      </c>
      <c r="G1596">
        <v>2</v>
      </c>
      <c r="H1596">
        <v>55.02</v>
      </c>
      <c r="I1596">
        <v>2014</v>
      </c>
      <c r="J1596" s="1" t="s">
        <v>1555</v>
      </c>
      <c r="K1596" s="1" t="s">
        <v>56</v>
      </c>
    </row>
    <row r="1597" spans="1:11" x14ac:dyDescent="0.35">
      <c r="A1597" s="1" t="s">
        <v>741</v>
      </c>
      <c r="B1597" s="1" t="s">
        <v>175</v>
      </c>
      <c r="C1597" s="1" t="s">
        <v>41</v>
      </c>
      <c r="D1597" s="1" t="s">
        <v>155</v>
      </c>
      <c r="E1597" s="1" t="s">
        <v>1515</v>
      </c>
      <c r="F1597">
        <v>730.2</v>
      </c>
      <c r="G1597">
        <v>4</v>
      </c>
      <c r="H1597">
        <v>94.93</v>
      </c>
      <c r="I1597">
        <v>2014</v>
      </c>
      <c r="J1597" s="1" t="s">
        <v>1555</v>
      </c>
      <c r="K1597" s="1" t="s">
        <v>56</v>
      </c>
    </row>
    <row r="1598" spans="1:11" x14ac:dyDescent="0.35">
      <c r="A1598" s="1" t="s">
        <v>1640</v>
      </c>
      <c r="B1598" s="1" t="s">
        <v>71</v>
      </c>
      <c r="C1598" s="1" t="s">
        <v>46</v>
      </c>
      <c r="D1598" s="1" t="s">
        <v>47</v>
      </c>
      <c r="E1598" s="1" t="s">
        <v>412</v>
      </c>
      <c r="F1598">
        <v>503.96</v>
      </c>
      <c r="G1598">
        <v>4</v>
      </c>
      <c r="H1598">
        <v>131.03</v>
      </c>
      <c r="I1598">
        <v>2014</v>
      </c>
      <c r="J1598" s="1" t="s">
        <v>1555</v>
      </c>
      <c r="K1598" s="1" t="s">
        <v>94</v>
      </c>
    </row>
    <row r="1599" spans="1:11" x14ac:dyDescent="0.35">
      <c r="A1599" s="1" t="s">
        <v>1640</v>
      </c>
      <c r="B1599" s="1" t="s">
        <v>71</v>
      </c>
      <c r="C1599" s="1" t="s">
        <v>46</v>
      </c>
      <c r="D1599" s="1" t="s">
        <v>47</v>
      </c>
      <c r="E1599" s="1" t="s">
        <v>1679</v>
      </c>
      <c r="F1599">
        <v>149.94999999999999</v>
      </c>
      <c r="G1599">
        <v>5</v>
      </c>
      <c r="H1599">
        <v>41.99</v>
      </c>
      <c r="I1599">
        <v>2014</v>
      </c>
      <c r="J1599" s="1" t="s">
        <v>1555</v>
      </c>
      <c r="K1599" s="1" t="s">
        <v>94</v>
      </c>
    </row>
    <row r="1600" spans="1:11" x14ac:dyDescent="0.35">
      <c r="A1600" s="1" t="s">
        <v>1640</v>
      </c>
      <c r="B1600" s="1" t="s">
        <v>71</v>
      </c>
      <c r="C1600" s="1" t="s">
        <v>46</v>
      </c>
      <c r="D1600" s="1" t="s">
        <v>61</v>
      </c>
      <c r="E1600" s="1" t="s">
        <v>1680</v>
      </c>
      <c r="F1600">
        <v>29</v>
      </c>
      <c r="G1600">
        <v>2</v>
      </c>
      <c r="H1600">
        <v>7.25</v>
      </c>
      <c r="I1600">
        <v>2014</v>
      </c>
      <c r="J1600" s="1" t="s">
        <v>1555</v>
      </c>
      <c r="K1600" s="1" t="s">
        <v>94</v>
      </c>
    </row>
    <row r="1601" spans="1:11" x14ac:dyDescent="0.35">
      <c r="A1601" s="1" t="s">
        <v>1681</v>
      </c>
      <c r="B1601" s="1" t="s">
        <v>159</v>
      </c>
      <c r="C1601" s="1" t="s">
        <v>46</v>
      </c>
      <c r="D1601" s="1" t="s">
        <v>47</v>
      </c>
      <c r="E1601" s="1" t="s">
        <v>690</v>
      </c>
      <c r="F1601">
        <v>4548.8100000000004</v>
      </c>
      <c r="G1601">
        <v>7</v>
      </c>
      <c r="H1601">
        <v>1228.18</v>
      </c>
      <c r="I1601">
        <v>2014</v>
      </c>
      <c r="J1601" s="1" t="s">
        <v>1555</v>
      </c>
      <c r="K1601" s="1" t="s">
        <v>94</v>
      </c>
    </row>
    <row r="1602" spans="1:11" x14ac:dyDescent="0.35">
      <c r="A1602" s="1" t="s">
        <v>1682</v>
      </c>
      <c r="B1602" s="1" t="s">
        <v>68</v>
      </c>
      <c r="C1602" s="1" t="s">
        <v>13</v>
      </c>
      <c r="D1602" s="1" t="s">
        <v>20</v>
      </c>
      <c r="E1602" s="1" t="s">
        <v>183</v>
      </c>
      <c r="F1602">
        <v>22.5</v>
      </c>
      <c r="G1602">
        <v>6</v>
      </c>
      <c r="H1602">
        <v>10.8</v>
      </c>
      <c r="I1602">
        <v>2014</v>
      </c>
      <c r="J1602" s="1" t="s">
        <v>1555</v>
      </c>
      <c r="K1602" s="1" t="s">
        <v>94</v>
      </c>
    </row>
    <row r="1603" spans="1:11" x14ac:dyDescent="0.35">
      <c r="A1603" s="1" t="s">
        <v>1682</v>
      </c>
      <c r="B1603" s="1" t="s">
        <v>68</v>
      </c>
      <c r="C1603" s="1" t="s">
        <v>13</v>
      </c>
      <c r="D1603" s="1" t="s">
        <v>20</v>
      </c>
      <c r="E1603" s="1" t="s">
        <v>1354</v>
      </c>
      <c r="F1603">
        <v>9.9600000000000009</v>
      </c>
      <c r="G1603">
        <v>2</v>
      </c>
      <c r="H1603">
        <v>4.58</v>
      </c>
      <c r="I1603">
        <v>2014</v>
      </c>
      <c r="J1603" s="1" t="s">
        <v>1555</v>
      </c>
      <c r="K1603" s="1" t="s">
        <v>94</v>
      </c>
    </row>
    <row r="1604" spans="1:11" x14ac:dyDescent="0.35">
      <c r="A1604" s="1" t="s">
        <v>1682</v>
      </c>
      <c r="B1604" s="1" t="s">
        <v>68</v>
      </c>
      <c r="C1604" s="1" t="s">
        <v>13</v>
      </c>
      <c r="D1604" s="1" t="s">
        <v>25</v>
      </c>
      <c r="E1604" s="1" t="s">
        <v>1299</v>
      </c>
      <c r="F1604">
        <v>213.08</v>
      </c>
      <c r="G1604">
        <v>7</v>
      </c>
      <c r="H1604">
        <v>102.28</v>
      </c>
      <c r="I1604">
        <v>2014</v>
      </c>
      <c r="J1604" s="1" t="s">
        <v>1555</v>
      </c>
      <c r="K1604" s="1" t="s">
        <v>94</v>
      </c>
    </row>
    <row r="1605" spans="1:11" x14ac:dyDescent="0.35">
      <c r="A1605" s="1" t="s">
        <v>1682</v>
      </c>
      <c r="B1605" s="1" t="s">
        <v>68</v>
      </c>
      <c r="C1605" s="1" t="s">
        <v>41</v>
      </c>
      <c r="D1605" s="1" t="s">
        <v>83</v>
      </c>
      <c r="E1605" s="1" t="s">
        <v>733</v>
      </c>
      <c r="F1605">
        <v>1025.8800000000001</v>
      </c>
      <c r="G1605">
        <v>6</v>
      </c>
      <c r="H1605">
        <v>235.95</v>
      </c>
      <c r="I1605">
        <v>2014</v>
      </c>
      <c r="J1605" s="1" t="s">
        <v>1555</v>
      </c>
      <c r="K1605" s="1" t="s">
        <v>94</v>
      </c>
    </row>
    <row r="1606" spans="1:11" x14ac:dyDescent="0.35">
      <c r="A1606" s="1" t="s">
        <v>1683</v>
      </c>
      <c r="B1606" s="1" t="s">
        <v>308</v>
      </c>
      <c r="C1606" s="1" t="s">
        <v>13</v>
      </c>
      <c r="D1606" s="1" t="s">
        <v>14</v>
      </c>
      <c r="E1606" s="1" t="s">
        <v>1684</v>
      </c>
      <c r="F1606">
        <v>166.44</v>
      </c>
      <c r="G1606">
        <v>3</v>
      </c>
      <c r="H1606">
        <v>79.89</v>
      </c>
      <c r="I1606">
        <v>2014</v>
      </c>
      <c r="J1606" s="1" t="s">
        <v>1555</v>
      </c>
      <c r="K1606" s="1" t="s">
        <v>94</v>
      </c>
    </row>
    <row r="1607" spans="1:11" x14ac:dyDescent="0.35">
      <c r="A1607" s="1" t="s">
        <v>478</v>
      </c>
      <c r="B1607" s="1" t="s">
        <v>28</v>
      </c>
      <c r="C1607" s="1" t="s">
        <v>46</v>
      </c>
      <c r="D1607" s="1" t="s">
        <v>61</v>
      </c>
      <c r="E1607" s="1" t="s">
        <v>1447</v>
      </c>
      <c r="F1607">
        <v>47.5</v>
      </c>
      <c r="G1607">
        <v>1</v>
      </c>
      <c r="H1607">
        <v>-1.19</v>
      </c>
      <c r="I1607">
        <v>2014</v>
      </c>
      <c r="J1607" s="1" t="s">
        <v>1555</v>
      </c>
      <c r="K1607" s="1" t="s">
        <v>94</v>
      </c>
    </row>
    <row r="1608" spans="1:11" x14ac:dyDescent="0.35">
      <c r="A1608" s="1" t="s">
        <v>1189</v>
      </c>
      <c r="B1608" s="1" t="s">
        <v>327</v>
      </c>
      <c r="C1608" s="1" t="s">
        <v>13</v>
      </c>
      <c r="D1608" s="1" t="s">
        <v>23</v>
      </c>
      <c r="E1608" s="1" t="s">
        <v>593</v>
      </c>
      <c r="F1608">
        <v>221.16</v>
      </c>
      <c r="G1608">
        <v>4</v>
      </c>
      <c r="H1608">
        <v>57.5</v>
      </c>
      <c r="I1608">
        <v>2014</v>
      </c>
      <c r="J1608" s="1" t="s">
        <v>1555</v>
      </c>
      <c r="K1608" s="1" t="s">
        <v>94</v>
      </c>
    </row>
    <row r="1609" spans="1:11" x14ac:dyDescent="0.35">
      <c r="A1609" s="1" t="s">
        <v>1189</v>
      </c>
      <c r="B1609" s="1" t="s">
        <v>327</v>
      </c>
      <c r="C1609" s="1" t="s">
        <v>46</v>
      </c>
      <c r="D1609" s="1" t="s">
        <v>47</v>
      </c>
      <c r="E1609" s="1" t="s">
        <v>148</v>
      </c>
      <c r="F1609">
        <v>281.97000000000003</v>
      </c>
      <c r="G1609">
        <v>3</v>
      </c>
      <c r="H1609">
        <v>78.95</v>
      </c>
      <c r="I1609">
        <v>2014</v>
      </c>
      <c r="J1609" s="1" t="s">
        <v>1555</v>
      </c>
      <c r="K1609" s="1" t="s">
        <v>94</v>
      </c>
    </row>
    <row r="1610" spans="1:11" x14ac:dyDescent="0.35">
      <c r="A1610" s="1" t="s">
        <v>1685</v>
      </c>
      <c r="B1610" s="1" t="s">
        <v>28</v>
      </c>
      <c r="C1610" s="1" t="s">
        <v>13</v>
      </c>
      <c r="D1610" s="1" t="s">
        <v>14</v>
      </c>
      <c r="E1610" s="1" t="s">
        <v>1686</v>
      </c>
      <c r="F1610">
        <v>5.88</v>
      </c>
      <c r="G1610">
        <v>1</v>
      </c>
      <c r="H1610">
        <v>1.98</v>
      </c>
      <c r="I1610">
        <v>2014</v>
      </c>
      <c r="J1610" s="1" t="s">
        <v>1555</v>
      </c>
      <c r="K1610" s="1" t="s">
        <v>94</v>
      </c>
    </row>
    <row r="1611" spans="1:11" x14ac:dyDescent="0.35">
      <c r="A1611" s="1" t="s">
        <v>446</v>
      </c>
      <c r="B1611" s="1" t="s">
        <v>159</v>
      </c>
      <c r="C1611" s="1" t="s">
        <v>13</v>
      </c>
      <c r="D1611" s="1" t="s">
        <v>72</v>
      </c>
      <c r="E1611" s="1" t="s">
        <v>1687</v>
      </c>
      <c r="F1611">
        <v>34.74</v>
      </c>
      <c r="G1611">
        <v>3</v>
      </c>
      <c r="H1611">
        <v>17.37</v>
      </c>
      <c r="I1611">
        <v>2014</v>
      </c>
      <c r="J1611" s="1" t="s">
        <v>1555</v>
      </c>
      <c r="K1611" s="1" t="s">
        <v>60</v>
      </c>
    </row>
    <row r="1612" spans="1:11" x14ac:dyDescent="0.35">
      <c r="A1612" s="1" t="s">
        <v>446</v>
      </c>
      <c r="B1612" s="1" t="s">
        <v>159</v>
      </c>
      <c r="C1612" s="1" t="s">
        <v>46</v>
      </c>
      <c r="D1612" s="1" t="s">
        <v>47</v>
      </c>
      <c r="E1612" s="1" t="s">
        <v>1600</v>
      </c>
      <c r="F1612">
        <v>833.94</v>
      </c>
      <c r="G1612">
        <v>6</v>
      </c>
      <c r="H1612">
        <v>216.82</v>
      </c>
      <c r="I1612">
        <v>2014</v>
      </c>
      <c r="J1612" s="1" t="s">
        <v>1555</v>
      </c>
      <c r="K1612" s="1" t="s">
        <v>60</v>
      </c>
    </row>
    <row r="1613" spans="1:11" x14ac:dyDescent="0.35">
      <c r="A1613" s="1" t="s">
        <v>446</v>
      </c>
      <c r="B1613" s="1" t="s">
        <v>159</v>
      </c>
      <c r="C1613" s="1" t="s">
        <v>13</v>
      </c>
      <c r="D1613" s="1" t="s">
        <v>25</v>
      </c>
      <c r="E1613" s="1" t="s">
        <v>1688</v>
      </c>
      <c r="F1613">
        <v>12.96</v>
      </c>
      <c r="G1613">
        <v>3</v>
      </c>
      <c r="H1613">
        <v>4.54</v>
      </c>
      <c r="I1613">
        <v>2014</v>
      </c>
      <c r="J1613" s="1" t="s">
        <v>1555</v>
      </c>
      <c r="K1613" s="1" t="s">
        <v>60</v>
      </c>
    </row>
    <row r="1614" spans="1:11" x14ac:dyDescent="0.35">
      <c r="A1614" s="1" t="s">
        <v>446</v>
      </c>
      <c r="B1614" s="1" t="s">
        <v>159</v>
      </c>
      <c r="C1614" s="1" t="s">
        <v>13</v>
      </c>
      <c r="D1614" s="1" t="s">
        <v>14</v>
      </c>
      <c r="E1614" s="1" t="s">
        <v>1237</v>
      </c>
      <c r="F1614">
        <v>25.92</v>
      </c>
      <c r="G1614">
        <v>4</v>
      </c>
      <c r="H1614">
        <v>12.44</v>
      </c>
      <c r="I1614">
        <v>2014</v>
      </c>
      <c r="J1614" s="1" t="s">
        <v>1555</v>
      </c>
      <c r="K1614" s="1" t="s">
        <v>60</v>
      </c>
    </row>
    <row r="1615" spans="1:11" x14ac:dyDescent="0.35">
      <c r="A1615" s="1" t="s">
        <v>1689</v>
      </c>
      <c r="B1615" s="1" t="s">
        <v>40</v>
      </c>
      <c r="C1615" s="1" t="s">
        <v>46</v>
      </c>
      <c r="D1615" s="1" t="s">
        <v>47</v>
      </c>
      <c r="E1615" s="1" t="s">
        <v>917</v>
      </c>
      <c r="F1615">
        <v>36.99</v>
      </c>
      <c r="G1615">
        <v>1</v>
      </c>
      <c r="H1615">
        <v>9.99</v>
      </c>
      <c r="I1615">
        <v>2014</v>
      </c>
      <c r="J1615" s="1" t="s">
        <v>1555</v>
      </c>
      <c r="K1615" s="1" t="s">
        <v>17</v>
      </c>
    </row>
    <row r="1616" spans="1:11" x14ac:dyDescent="0.35">
      <c r="A1616" s="1" t="s">
        <v>1689</v>
      </c>
      <c r="B1616" s="1" t="s">
        <v>40</v>
      </c>
      <c r="C1616" s="1" t="s">
        <v>13</v>
      </c>
      <c r="D1616" s="1" t="s">
        <v>14</v>
      </c>
      <c r="E1616" s="1" t="s">
        <v>1690</v>
      </c>
      <c r="F1616">
        <v>629.1</v>
      </c>
      <c r="G1616">
        <v>6</v>
      </c>
      <c r="H1616">
        <v>301.97000000000003</v>
      </c>
      <c r="I1616">
        <v>2014</v>
      </c>
      <c r="J1616" s="1" t="s">
        <v>1555</v>
      </c>
      <c r="K1616" s="1" t="s">
        <v>17</v>
      </c>
    </row>
    <row r="1617" spans="1:11" x14ac:dyDescent="0.35">
      <c r="A1617" s="1" t="s">
        <v>1689</v>
      </c>
      <c r="B1617" s="1" t="s">
        <v>40</v>
      </c>
      <c r="C1617" s="1" t="s">
        <v>13</v>
      </c>
      <c r="D1617" s="1" t="s">
        <v>23</v>
      </c>
      <c r="E1617" s="1" t="s">
        <v>430</v>
      </c>
      <c r="F1617">
        <v>193.95</v>
      </c>
      <c r="G1617">
        <v>3</v>
      </c>
      <c r="H1617">
        <v>9.6999999999999993</v>
      </c>
      <c r="I1617">
        <v>2014</v>
      </c>
      <c r="J1617" s="1" t="s">
        <v>1555</v>
      </c>
      <c r="K1617" s="1" t="s">
        <v>17</v>
      </c>
    </row>
    <row r="1618" spans="1:11" x14ac:dyDescent="0.35">
      <c r="A1618" s="1" t="s">
        <v>1689</v>
      </c>
      <c r="B1618" s="1" t="s">
        <v>40</v>
      </c>
      <c r="C1618" s="1" t="s">
        <v>13</v>
      </c>
      <c r="D1618" s="1" t="s">
        <v>29</v>
      </c>
      <c r="E1618" s="1" t="s">
        <v>813</v>
      </c>
      <c r="F1618">
        <v>5.46</v>
      </c>
      <c r="G1618">
        <v>3</v>
      </c>
      <c r="H1618">
        <v>1.47</v>
      </c>
      <c r="I1618">
        <v>2014</v>
      </c>
      <c r="J1618" s="1" t="s">
        <v>1555</v>
      </c>
      <c r="K1618" s="1" t="s">
        <v>17</v>
      </c>
    </row>
    <row r="1619" spans="1:11" x14ac:dyDescent="0.35">
      <c r="A1619" s="1" t="s">
        <v>1682</v>
      </c>
      <c r="B1619" s="1" t="s">
        <v>33</v>
      </c>
      <c r="C1619" s="1" t="s">
        <v>13</v>
      </c>
      <c r="D1619" s="1" t="s">
        <v>14</v>
      </c>
      <c r="E1619" s="1" t="s">
        <v>494</v>
      </c>
      <c r="F1619">
        <v>12.96</v>
      </c>
      <c r="G1619">
        <v>2</v>
      </c>
      <c r="H1619">
        <v>6.22</v>
      </c>
      <c r="I1619">
        <v>2014</v>
      </c>
      <c r="J1619" s="1" t="s">
        <v>1555</v>
      </c>
      <c r="K1619" s="1" t="s">
        <v>17</v>
      </c>
    </row>
    <row r="1620" spans="1:11" x14ac:dyDescent="0.35">
      <c r="A1620" s="1" t="s">
        <v>1691</v>
      </c>
      <c r="B1620" s="1" t="s">
        <v>12</v>
      </c>
      <c r="C1620" s="1" t="s">
        <v>13</v>
      </c>
      <c r="D1620" s="1" t="s">
        <v>72</v>
      </c>
      <c r="E1620" s="1" t="s">
        <v>408</v>
      </c>
      <c r="F1620">
        <v>1.63</v>
      </c>
      <c r="G1620">
        <v>1</v>
      </c>
      <c r="H1620">
        <v>0.55000000000000004</v>
      </c>
      <c r="I1620">
        <v>2014</v>
      </c>
      <c r="J1620" s="1" t="s">
        <v>1555</v>
      </c>
      <c r="K1620" s="1" t="s">
        <v>17</v>
      </c>
    </row>
    <row r="1621" spans="1:11" x14ac:dyDescent="0.35">
      <c r="A1621" s="1" t="s">
        <v>1691</v>
      </c>
      <c r="B1621" s="1" t="s">
        <v>12</v>
      </c>
      <c r="C1621" s="1" t="s">
        <v>46</v>
      </c>
      <c r="D1621" s="1" t="s">
        <v>47</v>
      </c>
      <c r="E1621" s="1" t="s">
        <v>507</v>
      </c>
      <c r="F1621">
        <v>267.95999999999998</v>
      </c>
      <c r="G1621">
        <v>5</v>
      </c>
      <c r="H1621">
        <v>16.75</v>
      </c>
      <c r="I1621">
        <v>2014</v>
      </c>
      <c r="J1621" s="1" t="s">
        <v>1555</v>
      </c>
      <c r="K1621" s="1" t="s">
        <v>17</v>
      </c>
    </row>
    <row r="1622" spans="1:11" x14ac:dyDescent="0.35">
      <c r="A1622" s="1" t="s">
        <v>1692</v>
      </c>
      <c r="B1622" s="1" t="s">
        <v>33</v>
      </c>
      <c r="C1622" s="1" t="s">
        <v>13</v>
      </c>
      <c r="D1622" s="1" t="s">
        <v>14</v>
      </c>
      <c r="E1622" s="1" t="s">
        <v>1693</v>
      </c>
      <c r="F1622">
        <v>6.58</v>
      </c>
      <c r="G1622">
        <v>2</v>
      </c>
      <c r="H1622">
        <v>3.03</v>
      </c>
      <c r="I1622">
        <v>2014</v>
      </c>
      <c r="J1622" s="1" t="s">
        <v>1555</v>
      </c>
      <c r="K1622" s="1" t="s">
        <v>17</v>
      </c>
    </row>
    <row r="1623" spans="1:11" x14ac:dyDescent="0.35">
      <c r="A1623" s="1" t="s">
        <v>1692</v>
      </c>
      <c r="B1623" s="1" t="s">
        <v>33</v>
      </c>
      <c r="C1623" s="1" t="s">
        <v>46</v>
      </c>
      <c r="D1623" s="1" t="s">
        <v>61</v>
      </c>
      <c r="E1623" s="1" t="s">
        <v>557</v>
      </c>
      <c r="F1623">
        <v>94.99</v>
      </c>
      <c r="G1623">
        <v>1</v>
      </c>
      <c r="H1623">
        <v>28.5</v>
      </c>
      <c r="I1623">
        <v>2014</v>
      </c>
      <c r="J1623" s="1" t="s">
        <v>1555</v>
      </c>
      <c r="K1623" s="1" t="s">
        <v>17</v>
      </c>
    </row>
    <row r="1624" spans="1:11" x14ac:dyDescent="0.35">
      <c r="A1624" s="1" t="s">
        <v>511</v>
      </c>
      <c r="B1624" s="1" t="s">
        <v>37</v>
      </c>
      <c r="C1624" s="1" t="s">
        <v>13</v>
      </c>
      <c r="D1624" s="1" t="s">
        <v>72</v>
      </c>
      <c r="E1624" s="1" t="s">
        <v>1694</v>
      </c>
      <c r="F1624">
        <v>16.23</v>
      </c>
      <c r="G1624">
        <v>3</v>
      </c>
      <c r="H1624">
        <v>7.95</v>
      </c>
      <c r="I1624">
        <v>2014</v>
      </c>
      <c r="J1624" s="1" t="s">
        <v>1555</v>
      </c>
      <c r="K1624" s="1" t="s">
        <v>22</v>
      </c>
    </row>
    <row r="1625" spans="1:11" x14ac:dyDescent="0.35">
      <c r="A1625" s="1" t="s">
        <v>511</v>
      </c>
      <c r="B1625" s="1" t="s">
        <v>37</v>
      </c>
      <c r="C1625" s="1" t="s">
        <v>13</v>
      </c>
      <c r="D1625" s="1" t="s">
        <v>25</v>
      </c>
      <c r="E1625" s="1" t="s">
        <v>711</v>
      </c>
      <c r="F1625">
        <v>319.89999999999998</v>
      </c>
      <c r="G1625">
        <v>5</v>
      </c>
      <c r="H1625">
        <v>156.75</v>
      </c>
      <c r="I1625">
        <v>2014</v>
      </c>
      <c r="J1625" s="1" t="s">
        <v>1555</v>
      </c>
      <c r="K1625" s="1" t="s">
        <v>22</v>
      </c>
    </row>
    <row r="1626" spans="1:11" x14ac:dyDescent="0.35">
      <c r="A1626" s="1" t="s">
        <v>511</v>
      </c>
      <c r="B1626" s="1" t="s">
        <v>37</v>
      </c>
      <c r="C1626" s="1" t="s">
        <v>13</v>
      </c>
      <c r="D1626" s="1" t="s">
        <v>72</v>
      </c>
      <c r="E1626" s="1" t="s">
        <v>73</v>
      </c>
      <c r="F1626">
        <v>11.36</v>
      </c>
      <c r="G1626">
        <v>2</v>
      </c>
      <c r="H1626">
        <v>5.34</v>
      </c>
      <c r="I1626">
        <v>2014</v>
      </c>
      <c r="J1626" s="1" t="s">
        <v>1555</v>
      </c>
      <c r="K1626" s="1" t="s">
        <v>22</v>
      </c>
    </row>
    <row r="1627" spans="1:11" x14ac:dyDescent="0.35">
      <c r="A1627" s="1" t="s">
        <v>511</v>
      </c>
      <c r="B1627" s="1" t="s">
        <v>37</v>
      </c>
      <c r="C1627" s="1" t="s">
        <v>13</v>
      </c>
      <c r="D1627" s="1" t="s">
        <v>102</v>
      </c>
      <c r="E1627" s="1" t="s">
        <v>1695</v>
      </c>
      <c r="F1627">
        <v>675.12</v>
      </c>
      <c r="G1627">
        <v>3</v>
      </c>
      <c r="H1627">
        <v>290.3</v>
      </c>
      <c r="I1627">
        <v>2014</v>
      </c>
      <c r="J1627" s="1" t="s">
        <v>1555</v>
      </c>
      <c r="K1627" s="1" t="s">
        <v>22</v>
      </c>
    </row>
    <row r="1628" spans="1:11" x14ac:dyDescent="0.35">
      <c r="A1628" s="1" t="s">
        <v>716</v>
      </c>
      <c r="B1628" s="1" t="s">
        <v>12</v>
      </c>
      <c r="C1628" s="1" t="s">
        <v>13</v>
      </c>
      <c r="D1628" s="1" t="s">
        <v>25</v>
      </c>
      <c r="E1628" s="1" t="s">
        <v>778</v>
      </c>
      <c r="F1628">
        <v>6.93</v>
      </c>
      <c r="G1628">
        <v>1</v>
      </c>
      <c r="H1628">
        <v>-11.08</v>
      </c>
      <c r="I1628">
        <v>2014</v>
      </c>
      <c r="J1628" s="1" t="s">
        <v>1555</v>
      </c>
      <c r="K1628" s="1" t="s">
        <v>22</v>
      </c>
    </row>
    <row r="1629" spans="1:11" x14ac:dyDescent="0.35">
      <c r="A1629" s="1" t="s">
        <v>1696</v>
      </c>
      <c r="B1629" s="1" t="s">
        <v>19</v>
      </c>
      <c r="C1629" s="1" t="s">
        <v>13</v>
      </c>
      <c r="D1629" s="1" t="s">
        <v>25</v>
      </c>
      <c r="E1629" s="1" t="s">
        <v>1542</v>
      </c>
      <c r="F1629">
        <v>9.98</v>
      </c>
      <c r="G1629">
        <v>5</v>
      </c>
      <c r="H1629">
        <v>-16.47</v>
      </c>
      <c r="I1629">
        <v>2014</v>
      </c>
      <c r="J1629" s="1" t="s">
        <v>1555</v>
      </c>
      <c r="K1629" s="1" t="s">
        <v>22</v>
      </c>
    </row>
    <row r="1630" spans="1:11" x14ac:dyDescent="0.35">
      <c r="A1630" s="1" t="s">
        <v>1697</v>
      </c>
      <c r="B1630" s="1" t="s">
        <v>33</v>
      </c>
      <c r="C1630" s="1" t="s">
        <v>13</v>
      </c>
      <c r="D1630" s="1" t="s">
        <v>14</v>
      </c>
      <c r="E1630" s="1" t="s">
        <v>940</v>
      </c>
      <c r="F1630">
        <v>53.82</v>
      </c>
      <c r="G1630">
        <v>9</v>
      </c>
      <c r="H1630">
        <v>24.22</v>
      </c>
      <c r="I1630">
        <v>2014</v>
      </c>
      <c r="J1630" s="1" t="s">
        <v>1555</v>
      </c>
      <c r="K1630" s="1" t="s">
        <v>22</v>
      </c>
    </row>
    <row r="1631" spans="1:11" x14ac:dyDescent="0.35">
      <c r="A1631" s="1" t="s">
        <v>1168</v>
      </c>
      <c r="B1631" s="1" t="s">
        <v>37</v>
      </c>
      <c r="C1631" s="1" t="s">
        <v>13</v>
      </c>
      <c r="D1631" s="1" t="s">
        <v>14</v>
      </c>
      <c r="E1631" s="1" t="s">
        <v>1698</v>
      </c>
      <c r="F1631">
        <v>9.9600000000000009</v>
      </c>
      <c r="G1631">
        <v>2</v>
      </c>
      <c r="H1631">
        <v>4.88</v>
      </c>
      <c r="I1631">
        <v>2014</v>
      </c>
      <c r="J1631" s="1" t="s">
        <v>1555</v>
      </c>
      <c r="K1631" s="1" t="s">
        <v>22</v>
      </c>
    </row>
    <row r="1632" spans="1:11" x14ac:dyDescent="0.35">
      <c r="A1632" s="1" t="s">
        <v>204</v>
      </c>
      <c r="B1632" s="1" t="s">
        <v>33</v>
      </c>
      <c r="C1632" s="1" t="s">
        <v>41</v>
      </c>
      <c r="D1632" s="1" t="s">
        <v>42</v>
      </c>
      <c r="E1632" s="1" t="s">
        <v>243</v>
      </c>
      <c r="F1632">
        <v>603.91999999999996</v>
      </c>
      <c r="G1632">
        <v>5</v>
      </c>
      <c r="H1632">
        <v>-67.94</v>
      </c>
      <c r="I1632">
        <v>2014</v>
      </c>
      <c r="J1632" s="1" t="s">
        <v>1555</v>
      </c>
      <c r="K1632" s="1" t="s">
        <v>31</v>
      </c>
    </row>
    <row r="1633" spans="1:11" x14ac:dyDescent="0.35">
      <c r="A1633" s="1" t="s">
        <v>204</v>
      </c>
      <c r="B1633" s="1" t="s">
        <v>33</v>
      </c>
      <c r="C1633" s="1" t="s">
        <v>13</v>
      </c>
      <c r="D1633" s="1" t="s">
        <v>72</v>
      </c>
      <c r="E1633" s="1" t="s">
        <v>1483</v>
      </c>
      <c r="F1633">
        <v>21.84</v>
      </c>
      <c r="G1633">
        <v>3</v>
      </c>
      <c r="H1633">
        <v>10.48</v>
      </c>
      <c r="I1633">
        <v>2014</v>
      </c>
      <c r="J1633" s="1" t="s">
        <v>1555</v>
      </c>
      <c r="K1633" s="1" t="s">
        <v>31</v>
      </c>
    </row>
    <row r="1634" spans="1:11" x14ac:dyDescent="0.35">
      <c r="A1634" s="1" t="s">
        <v>204</v>
      </c>
      <c r="B1634" s="1" t="s">
        <v>33</v>
      </c>
      <c r="C1634" s="1" t="s">
        <v>46</v>
      </c>
      <c r="D1634" s="1" t="s">
        <v>61</v>
      </c>
      <c r="E1634" s="1" t="s">
        <v>1576</v>
      </c>
      <c r="F1634">
        <v>29.99</v>
      </c>
      <c r="G1634">
        <v>1</v>
      </c>
      <c r="H1634">
        <v>6.3</v>
      </c>
      <c r="I1634">
        <v>2014</v>
      </c>
      <c r="J1634" s="1" t="s">
        <v>1555</v>
      </c>
      <c r="K1634" s="1" t="s">
        <v>31</v>
      </c>
    </row>
    <row r="1635" spans="1:11" x14ac:dyDescent="0.35">
      <c r="A1635" s="1" t="s">
        <v>204</v>
      </c>
      <c r="B1635" s="1" t="s">
        <v>33</v>
      </c>
      <c r="C1635" s="1" t="s">
        <v>41</v>
      </c>
      <c r="D1635" s="1" t="s">
        <v>42</v>
      </c>
      <c r="E1635" s="1" t="s">
        <v>1699</v>
      </c>
      <c r="F1635">
        <v>381.44</v>
      </c>
      <c r="G1635">
        <v>2</v>
      </c>
      <c r="H1635">
        <v>23.84</v>
      </c>
      <c r="I1635">
        <v>2014</v>
      </c>
      <c r="J1635" s="1" t="s">
        <v>1555</v>
      </c>
      <c r="K1635" s="1" t="s">
        <v>31</v>
      </c>
    </row>
    <row r="1636" spans="1:11" x14ac:dyDescent="0.35">
      <c r="A1636" s="1" t="s">
        <v>1114</v>
      </c>
      <c r="B1636" s="1" t="s">
        <v>12</v>
      </c>
      <c r="C1636" s="1" t="s">
        <v>13</v>
      </c>
      <c r="D1636" s="1" t="s">
        <v>20</v>
      </c>
      <c r="E1636" s="1" t="s">
        <v>1277</v>
      </c>
      <c r="F1636">
        <v>23.68</v>
      </c>
      <c r="G1636">
        <v>2</v>
      </c>
      <c r="H1636">
        <v>8.8800000000000008</v>
      </c>
      <c r="I1636">
        <v>2014</v>
      </c>
      <c r="J1636" s="1" t="s">
        <v>1555</v>
      </c>
      <c r="K1636" s="1" t="s">
        <v>31</v>
      </c>
    </row>
    <row r="1637" spans="1:11" x14ac:dyDescent="0.35">
      <c r="A1637" s="1" t="s">
        <v>1700</v>
      </c>
      <c r="B1637" s="1" t="s">
        <v>12</v>
      </c>
      <c r="C1637" s="1" t="s">
        <v>41</v>
      </c>
      <c r="D1637" s="1" t="s">
        <v>54</v>
      </c>
      <c r="E1637" s="1" t="s">
        <v>1031</v>
      </c>
      <c r="F1637">
        <v>6.37</v>
      </c>
      <c r="G1637">
        <v>2</v>
      </c>
      <c r="H1637">
        <v>-2.5499999999999998</v>
      </c>
      <c r="I1637">
        <v>2014</v>
      </c>
      <c r="J1637" s="1" t="s">
        <v>1555</v>
      </c>
      <c r="K1637" s="1" t="s">
        <v>31</v>
      </c>
    </row>
    <row r="1638" spans="1:11" x14ac:dyDescent="0.35">
      <c r="A1638" s="1" t="s">
        <v>1700</v>
      </c>
      <c r="B1638" s="1" t="s">
        <v>12</v>
      </c>
      <c r="C1638" s="1" t="s">
        <v>13</v>
      </c>
      <c r="D1638" s="1" t="s">
        <v>102</v>
      </c>
      <c r="E1638" s="1" t="s">
        <v>1701</v>
      </c>
      <c r="F1638">
        <v>34.18</v>
      </c>
      <c r="G1638">
        <v>3</v>
      </c>
      <c r="H1638">
        <v>-87.15</v>
      </c>
      <c r="I1638">
        <v>2014</v>
      </c>
      <c r="J1638" s="1" t="s">
        <v>1555</v>
      </c>
      <c r="K1638" s="1" t="s">
        <v>31</v>
      </c>
    </row>
    <row r="1639" spans="1:11" x14ac:dyDescent="0.35">
      <c r="A1639" s="1" t="s">
        <v>1700</v>
      </c>
      <c r="B1639" s="1" t="s">
        <v>12</v>
      </c>
      <c r="C1639" s="1" t="s">
        <v>46</v>
      </c>
      <c r="D1639" s="1" t="s">
        <v>61</v>
      </c>
      <c r="E1639" s="1" t="s">
        <v>977</v>
      </c>
      <c r="F1639">
        <v>5.54</v>
      </c>
      <c r="G1639">
        <v>7</v>
      </c>
      <c r="H1639">
        <v>1.66</v>
      </c>
      <c r="I1639">
        <v>2014</v>
      </c>
      <c r="J1639" s="1" t="s">
        <v>1555</v>
      </c>
      <c r="K1639" s="1" t="s">
        <v>31</v>
      </c>
    </row>
    <row r="1640" spans="1:11" x14ac:dyDescent="0.35">
      <c r="A1640" s="1" t="s">
        <v>1702</v>
      </c>
      <c r="B1640" s="1" t="s">
        <v>28</v>
      </c>
      <c r="C1640" s="1" t="s">
        <v>13</v>
      </c>
      <c r="D1640" s="1" t="s">
        <v>72</v>
      </c>
      <c r="E1640" s="1" t="s">
        <v>1703</v>
      </c>
      <c r="F1640">
        <v>62.81</v>
      </c>
      <c r="G1640">
        <v>3</v>
      </c>
      <c r="H1640">
        <v>21.2</v>
      </c>
      <c r="I1640">
        <v>2014</v>
      </c>
      <c r="J1640" s="1" t="s">
        <v>1555</v>
      </c>
      <c r="K1640" s="1" t="s">
        <v>31</v>
      </c>
    </row>
    <row r="1641" spans="1:11" x14ac:dyDescent="0.35">
      <c r="A1641" s="1" t="s">
        <v>1704</v>
      </c>
      <c r="B1641" s="1" t="s">
        <v>105</v>
      </c>
      <c r="C1641" s="1" t="s">
        <v>13</v>
      </c>
      <c r="D1641" s="1" t="s">
        <v>72</v>
      </c>
      <c r="E1641" s="1" t="s">
        <v>73</v>
      </c>
      <c r="F1641">
        <v>23.47</v>
      </c>
      <c r="G1641">
        <v>3</v>
      </c>
      <c r="H1641">
        <v>8.8000000000000007</v>
      </c>
      <c r="I1641">
        <v>2014</v>
      </c>
      <c r="J1641" s="1" t="s">
        <v>1555</v>
      </c>
      <c r="K1641" s="1" t="s">
        <v>31</v>
      </c>
    </row>
    <row r="1642" spans="1:11" x14ac:dyDescent="0.35">
      <c r="A1642" s="1" t="s">
        <v>401</v>
      </c>
      <c r="B1642" s="1" t="s">
        <v>12</v>
      </c>
      <c r="C1642" s="1" t="s">
        <v>41</v>
      </c>
      <c r="D1642" s="1" t="s">
        <v>42</v>
      </c>
      <c r="E1642" s="1" t="s">
        <v>1705</v>
      </c>
      <c r="F1642">
        <v>155.37</v>
      </c>
      <c r="G1642">
        <v>2</v>
      </c>
      <c r="H1642">
        <v>-35.51</v>
      </c>
      <c r="I1642">
        <v>2014</v>
      </c>
      <c r="J1642" s="1" t="s">
        <v>1555</v>
      </c>
      <c r="K1642" s="1" t="s">
        <v>31</v>
      </c>
    </row>
    <row r="1643" spans="1:11" x14ac:dyDescent="0.35">
      <c r="A1643" s="1" t="s">
        <v>789</v>
      </c>
      <c r="B1643" s="1" t="s">
        <v>120</v>
      </c>
      <c r="C1643" s="1" t="s">
        <v>13</v>
      </c>
      <c r="D1643" s="1" t="s">
        <v>25</v>
      </c>
      <c r="E1643" s="1" t="s">
        <v>1706</v>
      </c>
      <c r="F1643">
        <v>14.67</v>
      </c>
      <c r="G1643">
        <v>3</v>
      </c>
      <c r="H1643">
        <v>6.75</v>
      </c>
      <c r="I1643">
        <v>2014</v>
      </c>
      <c r="J1643" s="1" t="s">
        <v>1555</v>
      </c>
      <c r="K1643" s="1" t="s">
        <v>31</v>
      </c>
    </row>
    <row r="1644" spans="1:11" x14ac:dyDescent="0.35">
      <c r="A1644" s="1" t="s">
        <v>1707</v>
      </c>
      <c r="B1644" s="1" t="s">
        <v>87</v>
      </c>
      <c r="C1644" s="1" t="s">
        <v>13</v>
      </c>
      <c r="D1644" s="1" t="s">
        <v>29</v>
      </c>
      <c r="E1644" s="1" t="s">
        <v>472</v>
      </c>
      <c r="F1644">
        <v>2.62</v>
      </c>
      <c r="G1644">
        <v>1</v>
      </c>
      <c r="H1644">
        <v>0.43</v>
      </c>
      <c r="I1644">
        <v>2014</v>
      </c>
      <c r="J1644" s="1" t="s">
        <v>1555</v>
      </c>
      <c r="K1644" s="1" t="s">
        <v>35</v>
      </c>
    </row>
    <row r="1645" spans="1:11" x14ac:dyDescent="0.35">
      <c r="A1645" s="1" t="s">
        <v>1110</v>
      </c>
      <c r="B1645" s="1" t="s">
        <v>33</v>
      </c>
      <c r="C1645" s="1" t="s">
        <v>41</v>
      </c>
      <c r="D1645" s="1" t="s">
        <v>54</v>
      </c>
      <c r="E1645" s="1" t="s">
        <v>1102</v>
      </c>
      <c r="F1645">
        <v>151.72</v>
      </c>
      <c r="G1645">
        <v>4</v>
      </c>
      <c r="H1645">
        <v>27.31</v>
      </c>
      <c r="I1645">
        <v>2014</v>
      </c>
      <c r="J1645" s="1" t="s">
        <v>1555</v>
      </c>
      <c r="K1645" s="1" t="s">
        <v>35</v>
      </c>
    </row>
    <row r="1646" spans="1:11" x14ac:dyDescent="0.35">
      <c r="A1646" s="1" t="s">
        <v>1708</v>
      </c>
      <c r="B1646" s="1" t="s">
        <v>175</v>
      </c>
      <c r="C1646" s="1" t="s">
        <v>13</v>
      </c>
      <c r="D1646" s="1" t="s">
        <v>25</v>
      </c>
      <c r="E1646" s="1" t="s">
        <v>1667</v>
      </c>
      <c r="F1646">
        <v>12.1</v>
      </c>
      <c r="G1646">
        <v>7</v>
      </c>
      <c r="H1646">
        <v>4.2300000000000004</v>
      </c>
      <c r="I1646">
        <v>2014</v>
      </c>
      <c r="J1646" s="1" t="s">
        <v>1555</v>
      </c>
      <c r="K1646" s="1" t="s">
        <v>35</v>
      </c>
    </row>
    <row r="1647" spans="1:11" x14ac:dyDescent="0.35">
      <c r="A1647" s="1" t="s">
        <v>1708</v>
      </c>
      <c r="B1647" s="1" t="s">
        <v>175</v>
      </c>
      <c r="C1647" s="1" t="s">
        <v>13</v>
      </c>
      <c r="D1647" s="1" t="s">
        <v>23</v>
      </c>
      <c r="E1647" s="1" t="s">
        <v>279</v>
      </c>
      <c r="F1647">
        <v>485.88</v>
      </c>
      <c r="G1647">
        <v>6</v>
      </c>
      <c r="H1647">
        <v>9.7200000000000006</v>
      </c>
      <c r="I1647">
        <v>2014</v>
      </c>
      <c r="J1647" s="1" t="s">
        <v>1555</v>
      </c>
      <c r="K1647" s="1" t="s">
        <v>35</v>
      </c>
    </row>
    <row r="1648" spans="1:11" x14ac:dyDescent="0.35">
      <c r="A1648" s="1" t="s">
        <v>1708</v>
      </c>
      <c r="B1648" s="1" t="s">
        <v>175</v>
      </c>
      <c r="C1648" s="1" t="s">
        <v>13</v>
      </c>
      <c r="D1648" s="1" t="s">
        <v>14</v>
      </c>
      <c r="E1648" s="1" t="s">
        <v>230</v>
      </c>
      <c r="F1648">
        <v>25.92</v>
      </c>
      <c r="G1648">
        <v>4</v>
      </c>
      <c r="H1648">
        <v>12.44</v>
      </c>
      <c r="I1648">
        <v>2014</v>
      </c>
      <c r="J1648" s="1" t="s">
        <v>1555</v>
      </c>
      <c r="K1648" s="1" t="s">
        <v>35</v>
      </c>
    </row>
    <row r="1649" spans="1:11" x14ac:dyDescent="0.35">
      <c r="A1649" s="1" t="s">
        <v>1708</v>
      </c>
      <c r="B1649" s="1" t="s">
        <v>175</v>
      </c>
      <c r="C1649" s="1" t="s">
        <v>13</v>
      </c>
      <c r="D1649" s="1" t="s">
        <v>23</v>
      </c>
      <c r="E1649" s="1" t="s">
        <v>1709</v>
      </c>
      <c r="F1649">
        <v>197.58</v>
      </c>
      <c r="G1649">
        <v>2</v>
      </c>
      <c r="H1649">
        <v>53.35</v>
      </c>
      <c r="I1649">
        <v>2014</v>
      </c>
      <c r="J1649" s="1" t="s">
        <v>1555</v>
      </c>
      <c r="K1649" s="1" t="s">
        <v>35</v>
      </c>
    </row>
    <row r="1650" spans="1:11" x14ac:dyDescent="0.35">
      <c r="A1650" s="1" t="s">
        <v>301</v>
      </c>
      <c r="B1650" s="1" t="s">
        <v>197</v>
      </c>
      <c r="C1650" s="1" t="s">
        <v>46</v>
      </c>
      <c r="D1650" s="1" t="s">
        <v>61</v>
      </c>
      <c r="E1650" s="1" t="s">
        <v>1710</v>
      </c>
      <c r="F1650">
        <v>111.79</v>
      </c>
      <c r="G1650">
        <v>7</v>
      </c>
      <c r="H1650">
        <v>43.6</v>
      </c>
      <c r="I1650">
        <v>2014</v>
      </c>
      <c r="J1650" s="1" t="s">
        <v>1555</v>
      </c>
      <c r="K1650" s="1" t="s">
        <v>35</v>
      </c>
    </row>
    <row r="1651" spans="1:11" x14ac:dyDescent="0.35">
      <c r="A1651" s="1" t="s">
        <v>92</v>
      </c>
      <c r="B1651" s="1" t="s">
        <v>33</v>
      </c>
      <c r="C1651" s="1" t="s">
        <v>41</v>
      </c>
      <c r="D1651" s="1" t="s">
        <v>42</v>
      </c>
      <c r="E1651" s="1" t="s">
        <v>1711</v>
      </c>
      <c r="F1651">
        <v>120.71</v>
      </c>
      <c r="G1651">
        <v>1</v>
      </c>
      <c r="H1651">
        <v>-18.11</v>
      </c>
      <c r="I1651">
        <v>2014</v>
      </c>
      <c r="J1651" s="1" t="s">
        <v>1555</v>
      </c>
      <c r="K1651" s="1" t="s">
        <v>35</v>
      </c>
    </row>
    <row r="1652" spans="1:11" x14ac:dyDescent="0.35">
      <c r="A1652" s="1" t="s">
        <v>591</v>
      </c>
      <c r="B1652" s="1" t="s">
        <v>87</v>
      </c>
      <c r="C1652" s="1" t="s">
        <v>46</v>
      </c>
      <c r="D1652" s="1" t="s">
        <v>47</v>
      </c>
      <c r="E1652" s="1" t="s">
        <v>1616</v>
      </c>
      <c r="F1652">
        <v>1049.97</v>
      </c>
      <c r="G1652">
        <v>5</v>
      </c>
      <c r="H1652">
        <v>-209.99</v>
      </c>
      <c r="I1652">
        <v>2014</v>
      </c>
      <c r="J1652" s="1" t="s">
        <v>1555</v>
      </c>
      <c r="K1652" s="1" t="s">
        <v>35</v>
      </c>
    </row>
    <row r="1653" spans="1:11" x14ac:dyDescent="0.35">
      <c r="A1653" s="1" t="s">
        <v>591</v>
      </c>
      <c r="B1653" s="1" t="s">
        <v>87</v>
      </c>
      <c r="C1653" s="1" t="s">
        <v>41</v>
      </c>
      <c r="D1653" s="1" t="s">
        <v>42</v>
      </c>
      <c r="E1653" s="1" t="s">
        <v>1712</v>
      </c>
      <c r="F1653">
        <v>611.05999999999995</v>
      </c>
      <c r="G1653">
        <v>3</v>
      </c>
      <c r="H1653">
        <v>-34.92</v>
      </c>
      <c r="I1653">
        <v>2014</v>
      </c>
      <c r="J1653" s="1" t="s">
        <v>1555</v>
      </c>
      <c r="K1653" s="1" t="s">
        <v>35</v>
      </c>
    </row>
    <row r="1654" spans="1:11" x14ac:dyDescent="0.35">
      <c r="A1654" s="1" t="s">
        <v>1713</v>
      </c>
      <c r="B1654" s="1" t="s">
        <v>19</v>
      </c>
      <c r="C1654" s="1" t="s">
        <v>13</v>
      </c>
      <c r="D1654" s="1" t="s">
        <v>23</v>
      </c>
      <c r="E1654" s="1" t="s">
        <v>1428</v>
      </c>
      <c r="F1654">
        <v>646.20000000000005</v>
      </c>
      <c r="G1654">
        <v>5</v>
      </c>
      <c r="H1654">
        <v>-8.08</v>
      </c>
      <c r="I1654">
        <v>2014</v>
      </c>
      <c r="J1654" s="1" t="s">
        <v>1555</v>
      </c>
      <c r="K1654" s="1" t="s">
        <v>35</v>
      </c>
    </row>
    <row r="1655" spans="1:11" x14ac:dyDescent="0.35">
      <c r="A1655" s="1" t="s">
        <v>1410</v>
      </c>
      <c r="B1655" s="1" t="s">
        <v>87</v>
      </c>
      <c r="C1655" s="1" t="s">
        <v>41</v>
      </c>
      <c r="D1655" s="1" t="s">
        <v>54</v>
      </c>
      <c r="E1655" s="1" t="s">
        <v>1714</v>
      </c>
      <c r="F1655">
        <v>35.17</v>
      </c>
      <c r="G1655">
        <v>7</v>
      </c>
      <c r="H1655">
        <v>9.67</v>
      </c>
      <c r="I1655">
        <v>2014</v>
      </c>
      <c r="J1655" s="1" t="s">
        <v>1555</v>
      </c>
      <c r="K1655" s="1" t="s">
        <v>35</v>
      </c>
    </row>
    <row r="1656" spans="1:11" x14ac:dyDescent="0.35">
      <c r="A1656" s="1" t="s">
        <v>1410</v>
      </c>
      <c r="B1656" s="1" t="s">
        <v>87</v>
      </c>
      <c r="C1656" s="1" t="s">
        <v>46</v>
      </c>
      <c r="D1656" s="1" t="s">
        <v>47</v>
      </c>
      <c r="E1656" s="1" t="s">
        <v>1715</v>
      </c>
      <c r="F1656">
        <v>1502.38</v>
      </c>
      <c r="G1656">
        <v>4</v>
      </c>
      <c r="H1656">
        <v>-250.4</v>
      </c>
      <c r="I1656">
        <v>2014</v>
      </c>
      <c r="J1656" s="1" t="s">
        <v>1555</v>
      </c>
      <c r="K1656" s="1" t="s">
        <v>35</v>
      </c>
    </row>
    <row r="1657" spans="1:11" x14ac:dyDescent="0.35">
      <c r="A1657" s="1" t="s">
        <v>1716</v>
      </c>
      <c r="B1657" s="1" t="s">
        <v>120</v>
      </c>
      <c r="C1657" s="1" t="s">
        <v>13</v>
      </c>
      <c r="D1657" s="1" t="s">
        <v>29</v>
      </c>
      <c r="E1657" s="1" t="s">
        <v>1271</v>
      </c>
      <c r="F1657">
        <v>151.91999999999999</v>
      </c>
      <c r="G1657">
        <v>4</v>
      </c>
      <c r="H1657">
        <v>45.58</v>
      </c>
      <c r="I1657">
        <v>2014</v>
      </c>
      <c r="J1657" s="1" t="s">
        <v>1555</v>
      </c>
      <c r="K1657" s="1" t="s">
        <v>35</v>
      </c>
    </row>
    <row r="1658" spans="1:11" x14ac:dyDescent="0.35">
      <c r="A1658" s="1" t="s">
        <v>1716</v>
      </c>
      <c r="B1658" s="1" t="s">
        <v>120</v>
      </c>
      <c r="C1658" s="1" t="s">
        <v>13</v>
      </c>
      <c r="D1658" s="1" t="s">
        <v>20</v>
      </c>
      <c r="E1658" s="1" t="s">
        <v>829</v>
      </c>
      <c r="F1658">
        <v>196.62</v>
      </c>
      <c r="G1658">
        <v>2</v>
      </c>
      <c r="H1658">
        <v>96.34</v>
      </c>
      <c r="I1658">
        <v>2014</v>
      </c>
      <c r="J1658" s="1" t="s">
        <v>1555</v>
      </c>
      <c r="K1658" s="1" t="s">
        <v>35</v>
      </c>
    </row>
    <row r="1659" spans="1:11" x14ac:dyDescent="0.35">
      <c r="A1659" s="1" t="s">
        <v>1716</v>
      </c>
      <c r="B1659" s="1" t="s">
        <v>120</v>
      </c>
      <c r="C1659" s="1" t="s">
        <v>13</v>
      </c>
      <c r="D1659" s="1" t="s">
        <v>14</v>
      </c>
      <c r="E1659" s="1" t="s">
        <v>1717</v>
      </c>
      <c r="F1659">
        <v>144.12</v>
      </c>
      <c r="G1659">
        <v>3</v>
      </c>
      <c r="H1659">
        <v>69.180000000000007</v>
      </c>
      <c r="I1659">
        <v>2014</v>
      </c>
      <c r="J1659" s="1" t="s">
        <v>1555</v>
      </c>
      <c r="K1659" s="1" t="s">
        <v>35</v>
      </c>
    </row>
    <row r="1660" spans="1:11" x14ac:dyDescent="0.35">
      <c r="A1660" s="1" t="s">
        <v>1716</v>
      </c>
      <c r="B1660" s="1" t="s">
        <v>120</v>
      </c>
      <c r="C1660" s="1" t="s">
        <v>13</v>
      </c>
      <c r="D1660" s="1" t="s">
        <v>14</v>
      </c>
      <c r="E1660" s="1" t="s">
        <v>769</v>
      </c>
      <c r="F1660">
        <v>15.96</v>
      </c>
      <c r="G1660">
        <v>2</v>
      </c>
      <c r="H1660">
        <v>7.98</v>
      </c>
      <c r="I1660">
        <v>2014</v>
      </c>
      <c r="J1660" s="1" t="s">
        <v>1555</v>
      </c>
      <c r="K1660" s="1" t="s">
        <v>35</v>
      </c>
    </row>
    <row r="1661" spans="1:11" x14ac:dyDescent="0.35">
      <c r="A1661" s="1" t="s">
        <v>640</v>
      </c>
      <c r="B1661" s="1" t="s">
        <v>64</v>
      </c>
      <c r="C1661" s="1" t="s">
        <v>41</v>
      </c>
      <c r="D1661" s="1" t="s">
        <v>54</v>
      </c>
      <c r="E1661" s="1" t="s">
        <v>1718</v>
      </c>
      <c r="F1661">
        <v>111.15</v>
      </c>
      <c r="G1661">
        <v>5</v>
      </c>
      <c r="H1661">
        <v>48.91</v>
      </c>
      <c r="I1661">
        <v>2014</v>
      </c>
      <c r="J1661" s="1" t="s">
        <v>1555</v>
      </c>
      <c r="K1661" s="1" t="s">
        <v>35</v>
      </c>
    </row>
    <row r="1662" spans="1:11" x14ac:dyDescent="0.35">
      <c r="A1662" s="1" t="s">
        <v>1719</v>
      </c>
      <c r="B1662" s="1" t="s">
        <v>87</v>
      </c>
      <c r="C1662" s="1" t="s">
        <v>13</v>
      </c>
      <c r="D1662" s="1" t="s">
        <v>25</v>
      </c>
      <c r="E1662" s="1" t="s">
        <v>1720</v>
      </c>
      <c r="F1662">
        <v>5.74</v>
      </c>
      <c r="G1662">
        <v>3</v>
      </c>
      <c r="H1662">
        <v>-4.59</v>
      </c>
      <c r="I1662">
        <v>2014</v>
      </c>
      <c r="J1662" s="1" t="s">
        <v>1555</v>
      </c>
      <c r="K1662" s="1" t="s">
        <v>35</v>
      </c>
    </row>
    <row r="1663" spans="1:11" x14ac:dyDescent="0.35">
      <c r="A1663" s="1" t="s">
        <v>757</v>
      </c>
      <c r="B1663" s="1" t="s">
        <v>33</v>
      </c>
      <c r="C1663" s="1" t="s">
        <v>13</v>
      </c>
      <c r="D1663" s="1" t="s">
        <v>102</v>
      </c>
      <c r="E1663" s="1" t="s">
        <v>547</v>
      </c>
      <c r="F1663">
        <v>320.88</v>
      </c>
      <c r="G1663">
        <v>6</v>
      </c>
      <c r="H1663">
        <v>93.06</v>
      </c>
      <c r="I1663">
        <v>2014</v>
      </c>
      <c r="J1663" s="1" t="s">
        <v>1555</v>
      </c>
      <c r="K1663" s="1" t="s">
        <v>56</v>
      </c>
    </row>
    <row r="1664" spans="1:11" x14ac:dyDescent="0.35">
      <c r="A1664" s="1" t="s">
        <v>757</v>
      </c>
      <c r="B1664" s="1" t="s">
        <v>33</v>
      </c>
      <c r="C1664" s="1" t="s">
        <v>41</v>
      </c>
      <c r="D1664" s="1" t="s">
        <v>54</v>
      </c>
      <c r="E1664" s="1" t="s">
        <v>1031</v>
      </c>
      <c r="F1664">
        <v>23.88</v>
      </c>
      <c r="G1664">
        <v>3</v>
      </c>
      <c r="H1664">
        <v>10.51</v>
      </c>
      <c r="I1664">
        <v>2014</v>
      </c>
      <c r="J1664" s="1" t="s">
        <v>1555</v>
      </c>
      <c r="K1664" s="1" t="s">
        <v>56</v>
      </c>
    </row>
    <row r="1665" spans="1:11" x14ac:dyDescent="0.35">
      <c r="A1665" s="1" t="s">
        <v>757</v>
      </c>
      <c r="B1665" s="1" t="s">
        <v>33</v>
      </c>
      <c r="C1665" s="1" t="s">
        <v>13</v>
      </c>
      <c r="D1665" s="1" t="s">
        <v>14</v>
      </c>
      <c r="E1665" s="1" t="s">
        <v>1721</v>
      </c>
      <c r="F1665">
        <v>26.76</v>
      </c>
      <c r="G1665">
        <v>4</v>
      </c>
      <c r="H1665">
        <v>12.31</v>
      </c>
      <c r="I1665">
        <v>2014</v>
      </c>
      <c r="J1665" s="1" t="s">
        <v>1555</v>
      </c>
      <c r="K1665" s="1" t="s">
        <v>56</v>
      </c>
    </row>
    <row r="1666" spans="1:11" x14ac:dyDescent="0.35">
      <c r="A1666" s="1" t="s">
        <v>703</v>
      </c>
      <c r="B1666" s="1" t="s">
        <v>12</v>
      </c>
      <c r="C1666" s="1" t="s">
        <v>46</v>
      </c>
      <c r="D1666" s="1" t="s">
        <v>61</v>
      </c>
      <c r="E1666" s="1" t="s">
        <v>1216</v>
      </c>
      <c r="F1666">
        <v>24.67</v>
      </c>
      <c r="G1666">
        <v>3</v>
      </c>
      <c r="H1666">
        <v>0</v>
      </c>
      <c r="I1666">
        <v>2014</v>
      </c>
      <c r="J1666" s="1" t="s">
        <v>1555</v>
      </c>
      <c r="K1666" s="1" t="s">
        <v>56</v>
      </c>
    </row>
    <row r="1667" spans="1:11" x14ac:dyDescent="0.35">
      <c r="A1667" s="1" t="s">
        <v>703</v>
      </c>
      <c r="B1667" s="1" t="s">
        <v>12</v>
      </c>
      <c r="C1667" s="1" t="s">
        <v>13</v>
      </c>
      <c r="D1667" s="1" t="s">
        <v>20</v>
      </c>
      <c r="E1667" s="1" t="s">
        <v>1722</v>
      </c>
      <c r="F1667">
        <v>2.52</v>
      </c>
      <c r="G1667">
        <v>1</v>
      </c>
      <c r="H1667">
        <v>0.88</v>
      </c>
      <c r="I1667">
        <v>2014</v>
      </c>
      <c r="J1667" s="1" t="s">
        <v>1555</v>
      </c>
      <c r="K1667" s="1" t="s">
        <v>56</v>
      </c>
    </row>
    <row r="1668" spans="1:11" x14ac:dyDescent="0.35">
      <c r="A1668" s="1" t="s">
        <v>703</v>
      </c>
      <c r="B1668" s="1" t="s">
        <v>12</v>
      </c>
      <c r="C1668" s="1" t="s">
        <v>41</v>
      </c>
      <c r="D1668" s="1" t="s">
        <v>155</v>
      </c>
      <c r="E1668" s="1" t="s">
        <v>1723</v>
      </c>
      <c r="F1668">
        <v>1218.74</v>
      </c>
      <c r="G1668">
        <v>5</v>
      </c>
      <c r="H1668">
        <v>-121.87</v>
      </c>
      <c r="I1668">
        <v>2014</v>
      </c>
      <c r="J1668" s="1" t="s">
        <v>1555</v>
      </c>
      <c r="K1668" s="1" t="s">
        <v>56</v>
      </c>
    </row>
    <row r="1669" spans="1:11" x14ac:dyDescent="0.35">
      <c r="A1669" s="1" t="s">
        <v>703</v>
      </c>
      <c r="B1669" s="1" t="s">
        <v>12</v>
      </c>
      <c r="C1669" s="1" t="s">
        <v>13</v>
      </c>
      <c r="D1669" s="1" t="s">
        <v>20</v>
      </c>
      <c r="E1669" s="1" t="s">
        <v>1724</v>
      </c>
      <c r="F1669">
        <v>5.9</v>
      </c>
      <c r="G1669">
        <v>2</v>
      </c>
      <c r="H1669">
        <v>1.99</v>
      </c>
      <c r="I1669">
        <v>2014</v>
      </c>
      <c r="J1669" s="1" t="s">
        <v>1555</v>
      </c>
      <c r="K1669" s="1" t="s">
        <v>56</v>
      </c>
    </row>
    <row r="1670" spans="1:11" x14ac:dyDescent="0.35">
      <c r="A1670" s="1" t="s">
        <v>703</v>
      </c>
      <c r="B1670" s="1" t="s">
        <v>12</v>
      </c>
      <c r="C1670" s="1" t="s">
        <v>13</v>
      </c>
      <c r="D1670" s="1" t="s">
        <v>14</v>
      </c>
      <c r="E1670" s="1" t="s">
        <v>52</v>
      </c>
      <c r="F1670">
        <v>15.7</v>
      </c>
      <c r="G1670">
        <v>3</v>
      </c>
      <c r="H1670">
        <v>5.0999999999999996</v>
      </c>
      <c r="I1670">
        <v>2014</v>
      </c>
      <c r="J1670" s="1" t="s">
        <v>1555</v>
      </c>
      <c r="K1670" s="1" t="s">
        <v>56</v>
      </c>
    </row>
    <row r="1671" spans="1:11" x14ac:dyDescent="0.35">
      <c r="A1671" s="1" t="s">
        <v>703</v>
      </c>
      <c r="B1671" s="1" t="s">
        <v>12</v>
      </c>
      <c r="C1671" s="1" t="s">
        <v>41</v>
      </c>
      <c r="D1671" s="1" t="s">
        <v>54</v>
      </c>
      <c r="E1671" s="1" t="s">
        <v>225</v>
      </c>
      <c r="F1671">
        <v>6.1</v>
      </c>
      <c r="G1671">
        <v>3</v>
      </c>
      <c r="H1671">
        <v>-3.96</v>
      </c>
      <c r="I1671">
        <v>2014</v>
      </c>
      <c r="J1671" s="1" t="s">
        <v>1555</v>
      </c>
      <c r="K1671" s="1" t="s">
        <v>56</v>
      </c>
    </row>
    <row r="1672" spans="1:11" x14ac:dyDescent="0.35">
      <c r="A1672" s="1" t="s">
        <v>1725</v>
      </c>
      <c r="B1672" s="1" t="s">
        <v>1548</v>
      </c>
      <c r="C1672" s="1" t="s">
        <v>41</v>
      </c>
      <c r="D1672" s="1" t="s">
        <v>54</v>
      </c>
      <c r="E1672" s="1" t="s">
        <v>96</v>
      </c>
      <c r="F1672">
        <v>52.96</v>
      </c>
      <c r="G1672">
        <v>2</v>
      </c>
      <c r="H1672">
        <v>20.12</v>
      </c>
      <c r="I1672">
        <v>2014</v>
      </c>
      <c r="J1672" s="1" t="s">
        <v>1555</v>
      </c>
      <c r="K1672" s="1" t="s">
        <v>56</v>
      </c>
    </row>
    <row r="1673" spans="1:11" x14ac:dyDescent="0.35">
      <c r="A1673" s="1" t="s">
        <v>413</v>
      </c>
      <c r="B1673" s="1" t="s">
        <v>159</v>
      </c>
      <c r="C1673" s="1" t="s">
        <v>13</v>
      </c>
      <c r="D1673" s="1" t="s">
        <v>23</v>
      </c>
      <c r="E1673" s="1" t="s">
        <v>810</v>
      </c>
      <c r="F1673">
        <v>1117.92</v>
      </c>
      <c r="G1673">
        <v>4</v>
      </c>
      <c r="H1673">
        <v>55.9</v>
      </c>
      <c r="I1673">
        <v>2014</v>
      </c>
      <c r="J1673" s="1" t="s">
        <v>1555</v>
      </c>
      <c r="K1673" s="1" t="s">
        <v>56</v>
      </c>
    </row>
    <row r="1674" spans="1:11" x14ac:dyDescent="0.35">
      <c r="A1674" s="1" t="s">
        <v>413</v>
      </c>
      <c r="B1674" s="1" t="s">
        <v>159</v>
      </c>
      <c r="C1674" s="1" t="s">
        <v>41</v>
      </c>
      <c r="D1674" s="1" t="s">
        <v>83</v>
      </c>
      <c r="E1674" s="1" t="s">
        <v>1726</v>
      </c>
      <c r="F1674">
        <v>275.95</v>
      </c>
      <c r="G1674">
        <v>3</v>
      </c>
      <c r="H1674">
        <v>-37.94</v>
      </c>
      <c r="I1674">
        <v>2014</v>
      </c>
      <c r="J1674" s="1" t="s">
        <v>1555</v>
      </c>
      <c r="K1674" s="1" t="s">
        <v>56</v>
      </c>
    </row>
    <row r="1675" spans="1:11" x14ac:dyDescent="0.35">
      <c r="A1675" s="1" t="s">
        <v>522</v>
      </c>
      <c r="B1675" s="1" t="s">
        <v>101</v>
      </c>
      <c r="C1675" s="1" t="s">
        <v>13</v>
      </c>
      <c r="D1675" s="1" t="s">
        <v>29</v>
      </c>
      <c r="E1675" s="1" t="s">
        <v>157</v>
      </c>
      <c r="F1675">
        <v>51.02</v>
      </c>
      <c r="G1675">
        <v>7</v>
      </c>
      <c r="H1675">
        <v>8.2899999999999991</v>
      </c>
      <c r="I1675">
        <v>2014</v>
      </c>
      <c r="J1675" s="1" t="s">
        <v>1555</v>
      </c>
      <c r="K1675" s="1" t="s">
        <v>56</v>
      </c>
    </row>
    <row r="1676" spans="1:11" x14ac:dyDescent="0.35">
      <c r="A1676" s="1" t="s">
        <v>301</v>
      </c>
      <c r="B1676" s="1" t="s">
        <v>33</v>
      </c>
      <c r="C1676" s="1" t="s">
        <v>46</v>
      </c>
      <c r="D1676" s="1" t="s">
        <v>47</v>
      </c>
      <c r="E1676" s="1" t="s">
        <v>1727</v>
      </c>
      <c r="F1676">
        <v>539.91999999999996</v>
      </c>
      <c r="G1676">
        <v>5</v>
      </c>
      <c r="H1676">
        <v>47.24</v>
      </c>
      <c r="I1676">
        <v>2014</v>
      </c>
      <c r="J1676" s="1" t="s">
        <v>1555</v>
      </c>
      <c r="K1676" s="1" t="s">
        <v>56</v>
      </c>
    </row>
    <row r="1677" spans="1:11" x14ac:dyDescent="0.35">
      <c r="A1677" s="1" t="s">
        <v>301</v>
      </c>
      <c r="B1677" s="1" t="s">
        <v>33</v>
      </c>
      <c r="C1677" s="1" t="s">
        <v>41</v>
      </c>
      <c r="D1677" s="1" t="s">
        <v>42</v>
      </c>
      <c r="E1677" s="1" t="s">
        <v>1089</v>
      </c>
      <c r="F1677">
        <v>725.34</v>
      </c>
      <c r="G1677">
        <v>4</v>
      </c>
      <c r="H1677">
        <v>54.4</v>
      </c>
      <c r="I1677">
        <v>2014</v>
      </c>
      <c r="J1677" s="1" t="s">
        <v>1555</v>
      </c>
      <c r="K1677" s="1" t="s">
        <v>56</v>
      </c>
    </row>
    <row r="1678" spans="1:11" x14ac:dyDescent="0.35">
      <c r="A1678" s="1" t="s">
        <v>301</v>
      </c>
      <c r="B1678" s="1" t="s">
        <v>33</v>
      </c>
      <c r="C1678" s="1" t="s">
        <v>13</v>
      </c>
      <c r="D1678" s="1" t="s">
        <v>29</v>
      </c>
      <c r="E1678" s="1" t="s">
        <v>218</v>
      </c>
      <c r="F1678">
        <v>7.44</v>
      </c>
      <c r="G1678">
        <v>3</v>
      </c>
      <c r="H1678">
        <v>2.6</v>
      </c>
      <c r="I1678">
        <v>2014</v>
      </c>
      <c r="J1678" s="1" t="s">
        <v>1555</v>
      </c>
      <c r="K1678" s="1" t="s">
        <v>56</v>
      </c>
    </row>
    <row r="1679" spans="1:11" x14ac:dyDescent="0.35">
      <c r="A1679" s="1" t="s">
        <v>872</v>
      </c>
      <c r="B1679" s="1" t="s">
        <v>12</v>
      </c>
      <c r="C1679" s="1" t="s">
        <v>41</v>
      </c>
      <c r="D1679" s="1" t="s">
        <v>54</v>
      </c>
      <c r="E1679" s="1" t="s">
        <v>114</v>
      </c>
      <c r="F1679">
        <v>19.3</v>
      </c>
      <c r="G1679">
        <v>5</v>
      </c>
      <c r="H1679">
        <v>-14.48</v>
      </c>
      <c r="I1679">
        <v>2014</v>
      </c>
      <c r="J1679" s="1" t="s">
        <v>1555</v>
      </c>
      <c r="K1679" s="1" t="s">
        <v>94</v>
      </c>
    </row>
    <row r="1680" spans="1:11" x14ac:dyDescent="0.35">
      <c r="A1680" s="1" t="s">
        <v>863</v>
      </c>
      <c r="B1680" s="1" t="s">
        <v>101</v>
      </c>
      <c r="C1680" s="1" t="s">
        <v>13</v>
      </c>
      <c r="D1680" s="1" t="s">
        <v>14</v>
      </c>
      <c r="E1680" s="1" t="s">
        <v>851</v>
      </c>
      <c r="F1680">
        <v>15.55</v>
      </c>
      <c r="G1680">
        <v>3</v>
      </c>
      <c r="H1680">
        <v>5.44</v>
      </c>
      <c r="I1680">
        <v>2014</v>
      </c>
      <c r="J1680" s="1" t="s">
        <v>1555</v>
      </c>
      <c r="K1680" s="1" t="s">
        <v>94</v>
      </c>
    </row>
    <row r="1681" spans="1:11" x14ac:dyDescent="0.35">
      <c r="A1681" s="1" t="s">
        <v>863</v>
      </c>
      <c r="B1681" s="1" t="s">
        <v>101</v>
      </c>
      <c r="C1681" s="1" t="s">
        <v>13</v>
      </c>
      <c r="D1681" s="1" t="s">
        <v>23</v>
      </c>
      <c r="E1681" s="1" t="s">
        <v>875</v>
      </c>
      <c r="F1681">
        <v>669.08</v>
      </c>
      <c r="G1681">
        <v>5</v>
      </c>
      <c r="H1681">
        <v>-167.27</v>
      </c>
      <c r="I1681">
        <v>2014</v>
      </c>
      <c r="J1681" s="1" t="s">
        <v>1555</v>
      </c>
      <c r="K1681" s="1" t="s">
        <v>94</v>
      </c>
    </row>
    <row r="1682" spans="1:11" x14ac:dyDescent="0.35">
      <c r="A1682" s="1" t="s">
        <v>863</v>
      </c>
      <c r="B1682" s="1" t="s">
        <v>101</v>
      </c>
      <c r="C1682" s="1" t="s">
        <v>46</v>
      </c>
      <c r="D1682" s="1" t="s">
        <v>47</v>
      </c>
      <c r="E1682" s="1" t="s">
        <v>1118</v>
      </c>
      <c r="F1682">
        <v>438.34</v>
      </c>
      <c r="G1682">
        <v>4</v>
      </c>
      <c r="H1682">
        <v>-87.67</v>
      </c>
      <c r="I1682">
        <v>2014</v>
      </c>
      <c r="J1682" s="1" t="s">
        <v>1555</v>
      </c>
      <c r="K1682" s="1" t="s">
        <v>94</v>
      </c>
    </row>
    <row r="1683" spans="1:11" x14ac:dyDescent="0.35">
      <c r="A1683" s="1" t="s">
        <v>1516</v>
      </c>
      <c r="B1683" s="1" t="s">
        <v>33</v>
      </c>
      <c r="C1683" s="1" t="s">
        <v>13</v>
      </c>
      <c r="D1683" s="1" t="s">
        <v>14</v>
      </c>
      <c r="E1683" s="1" t="s">
        <v>1621</v>
      </c>
      <c r="F1683">
        <v>81.98</v>
      </c>
      <c r="G1683">
        <v>2</v>
      </c>
      <c r="H1683">
        <v>40.17</v>
      </c>
      <c r="I1683">
        <v>2014</v>
      </c>
      <c r="J1683" s="1" t="s">
        <v>1555</v>
      </c>
      <c r="K1683" s="1" t="s">
        <v>94</v>
      </c>
    </row>
    <row r="1684" spans="1:11" x14ac:dyDescent="0.35">
      <c r="A1684" s="1" t="s">
        <v>1494</v>
      </c>
      <c r="B1684" s="1" t="s">
        <v>159</v>
      </c>
      <c r="C1684" s="1" t="s">
        <v>46</v>
      </c>
      <c r="D1684" s="1" t="s">
        <v>47</v>
      </c>
      <c r="E1684" s="1" t="s">
        <v>1728</v>
      </c>
      <c r="F1684">
        <v>279.95999999999998</v>
      </c>
      <c r="G1684">
        <v>4</v>
      </c>
      <c r="H1684">
        <v>78.39</v>
      </c>
      <c r="I1684">
        <v>2014</v>
      </c>
      <c r="J1684" s="1" t="s">
        <v>1555</v>
      </c>
      <c r="K1684" s="1" t="s">
        <v>94</v>
      </c>
    </row>
    <row r="1685" spans="1:11" x14ac:dyDescent="0.35">
      <c r="A1685" s="1" t="s">
        <v>1494</v>
      </c>
      <c r="B1685" s="1" t="s">
        <v>159</v>
      </c>
      <c r="C1685" s="1" t="s">
        <v>13</v>
      </c>
      <c r="D1685" s="1" t="s">
        <v>25</v>
      </c>
      <c r="E1685" s="1" t="s">
        <v>645</v>
      </c>
      <c r="F1685">
        <v>12.91</v>
      </c>
      <c r="G1685">
        <v>3</v>
      </c>
      <c r="H1685">
        <v>4.68</v>
      </c>
      <c r="I1685">
        <v>2014</v>
      </c>
      <c r="J1685" s="1" t="s">
        <v>1555</v>
      </c>
      <c r="K1685" s="1" t="s">
        <v>94</v>
      </c>
    </row>
    <row r="1686" spans="1:11" x14ac:dyDescent="0.35">
      <c r="A1686" s="1" t="s">
        <v>1494</v>
      </c>
      <c r="B1686" s="1" t="s">
        <v>159</v>
      </c>
      <c r="C1686" s="1" t="s">
        <v>13</v>
      </c>
      <c r="D1686" s="1" t="s">
        <v>25</v>
      </c>
      <c r="E1686" s="1" t="s">
        <v>214</v>
      </c>
      <c r="F1686">
        <v>17.09</v>
      </c>
      <c r="G1686">
        <v>4</v>
      </c>
      <c r="H1686">
        <v>5.77</v>
      </c>
      <c r="I1686">
        <v>2014</v>
      </c>
      <c r="J1686" s="1" t="s">
        <v>1555</v>
      </c>
      <c r="K1686" s="1" t="s">
        <v>94</v>
      </c>
    </row>
    <row r="1687" spans="1:11" x14ac:dyDescent="0.35">
      <c r="A1687" s="1" t="s">
        <v>1494</v>
      </c>
      <c r="B1687" s="1" t="s">
        <v>159</v>
      </c>
      <c r="C1687" s="1" t="s">
        <v>13</v>
      </c>
      <c r="D1687" s="1" t="s">
        <v>20</v>
      </c>
      <c r="E1687" s="1" t="s">
        <v>1729</v>
      </c>
      <c r="F1687">
        <v>93.15</v>
      </c>
      <c r="G1687">
        <v>9</v>
      </c>
      <c r="H1687">
        <v>44.71</v>
      </c>
      <c r="I1687">
        <v>2014</v>
      </c>
      <c r="J1687" s="1" t="s">
        <v>1555</v>
      </c>
      <c r="K1687" s="1" t="s">
        <v>94</v>
      </c>
    </row>
    <row r="1688" spans="1:11" x14ac:dyDescent="0.35">
      <c r="A1688" s="1" t="s">
        <v>1494</v>
      </c>
      <c r="B1688" s="1" t="s">
        <v>159</v>
      </c>
      <c r="C1688" s="1" t="s">
        <v>13</v>
      </c>
      <c r="D1688" s="1" t="s">
        <v>20</v>
      </c>
      <c r="E1688" s="1" t="s">
        <v>597</v>
      </c>
      <c r="F1688">
        <v>11.52</v>
      </c>
      <c r="G1688">
        <v>4</v>
      </c>
      <c r="H1688">
        <v>5.64</v>
      </c>
      <c r="I1688">
        <v>2014</v>
      </c>
      <c r="J1688" s="1" t="s">
        <v>1555</v>
      </c>
      <c r="K1688" s="1" t="s">
        <v>94</v>
      </c>
    </row>
    <row r="1689" spans="1:11" x14ac:dyDescent="0.35">
      <c r="A1689" s="1" t="s">
        <v>1502</v>
      </c>
      <c r="B1689" s="1" t="s">
        <v>33</v>
      </c>
      <c r="C1689" s="1" t="s">
        <v>13</v>
      </c>
      <c r="D1689" s="1" t="s">
        <v>25</v>
      </c>
      <c r="E1689" s="1" t="s">
        <v>216</v>
      </c>
      <c r="F1689">
        <v>4.32</v>
      </c>
      <c r="G1689">
        <v>3</v>
      </c>
      <c r="H1689">
        <v>1.51</v>
      </c>
      <c r="I1689">
        <v>2014</v>
      </c>
      <c r="J1689" s="1" t="s">
        <v>1555</v>
      </c>
      <c r="K1689" s="1" t="s">
        <v>94</v>
      </c>
    </row>
    <row r="1690" spans="1:11" x14ac:dyDescent="0.35">
      <c r="A1690" s="1" t="s">
        <v>1502</v>
      </c>
      <c r="B1690" s="1" t="s">
        <v>33</v>
      </c>
      <c r="C1690" s="1" t="s">
        <v>13</v>
      </c>
      <c r="D1690" s="1" t="s">
        <v>14</v>
      </c>
      <c r="E1690" s="1" t="s">
        <v>1730</v>
      </c>
      <c r="F1690">
        <v>14.94</v>
      </c>
      <c r="G1690">
        <v>3</v>
      </c>
      <c r="H1690">
        <v>7.02</v>
      </c>
      <c r="I1690">
        <v>2014</v>
      </c>
      <c r="J1690" s="1" t="s">
        <v>1555</v>
      </c>
      <c r="K1690" s="1" t="s">
        <v>94</v>
      </c>
    </row>
    <row r="1691" spans="1:11" x14ac:dyDescent="0.35">
      <c r="A1691" s="1" t="s">
        <v>1502</v>
      </c>
      <c r="B1691" s="1" t="s">
        <v>33</v>
      </c>
      <c r="C1691" s="1" t="s">
        <v>13</v>
      </c>
      <c r="D1691" s="1" t="s">
        <v>102</v>
      </c>
      <c r="E1691" s="1" t="s">
        <v>103</v>
      </c>
      <c r="F1691">
        <v>40.54</v>
      </c>
      <c r="G1691">
        <v>2</v>
      </c>
      <c r="H1691">
        <v>11.35</v>
      </c>
      <c r="I1691">
        <v>2014</v>
      </c>
      <c r="J1691" s="1" t="s">
        <v>1555</v>
      </c>
      <c r="K1691" s="1" t="s">
        <v>94</v>
      </c>
    </row>
    <row r="1692" spans="1:11" x14ac:dyDescent="0.35">
      <c r="A1692" s="1" t="s">
        <v>1502</v>
      </c>
      <c r="B1692" s="1" t="s">
        <v>33</v>
      </c>
      <c r="C1692" s="1" t="s">
        <v>13</v>
      </c>
      <c r="D1692" s="1" t="s">
        <v>25</v>
      </c>
      <c r="E1692" s="1" t="s">
        <v>880</v>
      </c>
      <c r="F1692">
        <v>7.31</v>
      </c>
      <c r="G1692">
        <v>1</v>
      </c>
      <c r="H1692">
        <v>2.56</v>
      </c>
      <c r="I1692">
        <v>2014</v>
      </c>
      <c r="J1692" s="1" t="s">
        <v>1555</v>
      </c>
      <c r="K1692" s="1" t="s">
        <v>94</v>
      </c>
    </row>
    <row r="1693" spans="1:11" x14ac:dyDescent="0.35">
      <c r="A1693" s="1" t="s">
        <v>918</v>
      </c>
      <c r="B1693" s="1" t="s">
        <v>159</v>
      </c>
      <c r="C1693" s="1" t="s">
        <v>13</v>
      </c>
      <c r="D1693" s="1" t="s">
        <v>50</v>
      </c>
      <c r="E1693" s="1" t="s">
        <v>171</v>
      </c>
      <c r="F1693">
        <v>3.76</v>
      </c>
      <c r="G1693">
        <v>2</v>
      </c>
      <c r="H1693">
        <v>1.32</v>
      </c>
      <c r="I1693">
        <v>2014</v>
      </c>
      <c r="J1693" s="1" t="s">
        <v>1555</v>
      </c>
      <c r="K1693" s="1" t="s">
        <v>60</v>
      </c>
    </row>
    <row r="1694" spans="1:11" x14ac:dyDescent="0.35">
      <c r="A1694" s="1" t="s">
        <v>36</v>
      </c>
      <c r="B1694" s="1" t="s">
        <v>159</v>
      </c>
      <c r="C1694" s="1" t="s">
        <v>41</v>
      </c>
      <c r="D1694" s="1" t="s">
        <v>54</v>
      </c>
      <c r="E1694" s="1" t="s">
        <v>1731</v>
      </c>
      <c r="F1694">
        <v>199.9</v>
      </c>
      <c r="G1694">
        <v>5</v>
      </c>
      <c r="H1694">
        <v>39.979999999999997</v>
      </c>
      <c r="I1694">
        <v>2014</v>
      </c>
      <c r="J1694" s="1" t="s">
        <v>1555</v>
      </c>
      <c r="K1694" s="1" t="s">
        <v>60</v>
      </c>
    </row>
    <row r="1695" spans="1:11" x14ac:dyDescent="0.35">
      <c r="A1695" s="1" t="s">
        <v>1732</v>
      </c>
      <c r="B1695" s="1" t="s">
        <v>501</v>
      </c>
      <c r="C1695" s="1" t="s">
        <v>13</v>
      </c>
      <c r="D1695" s="1" t="s">
        <v>29</v>
      </c>
      <c r="E1695" s="1" t="s">
        <v>1733</v>
      </c>
      <c r="F1695">
        <v>14.67</v>
      </c>
      <c r="G1695">
        <v>3</v>
      </c>
      <c r="H1695">
        <v>3.96</v>
      </c>
      <c r="I1695">
        <v>2014</v>
      </c>
      <c r="J1695" s="1" t="s">
        <v>1555</v>
      </c>
      <c r="K1695" s="1" t="s">
        <v>17</v>
      </c>
    </row>
    <row r="1696" spans="1:11" x14ac:dyDescent="0.35">
      <c r="A1696" s="1" t="s">
        <v>1734</v>
      </c>
      <c r="B1696" s="1" t="s">
        <v>159</v>
      </c>
      <c r="C1696" s="1" t="s">
        <v>13</v>
      </c>
      <c r="D1696" s="1" t="s">
        <v>25</v>
      </c>
      <c r="E1696" s="1" t="s">
        <v>106</v>
      </c>
      <c r="F1696">
        <v>17.25</v>
      </c>
      <c r="G1696">
        <v>2</v>
      </c>
      <c r="H1696">
        <v>6.04</v>
      </c>
      <c r="I1696">
        <v>2014</v>
      </c>
      <c r="J1696" s="1" t="s">
        <v>1555</v>
      </c>
      <c r="K1696" s="1" t="s">
        <v>17</v>
      </c>
    </row>
    <row r="1697" spans="1:11" x14ac:dyDescent="0.35">
      <c r="A1697" s="1" t="s">
        <v>70</v>
      </c>
      <c r="B1697" s="1" t="s">
        <v>79</v>
      </c>
      <c r="C1697" s="1" t="s">
        <v>41</v>
      </c>
      <c r="D1697" s="1" t="s">
        <v>54</v>
      </c>
      <c r="E1697" s="1" t="s">
        <v>1735</v>
      </c>
      <c r="F1697">
        <v>397.6</v>
      </c>
      <c r="G1697">
        <v>5</v>
      </c>
      <c r="H1697">
        <v>43.74</v>
      </c>
      <c r="I1697">
        <v>2014</v>
      </c>
      <c r="J1697" s="1" t="s">
        <v>1555</v>
      </c>
      <c r="K1697" s="1" t="s">
        <v>17</v>
      </c>
    </row>
    <row r="1698" spans="1:11" x14ac:dyDescent="0.35">
      <c r="A1698" s="1" t="s">
        <v>70</v>
      </c>
      <c r="B1698" s="1" t="s">
        <v>79</v>
      </c>
      <c r="C1698" s="1" t="s">
        <v>13</v>
      </c>
      <c r="D1698" s="1" t="s">
        <v>14</v>
      </c>
      <c r="E1698" s="1" t="s">
        <v>635</v>
      </c>
      <c r="F1698">
        <v>85.96</v>
      </c>
      <c r="G1698">
        <v>7</v>
      </c>
      <c r="H1698">
        <v>40.4</v>
      </c>
      <c r="I1698">
        <v>2014</v>
      </c>
      <c r="J1698" s="1" t="s">
        <v>1555</v>
      </c>
      <c r="K1698" s="1" t="s">
        <v>17</v>
      </c>
    </row>
    <row r="1699" spans="1:11" x14ac:dyDescent="0.35">
      <c r="A1699" s="1" t="s">
        <v>70</v>
      </c>
      <c r="B1699" s="1" t="s">
        <v>79</v>
      </c>
      <c r="C1699" s="1" t="s">
        <v>13</v>
      </c>
      <c r="D1699" s="1" t="s">
        <v>29</v>
      </c>
      <c r="E1699" s="1" t="s">
        <v>472</v>
      </c>
      <c r="F1699">
        <v>13.12</v>
      </c>
      <c r="G1699">
        <v>4</v>
      </c>
      <c r="H1699">
        <v>4.33</v>
      </c>
      <c r="I1699">
        <v>2014</v>
      </c>
      <c r="J1699" s="1" t="s">
        <v>1555</v>
      </c>
      <c r="K1699" s="1" t="s">
        <v>17</v>
      </c>
    </row>
    <row r="1700" spans="1:11" x14ac:dyDescent="0.35">
      <c r="A1700" s="1" t="s">
        <v>70</v>
      </c>
      <c r="B1700" s="1" t="s">
        <v>79</v>
      </c>
      <c r="C1700" s="1" t="s">
        <v>13</v>
      </c>
      <c r="D1700" s="1" t="s">
        <v>25</v>
      </c>
      <c r="E1700" s="1" t="s">
        <v>342</v>
      </c>
      <c r="F1700">
        <v>45.66</v>
      </c>
      <c r="G1700">
        <v>3</v>
      </c>
      <c r="H1700">
        <v>22.37</v>
      </c>
      <c r="I1700">
        <v>2014</v>
      </c>
      <c r="J1700" s="1" t="s">
        <v>1555</v>
      </c>
      <c r="K1700" s="1" t="s">
        <v>17</v>
      </c>
    </row>
    <row r="1701" spans="1:11" x14ac:dyDescent="0.35">
      <c r="A1701" s="1" t="s">
        <v>1132</v>
      </c>
      <c r="B1701" s="1" t="s">
        <v>33</v>
      </c>
      <c r="C1701" s="1" t="s">
        <v>13</v>
      </c>
      <c r="D1701" s="1" t="s">
        <v>211</v>
      </c>
      <c r="E1701" s="1" t="s">
        <v>822</v>
      </c>
      <c r="F1701">
        <v>7.36</v>
      </c>
      <c r="G1701">
        <v>2</v>
      </c>
      <c r="H1701">
        <v>0.15</v>
      </c>
      <c r="I1701">
        <v>2014</v>
      </c>
      <c r="J1701" s="1" t="s">
        <v>1555</v>
      </c>
      <c r="K1701" s="1" t="s">
        <v>17</v>
      </c>
    </row>
    <row r="1702" spans="1:11" x14ac:dyDescent="0.35">
      <c r="A1702" s="1" t="s">
        <v>1132</v>
      </c>
      <c r="B1702" s="1" t="s">
        <v>33</v>
      </c>
      <c r="C1702" s="1" t="s">
        <v>13</v>
      </c>
      <c r="D1702" s="1" t="s">
        <v>20</v>
      </c>
      <c r="E1702" s="1" t="s">
        <v>1736</v>
      </c>
      <c r="F1702">
        <v>41.4</v>
      </c>
      <c r="G1702">
        <v>4</v>
      </c>
      <c r="H1702">
        <v>19.87</v>
      </c>
      <c r="I1702">
        <v>2014</v>
      </c>
      <c r="J1702" s="1" t="s">
        <v>1555</v>
      </c>
      <c r="K1702" s="1" t="s">
        <v>17</v>
      </c>
    </row>
    <row r="1703" spans="1:11" x14ac:dyDescent="0.35">
      <c r="A1703" s="1" t="s">
        <v>1132</v>
      </c>
      <c r="B1703" s="1" t="s">
        <v>33</v>
      </c>
      <c r="C1703" s="1" t="s">
        <v>41</v>
      </c>
      <c r="D1703" s="1" t="s">
        <v>83</v>
      </c>
      <c r="E1703" s="1" t="s">
        <v>1737</v>
      </c>
      <c r="F1703">
        <v>411.33</v>
      </c>
      <c r="G1703">
        <v>4</v>
      </c>
      <c r="H1703">
        <v>-4.84</v>
      </c>
      <c r="I1703">
        <v>2014</v>
      </c>
      <c r="J1703" s="1" t="s">
        <v>1555</v>
      </c>
      <c r="K1703" s="1" t="s">
        <v>17</v>
      </c>
    </row>
    <row r="1704" spans="1:11" x14ac:dyDescent="0.35">
      <c r="A1704" s="1" t="s">
        <v>1039</v>
      </c>
      <c r="B1704" s="1" t="s">
        <v>33</v>
      </c>
      <c r="C1704" s="1" t="s">
        <v>13</v>
      </c>
      <c r="D1704" s="1" t="s">
        <v>102</v>
      </c>
      <c r="E1704" s="1" t="s">
        <v>779</v>
      </c>
      <c r="F1704">
        <v>43.68</v>
      </c>
      <c r="G1704">
        <v>3</v>
      </c>
      <c r="H1704">
        <v>11.79</v>
      </c>
      <c r="I1704">
        <v>2014</v>
      </c>
      <c r="J1704" s="1" t="s">
        <v>1555</v>
      </c>
      <c r="K1704" s="1" t="s">
        <v>17</v>
      </c>
    </row>
    <row r="1705" spans="1:11" x14ac:dyDescent="0.35">
      <c r="A1705" s="1" t="s">
        <v>1039</v>
      </c>
      <c r="B1705" s="1" t="s">
        <v>33</v>
      </c>
      <c r="C1705" s="1" t="s">
        <v>46</v>
      </c>
      <c r="D1705" s="1" t="s">
        <v>61</v>
      </c>
      <c r="E1705" s="1" t="s">
        <v>1738</v>
      </c>
      <c r="F1705">
        <v>139.93</v>
      </c>
      <c r="G1705">
        <v>7</v>
      </c>
      <c r="H1705">
        <v>34.979999999999997</v>
      </c>
      <c r="I1705">
        <v>2014</v>
      </c>
      <c r="J1705" s="1" t="s">
        <v>1555</v>
      </c>
      <c r="K1705" s="1" t="s">
        <v>17</v>
      </c>
    </row>
    <row r="1706" spans="1:11" x14ac:dyDescent="0.35">
      <c r="A1706" s="1" t="s">
        <v>1739</v>
      </c>
      <c r="B1706" s="1" t="s">
        <v>12</v>
      </c>
      <c r="C1706" s="1" t="s">
        <v>46</v>
      </c>
      <c r="D1706" s="1" t="s">
        <v>314</v>
      </c>
      <c r="E1706" s="1" t="s">
        <v>1235</v>
      </c>
      <c r="F1706">
        <v>998.85</v>
      </c>
      <c r="G1706">
        <v>5</v>
      </c>
      <c r="H1706">
        <v>-199.77</v>
      </c>
      <c r="I1706">
        <v>2014</v>
      </c>
      <c r="J1706" s="1" t="s">
        <v>1555</v>
      </c>
      <c r="K1706" s="1" t="s">
        <v>17</v>
      </c>
    </row>
    <row r="1707" spans="1:11" x14ac:dyDescent="0.35">
      <c r="A1707" s="1" t="s">
        <v>1740</v>
      </c>
      <c r="B1707" s="1" t="s">
        <v>139</v>
      </c>
      <c r="C1707" s="1" t="s">
        <v>13</v>
      </c>
      <c r="D1707" s="1" t="s">
        <v>72</v>
      </c>
      <c r="E1707" s="1" t="s">
        <v>1741</v>
      </c>
      <c r="F1707">
        <v>64.02</v>
      </c>
      <c r="G1707">
        <v>6</v>
      </c>
      <c r="H1707">
        <v>29.45</v>
      </c>
      <c r="I1707">
        <v>2014</v>
      </c>
      <c r="J1707" s="1" t="s">
        <v>1555</v>
      </c>
      <c r="K1707" s="1" t="s">
        <v>17</v>
      </c>
    </row>
    <row r="1708" spans="1:11" x14ac:dyDescent="0.35">
      <c r="A1708" s="1" t="s">
        <v>854</v>
      </c>
      <c r="B1708" s="1" t="s">
        <v>28</v>
      </c>
      <c r="C1708" s="1" t="s">
        <v>13</v>
      </c>
      <c r="D1708" s="1" t="s">
        <v>20</v>
      </c>
      <c r="E1708" s="1" t="s">
        <v>595</v>
      </c>
      <c r="F1708">
        <v>5.04</v>
      </c>
      <c r="G1708">
        <v>2</v>
      </c>
      <c r="H1708">
        <v>1.76</v>
      </c>
      <c r="I1708">
        <v>2014</v>
      </c>
      <c r="J1708" s="1" t="s">
        <v>1555</v>
      </c>
      <c r="K1708" s="1" t="s">
        <v>22</v>
      </c>
    </row>
    <row r="1709" spans="1:11" x14ac:dyDescent="0.35">
      <c r="A1709" s="1" t="s">
        <v>1742</v>
      </c>
      <c r="B1709" s="1" t="s">
        <v>19</v>
      </c>
      <c r="C1709" s="1" t="s">
        <v>13</v>
      </c>
      <c r="D1709" s="1" t="s">
        <v>50</v>
      </c>
      <c r="E1709" s="1" t="s">
        <v>171</v>
      </c>
      <c r="F1709">
        <v>12.62</v>
      </c>
      <c r="G1709">
        <v>2</v>
      </c>
      <c r="H1709">
        <v>3.95</v>
      </c>
      <c r="I1709">
        <v>2014</v>
      </c>
      <c r="J1709" s="1" t="s">
        <v>1555</v>
      </c>
      <c r="K1709" s="1" t="s">
        <v>22</v>
      </c>
    </row>
    <row r="1710" spans="1:11" x14ac:dyDescent="0.35">
      <c r="A1710" s="1" t="s">
        <v>1743</v>
      </c>
      <c r="B1710" s="1" t="s">
        <v>33</v>
      </c>
      <c r="C1710" s="1" t="s">
        <v>46</v>
      </c>
      <c r="D1710" s="1" t="s">
        <v>47</v>
      </c>
      <c r="E1710" s="1" t="s">
        <v>914</v>
      </c>
      <c r="F1710">
        <v>575.91999999999996</v>
      </c>
      <c r="G1710">
        <v>2</v>
      </c>
      <c r="H1710">
        <v>71.989999999999995</v>
      </c>
      <c r="I1710">
        <v>2014</v>
      </c>
      <c r="J1710" s="1" t="s">
        <v>1555</v>
      </c>
      <c r="K1710" s="1" t="s">
        <v>22</v>
      </c>
    </row>
    <row r="1711" spans="1:11" x14ac:dyDescent="0.35">
      <c r="A1711" s="1" t="s">
        <v>1743</v>
      </c>
      <c r="B1711" s="1" t="s">
        <v>33</v>
      </c>
      <c r="C1711" s="1" t="s">
        <v>13</v>
      </c>
      <c r="D1711" s="1" t="s">
        <v>50</v>
      </c>
      <c r="E1711" s="1" t="s">
        <v>171</v>
      </c>
      <c r="F1711">
        <v>30.4</v>
      </c>
      <c r="G1711">
        <v>5</v>
      </c>
      <c r="H1711">
        <v>15.2</v>
      </c>
      <c r="I1711">
        <v>2014</v>
      </c>
      <c r="J1711" s="1" t="s">
        <v>1555</v>
      </c>
      <c r="K1711" s="1" t="s">
        <v>22</v>
      </c>
    </row>
    <row r="1712" spans="1:11" x14ac:dyDescent="0.35">
      <c r="A1712" s="1" t="s">
        <v>969</v>
      </c>
      <c r="B1712" s="1" t="s">
        <v>159</v>
      </c>
      <c r="C1712" s="1" t="s">
        <v>13</v>
      </c>
      <c r="D1712" s="1" t="s">
        <v>20</v>
      </c>
      <c r="E1712" s="1" t="s">
        <v>1041</v>
      </c>
      <c r="F1712">
        <v>25.06</v>
      </c>
      <c r="G1712">
        <v>2</v>
      </c>
      <c r="H1712">
        <v>11.78</v>
      </c>
      <c r="I1712">
        <v>2014</v>
      </c>
      <c r="J1712" s="1" t="s">
        <v>1555</v>
      </c>
      <c r="K1712" s="1" t="s">
        <v>22</v>
      </c>
    </row>
    <row r="1713" spans="1:11" x14ac:dyDescent="0.35">
      <c r="A1713" s="1" t="s">
        <v>1637</v>
      </c>
      <c r="B1713" s="1" t="s">
        <v>159</v>
      </c>
      <c r="C1713" s="1" t="s">
        <v>13</v>
      </c>
      <c r="D1713" s="1" t="s">
        <v>72</v>
      </c>
      <c r="E1713" s="1" t="s">
        <v>1744</v>
      </c>
      <c r="F1713">
        <v>62.28</v>
      </c>
      <c r="G1713">
        <v>4</v>
      </c>
      <c r="H1713">
        <v>29.27</v>
      </c>
      <c r="I1713">
        <v>2014</v>
      </c>
      <c r="J1713" s="1" t="s">
        <v>1555</v>
      </c>
      <c r="K1713" s="1" t="s">
        <v>31</v>
      </c>
    </row>
    <row r="1714" spans="1:11" x14ac:dyDescent="0.35">
      <c r="A1714" s="1" t="s">
        <v>698</v>
      </c>
      <c r="B1714" s="1" t="s">
        <v>133</v>
      </c>
      <c r="C1714" s="1" t="s">
        <v>13</v>
      </c>
      <c r="D1714" s="1" t="s">
        <v>25</v>
      </c>
      <c r="E1714" s="1" t="s">
        <v>1597</v>
      </c>
      <c r="F1714">
        <v>6.64</v>
      </c>
      <c r="G1714">
        <v>9</v>
      </c>
      <c r="H1714">
        <v>-4.43</v>
      </c>
      <c r="I1714">
        <v>2014</v>
      </c>
      <c r="J1714" s="1" t="s">
        <v>1555</v>
      </c>
      <c r="K1714" s="1" t="s">
        <v>31</v>
      </c>
    </row>
    <row r="1715" spans="1:11" x14ac:dyDescent="0.35">
      <c r="A1715" s="1" t="s">
        <v>969</v>
      </c>
      <c r="B1715" s="1" t="s">
        <v>105</v>
      </c>
      <c r="C1715" s="1" t="s">
        <v>13</v>
      </c>
      <c r="D1715" s="1" t="s">
        <v>211</v>
      </c>
      <c r="E1715" s="1" t="s">
        <v>797</v>
      </c>
      <c r="F1715">
        <v>47.99</v>
      </c>
      <c r="G1715">
        <v>7</v>
      </c>
      <c r="H1715">
        <v>3.6</v>
      </c>
      <c r="I1715">
        <v>2014</v>
      </c>
      <c r="J1715" s="1" t="s">
        <v>1555</v>
      </c>
      <c r="K1715" s="1" t="s">
        <v>31</v>
      </c>
    </row>
    <row r="1716" spans="1:11" x14ac:dyDescent="0.35">
      <c r="A1716" s="1" t="s">
        <v>969</v>
      </c>
      <c r="B1716" s="1" t="s">
        <v>105</v>
      </c>
      <c r="C1716" s="1" t="s">
        <v>46</v>
      </c>
      <c r="D1716" s="1" t="s">
        <v>61</v>
      </c>
      <c r="E1716" s="1" t="s">
        <v>1745</v>
      </c>
      <c r="F1716">
        <v>102.24</v>
      </c>
      <c r="G1716">
        <v>4</v>
      </c>
      <c r="H1716">
        <v>-16.61</v>
      </c>
      <c r="I1716">
        <v>2014</v>
      </c>
      <c r="J1716" s="1" t="s">
        <v>1555</v>
      </c>
      <c r="K1716" s="1" t="s">
        <v>31</v>
      </c>
    </row>
    <row r="1717" spans="1:11" x14ac:dyDescent="0.35">
      <c r="A1717" s="1" t="s">
        <v>726</v>
      </c>
      <c r="B1717" s="1" t="s">
        <v>167</v>
      </c>
      <c r="C1717" s="1" t="s">
        <v>41</v>
      </c>
      <c r="D1717" s="1" t="s">
        <v>42</v>
      </c>
      <c r="E1717" s="1" t="s">
        <v>1746</v>
      </c>
      <c r="F1717">
        <v>2807.84</v>
      </c>
      <c r="G1717">
        <v>8</v>
      </c>
      <c r="H1717">
        <v>673.88</v>
      </c>
      <c r="I1717">
        <v>2014</v>
      </c>
      <c r="J1717" s="1" t="s">
        <v>1747</v>
      </c>
      <c r="K1717" s="1" t="s">
        <v>35</v>
      </c>
    </row>
    <row r="1718" spans="1:11" x14ac:dyDescent="0.35">
      <c r="A1718" s="1" t="s">
        <v>726</v>
      </c>
      <c r="B1718" s="1" t="s">
        <v>167</v>
      </c>
      <c r="C1718" s="1" t="s">
        <v>13</v>
      </c>
      <c r="D1718" s="1" t="s">
        <v>29</v>
      </c>
      <c r="E1718" s="1" t="s">
        <v>892</v>
      </c>
      <c r="F1718">
        <v>46.64</v>
      </c>
      <c r="G1718">
        <v>4</v>
      </c>
      <c r="H1718">
        <v>12.59</v>
      </c>
      <c r="I1718">
        <v>2014</v>
      </c>
      <c r="J1718" s="1" t="s">
        <v>1747</v>
      </c>
      <c r="K1718" s="1" t="s">
        <v>35</v>
      </c>
    </row>
    <row r="1719" spans="1:11" x14ac:dyDescent="0.35">
      <c r="A1719" s="1" t="s">
        <v>1748</v>
      </c>
      <c r="B1719" s="1" t="s">
        <v>33</v>
      </c>
      <c r="C1719" s="1" t="s">
        <v>41</v>
      </c>
      <c r="D1719" s="1" t="s">
        <v>54</v>
      </c>
      <c r="E1719" s="1" t="s">
        <v>1749</v>
      </c>
      <c r="F1719">
        <v>58.2</v>
      </c>
      <c r="G1719">
        <v>3</v>
      </c>
      <c r="H1719">
        <v>28.52</v>
      </c>
      <c r="I1719">
        <v>2014</v>
      </c>
      <c r="J1719" s="1" t="s">
        <v>1747</v>
      </c>
      <c r="K1719" s="1" t="s">
        <v>35</v>
      </c>
    </row>
    <row r="1720" spans="1:11" x14ac:dyDescent="0.35">
      <c r="A1720" s="1" t="s">
        <v>868</v>
      </c>
      <c r="B1720" s="1" t="s">
        <v>257</v>
      </c>
      <c r="C1720" s="1" t="s">
        <v>46</v>
      </c>
      <c r="D1720" s="1" t="s">
        <v>47</v>
      </c>
      <c r="E1720" s="1" t="s">
        <v>1750</v>
      </c>
      <c r="F1720">
        <v>95.97</v>
      </c>
      <c r="G1720">
        <v>4</v>
      </c>
      <c r="H1720">
        <v>9.6</v>
      </c>
      <c r="I1720">
        <v>2014</v>
      </c>
      <c r="J1720" s="1" t="s">
        <v>1747</v>
      </c>
      <c r="K1720" s="1" t="s">
        <v>35</v>
      </c>
    </row>
    <row r="1721" spans="1:11" x14ac:dyDescent="0.35">
      <c r="A1721" s="1" t="s">
        <v>1672</v>
      </c>
      <c r="B1721" s="1" t="s">
        <v>87</v>
      </c>
      <c r="C1721" s="1" t="s">
        <v>46</v>
      </c>
      <c r="D1721" s="1" t="s">
        <v>617</v>
      </c>
      <c r="E1721" s="1" t="s">
        <v>1106</v>
      </c>
      <c r="F1721">
        <v>659.99</v>
      </c>
      <c r="G1721">
        <v>2</v>
      </c>
      <c r="H1721">
        <v>110</v>
      </c>
      <c r="I1721">
        <v>2014</v>
      </c>
      <c r="J1721" s="1" t="s">
        <v>1747</v>
      </c>
      <c r="K1721" s="1" t="s">
        <v>35</v>
      </c>
    </row>
    <row r="1722" spans="1:11" x14ac:dyDescent="0.35">
      <c r="A1722" s="1" t="s">
        <v>1672</v>
      </c>
      <c r="B1722" s="1" t="s">
        <v>87</v>
      </c>
      <c r="C1722" s="1" t="s">
        <v>41</v>
      </c>
      <c r="D1722" s="1" t="s">
        <v>54</v>
      </c>
      <c r="E1722" s="1" t="s">
        <v>225</v>
      </c>
      <c r="F1722">
        <v>8.1300000000000008</v>
      </c>
      <c r="G1722">
        <v>2</v>
      </c>
      <c r="H1722">
        <v>1.42</v>
      </c>
      <c r="I1722">
        <v>2014</v>
      </c>
      <c r="J1722" s="1" t="s">
        <v>1747</v>
      </c>
      <c r="K1722" s="1" t="s">
        <v>35</v>
      </c>
    </row>
    <row r="1723" spans="1:11" x14ac:dyDescent="0.35">
      <c r="A1723" s="1" t="s">
        <v>1672</v>
      </c>
      <c r="B1723" s="1" t="s">
        <v>87</v>
      </c>
      <c r="C1723" s="1" t="s">
        <v>13</v>
      </c>
      <c r="D1723" s="1" t="s">
        <v>14</v>
      </c>
      <c r="E1723" s="1" t="s">
        <v>1751</v>
      </c>
      <c r="F1723">
        <v>36.29</v>
      </c>
      <c r="G1723">
        <v>7</v>
      </c>
      <c r="H1723">
        <v>12.7</v>
      </c>
      <c r="I1723">
        <v>2014</v>
      </c>
      <c r="J1723" s="1" t="s">
        <v>1747</v>
      </c>
      <c r="K1723" s="1" t="s">
        <v>35</v>
      </c>
    </row>
    <row r="1724" spans="1:11" x14ac:dyDescent="0.35">
      <c r="A1724" s="1" t="s">
        <v>1672</v>
      </c>
      <c r="B1724" s="1" t="s">
        <v>87</v>
      </c>
      <c r="C1724" s="1" t="s">
        <v>41</v>
      </c>
      <c r="D1724" s="1" t="s">
        <v>42</v>
      </c>
      <c r="E1724" s="1" t="s">
        <v>674</v>
      </c>
      <c r="F1724">
        <v>909.72</v>
      </c>
      <c r="G1724">
        <v>6</v>
      </c>
      <c r="H1724">
        <v>-51.98</v>
      </c>
      <c r="I1724">
        <v>2014</v>
      </c>
      <c r="J1724" s="1" t="s">
        <v>1747</v>
      </c>
      <c r="K1724" s="1" t="s">
        <v>35</v>
      </c>
    </row>
    <row r="1725" spans="1:11" x14ac:dyDescent="0.35">
      <c r="A1725" s="1" t="s">
        <v>358</v>
      </c>
      <c r="B1725" s="1" t="s">
        <v>12</v>
      </c>
      <c r="C1725" s="1" t="s">
        <v>41</v>
      </c>
      <c r="D1725" s="1" t="s">
        <v>42</v>
      </c>
      <c r="E1725" s="1" t="s">
        <v>1752</v>
      </c>
      <c r="F1725">
        <v>674.06</v>
      </c>
      <c r="G1725">
        <v>3</v>
      </c>
      <c r="H1725">
        <v>-19.260000000000002</v>
      </c>
      <c r="I1725">
        <v>2014</v>
      </c>
      <c r="J1725" s="1" t="s">
        <v>1747</v>
      </c>
      <c r="K1725" s="1" t="s">
        <v>35</v>
      </c>
    </row>
    <row r="1726" spans="1:11" x14ac:dyDescent="0.35">
      <c r="A1726" s="1" t="s">
        <v>876</v>
      </c>
      <c r="B1726" s="1" t="s">
        <v>447</v>
      </c>
      <c r="C1726" s="1" t="s">
        <v>46</v>
      </c>
      <c r="D1726" s="1" t="s">
        <v>47</v>
      </c>
      <c r="E1726" s="1" t="s">
        <v>1559</v>
      </c>
      <c r="F1726">
        <v>271.89999999999998</v>
      </c>
      <c r="G1726">
        <v>2</v>
      </c>
      <c r="H1726">
        <v>78.849999999999994</v>
      </c>
      <c r="I1726">
        <v>2014</v>
      </c>
      <c r="J1726" s="1" t="s">
        <v>1747</v>
      </c>
      <c r="K1726" s="1" t="s">
        <v>35</v>
      </c>
    </row>
    <row r="1727" spans="1:11" x14ac:dyDescent="0.35">
      <c r="A1727" s="1" t="s">
        <v>876</v>
      </c>
      <c r="B1727" s="1" t="s">
        <v>447</v>
      </c>
      <c r="C1727" s="1" t="s">
        <v>41</v>
      </c>
      <c r="D1727" s="1" t="s">
        <v>54</v>
      </c>
      <c r="E1727" s="1" t="s">
        <v>1753</v>
      </c>
      <c r="F1727">
        <v>45.84</v>
      </c>
      <c r="G1727">
        <v>3</v>
      </c>
      <c r="H1727">
        <v>15.59</v>
      </c>
      <c r="I1727">
        <v>2014</v>
      </c>
      <c r="J1727" s="1" t="s">
        <v>1747</v>
      </c>
      <c r="K1727" s="1" t="s">
        <v>35</v>
      </c>
    </row>
    <row r="1728" spans="1:11" x14ac:dyDescent="0.35">
      <c r="A1728" s="1" t="s">
        <v>876</v>
      </c>
      <c r="B1728" s="1" t="s">
        <v>447</v>
      </c>
      <c r="C1728" s="1" t="s">
        <v>41</v>
      </c>
      <c r="D1728" s="1" t="s">
        <v>54</v>
      </c>
      <c r="E1728" s="1" t="s">
        <v>127</v>
      </c>
      <c r="F1728">
        <v>9.82</v>
      </c>
      <c r="G1728">
        <v>2</v>
      </c>
      <c r="H1728">
        <v>3.24</v>
      </c>
      <c r="I1728">
        <v>2014</v>
      </c>
      <c r="J1728" s="1" t="s">
        <v>1747</v>
      </c>
      <c r="K1728" s="1" t="s">
        <v>35</v>
      </c>
    </row>
    <row r="1729" spans="1:11" x14ac:dyDescent="0.35">
      <c r="A1729" s="1" t="s">
        <v>1754</v>
      </c>
      <c r="B1729" s="1" t="s">
        <v>159</v>
      </c>
      <c r="C1729" s="1" t="s">
        <v>46</v>
      </c>
      <c r="D1729" s="1" t="s">
        <v>61</v>
      </c>
      <c r="E1729" s="1" t="s">
        <v>93</v>
      </c>
      <c r="F1729">
        <v>119.96</v>
      </c>
      <c r="G1729">
        <v>4</v>
      </c>
      <c r="H1729">
        <v>52.78</v>
      </c>
      <c r="I1729">
        <v>2014</v>
      </c>
      <c r="J1729" s="1" t="s">
        <v>1747</v>
      </c>
      <c r="K1729" s="1" t="s">
        <v>56</v>
      </c>
    </row>
    <row r="1730" spans="1:11" x14ac:dyDescent="0.35">
      <c r="A1730" s="1" t="s">
        <v>1754</v>
      </c>
      <c r="B1730" s="1" t="s">
        <v>159</v>
      </c>
      <c r="C1730" s="1" t="s">
        <v>41</v>
      </c>
      <c r="D1730" s="1" t="s">
        <v>83</v>
      </c>
      <c r="E1730" s="1" t="s">
        <v>792</v>
      </c>
      <c r="F1730">
        <v>883.92</v>
      </c>
      <c r="G1730">
        <v>5</v>
      </c>
      <c r="H1730">
        <v>-110.49</v>
      </c>
      <c r="I1730">
        <v>2014</v>
      </c>
      <c r="J1730" s="1" t="s">
        <v>1747</v>
      </c>
      <c r="K1730" s="1" t="s">
        <v>56</v>
      </c>
    </row>
    <row r="1731" spans="1:11" x14ac:dyDescent="0.35">
      <c r="A1731" s="1" t="s">
        <v>1754</v>
      </c>
      <c r="B1731" s="1" t="s">
        <v>159</v>
      </c>
      <c r="C1731" s="1" t="s">
        <v>13</v>
      </c>
      <c r="D1731" s="1" t="s">
        <v>25</v>
      </c>
      <c r="E1731" s="1" t="s">
        <v>1243</v>
      </c>
      <c r="F1731">
        <v>46.72</v>
      </c>
      <c r="G1731">
        <v>8</v>
      </c>
      <c r="H1731">
        <v>15.77</v>
      </c>
      <c r="I1731">
        <v>2014</v>
      </c>
      <c r="J1731" s="1" t="s">
        <v>1747</v>
      </c>
      <c r="K1731" s="1" t="s">
        <v>56</v>
      </c>
    </row>
    <row r="1732" spans="1:11" x14ac:dyDescent="0.35">
      <c r="A1732" s="1" t="s">
        <v>1755</v>
      </c>
      <c r="B1732" s="1" t="s">
        <v>12</v>
      </c>
      <c r="C1732" s="1" t="s">
        <v>41</v>
      </c>
      <c r="D1732" s="1" t="s">
        <v>54</v>
      </c>
      <c r="E1732" s="1" t="s">
        <v>1409</v>
      </c>
      <c r="F1732">
        <v>58.36</v>
      </c>
      <c r="G1732">
        <v>5</v>
      </c>
      <c r="H1732">
        <v>-24.8</v>
      </c>
      <c r="I1732">
        <v>2014</v>
      </c>
      <c r="J1732" s="1" t="s">
        <v>1747</v>
      </c>
      <c r="K1732" s="1" t="s">
        <v>56</v>
      </c>
    </row>
    <row r="1733" spans="1:11" x14ac:dyDescent="0.35">
      <c r="A1733" s="1" t="s">
        <v>1755</v>
      </c>
      <c r="B1733" s="1" t="s">
        <v>12</v>
      </c>
      <c r="C1733" s="1" t="s">
        <v>13</v>
      </c>
      <c r="D1733" s="1" t="s">
        <v>29</v>
      </c>
      <c r="E1733" s="1" t="s">
        <v>1589</v>
      </c>
      <c r="F1733">
        <v>16.46</v>
      </c>
      <c r="G1733">
        <v>7</v>
      </c>
      <c r="H1733">
        <v>1.44</v>
      </c>
      <c r="I1733">
        <v>2014</v>
      </c>
      <c r="J1733" s="1" t="s">
        <v>1747</v>
      </c>
      <c r="K1733" s="1" t="s">
        <v>56</v>
      </c>
    </row>
    <row r="1734" spans="1:11" x14ac:dyDescent="0.35">
      <c r="A1734" s="1" t="s">
        <v>1755</v>
      </c>
      <c r="B1734" s="1" t="s">
        <v>12</v>
      </c>
      <c r="C1734" s="1" t="s">
        <v>41</v>
      </c>
      <c r="D1734" s="1" t="s">
        <v>54</v>
      </c>
      <c r="E1734" s="1" t="s">
        <v>1756</v>
      </c>
      <c r="F1734">
        <v>39.96</v>
      </c>
      <c r="G1734">
        <v>5</v>
      </c>
      <c r="H1734">
        <v>-23.98</v>
      </c>
      <c r="I1734">
        <v>2014</v>
      </c>
      <c r="J1734" s="1" t="s">
        <v>1747</v>
      </c>
      <c r="K1734" s="1" t="s">
        <v>56</v>
      </c>
    </row>
    <row r="1735" spans="1:11" x14ac:dyDescent="0.35">
      <c r="A1735" s="1" t="s">
        <v>1757</v>
      </c>
      <c r="B1735" s="1" t="s">
        <v>87</v>
      </c>
      <c r="C1735" s="1" t="s">
        <v>46</v>
      </c>
      <c r="D1735" s="1" t="s">
        <v>61</v>
      </c>
      <c r="E1735" s="1" t="s">
        <v>1758</v>
      </c>
      <c r="F1735">
        <v>119.8</v>
      </c>
      <c r="G1735">
        <v>5</v>
      </c>
      <c r="H1735">
        <v>29.95</v>
      </c>
      <c r="I1735">
        <v>2014</v>
      </c>
      <c r="J1735" s="1" t="s">
        <v>1747</v>
      </c>
      <c r="K1735" s="1" t="s">
        <v>56</v>
      </c>
    </row>
    <row r="1736" spans="1:11" x14ac:dyDescent="0.35">
      <c r="A1736" s="1" t="s">
        <v>1759</v>
      </c>
      <c r="B1736" s="1" t="s">
        <v>19</v>
      </c>
      <c r="C1736" s="1" t="s">
        <v>13</v>
      </c>
      <c r="D1736" s="1" t="s">
        <v>102</v>
      </c>
      <c r="E1736" s="1" t="s">
        <v>672</v>
      </c>
      <c r="F1736">
        <v>2.39</v>
      </c>
      <c r="G1736">
        <v>1</v>
      </c>
      <c r="H1736">
        <v>-6.34</v>
      </c>
      <c r="I1736">
        <v>2014</v>
      </c>
      <c r="J1736" s="1" t="s">
        <v>1747</v>
      </c>
      <c r="K1736" s="1" t="s">
        <v>56</v>
      </c>
    </row>
    <row r="1737" spans="1:11" x14ac:dyDescent="0.35">
      <c r="A1737" s="1" t="s">
        <v>1307</v>
      </c>
      <c r="B1737" s="1" t="s">
        <v>544</v>
      </c>
      <c r="C1737" s="1" t="s">
        <v>41</v>
      </c>
      <c r="D1737" s="1" t="s">
        <v>54</v>
      </c>
      <c r="E1737" s="1" t="s">
        <v>1760</v>
      </c>
      <c r="F1737">
        <v>60.72</v>
      </c>
      <c r="G1737">
        <v>3</v>
      </c>
      <c r="H1737">
        <v>23.68</v>
      </c>
      <c r="I1737">
        <v>2014</v>
      </c>
      <c r="J1737" s="1" t="s">
        <v>1747</v>
      </c>
      <c r="K1737" s="1" t="s">
        <v>56</v>
      </c>
    </row>
    <row r="1738" spans="1:11" x14ac:dyDescent="0.35">
      <c r="A1738" s="1" t="s">
        <v>1307</v>
      </c>
      <c r="B1738" s="1" t="s">
        <v>544</v>
      </c>
      <c r="C1738" s="1" t="s">
        <v>13</v>
      </c>
      <c r="D1738" s="1" t="s">
        <v>14</v>
      </c>
      <c r="E1738" s="1" t="s">
        <v>1312</v>
      </c>
      <c r="F1738">
        <v>146.82</v>
      </c>
      <c r="G1738">
        <v>3</v>
      </c>
      <c r="H1738">
        <v>73.41</v>
      </c>
      <c r="I1738">
        <v>2014</v>
      </c>
      <c r="J1738" s="1" t="s">
        <v>1747</v>
      </c>
      <c r="K1738" s="1" t="s">
        <v>56</v>
      </c>
    </row>
    <row r="1739" spans="1:11" x14ac:dyDescent="0.35">
      <c r="A1739" s="1" t="s">
        <v>1307</v>
      </c>
      <c r="B1739" s="1" t="s">
        <v>544</v>
      </c>
      <c r="C1739" s="1" t="s">
        <v>41</v>
      </c>
      <c r="D1739" s="1" t="s">
        <v>42</v>
      </c>
      <c r="E1739" s="1" t="s">
        <v>1595</v>
      </c>
      <c r="F1739">
        <v>239.84</v>
      </c>
      <c r="G1739">
        <v>8</v>
      </c>
      <c r="H1739">
        <v>64.760000000000005</v>
      </c>
      <c r="I1739">
        <v>2014</v>
      </c>
      <c r="J1739" s="1" t="s">
        <v>1747</v>
      </c>
      <c r="K1739" s="1" t="s">
        <v>56</v>
      </c>
    </row>
    <row r="1740" spans="1:11" x14ac:dyDescent="0.35">
      <c r="A1740" s="1" t="s">
        <v>1307</v>
      </c>
      <c r="B1740" s="1" t="s">
        <v>544</v>
      </c>
      <c r="C1740" s="1" t="s">
        <v>13</v>
      </c>
      <c r="D1740" s="1" t="s">
        <v>20</v>
      </c>
      <c r="E1740" s="1" t="s">
        <v>1761</v>
      </c>
      <c r="F1740">
        <v>15.66</v>
      </c>
      <c r="G1740">
        <v>6</v>
      </c>
      <c r="H1740">
        <v>7.2</v>
      </c>
      <c r="I1740">
        <v>2014</v>
      </c>
      <c r="J1740" s="1" t="s">
        <v>1747</v>
      </c>
      <c r="K1740" s="1" t="s">
        <v>56</v>
      </c>
    </row>
    <row r="1741" spans="1:11" x14ac:dyDescent="0.35">
      <c r="A1741" s="1" t="s">
        <v>1762</v>
      </c>
      <c r="B1741" s="1" t="s">
        <v>37</v>
      </c>
      <c r="C1741" s="1" t="s">
        <v>46</v>
      </c>
      <c r="D1741" s="1" t="s">
        <v>61</v>
      </c>
      <c r="E1741" s="1" t="s">
        <v>1763</v>
      </c>
      <c r="F1741">
        <v>5.95</v>
      </c>
      <c r="G1741">
        <v>1</v>
      </c>
      <c r="H1741">
        <v>0.83</v>
      </c>
      <c r="I1741">
        <v>2014</v>
      </c>
      <c r="J1741" s="1" t="s">
        <v>1747</v>
      </c>
      <c r="K1741" s="1" t="s">
        <v>56</v>
      </c>
    </row>
    <row r="1742" spans="1:11" x14ac:dyDescent="0.35">
      <c r="A1742" s="1" t="s">
        <v>1762</v>
      </c>
      <c r="B1742" s="1" t="s">
        <v>37</v>
      </c>
      <c r="C1742" s="1" t="s">
        <v>13</v>
      </c>
      <c r="D1742" s="1" t="s">
        <v>14</v>
      </c>
      <c r="E1742" s="1" t="s">
        <v>1550</v>
      </c>
      <c r="F1742">
        <v>15.24</v>
      </c>
      <c r="G1742">
        <v>3</v>
      </c>
      <c r="H1742">
        <v>7.16</v>
      </c>
      <c r="I1742">
        <v>2014</v>
      </c>
      <c r="J1742" s="1" t="s">
        <v>1747</v>
      </c>
      <c r="K1742" s="1" t="s">
        <v>56</v>
      </c>
    </row>
    <row r="1743" spans="1:11" x14ac:dyDescent="0.35">
      <c r="A1743" s="1" t="s">
        <v>1707</v>
      </c>
      <c r="B1743" s="1" t="s">
        <v>855</v>
      </c>
      <c r="C1743" s="1" t="s">
        <v>46</v>
      </c>
      <c r="D1743" s="1" t="s">
        <v>47</v>
      </c>
      <c r="E1743" s="1" t="s">
        <v>1764</v>
      </c>
      <c r="F1743">
        <v>479.96</v>
      </c>
      <c r="G1743">
        <v>4</v>
      </c>
      <c r="H1743">
        <v>134.38999999999999</v>
      </c>
      <c r="I1743">
        <v>2014</v>
      </c>
      <c r="J1743" s="1" t="s">
        <v>1747</v>
      </c>
      <c r="K1743" s="1" t="s">
        <v>94</v>
      </c>
    </row>
    <row r="1744" spans="1:11" x14ac:dyDescent="0.35">
      <c r="A1744" s="1" t="s">
        <v>1740</v>
      </c>
      <c r="B1744" s="1" t="s">
        <v>197</v>
      </c>
      <c r="C1744" s="1" t="s">
        <v>13</v>
      </c>
      <c r="D1744" s="1" t="s">
        <v>14</v>
      </c>
      <c r="E1744" s="1" t="s">
        <v>1751</v>
      </c>
      <c r="F1744">
        <v>25.92</v>
      </c>
      <c r="G1744">
        <v>4</v>
      </c>
      <c r="H1744">
        <v>12.44</v>
      </c>
      <c r="I1744">
        <v>2014</v>
      </c>
      <c r="J1744" s="1" t="s">
        <v>1747</v>
      </c>
      <c r="K1744" s="1" t="s">
        <v>94</v>
      </c>
    </row>
    <row r="1745" spans="1:11" x14ac:dyDescent="0.35">
      <c r="A1745" s="1" t="s">
        <v>1765</v>
      </c>
      <c r="B1745" s="1" t="s">
        <v>159</v>
      </c>
      <c r="C1745" s="1" t="s">
        <v>46</v>
      </c>
      <c r="D1745" s="1" t="s">
        <v>47</v>
      </c>
      <c r="E1745" s="1" t="s">
        <v>1557</v>
      </c>
      <c r="F1745">
        <v>129.97999999999999</v>
      </c>
      <c r="G1745">
        <v>2</v>
      </c>
      <c r="H1745">
        <v>62.39</v>
      </c>
      <c r="I1745">
        <v>2014</v>
      </c>
      <c r="J1745" s="1" t="s">
        <v>1747</v>
      </c>
      <c r="K1745" s="1" t="s">
        <v>60</v>
      </c>
    </row>
    <row r="1746" spans="1:11" x14ac:dyDescent="0.35">
      <c r="A1746" s="1" t="s">
        <v>90</v>
      </c>
      <c r="B1746" s="1" t="s">
        <v>105</v>
      </c>
      <c r="C1746" s="1" t="s">
        <v>13</v>
      </c>
      <c r="D1746" s="1" t="s">
        <v>29</v>
      </c>
      <c r="E1746" s="1" t="s">
        <v>1766</v>
      </c>
      <c r="F1746">
        <v>1113.02</v>
      </c>
      <c r="G1746">
        <v>8</v>
      </c>
      <c r="H1746">
        <v>111.3</v>
      </c>
      <c r="I1746">
        <v>2014</v>
      </c>
      <c r="J1746" s="1" t="s">
        <v>1747</v>
      </c>
      <c r="K1746" s="1" t="s">
        <v>17</v>
      </c>
    </row>
    <row r="1747" spans="1:11" x14ac:dyDescent="0.35">
      <c r="A1747" s="1" t="s">
        <v>90</v>
      </c>
      <c r="B1747" s="1" t="s">
        <v>105</v>
      </c>
      <c r="C1747" s="1" t="s">
        <v>46</v>
      </c>
      <c r="D1747" s="1" t="s">
        <v>47</v>
      </c>
      <c r="E1747" s="1" t="s">
        <v>735</v>
      </c>
      <c r="F1747">
        <v>167.97</v>
      </c>
      <c r="G1747">
        <v>4</v>
      </c>
      <c r="H1747">
        <v>62.99</v>
      </c>
      <c r="I1747">
        <v>2014</v>
      </c>
      <c r="J1747" s="1" t="s">
        <v>1747</v>
      </c>
      <c r="K1747" s="1" t="s">
        <v>17</v>
      </c>
    </row>
    <row r="1748" spans="1:11" x14ac:dyDescent="0.35">
      <c r="A1748" s="1" t="s">
        <v>1767</v>
      </c>
      <c r="B1748" s="1" t="s">
        <v>19</v>
      </c>
      <c r="C1748" s="1" t="s">
        <v>13</v>
      </c>
      <c r="D1748" s="1" t="s">
        <v>23</v>
      </c>
      <c r="E1748" s="1" t="s">
        <v>476</v>
      </c>
      <c r="F1748">
        <v>24.82</v>
      </c>
      <c r="G1748">
        <v>2</v>
      </c>
      <c r="H1748">
        <v>1.86</v>
      </c>
      <c r="I1748">
        <v>2014</v>
      </c>
      <c r="J1748" s="1" t="s">
        <v>1747</v>
      </c>
      <c r="K1748" s="1" t="s">
        <v>17</v>
      </c>
    </row>
    <row r="1749" spans="1:11" x14ac:dyDescent="0.35">
      <c r="A1749" s="1" t="s">
        <v>1767</v>
      </c>
      <c r="B1749" s="1" t="s">
        <v>19</v>
      </c>
      <c r="C1749" s="1" t="s">
        <v>46</v>
      </c>
      <c r="D1749" s="1" t="s">
        <v>61</v>
      </c>
      <c r="E1749" s="1" t="s">
        <v>487</v>
      </c>
      <c r="F1749">
        <v>408.74</v>
      </c>
      <c r="G1749">
        <v>7</v>
      </c>
      <c r="H1749">
        <v>76.64</v>
      </c>
      <c r="I1749">
        <v>2014</v>
      </c>
      <c r="J1749" s="1" t="s">
        <v>1747</v>
      </c>
      <c r="K1749" s="1" t="s">
        <v>17</v>
      </c>
    </row>
    <row r="1750" spans="1:11" x14ac:dyDescent="0.35">
      <c r="A1750" s="1" t="s">
        <v>1768</v>
      </c>
      <c r="B1750" s="1" t="s">
        <v>64</v>
      </c>
      <c r="C1750" s="1" t="s">
        <v>13</v>
      </c>
      <c r="D1750" s="1" t="s">
        <v>23</v>
      </c>
      <c r="E1750" s="1" t="s">
        <v>858</v>
      </c>
      <c r="F1750">
        <v>24.56</v>
      </c>
      <c r="G1750">
        <v>2</v>
      </c>
      <c r="H1750">
        <v>6.88</v>
      </c>
      <c r="I1750">
        <v>2014</v>
      </c>
      <c r="J1750" s="1" t="s">
        <v>1747</v>
      </c>
      <c r="K1750" s="1" t="s">
        <v>17</v>
      </c>
    </row>
    <row r="1751" spans="1:11" x14ac:dyDescent="0.35">
      <c r="A1751" s="1" t="s">
        <v>1769</v>
      </c>
      <c r="B1751" s="1" t="s">
        <v>28</v>
      </c>
      <c r="C1751" s="1" t="s">
        <v>13</v>
      </c>
      <c r="D1751" s="1" t="s">
        <v>72</v>
      </c>
      <c r="E1751" s="1" t="s">
        <v>556</v>
      </c>
      <c r="F1751">
        <v>348.49</v>
      </c>
      <c r="G1751">
        <v>7</v>
      </c>
      <c r="H1751">
        <v>117.61</v>
      </c>
      <c r="I1751">
        <v>2014</v>
      </c>
      <c r="J1751" s="1" t="s">
        <v>1747</v>
      </c>
      <c r="K1751" s="1" t="s">
        <v>17</v>
      </c>
    </row>
    <row r="1752" spans="1:11" x14ac:dyDescent="0.35">
      <c r="A1752" s="1" t="s">
        <v>1769</v>
      </c>
      <c r="B1752" s="1" t="s">
        <v>28</v>
      </c>
      <c r="C1752" s="1" t="s">
        <v>13</v>
      </c>
      <c r="D1752" s="1" t="s">
        <v>23</v>
      </c>
      <c r="E1752" s="1" t="s">
        <v>248</v>
      </c>
      <c r="F1752">
        <v>172.74</v>
      </c>
      <c r="G1752">
        <v>4</v>
      </c>
      <c r="H1752">
        <v>-30.23</v>
      </c>
      <c r="I1752">
        <v>2014</v>
      </c>
      <c r="J1752" s="1" t="s">
        <v>1747</v>
      </c>
      <c r="K1752" s="1" t="s">
        <v>17</v>
      </c>
    </row>
    <row r="1753" spans="1:11" x14ac:dyDescent="0.35">
      <c r="A1753" s="1" t="s">
        <v>1305</v>
      </c>
      <c r="B1753" s="1" t="s">
        <v>87</v>
      </c>
      <c r="C1753" s="1" t="s">
        <v>13</v>
      </c>
      <c r="D1753" s="1" t="s">
        <v>14</v>
      </c>
      <c r="E1753" s="1" t="s">
        <v>1621</v>
      </c>
      <c r="F1753">
        <v>98.38</v>
      </c>
      <c r="G1753">
        <v>3</v>
      </c>
      <c r="H1753">
        <v>35.659999999999997</v>
      </c>
      <c r="I1753">
        <v>2014</v>
      </c>
      <c r="J1753" s="1" t="s">
        <v>1747</v>
      </c>
      <c r="K1753" s="1" t="s">
        <v>17</v>
      </c>
    </row>
    <row r="1754" spans="1:11" x14ac:dyDescent="0.35">
      <c r="A1754" s="1" t="s">
        <v>1305</v>
      </c>
      <c r="B1754" s="1" t="s">
        <v>87</v>
      </c>
      <c r="C1754" s="1" t="s">
        <v>13</v>
      </c>
      <c r="D1754" s="1" t="s">
        <v>25</v>
      </c>
      <c r="E1754" s="1" t="s">
        <v>484</v>
      </c>
      <c r="F1754">
        <v>29.94</v>
      </c>
      <c r="G1754">
        <v>4</v>
      </c>
      <c r="H1754">
        <v>-23.95</v>
      </c>
      <c r="I1754">
        <v>2014</v>
      </c>
      <c r="J1754" s="1" t="s">
        <v>1747</v>
      </c>
      <c r="K1754" s="1" t="s">
        <v>17</v>
      </c>
    </row>
    <row r="1755" spans="1:11" x14ac:dyDescent="0.35">
      <c r="A1755" s="1" t="s">
        <v>1305</v>
      </c>
      <c r="B1755" s="1" t="s">
        <v>87</v>
      </c>
      <c r="C1755" s="1" t="s">
        <v>13</v>
      </c>
      <c r="D1755" s="1" t="s">
        <v>14</v>
      </c>
      <c r="E1755" s="1" t="s">
        <v>244</v>
      </c>
      <c r="F1755">
        <v>17.47</v>
      </c>
      <c r="G1755">
        <v>3</v>
      </c>
      <c r="H1755">
        <v>5.68</v>
      </c>
      <c r="I1755">
        <v>2014</v>
      </c>
      <c r="J1755" s="1" t="s">
        <v>1747</v>
      </c>
      <c r="K1755" s="1" t="s">
        <v>17</v>
      </c>
    </row>
    <row r="1756" spans="1:11" x14ac:dyDescent="0.35">
      <c r="A1756" s="1" t="s">
        <v>1305</v>
      </c>
      <c r="B1756" s="1" t="s">
        <v>87</v>
      </c>
      <c r="C1756" s="1" t="s">
        <v>46</v>
      </c>
      <c r="D1756" s="1" t="s">
        <v>47</v>
      </c>
      <c r="E1756" s="1" t="s">
        <v>1770</v>
      </c>
      <c r="F1756">
        <v>36.74</v>
      </c>
      <c r="G1756">
        <v>1</v>
      </c>
      <c r="H1756">
        <v>-9.18</v>
      </c>
      <c r="I1756">
        <v>2014</v>
      </c>
      <c r="J1756" s="1" t="s">
        <v>1747</v>
      </c>
      <c r="K1756" s="1" t="s">
        <v>17</v>
      </c>
    </row>
    <row r="1757" spans="1:11" x14ac:dyDescent="0.35">
      <c r="A1757" s="1" t="s">
        <v>1305</v>
      </c>
      <c r="B1757" s="1" t="s">
        <v>87</v>
      </c>
      <c r="C1757" s="1" t="s">
        <v>46</v>
      </c>
      <c r="D1757" s="1" t="s">
        <v>47</v>
      </c>
      <c r="E1757" s="1" t="s">
        <v>1771</v>
      </c>
      <c r="F1757">
        <v>179.94</v>
      </c>
      <c r="G1757">
        <v>2</v>
      </c>
      <c r="H1757">
        <v>-44.99</v>
      </c>
      <c r="I1757">
        <v>2014</v>
      </c>
      <c r="J1757" s="1" t="s">
        <v>1747</v>
      </c>
      <c r="K1757" s="1" t="s">
        <v>17</v>
      </c>
    </row>
    <row r="1758" spans="1:11" x14ac:dyDescent="0.35">
      <c r="A1758" s="1" t="s">
        <v>1772</v>
      </c>
      <c r="B1758" s="1" t="s">
        <v>33</v>
      </c>
      <c r="C1758" s="1" t="s">
        <v>13</v>
      </c>
      <c r="D1758" s="1" t="s">
        <v>29</v>
      </c>
      <c r="E1758" s="1" t="s">
        <v>1270</v>
      </c>
      <c r="F1758">
        <v>26.46</v>
      </c>
      <c r="G1758">
        <v>9</v>
      </c>
      <c r="H1758">
        <v>11.91</v>
      </c>
      <c r="I1758">
        <v>2014</v>
      </c>
      <c r="J1758" s="1" t="s">
        <v>1747</v>
      </c>
      <c r="K1758" s="1" t="s">
        <v>17</v>
      </c>
    </row>
    <row r="1759" spans="1:11" x14ac:dyDescent="0.35">
      <c r="A1759" s="1" t="s">
        <v>1772</v>
      </c>
      <c r="B1759" s="1" t="s">
        <v>33</v>
      </c>
      <c r="C1759" s="1" t="s">
        <v>13</v>
      </c>
      <c r="D1759" s="1" t="s">
        <v>14</v>
      </c>
      <c r="E1759" s="1" t="s">
        <v>635</v>
      </c>
      <c r="F1759">
        <v>49.12</v>
      </c>
      <c r="G1759">
        <v>4</v>
      </c>
      <c r="H1759">
        <v>23.09</v>
      </c>
      <c r="I1759">
        <v>2014</v>
      </c>
      <c r="J1759" s="1" t="s">
        <v>1747</v>
      </c>
      <c r="K1759" s="1" t="s">
        <v>17</v>
      </c>
    </row>
    <row r="1760" spans="1:11" x14ac:dyDescent="0.35">
      <c r="A1760" s="1" t="s">
        <v>1772</v>
      </c>
      <c r="B1760" s="1" t="s">
        <v>33</v>
      </c>
      <c r="C1760" s="1" t="s">
        <v>13</v>
      </c>
      <c r="D1760" s="1" t="s">
        <v>50</v>
      </c>
      <c r="E1760" s="1" t="s">
        <v>1265</v>
      </c>
      <c r="F1760">
        <v>15</v>
      </c>
      <c r="G1760">
        <v>3</v>
      </c>
      <c r="H1760">
        <v>7.2</v>
      </c>
      <c r="I1760">
        <v>2014</v>
      </c>
      <c r="J1760" s="1" t="s">
        <v>1747</v>
      </c>
      <c r="K1760" s="1" t="s">
        <v>17</v>
      </c>
    </row>
    <row r="1761" spans="1:11" x14ac:dyDescent="0.35">
      <c r="A1761" s="1" t="s">
        <v>1773</v>
      </c>
      <c r="B1761" s="1" t="s">
        <v>33</v>
      </c>
      <c r="C1761" s="1" t="s">
        <v>13</v>
      </c>
      <c r="D1761" s="1" t="s">
        <v>102</v>
      </c>
      <c r="E1761" s="1" t="s">
        <v>1296</v>
      </c>
      <c r="F1761">
        <v>250.26</v>
      </c>
      <c r="G1761">
        <v>6</v>
      </c>
      <c r="H1761">
        <v>72.58</v>
      </c>
      <c r="I1761">
        <v>2014</v>
      </c>
      <c r="J1761" s="1" t="s">
        <v>1747</v>
      </c>
      <c r="K1761" s="1" t="s">
        <v>17</v>
      </c>
    </row>
    <row r="1762" spans="1:11" x14ac:dyDescent="0.35">
      <c r="A1762" s="1" t="s">
        <v>1043</v>
      </c>
      <c r="B1762" s="1" t="s">
        <v>12</v>
      </c>
      <c r="C1762" s="1" t="s">
        <v>41</v>
      </c>
      <c r="D1762" s="1" t="s">
        <v>54</v>
      </c>
      <c r="E1762" s="1" t="s">
        <v>1756</v>
      </c>
      <c r="F1762">
        <v>23.98</v>
      </c>
      <c r="G1762">
        <v>3</v>
      </c>
      <c r="H1762">
        <v>-14.39</v>
      </c>
      <c r="I1762">
        <v>2014</v>
      </c>
      <c r="J1762" s="1" t="s">
        <v>1747</v>
      </c>
      <c r="K1762" s="1" t="s">
        <v>22</v>
      </c>
    </row>
    <row r="1763" spans="1:11" x14ac:dyDescent="0.35">
      <c r="A1763" s="1" t="s">
        <v>1181</v>
      </c>
      <c r="B1763" s="1" t="s">
        <v>101</v>
      </c>
      <c r="C1763" s="1" t="s">
        <v>13</v>
      </c>
      <c r="D1763" s="1" t="s">
        <v>23</v>
      </c>
      <c r="E1763" s="1" t="s">
        <v>1774</v>
      </c>
      <c r="F1763">
        <v>53.42</v>
      </c>
      <c r="G1763">
        <v>3</v>
      </c>
      <c r="H1763">
        <v>4.67</v>
      </c>
      <c r="I1763">
        <v>2014</v>
      </c>
      <c r="J1763" s="1" t="s">
        <v>1747</v>
      </c>
      <c r="K1763" s="1" t="s">
        <v>22</v>
      </c>
    </row>
    <row r="1764" spans="1:11" x14ac:dyDescent="0.35">
      <c r="A1764" s="1" t="s">
        <v>1181</v>
      </c>
      <c r="B1764" s="1" t="s">
        <v>101</v>
      </c>
      <c r="C1764" s="1" t="s">
        <v>41</v>
      </c>
      <c r="D1764" s="1" t="s">
        <v>155</v>
      </c>
      <c r="E1764" s="1" t="s">
        <v>798</v>
      </c>
      <c r="F1764">
        <v>275.49</v>
      </c>
      <c r="G1764">
        <v>1</v>
      </c>
      <c r="H1764">
        <v>-170.8</v>
      </c>
      <c r="I1764">
        <v>2014</v>
      </c>
      <c r="J1764" s="1" t="s">
        <v>1747</v>
      </c>
      <c r="K1764" s="1" t="s">
        <v>22</v>
      </c>
    </row>
    <row r="1765" spans="1:11" x14ac:dyDescent="0.35">
      <c r="A1765" s="1" t="s">
        <v>1068</v>
      </c>
      <c r="B1765" s="1" t="s">
        <v>19</v>
      </c>
      <c r="C1765" s="1" t="s">
        <v>13</v>
      </c>
      <c r="D1765" s="1" t="s">
        <v>102</v>
      </c>
      <c r="E1765" s="1" t="s">
        <v>1775</v>
      </c>
      <c r="F1765">
        <v>14.02</v>
      </c>
      <c r="G1765">
        <v>4</v>
      </c>
      <c r="H1765">
        <v>-31.54</v>
      </c>
      <c r="I1765">
        <v>2014</v>
      </c>
      <c r="J1765" s="1" t="s">
        <v>1747</v>
      </c>
      <c r="K1765" s="1" t="s">
        <v>22</v>
      </c>
    </row>
    <row r="1766" spans="1:11" x14ac:dyDescent="0.35">
      <c r="A1766" s="1" t="s">
        <v>1068</v>
      </c>
      <c r="B1766" s="1" t="s">
        <v>19</v>
      </c>
      <c r="C1766" s="1" t="s">
        <v>41</v>
      </c>
      <c r="D1766" s="1" t="s">
        <v>155</v>
      </c>
      <c r="E1766" s="1" t="s">
        <v>486</v>
      </c>
      <c r="F1766">
        <v>214.95</v>
      </c>
      <c r="G1766">
        <v>5</v>
      </c>
      <c r="H1766">
        <v>-120.37</v>
      </c>
      <c r="I1766">
        <v>2014</v>
      </c>
      <c r="J1766" s="1" t="s">
        <v>1747</v>
      </c>
      <c r="K1766" s="1" t="s">
        <v>22</v>
      </c>
    </row>
    <row r="1767" spans="1:11" x14ac:dyDescent="0.35">
      <c r="A1767" s="1" t="s">
        <v>1068</v>
      </c>
      <c r="B1767" s="1" t="s">
        <v>19</v>
      </c>
      <c r="C1767" s="1" t="s">
        <v>46</v>
      </c>
      <c r="D1767" s="1" t="s">
        <v>47</v>
      </c>
      <c r="E1767" s="1" t="s">
        <v>1776</v>
      </c>
      <c r="F1767">
        <v>35.04</v>
      </c>
      <c r="G1767">
        <v>4</v>
      </c>
      <c r="H1767">
        <v>-7.01</v>
      </c>
      <c r="I1767">
        <v>2014</v>
      </c>
      <c r="J1767" s="1" t="s">
        <v>1747</v>
      </c>
      <c r="K1767" s="1" t="s">
        <v>22</v>
      </c>
    </row>
    <row r="1768" spans="1:11" x14ac:dyDescent="0.35">
      <c r="A1768" s="1" t="s">
        <v>1068</v>
      </c>
      <c r="B1768" s="1" t="s">
        <v>19</v>
      </c>
      <c r="C1768" s="1" t="s">
        <v>41</v>
      </c>
      <c r="D1768" s="1" t="s">
        <v>54</v>
      </c>
      <c r="E1768" s="1" t="s">
        <v>1109</v>
      </c>
      <c r="F1768">
        <v>10.78</v>
      </c>
      <c r="G1768">
        <v>3</v>
      </c>
      <c r="H1768">
        <v>-4.8499999999999996</v>
      </c>
      <c r="I1768">
        <v>2014</v>
      </c>
      <c r="J1768" s="1" t="s">
        <v>1747</v>
      </c>
      <c r="K1768" s="1" t="s">
        <v>22</v>
      </c>
    </row>
    <row r="1769" spans="1:11" x14ac:dyDescent="0.35">
      <c r="A1769" s="1" t="s">
        <v>1068</v>
      </c>
      <c r="B1769" s="1" t="s">
        <v>19</v>
      </c>
      <c r="C1769" s="1" t="s">
        <v>13</v>
      </c>
      <c r="D1769" s="1" t="s">
        <v>25</v>
      </c>
      <c r="E1769" s="1" t="s">
        <v>1390</v>
      </c>
      <c r="F1769">
        <v>4.5999999999999996</v>
      </c>
      <c r="G1769">
        <v>2</v>
      </c>
      <c r="H1769">
        <v>-8.0500000000000007</v>
      </c>
      <c r="I1769">
        <v>2014</v>
      </c>
      <c r="J1769" s="1" t="s">
        <v>1747</v>
      </c>
      <c r="K1769" s="1" t="s">
        <v>22</v>
      </c>
    </row>
    <row r="1770" spans="1:11" x14ac:dyDescent="0.35">
      <c r="A1770" s="1" t="s">
        <v>1068</v>
      </c>
      <c r="B1770" s="1" t="s">
        <v>19</v>
      </c>
      <c r="C1770" s="1" t="s">
        <v>13</v>
      </c>
      <c r="D1770" s="1" t="s">
        <v>23</v>
      </c>
      <c r="E1770" s="1" t="s">
        <v>1777</v>
      </c>
      <c r="F1770">
        <v>35.17</v>
      </c>
      <c r="G1770">
        <v>2</v>
      </c>
      <c r="H1770">
        <v>-8.35</v>
      </c>
      <c r="I1770">
        <v>2014</v>
      </c>
      <c r="J1770" s="1" t="s">
        <v>1747</v>
      </c>
      <c r="K1770" s="1" t="s">
        <v>22</v>
      </c>
    </row>
    <row r="1771" spans="1:11" x14ac:dyDescent="0.35">
      <c r="A1771" s="1" t="s">
        <v>503</v>
      </c>
      <c r="B1771" s="1" t="s">
        <v>33</v>
      </c>
      <c r="C1771" s="1" t="s">
        <v>13</v>
      </c>
      <c r="D1771" s="1" t="s">
        <v>23</v>
      </c>
      <c r="E1771" s="1" t="s">
        <v>1778</v>
      </c>
      <c r="F1771">
        <v>1261.33</v>
      </c>
      <c r="G1771">
        <v>7</v>
      </c>
      <c r="H1771">
        <v>327.95</v>
      </c>
      <c r="I1771">
        <v>2014</v>
      </c>
      <c r="J1771" s="1" t="s">
        <v>1747</v>
      </c>
      <c r="K1771" s="1" t="s">
        <v>22</v>
      </c>
    </row>
    <row r="1772" spans="1:11" x14ac:dyDescent="0.35">
      <c r="A1772" s="1" t="s">
        <v>1594</v>
      </c>
      <c r="B1772" s="1" t="s">
        <v>130</v>
      </c>
      <c r="C1772" s="1" t="s">
        <v>13</v>
      </c>
      <c r="D1772" s="1" t="s">
        <v>14</v>
      </c>
      <c r="E1772" s="1" t="s">
        <v>347</v>
      </c>
      <c r="F1772">
        <v>42.21</v>
      </c>
      <c r="G1772">
        <v>2</v>
      </c>
      <c r="H1772">
        <v>13.72</v>
      </c>
      <c r="I1772">
        <v>2014</v>
      </c>
      <c r="J1772" s="1" t="s">
        <v>1747</v>
      </c>
      <c r="K1772" s="1" t="s">
        <v>22</v>
      </c>
    </row>
    <row r="1773" spans="1:11" x14ac:dyDescent="0.35">
      <c r="A1773" s="1" t="s">
        <v>1566</v>
      </c>
      <c r="B1773" s="1" t="s">
        <v>64</v>
      </c>
      <c r="C1773" s="1" t="s">
        <v>13</v>
      </c>
      <c r="D1773" s="1" t="s">
        <v>14</v>
      </c>
      <c r="E1773" s="1" t="s">
        <v>347</v>
      </c>
      <c r="F1773">
        <v>105.52</v>
      </c>
      <c r="G1773">
        <v>4</v>
      </c>
      <c r="H1773">
        <v>48.54</v>
      </c>
      <c r="I1773">
        <v>2014</v>
      </c>
      <c r="J1773" s="1" t="s">
        <v>1747</v>
      </c>
      <c r="K1773" s="1" t="s">
        <v>31</v>
      </c>
    </row>
    <row r="1774" spans="1:11" x14ac:dyDescent="0.35">
      <c r="A1774" s="1" t="s">
        <v>1779</v>
      </c>
      <c r="B1774" s="1" t="s">
        <v>33</v>
      </c>
      <c r="C1774" s="1" t="s">
        <v>13</v>
      </c>
      <c r="D1774" s="1" t="s">
        <v>29</v>
      </c>
      <c r="E1774" s="1" t="s">
        <v>1016</v>
      </c>
      <c r="F1774">
        <v>8.64</v>
      </c>
      <c r="G1774">
        <v>3</v>
      </c>
      <c r="H1774">
        <v>2.42</v>
      </c>
      <c r="I1774">
        <v>2014</v>
      </c>
      <c r="J1774" s="1" t="s">
        <v>1747</v>
      </c>
      <c r="K1774" s="1" t="s">
        <v>31</v>
      </c>
    </row>
    <row r="1775" spans="1:11" x14ac:dyDescent="0.35">
      <c r="A1775" s="1" t="s">
        <v>1061</v>
      </c>
      <c r="B1775" s="1" t="s">
        <v>175</v>
      </c>
      <c r="C1775" s="1" t="s">
        <v>13</v>
      </c>
      <c r="D1775" s="1" t="s">
        <v>23</v>
      </c>
      <c r="E1775" s="1" t="s">
        <v>1104</v>
      </c>
      <c r="F1775">
        <v>269.36</v>
      </c>
      <c r="G1775">
        <v>7</v>
      </c>
      <c r="H1775">
        <v>70.03</v>
      </c>
      <c r="I1775">
        <v>2014</v>
      </c>
      <c r="J1775" s="1" t="s">
        <v>1747</v>
      </c>
      <c r="K1775" s="1" t="s">
        <v>31</v>
      </c>
    </row>
    <row r="1776" spans="1:11" x14ac:dyDescent="0.35">
      <c r="A1776" s="1" t="s">
        <v>679</v>
      </c>
      <c r="B1776" s="1" t="s">
        <v>33</v>
      </c>
      <c r="C1776" s="1" t="s">
        <v>13</v>
      </c>
      <c r="D1776" s="1" t="s">
        <v>14</v>
      </c>
      <c r="E1776" s="1" t="s">
        <v>1780</v>
      </c>
      <c r="F1776">
        <v>164.88</v>
      </c>
      <c r="G1776">
        <v>3</v>
      </c>
      <c r="H1776">
        <v>80.790000000000006</v>
      </c>
      <c r="I1776">
        <v>2014</v>
      </c>
      <c r="J1776" s="1" t="s">
        <v>1747</v>
      </c>
      <c r="K1776" s="1" t="s">
        <v>31</v>
      </c>
    </row>
    <row r="1777" spans="1:11" x14ac:dyDescent="0.35">
      <c r="A1777" s="1" t="s">
        <v>1781</v>
      </c>
      <c r="B1777" s="1" t="s">
        <v>12</v>
      </c>
      <c r="C1777" s="1" t="s">
        <v>13</v>
      </c>
      <c r="D1777" s="1" t="s">
        <v>23</v>
      </c>
      <c r="E1777" s="1" t="s">
        <v>1782</v>
      </c>
      <c r="F1777">
        <v>60.42</v>
      </c>
      <c r="G1777">
        <v>2</v>
      </c>
      <c r="H1777">
        <v>6.04</v>
      </c>
      <c r="I1777">
        <v>2014</v>
      </c>
      <c r="J1777" s="1" t="s">
        <v>1747</v>
      </c>
      <c r="K1777" s="1" t="s">
        <v>35</v>
      </c>
    </row>
    <row r="1778" spans="1:11" x14ac:dyDescent="0.35">
      <c r="A1778" s="1" t="s">
        <v>1783</v>
      </c>
      <c r="B1778" s="1" t="s">
        <v>101</v>
      </c>
      <c r="C1778" s="1" t="s">
        <v>13</v>
      </c>
      <c r="D1778" s="1" t="s">
        <v>20</v>
      </c>
      <c r="E1778" s="1" t="s">
        <v>1354</v>
      </c>
      <c r="F1778">
        <v>27.89</v>
      </c>
      <c r="G1778">
        <v>7</v>
      </c>
      <c r="H1778">
        <v>9.06</v>
      </c>
      <c r="I1778">
        <v>2014</v>
      </c>
      <c r="J1778" s="1" t="s">
        <v>1747</v>
      </c>
      <c r="K1778" s="1" t="s">
        <v>35</v>
      </c>
    </row>
    <row r="1779" spans="1:11" x14ac:dyDescent="0.35">
      <c r="A1779" s="1" t="s">
        <v>1783</v>
      </c>
      <c r="B1779" s="1" t="s">
        <v>101</v>
      </c>
      <c r="C1779" s="1" t="s">
        <v>13</v>
      </c>
      <c r="D1779" s="1" t="s">
        <v>25</v>
      </c>
      <c r="E1779" s="1" t="s">
        <v>1784</v>
      </c>
      <c r="F1779">
        <v>6.46</v>
      </c>
      <c r="G1779">
        <v>4</v>
      </c>
      <c r="H1779">
        <v>-4.5199999999999996</v>
      </c>
      <c r="I1779">
        <v>2014</v>
      </c>
      <c r="J1779" s="1" t="s">
        <v>1747</v>
      </c>
      <c r="K1779" s="1" t="s">
        <v>35</v>
      </c>
    </row>
    <row r="1780" spans="1:11" x14ac:dyDescent="0.35">
      <c r="A1780" s="1" t="s">
        <v>1783</v>
      </c>
      <c r="B1780" s="1" t="s">
        <v>101</v>
      </c>
      <c r="C1780" s="1" t="s">
        <v>46</v>
      </c>
      <c r="D1780" s="1" t="s">
        <v>47</v>
      </c>
      <c r="E1780" s="1" t="s">
        <v>1785</v>
      </c>
      <c r="F1780">
        <v>52.68</v>
      </c>
      <c r="G1780">
        <v>3</v>
      </c>
      <c r="H1780">
        <v>19.760000000000002</v>
      </c>
      <c r="I1780">
        <v>2014</v>
      </c>
      <c r="J1780" s="1" t="s">
        <v>1747</v>
      </c>
      <c r="K1780" s="1" t="s">
        <v>35</v>
      </c>
    </row>
    <row r="1781" spans="1:11" x14ac:dyDescent="0.35">
      <c r="A1781" s="1" t="s">
        <v>1783</v>
      </c>
      <c r="B1781" s="1" t="s">
        <v>101</v>
      </c>
      <c r="C1781" s="1" t="s">
        <v>13</v>
      </c>
      <c r="D1781" s="1" t="s">
        <v>211</v>
      </c>
      <c r="E1781" s="1" t="s">
        <v>1136</v>
      </c>
      <c r="F1781">
        <v>13.88</v>
      </c>
      <c r="G1781">
        <v>5</v>
      </c>
      <c r="H1781">
        <v>-2.6</v>
      </c>
      <c r="I1781">
        <v>2014</v>
      </c>
      <c r="J1781" s="1" t="s">
        <v>1747</v>
      </c>
      <c r="K1781" s="1" t="s">
        <v>35</v>
      </c>
    </row>
    <row r="1782" spans="1:11" x14ac:dyDescent="0.35">
      <c r="A1782" s="1" t="s">
        <v>1783</v>
      </c>
      <c r="B1782" s="1" t="s">
        <v>101</v>
      </c>
      <c r="C1782" s="1" t="s">
        <v>46</v>
      </c>
      <c r="D1782" s="1" t="s">
        <v>61</v>
      </c>
      <c r="E1782" s="1" t="s">
        <v>705</v>
      </c>
      <c r="F1782">
        <v>103.92</v>
      </c>
      <c r="G1782">
        <v>10</v>
      </c>
      <c r="H1782">
        <v>-18.190000000000001</v>
      </c>
      <c r="I1782">
        <v>2014</v>
      </c>
      <c r="J1782" s="1" t="s">
        <v>1747</v>
      </c>
      <c r="K1782" s="1" t="s">
        <v>35</v>
      </c>
    </row>
    <row r="1783" spans="1:11" x14ac:dyDescent="0.35">
      <c r="A1783" s="1" t="s">
        <v>1783</v>
      </c>
      <c r="B1783" s="1" t="s">
        <v>101</v>
      </c>
      <c r="C1783" s="1" t="s">
        <v>13</v>
      </c>
      <c r="D1783" s="1" t="s">
        <v>20</v>
      </c>
      <c r="E1783" s="1" t="s">
        <v>371</v>
      </c>
      <c r="F1783">
        <v>11.52</v>
      </c>
      <c r="G1783">
        <v>5</v>
      </c>
      <c r="H1783">
        <v>3.74</v>
      </c>
      <c r="I1783">
        <v>2014</v>
      </c>
      <c r="J1783" s="1" t="s">
        <v>1747</v>
      </c>
      <c r="K1783" s="1" t="s">
        <v>35</v>
      </c>
    </row>
    <row r="1784" spans="1:11" x14ac:dyDescent="0.35">
      <c r="A1784" s="1" t="s">
        <v>1783</v>
      </c>
      <c r="B1784" s="1" t="s">
        <v>101</v>
      </c>
      <c r="C1784" s="1" t="s">
        <v>13</v>
      </c>
      <c r="D1784" s="1" t="s">
        <v>14</v>
      </c>
      <c r="E1784" s="1" t="s">
        <v>562</v>
      </c>
      <c r="F1784">
        <v>10.37</v>
      </c>
      <c r="G1784">
        <v>2</v>
      </c>
      <c r="H1784">
        <v>3.63</v>
      </c>
      <c r="I1784">
        <v>2014</v>
      </c>
      <c r="J1784" s="1" t="s">
        <v>1747</v>
      </c>
      <c r="K1784" s="1" t="s">
        <v>35</v>
      </c>
    </row>
    <row r="1785" spans="1:11" x14ac:dyDescent="0.35">
      <c r="A1785" s="1" t="s">
        <v>1783</v>
      </c>
      <c r="B1785" s="1" t="s">
        <v>101</v>
      </c>
      <c r="C1785" s="1" t="s">
        <v>13</v>
      </c>
      <c r="D1785" s="1" t="s">
        <v>23</v>
      </c>
      <c r="E1785" s="1" t="s">
        <v>477</v>
      </c>
      <c r="F1785">
        <v>39.07</v>
      </c>
      <c r="G1785">
        <v>3</v>
      </c>
      <c r="H1785">
        <v>2.93</v>
      </c>
      <c r="I1785">
        <v>2014</v>
      </c>
      <c r="J1785" s="1" t="s">
        <v>1747</v>
      </c>
      <c r="K1785" s="1" t="s">
        <v>35</v>
      </c>
    </row>
    <row r="1786" spans="1:11" x14ac:dyDescent="0.35">
      <c r="A1786" s="1" t="s">
        <v>763</v>
      </c>
      <c r="B1786" s="1" t="s">
        <v>175</v>
      </c>
      <c r="C1786" s="1" t="s">
        <v>13</v>
      </c>
      <c r="D1786" s="1" t="s">
        <v>14</v>
      </c>
      <c r="E1786" s="1" t="s">
        <v>1786</v>
      </c>
      <c r="F1786">
        <v>45.68</v>
      </c>
      <c r="G1786">
        <v>2</v>
      </c>
      <c r="H1786">
        <v>21.01</v>
      </c>
      <c r="I1786">
        <v>2014</v>
      </c>
      <c r="J1786" s="1" t="s">
        <v>1747</v>
      </c>
      <c r="K1786" s="1" t="s">
        <v>35</v>
      </c>
    </row>
    <row r="1787" spans="1:11" x14ac:dyDescent="0.35">
      <c r="A1787" s="1" t="s">
        <v>763</v>
      </c>
      <c r="B1787" s="1" t="s">
        <v>175</v>
      </c>
      <c r="C1787" s="1" t="s">
        <v>41</v>
      </c>
      <c r="D1787" s="1" t="s">
        <v>42</v>
      </c>
      <c r="E1787" s="1" t="s">
        <v>555</v>
      </c>
      <c r="F1787">
        <v>603.91999999999996</v>
      </c>
      <c r="G1787">
        <v>5</v>
      </c>
      <c r="H1787">
        <v>45.29</v>
      </c>
      <c r="I1787">
        <v>2014</v>
      </c>
      <c r="J1787" s="1" t="s">
        <v>1747</v>
      </c>
      <c r="K1787" s="1" t="s">
        <v>35</v>
      </c>
    </row>
    <row r="1788" spans="1:11" x14ac:dyDescent="0.35">
      <c r="A1788" s="1" t="s">
        <v>1787</v>
      </c>
      <c r="B1788" s="1" t="s">
        <v>33</v>
      </c>
      <c r="C1788" s="1" t="s">
        <v>41</v>
      </c>
      <c r="D1788" s="1" t="s">
        <v>54</v>
      </c>
      <c r="E1788" s="1" t="s">
        <v>1606</v>
      </c>
      <c r="F1788">
        <v>39.880000000000003</v>
      </c>
      <c r="G1788">
        <v>2</v>
      </c>
      <c r="H1788">
        <v>11.17</v>
      </c>
      <c r="I1788">
        <v>2014</v>
      </c>
      <c r="J1788" s="1" t="s">
        <v>1747</v>
      </c>
      <c r="K1788" s="1" t="s">
        <v>35</v>
      </c>
    </row>
    <row r="1789" spans="1:11" x14ac:dyDescent="0.35">
      <c r="A1789" s="1" t="s">
        <v>1787</v>
      </c>
      <c r="B1789" s="1" t="s">
        <v>33</v>
      </c>
      <c r="C1789" s="1" t="s">
        <v>41</v>
      </c>
      <c r="D1789" s="1" t="s">
        <v>54</v>
      </c>
      <c r="E1789" s="1" t="s">
        <v>1234</v>
      </c>
      <c r="F1789">
        <v>79.44</v>
      </c>
      <c r="G1789">
        <v>3</v>
      </c>
      <c r="H1789">
        <v>28.6</v>
      </c>
      <c r="I1789">
        <v>2014</v>
      </c>
      <c r="J1789" s="1" t="s">
        <v>1747</v>
      </c>
      <c r="K1789" s="1" t="s">
        <v>35</v>
      </c>
    </row>
    <row r="1790" spans="1:11" x14ac:dyDescent="0.35">
      <c r="A1790" s="1" t="s">
        <v>187</v>
      </c>
      <c r="B1790" s="1" t="s">
        <v>33</v>
      </c>
      <c r="C1790" s="1" t="s">
        <v>13</v>
      </c>
      <c r="D1790" s="1" t="s">
        <v>14</v>
      </c>
      <c r="E1790" s="1" t="s">
        <v>1788</v>
      </c>
      <c r="F1790">
        <v>34.68</v>
      </c>
      <c r="G1790">
        <v>6</v>
      </c>
      <c r="H1790">
        <v>16.989999999999998</v>
      </c>
      <c r="I1790">
        <v>2014</v>
      </c>
      <c r="J1790" s="1" t="s">
        <v>1747</v>
      </c>
      <c r="K1790" s="1" t="s">
        <v>56</v>
      </c>
    </row>
    <row r="1791" spans="1:11" x14ac:dyDescent="0.35">
      <c r="A1791" s="1" t="s">
        <v>1432</v>
      </c>
      <c r="B1791" s="1" t="s">
        <v>105</v>
      </c>
      <c r="C1791" s="1" t="s">
        <v>13</v>
      </c>
      <c r="D1791" s="1" t="s">
        <v>23</v>
      </c>
      <c r="E1791" s="1" t="s">
        <v>1612</v>
      </c>
      <c r="F1791">
        <v>100.7</v>
      </c>
      <c r="G1791">
        <v>6</v>
      </c>
      <c r="H1791">
        <v>-1.26</v>
      </c>
      <c r="I1791">
        <v>2014</v>
      </c>
      <c r="J1791" s="1" t="s">
        <v>1747</v>
      </c>
      <c r="K1791" s="1" t="s">
        <v>56</v>
      </c>
    </row>
    <row r="1792" spans="1:11" x14ac:dyDescent="0.35">
      <c r="A1792" s="1" t="s">
        <v>1232</v>
      </c>
      <c r="B1792" s="1" t="s">
        <v>12</v>
      </c>
      <c r="C1792" s="1" t="s">
        <v>13</v>
      </c>
      <c r="D1792" s="1" t="s">
        <v>14</v>
      </c>
      <c r="E1792" s="1" t="s">
        <v>137</v>
      </c>
      <c r="F1792">
        <v>10.69</v>
      </c>
      <c r="G1792">
        <v>2</v>
      </c>
      <c r="H1792">
        <v>3.74</v>
      </c>
      <c r="I1792">
        <v>2014</v>
      </c>
      <c r="J1792" s="1" t="s">
        <v>1747</v>
      </c>
      <c r="K1792" s="1" t="s">
        <v>56</v>
      </c>
    </row>
    <row r="1793" spans="1:11" x14ac:dyDescent="0.35">
      <c r="A1793" s="1" t="s">
        <v>1232</v>
      </c>
      <c r="B1793" s="1" t="s">
        <v>12</v>
      </c>
      <c r="C1793" s="1" t="s">
        <v>13</v>
      </c>
      <c r="D1793" s="1" t="s">
        <v>23</v>
      </c>
      <c r="E1793" s="1" t="s">
        <v>1709</v>
      </c>
      <c r="F1793">
        <v>237.1</v>
      </c>
      <c r="G1793">
        <v>3</v>
      </c>
      <c r="H1793">
        <v>20.75</v>
      </c>
      <c r="I1793">
        <v>2014</v>
      </c>
      <c r="J1793" s="1" t="s">
        <v>1747</v>
      </c>
      <c r="K1793" s="1" t="s">
        <v>56</v>
      </c>
    </row>
    <row r="1794" spans="1:11" x14ac:dyDescent="0.35">
      <c r="A1794" s="1" t="s">
        <v>367</v>
      </c>
      <c r="B1794" s="1" t="s">
        <v>19</v>
      </c>
      <c r="C1794" s="1" t="s">
        <v>13</v>
      </c>
      <c r="D1794" s="1" t="s">
        <v>14</v>
      </c>
      <c r="E1794" s="1" t="s">
        <v>1789</v>
      </c>
      <c r="F1794">
        <v>8.4499999999999993</v>
      </c>
      <c r="G1794">
        <v>2</v>
      </c>
      <c r="H1794">
        <v>2.96</v>
      </c>
      <c r="I1794">
        <v>2014</v>
      </c>
      <c r="J1794" s="1" t="s">
        <v>1747</v>
      </c>
      <c r="K1794" s="1" t="s">
        <v>56</v>
      </c>
    </row>
    <row r="1795" spans="1:11" x14ac:dyDescent="0.35">
      <c r="A1795" s="1" t="s">
        <v>367</v>
      </c>
      <c r="B1795" s="1" t="s">
        <v>19</v>
      </c>
      <c r="C1795" s="1" t="s">
        <v>13</v>
      </c>
      <c r="D1795" s="1" t="s">
        <v>102</v>
      </c>
      <c r="E1795" s="1" t="s">
        <v>1142</v>
      </c>
      <c r="F1795">
        <v>20.39</v>
      </c>
      <c r="G1795">
        <v>2</v>
      </c>
      <c r="H1795">
        <v>-53.01</v>
      </c>
      <c r="I1795">
        <v>2014</v>
      </c>
      <c r="J1795" s="1" t="s">
        <v>1747</v>
      </c>
      <c r="K1795" s="1" t="s">
        <v>56</v>
      </c>
    </row>
    <row r="1796" spans="1:11" x14ac:dyDescent="0.35">
      <c r="A1796" s="1" t="s">
        <v>1779</v>
      </c>
      <c r="B1796" s="1" t="s">
        <v>28</v>
      </c>
      <c r="C1796" s="1" t="s">
        <v>13</v>
      </c>
      <c r="D1796" s="1" t="s">
        <v>72</v>
      </c>
      <c r="E1796" s="1" t="s">
        <v>1108</v>
      </c>
      <c r="F1796">
        <v>30.67</v>
      </c>
      <c r="G1796">
        <v>3</v>
      </c>
      <c r="H1796">
        <v>9.59</v>
      </c>
      <c r="I1796">
        <v>2014</v>
      </c>
      <c r="J1796" s="1" t="s">
        <v>1747</v>
      </c>
      <c r="K1796" s="1" t="s">
        <v>56</v>
      </c>
    </row>
    <row r="1797" spans="1:11" x14ac:dyDescent="0.35">
      <c r="A1797" s="1" t="s">
        <v>1779</v>
      </c>
      <c r="B1797" s="1" t="s">
        <v>28</v>
      </c>
      <c r="C1797" s="1" t="s">
        <v>46</v>
      </c>
      <c r="D1797" s="1" t="s">
        <v>617</v>
      </c>
      <c r="E1797" s="1" t="s">
        <v>1790</v>
      </c>
      <c r="F1797">
        <v>1079.98</v>
      </c>
      <c r="G1797">
        <v>4</v>
      </c>
      <c r="H1797">
        <v>126</v>
      </c>
      <c r="I1797">
        <v>2014</v>
      </c>
      <c r="J1797" s="1" t="s">
        <v>1747</v>
      </c>
      <c r="K1797" s="1" t="s">
        <v>56</v>
      </c>
    </row>
    <row r="1798" spans="1:11" x14ac:dyDescent="0.35">
      <c r="A1798" s="1" t="s">
        <v>1704</v>
      </c>
      <c r="B1798" s="1" t="s">
        <v>159</v>
      </c>
      <c r="C1798" s="1" t="s">
        <v>13</v>
      </c>
      <c r="D1798" s="1" t="s">
        <v>14</v>
      </c>
      <c r="E1798" s="1" t="s">
        <v>1641</v>
      </c>
      <c r="F1798">
        <v>11.36</v>
      </c>
      <c r="G1798">
        <v>2</v>
      </c>
      <c r="H1798">
        <v>5.23</v>
      </c>
      <c r="I1798">
        <v>2014</v>
      </c>
      <c r="J1798" s="1" t="s">
        <v>1747</v>
      </c>
      <c r="K1798" s="1" t="s">
        <v>94</v>
      </c>
    </row>
    <row r="1799" spans="1:11" x14ac:dyDescent="0.35">
      <c r="A1799" s="1" t="s">
        <v>1704</v>
      </c>
      <c r="B1799" s="1" t="s">
        <v>159</v>
      </c>
      <c r="C1799" s="1" t="s">
        <v>13</v>
      </c>
      <c r="D1799" s="1" t="s">
        <v>25</v>
      </c>
      <c r="E1799" s="1" t="s">
        <v>1791</v>
      </c>
      <c r="F1799">
        <v>106.34</v>
      </c>
      <c r="G1799">
        <v>7</v>
      </c>
      <c r="H1799">
        <v>37.22</v>
      </c>
      <c r="I1799">
        <v>2014</v>
      </c>
      <c r="J1799" s="1" t="s">
        <v>1747</v>
      </c>
      <c r="K1799" s="1" t="s">
        <v>94</v>
      </c>
    </row>
    <row r="1800" spans="1:11" x14ac:dyDescent="0.35">
      <c r="A1800" s="1" t="s">
        <v>1792</v>
      </c>
      <c r="B1800" s="1" t="s">
        <v>523</v>
      </c>
      <c r="C1800" s="1" t="s">
        <v>41</v>
      </c>
      <c r="D1800" s="1" t="s">
        <v>42</v>
      </c>
      <c r="E1800" s="1" t="s">
        <v>1793</v>
      </c>
      <c r="F1800">
        <v>338.35</v>
      </c>
      <c r="G1800">
        <v>3</v>
      </c>
      <c r="H1800">
        <v>4.2300000000000004</v>
      </c>
      <c r="I1800">
        <v>2014</v>
      </c>
      <c r="J1800" s="1" t="s">
        <v>1747</v>
      </c>
      <c r="K1800" s="1" t="s">
        <v>94</v>
      </c>
    </row>
    <row r="1801" spans="1:11" x14ac:dyDescent="0.35">
      <c r="A1801" s="1" t="s">
        <v>1792</v>
      </c>
      <c r="B1801" s="1" t="s">
        <v>523</v>
      </c>
      <c r="C1801" s="1" t="s">
        <v>13</v>
      </c>
      <c r="D1801" s="1" t="s">
        <v>14</v>
      </c>
      <c r="E1801" s="1" t="s">
        <v>1174</v>
      </c>
      <c r="F1801">
        <v>25.92</v>
      </c>
      <c r="G1801">
        <v>4</v>
      </c>
      <c r="H1801">
        <v>12.44</v>
      </c>
      <c r="I1801">
        <v>2014</v>
      </c>
      <c r="J1801" s="1" t="s">
        <v>1747</v>
      </c>
      <c r="K1801" s="1" t="s">
        <v>94</v>
      </c>
    </row>
    <row r="1802" spans="1:11" x14ac:dyDescent="0.35">
      <c r="A1802" s="1" t="s">
        <v>1792</v>
      </c>
      <c r="B1802" s="1" t="s">
        <v>523</v>
      </c>
      <c r="C1802" s="1" t="s">
        <v>13</v>
      </c>
      <c r="D1802" s="1" t="s">
        <v>14</v>
      </c>
      <c r="E1802" s="1" t="s">
        <v>1794</v>
      </c>
      <c r="F1802">
        <v>91.36</v>
      </c>
      <c r="G1802">
        <v>4</v>
      </c>
      <c r="H1802">
        <v>42.03</v>
      </c>
      <c r="I1802">
        <v>2014</v>
      </c>
      <c r="J1802" s="1" t="s">
        <v>1747</v>
      </c>
      <c r="K1802" s="1" t="s">
        <v>94</v>
      </c>
    </row>
    <row r="1803" spans="1:11" x14ac:dyDescent="0.35">
      <c r="A1803" s="1" t="s">
        <v>1229</v>
      </c>
      <c r="B1803" s="1" t="s">
        <v>33</v>
      </c>
      <c r="C1803" s="1" t="s">
        <v>41</v>
      </c>
      <c r="D1803" s="1" t="s">
        <v>155</v>
      </c>
      <c r="E1803" s="1" t="s">
        <v>1795</v>
      </c>
      <c r="F1803">
        <v>764.69</v>
      </c>
      <c r="G1803">
        <v>6</v>
      </c>
      <c r="H1803">
        <v>95.59</v>
      </c>
      <c r="I1803">
        <v>2014</v>
      </c>
      <c r="J1803" s="1" t="s">
        <v>1747</v>
      </c>
      <c r="K1803" s="1" t="s">
        <v>17</v>
      </c>
    </row>
    <row r="1804" spans="1:11" x14ac:dyDescent="0.35">
      <c r="A1804" s="1" t="s">
        <v>1229</v>
      </c>
      <c r="B1804" s="1" t="s">
        <v>33</v>
      </c>
      <c r="C1804" s="1" t="s">
        <v>41</v>
      </c>
      <c r="D1804" s="1" t="s">
        <v>155</v>
      </c>
      <c r="E1804" s="1" t="s">
        <v>332</v>
      </c>
      <c r="F1804">
        <v>3610.85</v>
      </c>
      <c r="G1804">
        <v>12</v>
      </c>
      <c r="H1804">
        <v>135.41</v>
      </c>
      <c r="I1804">
        <v>2014</v>
      </c>
      <c r="J1804" s="1" t="s">
        <v>1747</v>
      </c>
      <c r="K1804" s="1" t="s">
        <v>17</v>
      </c>
    </row>
    <row r="1805" spans="1:11" x14ac:dyDescent="0.35">
      <c r="A1805" s="1" t="s">
        <v>1229</v>
      </c>
      <c r="B1805" s="1" t="s">
        <v>33</v>
      </c>
      <c r="C1805" s="1" t="s">
        <v>41</v>
      </c>
      <c r="D1805" s="1" t="s">
        <v>83</v>
      </c>
      <c r="E1805" s="1" t="s">
        <v>658</v>
      </c>
      <c r="F1805">
        <v>254.97</v>
      </c>
      <c r="G1805">
        <v>3</v>
      </c>
      <c r="H1805">
        <v>12</v>
      </c>
      <c r="I1805">
        <v>2014</v>
      </c>
      <c r="J1805" s="1" t="s">
        <v>1747</v>
      </c>
      <c r="K1805" s="1" t="s">
        <v>17</v>
      </c>
    </row>
    <row r="1806" spans="1:11" x14ac:dyDescent="0.35">
      <c r="A1806" s="1" t="s">
        <v>1583</v>
      </c>
      <c r="B1806" s="1" t="s">
        <v>33</v>
      </c>
      <c r="C1806" s="1" t="s">
        <v>41</v>
      </c>
      <c r="D1806" s="1" t="s">
        <v>54</v>
      </c>
      <c r="E1806" s="1" t="s">
        <v>1796</v>
      </c>
      <c r="F1806">
        <v>43.31</v>
      </c>
      <c r="G1806">
        <v>1</v>
      </c>
      <c r="H1806">
        <v>4.33</v>
      </c>
      <c r="I1806">
        <v>2014</v>
      </c>
      <c r="J1806" s="1" t="s">
        <v>1747</v>
      </c>
      <c r="K1806" s="1" t="s">
        <v>17</v>
      </c>
    </row>
    <row r="1807" spans="1:11" x14ac:dyDescent="0.35">
      <c r="A1807" s="1" t="s">
        <v>1797</v>
      </c>
      <c r="B1807" s="1" t="s">
        <v>12</v>
      </c>
      <c r="C1807" s="1" t="s">
        <v>13</v>
      </c>
      <c r="D1807" s="1" t="s">
        <v>25</v>
      </c>
      <c r="E1807" s="1" t="s">
        <v>1798</v>
      </c>
      <c r="F1807">
        <v>210.39</v>
      </c>
      <c r="G1807">
        <v>2</v>
      </c>
      <c r="H1807">
        <v>-336.63</v>
      </c>
      <c r="I1807">
        <v>2014</v>
      </c>
      <c r="J1807" s="1" t="s">
        <v>1747</v>
      </c>
      <c r="K1807" s="1" t="s">
        <v>17</v>
      </c>
    </row>
    <row r="1808" spans="1:11" x14ac:dyDescent="0.35">
      <c r="A1808" s="1" t="s">
        <v>1799</v>
      </c>
      <c r="B1808" s="1" t="s">
        <v>33</v>
      </c>
      <c r="C1808" s="1" t="s">
        <v>41</v>
      </c>
      <c r="D1808" s="1" t="s">
        <v>54</v>
      </c>
      <c r="E1808" s="1" t="s">
        <v>1800</v>
      </c>
      <c r="F1808">
        <v>12.54</v>
      </c>
      <c r="G1808">
        <v>3</v>
      </c>
      <c r="H1808">
        <v>4.51</v>
      </c>
      <c r="I1808">
        <v>2014</v>
      </c>
      <c r="J1808" s="1" t="s">
        <v>1747</v>
      </c>
      <c r="K1808" s="1" t="s">
        <v>17</v>
      </c>
    </row>
    <row r="1809" spans="1:11" x14ac:dyDescent="0.35">
      <c r="A1809" s="1" t="s">
        <v>1799</v>
      </c>
      <c r="B1809" s="1" t="s">
        <v>33</v>
      </c>
      <c r="C1809" s="1" t="s">
        <v>13</v>
      </c>
      <c r="D1809" s="1" t="s">
        <v>23</v>
      </c>
      <c r="E1809" s="1" t="s">
        <v>1801</v>
      </c>
      <c r="F1809">
        <v>8.94</v>
      </c>
      <c r="G1809">
        <v>3</v>
      </c>
      <c r="H1809">
        <v>0.63</v>
      </c>
      <c r="I1809">
        <v>2014</v>
      </c>
      <c r="J1809" s="1" t="s">
        <v>1747</v>
      </c>
      <c r="K1809" s="1" t="s">
        <v>17</v>
      </c>
    </row>
    <row r="1810" spans="1:11" x14ac:dyDescent="0.35">
      <c r="A1810" s="1" t="s">
        <v>1799</v>
      </c>
      <c r="B1810" s="1" t="s">
        <v>33</v>
      </c>
      <c r="C1810" s="1" t="s">
        <v>41</v>
      </c>
      <c r="D1810" s="1" t="s">
        <v>54</v>
      </c>
      <c r="E1810" s="1" t="s">
        <v>1422</v>
      </c>
      <c r="F1810">
        <v>9.24</v>
      </c>
      <c r="G1810">
        <v>3</v>
      </c>
      <c r="H1810">
        <v>4.4400000000000004</v>
      </c>
      <c r="I1810">
        <v>2014</v>
      </c>
      <c r="J1810" s="1" t="s">
        <v>1747</v>
      </c>
      <c r="K1810" s="1" t="s">
        <v>17</v>
      </c>
    </row>
    <row r="1811" spans="1:11" x14ac:dyDescent="0.35">
      <c r="A1811" s="1" t="s">
        <v>969</v>
      </c>
      <c r="B1811" s="1" t="s">
        <v>133</v>
      </c>
      <c r="C1811" s="1" t="s">
        <v>13</v>
      </c>
      <c r="D1811" s="1" t="s">
        <v>72</v>
      </c>
      <c r="E1811" s="1" t="s">
        <v>73</v>
      </c>
      <c r="F1811">
        <v>23.47</v>
      </c>
      <c r="G1811">
        <v>3</v>
      </c>
      <c r="H1811">
        <v>7.63</v>
      </c>
      <c r="I1811">
        <v>2014</v>
      </c>
      <c r="J1811" s="1" t="s">
        <v>1747</v>
      </c>
      <c r="K1811" s="1" t="s">
        <v>17</v>
      </c>
    </row>
    <row r="1812" spans="1:11" x14ac:dyDescent="0.35">
      <c r="A1812" s="1" t="s">
        <v>1225</v>
      </c>
      <c r="B1812" s="1" t="s">
        <v>33</v>
      </c>
      <c r="C1812" s="1" t="s">
        <v>13</v>
      </c>
      <c r="D1812" s="1" t="s">
        <v>14</v>
      </c>
      <c r="E1812" s="1" t="s">
        <v>1413</v>
      </c>
      <c r="F1812">
        <v>90.24</v>
      </c>
      <c r="G1812">
        <v>6</v>
      </c>
      <c r="H1812">
        <v>41.51</v>
      </c>
      <c r="I1812">
        <v>2014</v>
      </c>
      <c r="J1812" s="1" t="s">
        <v>1747</v>
      </c>
      <c r="K1812" s="1" t="s">
        <v>22</v>
      </c>
    </row>
    <row r="1813" spans="1:11" x14ac:dyDescent="0.35">
      <c r="A1813" s="1" t="s">
        <v>1802</v>
      </c>
      <c r="B1813" s="1" t="s">
        <v>12</v>
      </c>
      <c r="C1813" s="1" t="s">
        <v>13</v>
      </c>
      <c r="D1813" s="1" t="s">
        <v>211</v>
      </c>
      <c r="E1813" s="1" t="s">
        <v>1310</v>
      </c>
      <c r="F1813">
        <v>2.92</v>
      </c>
      <c r="G1813">
        <v>1</v>
      </c>
      <c r="H1813">
        <v>0.37</v>
      </c>
      <c r="I1813">
        <v>2014</v>
      </c>
      <c r="J1813" s="1" t="s">
        <v>1747</v>
      </c>
      <c r="K1813" s="1" t="s">
        <v>22</v>
      </c>
    </row>
    <row r="1814" spans="1:11" x14ac:dyDescent="0.35">
      <c r="A1814" s="1" t="s">
        <v>752</v>
      </c>
      <c r="B1814" s="1" t="s">
        <v>19</v>
      </c>
      <c r="C1814" s="1" t="s">
        <v>41</v>
      </c>
      <c r="D1814" s="1" t="s">
        <v>54</v>
      </c>
      <c r="E1814" s="1" t="s">
        <v>1803</v>
      </c>
      <c r="F1814">
        <v>94.43</v>
      </c>
      <c r="G1814">
        <v>3</v>
      </c>
      <c r="H1814">
        <v>-42.49</v>
      </c>
      <c r="I1814">
        <v>2014</v>
      </c>
      <c r="J1814" s="1" t="s">
        <v>1747</v>
      </c>
      <c r="K1814" s="1" t="s">
        <v>22</v>
      </c>
    </row>
    <row r="1815" spans="1:11" x14ac:dyDescent="0.35">
      <c r="A1815" s="1" t="s">
        <v>698</v>
      </c>
      <c r="B1815" s="1" t="s">
        <v>105</v>
      </c>
      <c r="C1815" s="1" t="s">
        <v>41</v>
      </c>
      <c r="D1815" s="1" t="s">
        <v>54</v>
      </c>
      <c r="E1815" s="1" t="s">
        <v>730</v>
      </c>
      <c r="F1815">
        <v>87.96</v>
      </c>
      <c r="G1815">
        <v>3</v>
      </c>
      <c r="H1815">
        <v>7.7</v>
      </c>
      <c r="I1815">
        <v>2014</v>
      </c>
      <c r="J1815" s="1" t="s">
        <v>1747</v>
      </c>
      <c r="K1815" s="1" t="s">
        <v>22</v>
      </c>
    </row>
    <row r="1816" spans="1:11" x14ac:dyDescent="0.35">
      <c r="A1816" s="1" t="s">
        <v>698</v>
      </c>
      <c r="B1816" s="1" t="s">
        <v>105</v>
      </c>
      <c r="C1816" s="1" t="s">
        <v>13</v>
      </c>
      <c r="D1816" s="1" t="s">
        <v>25</v>
      </c>
      <c r="E1816" s="1" t="s">
        <v>982</v>
      </c>
      <c r="F1816">
        <v>5.21</v>
      </c>
      <c r="G1816">
        <v>2</v>
      </c>
      <c r="H1816">
        <v>-4.17</v>
      </c>
      <c r="I1816">
        <v>2014</v>
      </c>
      <c r="J1816" s="1" t="s">
        <v>1747</v>
      </c>
      <c r="K1816" s="1" t="s">
        <v>22</v>
      </c>
    </row>
    <row r="1817" spans="1:11" x14ac:dyDescent="0.35">
      <c r="A1817" s="1" t="s">
        <v>1804</v>
      </c>
      <c r="B1817" s="1" t="s">
        <v>40</v>
      </c>
      <c r="C1817" s="1" t="s">
        <v>13</v>
      </c>
      <c r="D1817" s="1" t="s">
        <v>25</v>
      </c>
      <c r="E1817" s="1" t="s">
        <v>572</v>
      </c>
      <c r="F1817">
        <v>12.39</v>
      </c>
      <c r="G1817">
        <v>3</v>
      </c>
      <c r="H1817">
        <v>5.82</v>
      </c>
      <c r="I1817">
        <v>2014</v>
      </c>
      <c r="J1817" s="1" t="s">
        <v>1747</v>
      </c>
      <c r="K1817" s="1" t="s">
        <v>22</v>
      </c>
    </row>
    <row r="1818" spans="1:11" x14ac:dyDescent="0.35">
      <c r="A1818" s="1" t="s">
        <v>1452</v>
      </c>
      <c r="B1818" s="1" t="s">
        <v>19</v>
      </c>
      <c r="C1818" s="1" t="s">
        <v>13</v>
      </c>
      <c r="D1818" s="1" t="s">
        <v>25</v>
      </c>
      <c r="E1818" s="1" t="s">
        <v>696</v>
      </c>
      <c r="F1818">
        <v>5.0999999999999996</v>
      </c>
      <c r="G1818">
        <v>4</v>
      </c>
      <c r="H1818">
        <v>-8.68</v>
      </c>
      <c r="I1818">
        <v>2014</v>
      </c>
      <c r="J1818" s="1" t="s">
        <v>1747</v>
      </c>
      <c r="K1818" s="1" t="s">
        <v>31</v>
      </c>
    </row>
    <row r="1819" spans="1:11" x14ac:dyDescent="0.35">
      <c r="A1819" s="1" t="s">
        <v>1452</v>
      </c>
      <c r="B1819" s="1" t="s">
        <v>19</v>
      </c>
      <c r="C1819" s="1" t="s">
        <v>13</v>
      </c>
      <c r="D1819" s="1" t="s">
        <v>50</v>
      </c>
      <c r="E1819" s="1" t="s">
        <v>1805</v>
      </c>
      <c r="F1819">
        <v>2.9</v>
      </c>
      <c r="G1819">
        <v>2</v>
      </c>
      <c r="H1819">
        <v>0.47</v>
      </c>
      <c r="I1819">
        <v>2014</v>
      </c>
      <c r="J1819" s="1" t="s">
        <v>1747</v>
      </c>
      <c r="K1819" s="1" t="s">
        <v>31</v>
      </c>
    </row>
    <row r="1820" spans="1:11" x14ac:dyDescent="0.35">
      <c r="A1820" s="1" t="s">
        <v>1452</v>
      </c>
      <c r="B1820" s="1" t="s">
        <v>19</v>
      </c>
      <c r="C1820" s="1" t="s">
        <v>46</v>
      </c>
      <c r="D1820" s="1" t="s">
        <v>61</v>
      </c>
      <c r="E1820" s="1" t="s">
        <v>1245</v>
      </c>
      <c r="F1820">
        <v>35.020000000000003</v>
      </c>
      <c r="G1820">
        <v>3</v>
      </c>
      <c r="H1820">
        <v>-2.19</v>
      </c>
      <c r="I1820">
        <v>2014</v>
      </c>
      <c r="J1820" s="1" t="s">
        <v>1747</v>
      </c>
      <c r="K1820" s="1" t="s">
        <v>31</v>
      </c>
    </row>
    <row r="1821" spans="1:11" x14ac:dyDescent="0.35">
      <c r="A1821" s="1" t="s">
        <v>793</v>
      </c>
      <c r="B1821" s="1" t="s">
        <v>133</v>
      </c>
      <c r="C1821" s="1" t="s">
        <v>41</v>
      </c>
      <c r="D1821" s="1" t="s">
        <v>42</v>
      </c>
      <c r="E1821" s="1" t="s">
        <v>394</v>
      </c>
      <c r="F1821">
        <v>186.3</v>
      </c>
      <c r="G1821">
        <v>4</v>
      </c>
      <c r="H1821">
        <v>13.97</v>
      </c>
      <c r="I1821">
        <v>2014</v>
      </c>
      <c r="J1821" s="1" t="s">
        <v>1747</v>
      </c>
      <c r="K1821" s="1" t="s">
        <v>31</v>
      </c>
    </row>
    <row r="1822" spans="1:11" x14ac:dyDescent="0.35">
      <c r="A1822" s="1" t="s">
        <v>1806</v>
      </c>
      <c r="B1822" s="1" t="s">
        <v>87</v>
      </c>
      <c r="C1822" s="1" t="s">
        <v>13</v>
      </c>
      <c r="D1822" s="1" t="s">
        <v>29</v>
      </c>
      <c r="E1822" s="1" t="s">
        <v>329</v>
      </c>
      <c r="F1822">
        <v>2.62</v>
      </c>
      <c r="G1822">
        <v>1</v>
      </c>
      <c r="H1822">
        <v>0.3</v>
      </c>
      <c r="I1822">
        <v>2014</v>
      </c>
      <c r="J1822" s="1" t="s">
        <v>1747</v>
      </c>
      <c r="K1822" s="1" t="s">
        <v>31</v>
      </c>
    </row>
    <row r="1823" spans="1:11" x14ac:dyDescent="0.35">
      <c r="A1823" s="1" t="s">
        <v>1806</v>
      </c>
      <c r="B1823" s="1" t="s">
        <v>87</v>
      </c>
      <c r="C1823" s="1" t="s">
        <v>41</v>
      </c>
      <c r="D1823" s="1" t="s">
        <v>155</v>
      </c>
      <c r="E1823" s="1" t="s">
        <v>1807</v>
      </c>
      <c r="F1823">
        <v>136.53</v>
      </c>
      <c r="G1823">
        <v>1</v>
      </c>
      <c r="H1823">
        <v>-52.34</v>
      </c>
      <c r="I1823">
        <v>2014</v>
      </c>
      <c r="J1823" s="1" t="s">
        <v>1747</v>
      </c>
      <c r="K1823" s="1" t="s">
        <v>31</v>
      </c>
    </row>
    <row r="1824" spans="1:11" x14ac:dyDescent="0.35">
      <c r="A1824" s="1" t="s">
        <v>1806</v>
      </c>
      <c r="B1824" s="1" t="s">
        <v>87</v>
      </c>
      <c r="C1824" s="1" t="s">
        <v>46</v>
      </c>
      <c r="D1824" s="1" t="s">
        <v>61</v>
      </c>
      <c r="E1824" s="1" t="s">
        <v>1808</v>
      </c>
      <c r="F1824">
        <v>263.95999999999998</v>
      </c>
      <c r="G1824">
        <v>1</v>
      </c>
      <c r="H1824">
        <v>42.89</v>
      </c>
      <c r="I1824">
        <v>2014</v>
      </c>
      <c r="J1824" s="1" t="s">
        <v>1747</v>
      </c>
      <c r="K1824" s="1" t="s">
        <v>31</v>
      </c>
    </row>
    <row r="1825" spans="1:11" x14ac:dyDescent="0.35">
      <c r="A1825" s="1" t="s">
        <v>132</v>
      </c>
      <c r="B1825" s="1" t="s">
        <v>159</v>
      </c>
      <c r="C1825" s="1" t="s">
        <v>46</v>
      </c>
      <c r="D1825" s="1" t="s">
        <v>314</v>
      </c>
      <c r="E1825" s="1" t="s">
        <v>1347</v>
      </c>
      <c r="F1825">
        <v>6999.96</v>
      </c>
      <c r="G1825">
        <v>4</v>
      </c>
      <c r="H1825">
        <v>2239.9899999999998</v>
      </c>
      <c r="I1825">
        <v>2014</v>
      </c>
      <c r="J1825" s="1" t="s">
        <v>1747</v>
      </c>
      <c r="K1825" s="1" t="s">
        <v>31</v>
      </c>
    </row>
    <row r="1826" spans="1:11" x14ac:dyDescent="0.35">
      <c r="A1826" s="1" t="s">
        <v>1809</v>
      </c>
      <c r="B1826" s="1" t="s">
        <v>19</v>
      </c>
      <c r="C1826" s="1" t="s">
        <v>13</v>
      </c>
      <c r="D1826" s="1" t="s">
        <v>25</v>
      </c>
      <c r="E1826" s="1" t="s">
        <v>1528</v>
      </c>
      <c r="F1826">
        <v>9.26</v>
      </c>
      <c r="G1826">
        <v>3</v>
      </c>
      <c r="H1826">
        <v>-13.9</v>
      </c>
      <c r="I1826">
        <v>2014</v>
      </c>
      <c r="J1826" s="1" t="s">
        <v>1747</v>
      </c>
      <c r="K1826" s="1" t="s">
        <v>31</v>
      </c>
    </row>
    <row r="1827" spans="1:11" x14ac:dyDescent="0.35">
      <c r="A1827" s="1" t="s">
        <v>846</v>
      </c>
      <c r="B1827" s="1" t="s">
        <v>12</v>
      </c>
      <c r="C1827" s="1" t="s">
        <v>46</v>
      </c>
      <c r="D1827" s="1" t="s">
        <v>47</v>
      </c>
      <c r="E1827" s="1" t="s">
        <v>1810</v>
      </c>
      <c r="F1827">
        <v>40.68</v>
      </c>
      <c r="G1827">
        <v>3</v>
      </c>
      <c r="H1827">
        <v>-9.15</v>
      </c>
      <c r="I1827">
        <v>2014</v>
      </c>
      <c r="J1827" s="1" t="s">
        <v>1747</v>
      </c>
      <c r="K1827" s="1" t="s">
        <v>35</v>
      </c>
    </row>
    <row r="1828" spans="1:11" x14ac:dyDescent="0.35">
      <c r="A1828" s="1" t="s">
        <v>846</v>
      </c>
      <c r="B1828" s="1" t="s">
        <v>12</v>
      </c>
      <c r="C1828" s="1" t="s">
        <v>41</v>
      </c>
      <c r="D1828" s="1" t="s">
        <v>42</v>
      </c>
      <c r="E1828" s="1" t="s">
        <v>647</v>
      </c>
      <c r="F1828">
        <v>763.28</v>
      </c>
      <c r="G1828">
        <v>5</v>
      </c>
      <c r="H1828">
        <v>-21.81</v>
      </c>
      <c r="I1828">
        <v>2014</v>
      </c>
      <c r="J1828" s="1" t="s">
        <v>1747</v>
      </c>
      <c r="K1828" s="1" t="s">
        <v>35</v>
      </c>
    </row>
    <row r="1829" spans="1:11" x14ac:dyDescent="0.35">
      <c r="A1829" s="1" t="s">
        <v>434</v>
      </c>
      <c r="B1829" s="1" t="s">
        <v>33</v>
      </c>
      <c r="C1829" s="1" t="s">
        <v>41</v>
      </c>
      <c r="D1829" s="1" t="s">
        <v>54</v>
      </c>
      <c r="E1829" s="1" t="s">
        <v>1811</v>
      </c>
      <c r="F1829">
        <v>6.16</v>
      </c>
      <c r="G1829">
        <v>2</v>
      </c>
      <c r="H1829">
        <v>1.97</v>
      </c>
      <c r="I1829">
        <v>2014</v>
      </c>
      <c r="J1829" s="1" t="s">
        <v>1747</v>
      </c>
      <c r="K1829" s="1" t="s">
        <v>35</v>
      </c>
    </row>
    <row r="1830" spans="1:11" x14ac:dyDescent="0.35">
      <c r="A1830" s="1" t="s">
        <v>1812</v>
      </c>
      <c r="B1830" s="1" t="s">
        <v>19</v>
      </c>
      <c r="C1830" s="1" t="s">
        <v>41</v>
      </c>
      <c r="D1830" s="1" t="s">
        <v>54</v>
      </c>
      <c r="E1830" s="1" t="s">
        <v>1373</v>
      </c>
      <c r="F1830">
        <v>8.5399999999999991</v>
      </c>
      <c r="G1830">
        <v>2</v>
      </c>
      <c r="H1830">
        <v>-7.48</v>
      </c>
      <c r="I1830">
        <v>2014</v>
      </c>
      <c r="J1830" s="1" t="s">
        <v>1747</v>
      </c>
      <c r="K1830" s="1" t="s">
        <v>35</v>
      </c>
    </row>
    <row r="1831" spans="1:11" x14ac:dyDescent="0.35">
      <c r="A1831" s="1" t="s">
        <v>938</v>
      </c>
      <c r="B1831" s="1" t="s">
        <v>28</v>
      </c>
      <c r="C1831" s="1" t="s">
        <v>41</v>
      </c>
      <c r="D1831" s="1" t="s">
        <v>42</v>
      </c>
      <c r="E1831" s="1" t="s">
        <v>1499</v>
      </c>
      <c r="F1831">
        <v>445.8</v>
      </c>
      <c r="G1831">
        <v>7</v>
      </c>
      <c r="H1831">
        <v>-108.27</v>
      </c>
      <c r="I1831">
        <v>2014</v>
      </c>
      <c r="J1831" s="1" t="s">
        <v>1747</v>
      </c>
      <c r="K1831" s="1" t="s">
        <v>35</v>
      </c>
    </row>
    <row r="1832" spans="1:11" x14ac:dyDescent="0.35">
      <c r="A1832" s="1" t="s">
        <v>532</v>
      </c>
      <c r="B1832" s="1" t="s">
        <v>133</v>
      </c>
      <c r="C1832" s="1" t="s">
        <v>13</v>
      </c>
      <c r="D1832" s="1" t="s">
        <v>25</v>
      </c>
      <c r="E1832" s="1" t="s">
        <v>1813</v>
      </c>
      <c r="F1832">
        <v>1.17</v>
      </c>
      <c r="G1832">
        <v>1</v>
      </c>
      <c r="H1832">
        <v>-0.86</v>
      </c>
      <c r="I1832">
        <v>2014</v>
      </c>
      <c r="J1832" s="1" t="s">
        <v>1747</v>
      </c>
      <c r="K1832" s="1" t="s">
        <v>56</v>
      </c>
    </row>
    <row r="1833" spans="1:11" x14ac:dyDescent="0.35">
      <c r="A1833" s="1" t="s">
        <v>1814</v>
      </c>
      <c r="B1833" s="1" t="s">
        <v>33</v>
      </c>
      <c r="C1833" s="1" t="s">
        <v>41</v>
      </c>
      <c r="D1833" s="1" t="s">
        <v>54</v>
      </c>
      <c r="E1833" s="1" t="s">
        <v>1815</v>
      </c>
      <c r="F1833">
        <v>44.46</v>
      </c>
      <c r="G1833">
        <v>2</v>
      </c>
      <c r="H1833">
        <v>14.67</v>
      </c>
      <c r="I1833">
        <v>2014</v>
      </c>
      <c r="J1833" s="1" t="s">
        <v>1747</v>
      </c>
      <c r="K1833" s="1" t="s">
        <v>56</v>
      </c>
    </row>
    <row r="1834" spans="1:11" x14ac:dyDescent="0.35">
      <c r="A1834" s="1" t="s">
        <v>1814</v>
      </c>
      <c r="B1834" s="1" t="s">
        <v>33</v>
      </c>
      <c r="C1834" s="1" t="s">
        <v>41</v>
      </c>
      <c r="D1834" s="1" t="s">
        <v>42</v>
      </c>
      <c r="E1834" s="1" t="s">
        <v>555</v>
      </c>
      <c r="F1834">
        <v>241.57</v>
      </c>
      <c r="G1834">
        <v>2</v>
      </c>
      <c r="H1834">
        <v>18.12</v>
      </c>
      <c r="I1834">
        <v>2014</v>
      </c>
      <c r="J1834" s="1" t="s">
        <v>1747</v>
      </c>
      <c r="K1834" s="1" t="s">
        <v>56</v>
      </c>
    </row>
    <row r="1835" spans="1:11" x14ac:dyDescent="0.35">
      <c r="A1835" s="1" t="s">
        <v>1814</v>
      </c>
      <c r="B1835" s="1" t="s">
        <v>33</v>
      </c>
      <c r="C1835" s="1" t="s">
        <v>46</v>
      </c>
      <c r="D1835" s="1" t="s">
        <v>61</v>
      </c>
      <c r="E1835" s="1" t="s">
        <v>1816</v>
      </c>
      <c r="F1835">
        <v>395</v>
      </c>
      <c r="G1835">
        <v>5</v>
      </c>
      <c r="H1835">
        <v>39.5</v>
      </c>
      <c r="I1835">
        <v>2014</v>
      </c>
      <c r="J1835" s="1" t="s">
        <v>1747</v>
      </c>
      <c r="K1835" s="1" t="s">
        <v>56</v>
      </c>
    </row>
    <row r="1836" spans="1:11" x14ac:dyDescent="0.35">
      <c r="A1836" s="1" t="s">
        <v>1814</v>
      </c>
      <c r="B1836" s="1" t="s">
        <v>33</v>
      </c>
      <c r="C1836" s="1" t="s">
        <v>46</v>
      </c>
      <c r="D1836" s="1" t="s">
        <v>47</v>
      </c>
      <c r="E1836" s="1" t="s">
        <v>48</v>
      </c>
      <c r="F1836">
        <v>627.16999999999996</v>
      </c>
      <c r="G1836">
        <v>4</v>
      </c>
      <c r="H1836">
        <v>70.56</v>
      </c>
      <c r="I1836">
        <v>2014</v>
      </c>
      <c r="J1836" s="1" t="s">
        <v>1747</v>
      </c>
      <c r="K1836" s="1" t="s">
        <v>56</v>
      </c>
    </row>
    <row r="1837" spans="1:11" x14ac:dyDescent="0.35">
      <c r="A1837" s="1" t="s">
        <v>465</v>
      </c>
      <c r="B1837" s="1" t="s">
        <v>133</v>
      </c>
      <c r="C1837" s="1" t="s">
        <v>41</v>
      </c>
      <c r="D1837" s="1" t="s">
        <v>42</v>
      </c>
      <c r="E1837" s="1" t="s">
        <v>737</v>
      </c>
      <c r="F1837">
        <v>1013.83</v>
      </c>
      <c r="G1837">
        <v>9</v>
      </c>
      <c r="H1837">
        <v>101.38</v>
      </c>
      <c r="I1837">
        <v>2014</v>
      </c>
      <c r="J1837" s="1" t="s">
        <v>1747</v>
      </c>
      <c r="K1837" s="1" t="s">
        <v>56</v>
      </c>
    </row>
    <row r="1838" spans="1:11" x14ac:dyDescent="0.35">
      <c r="A1838" s="1" t="s">
        <v>465</v>
      </c>
      <c r="B1838" s="1" t="s">
        <v>133</v>
      </c>
      <c r="C1838" s="1" t="s">
        <v>13</v>
      </c>
      <c r="D1838" s="1" t="s">
        <v>50</v>
      </c>
      <c r="E1838" s="1" t="s">
        <v>1817</v>
      </c>
      <c r="F1838">
        <v>1.98</v>
      </c>
      <c r="G1838">
        <v>2</v>
      </c>
      <c r="H1838">
        <v>0.67</v>
      </c>
      <c r="I1838">
        <v>2014</v>
      </c>
      <c r="J1838" s="1" t="s">
        <v>1747</v>
      </c>
      <c r="K1838" s="1" t="s">
        <v>56</v>
      </c>
    </row>
    <row r="1839" spans="1:11" x14ac:dyDescent="0.35">
      <c r="A1839" s="1" t="s">
        <v>153</v>
      </c>
      <c r="B1839" s="1" t="s">
        <v>12</v>
      </c>
      <c r="C1839" s="1" t="s">
        <v>13</v>
      </c>
      <c r="D1839" s="1" t="s">
        <v>14</v>
      </c>
      <c r="E1839" s="1" t="s">
        <v>520</v>
      </c>
      <c r="F1839">
        <v>36.29</v>
      </c>
      <c r="G1839">
        <v>7</v>
      </c>
      <c r="H1839">
        <v>12.7</v>
      </c>
      <c r="I1839">
        <v>2014</v>
      </c>
      <c r="J1839" s="1" t="s">
        <v>1747</v>
      </c>
      <c r="K1839" s="1" t="s">
        <v>56</v>
      </c>
    </row>
    <row r="1840" spans="1:11" x14ac:dyDescent="0.35">
      <c r="A1840" s="1" t="s">
        <v>153</v>
      </c>
      <c r="B1840" s="1" t="s">
        <v>12</v>
      </c>
      <c r="C1840" s="1" t="s">
        <v>41</v>
      </c>
      <c r="D1840" s="1" t="s">
        <v>54</v>
      </c>
      <c r="E1840" s="1" t="s">
        <v>1223</v>
      </c>
      <c r="F1840">
        <v>56.57</v>
      </c>
      <c r="G1840">
        <v>2</v>
      </c>
      <c r="H1840">
        <v>-74.95</v>
      </c>
      <c r="I1840">
        <v>2014</v>
      </c>
      <c r="J1840" s="1" t="s">
        <v>1747</v>
      </c>
      <c r="K1840" s="1" t="s">
        <v>56</v>
      </c>
    </row>
    <row r="1841" spans="1:11" x14ac:dyDescent="0.35">
      <c r="A1841" s="1" t="s">
        <v>1818</v>
      </c>
      <c r="B1841" s="1" t="s">
        <v>120</v>
      </c>
      <c r="C1841" s="1" t="s">
        <v>13</v>
      </c>
      <c r="D1841" s="1" t="s">
        <v>14</v>
      </c>
      <c r="E1841" s="1" t="s">
        <v>1149</v>
      </c>
      <c r="F1841">
        <v>114.2</v>
      </c>
      <c r="G1841">
        <v>5</v>
      </c>
      <c r="H1841">
        <v>52.53</v>
      </c>
      <c r="I1841">
        <v>2014</v>
      </c>
      <c r="J1841" s="1" t="s">
        <v>1747</v>
      </c>
      <c r="K1841" s="1" t="s">
        <v>56</v>
      </c>
    </row>
    <row r="1842" spans="1:11" x14ac:dyDescent="0.35">
      <c r="A1842" s="1" t="s">
        <v>1819</v>
      </c>
      <c r="B1842" s="1" t="s">
        <v>33</v>
      </c>
      <c r="C1842" s="1" t="s">
        <v>41</v>
      </c>
      <c r="D1842" s="1" t="s">
        <v>42</v>
      </c>
      <c r="E1842" s="1" t="s">
        <v>1746</v>
      </c>
      <c r="F1842">
        <v>1403.92</v>
      </c>
      <c r="G1842">
        <v>5</v>
      </c>
      <c r="H1842">
        <v>70.2</v>
      </c>
      <c r="I1842">
        <v>2014</v>
      </c>
      <c r="J1842" s="1" t="s">
        <v>1747</v>
      </c>
      <c r="K1842" s="1" t="s">
        <v>56</v>
      </c>
    </row>
    <row r="1843" spans="1:11" x14ac:dyDescent="0.35">
      <c r="A1843" s="1" t="s">
        <v>746</v>
      </c>
      <c r="B1843" s="1" t="s">
        <v>64</v>
      </c>
      <c r="C1843" s="1" t="s">
        <v>46</v>
      </c>
      <c r="D1843" s="1" t="s">
        <v>61</v>
      </c>
      <c r="E1843" s="1" t="s">
        <v>1024</v>
      </c>
      <c r="F1843">
        <v>99.98</v>
      </c>
      <c r="G1843">
        <v>2</v>
      </c>
      <c r="H1843">
        <v>8</v>
      </c>
      <c r="I1843">
        <v>2014</v>
      </c>
      <c r="J1843" s="1" t="s">
        <v>1747</v>
      </c>
      <c r="K1843" s="1" t="s">
        <v>56</v>
      </c>
    </row>
    <row r="1844" spans="1:11" x14ac:dyDescent="0.35">
      <c r="A1844" s="1" t="s">
        <v>746</v>
      </c>
      <c r="B1844" s="1" t="s">
        <v>64</v>
      </c>
      <c r="C1844" s="1" t="s">
        <v>41</v>
      </c>
      <c r="D1844" s="1" t="s">
        <v>54</v>
      </c>
      <c r="E1844" s="1" t="s">
        <v>127</v>
      </c>
      <c r="F1844">
        <v>29.46</v>
      </c>
      <c r="G1844">
        <v>6</v>
      </c>
      <c r="H1844">
        <v>9.7200000000000006</v>
      </c>
      <c r="I1844">
        <v>2014</v>
      </c>
      <c r="J1844" s="1" t="s">
        <v>1747</v>
      </c>
      <c r="K1844" s="1" t="s">
        <v>56</v>
      </c>
    </row>
    <row r="1845" spans="1:11" x14ac:dyDescent="0.35">
      <c r="A1845" s="1" t="s">
        <v>1820</v>
      </c>
      <c r="B1845" s="1" t="s">
        <v>12</v>
      </c>
      <c r="C1845" s="1" t="s">
        <v>46</v>
      </c>
      <c r="D1845" s="1" t="s">
        <v>61</v>
      </c>
      <c r="E1845" s="1" t="s">
        <v>499</v>
      </c>
      <c r="F1845">
        <v>319.97000000000003</v>
      </c>
      <c r="G1845">
        <v>4</v>
      </c>
      <c r="H1845">
        <v>95.99</v>
      </c>
      <c r="I1845">
        <v>2014</v>
      </c>
      <c r="J1845" s="1" t="s">
        <v>1747</v>
      </c>
      <c r="K1845" s="1" t="s">
        <v>56</v>
      </c>
    </row>
    <row r="1846" spans="1:11" x14ac:dyDescent="0.35">
      <c r="A1846" s="1" t="s">
        <v>1820</v>
      </c>
      <c r="B1846" s="1" t="s">
        <v>12</v>
      </c>
      <c r="C1846" s="1" t="s">
        <v>41</v>
      </c>
      <c r="D1846" s="1" t="s">
        <v>54</v>
      </c>
      <c r="E1846" s="1" t="s">
        <v>1422</v>
      </c>
      <c r="F1846">
        <v>8.6199999999999992</v>
      </c>
      <c r="G1846">
        <v>7</v>
      </c>
      <c r="H1846">
        <v>-2.59</v>
      </c>
      <c r="I1846">
        <v>2014</v>
      </c>
      <c r="J1846" s="1" t="s">
        <v>1747</v>
      </c>
      <c r="K1846" s="1" t="s">
        <v>56</v>
      </c>
    </row>
    <row r="1847" spans="1:11" x14ac:dyDescent="0.35">
      <c r="A1847" s="1" t="s">
        <v>1630</v>
      </c>
      <c r="B1847" s="1" t="s">
        <v>37</v>
      </c>
      <c r="C1847" s="1" t="s">
        <v>13</v>
      </c>
      <c r="D1847" s="1" t="s">
        <v>29</v>
      </c>
      <c r="E1847" s="1" t="s">
        <v>479</v>
      </c>
      <c r="F1847">
        <v>40.049999999999997</v>
      </c>
      <c r="G1847">
        <v>3</v>
      </c>
      <c r="H1847">
        <v>11.21</v>
      </c>
      <c r="I1847">
        <v>2014</v>
      </c>
      <c r="J1847" s="1" t="s">
        <v>1747</v>
      </c>
      <c r="K1847" s="1" t="s">
        <v>94</v>
      </c>
    </row>
    <row r="1848" spans="1:11" x14ac:dyDescent="0.35">
      <c r="A1848" s="1" t="s">
        <v>1821</v>
      </c>
      <c r="B1848" s="1" t="s">
        <v>87</v>
      </c>
      <c r="C1848" s="1" t="s">
        <v>13</v>
      </c>
      <c r="D1848" s="1" t="s">
        <v>25</v>
      </c>
      <c r="E1848" s="1" t="s">
        <v>953</v>
      </c>
      <c r="F1848">
        <v>5.48</v>
      </c>
      <c r="G1848">
        <v>4</v>
      </c>
      <c r="H1848">
        <v>-4.0199999999999996</v>
      </c>
      <c r="I1848">
        <v>2014</v>
      </c>
      <c r="J1848" s="1" t="s">
        <v>1747</v>
      </c>
      <c r="K1848" s="1" t="s">
        <v>94</v>
      </c>
    </row>
    <row r="1849" spans="1:11" x14ac:dyDescent="0.35">
      <c r="A1849" s="1" t="s">
        <v>1822</v>
      </c>
      <c r="B1849" s="1" t="s">
        <v>133</v>
      </c>
      <c r="C1849" s="1" t="s">
        <v>13</v>
      </c>
      <c r="D1849" s="1" t="s">
        <v>25</v>
      </c>
      <c r="E1849" s="1" t="s">
        <v>322</v>
      </c>
      <c r="F1849">
        <v>4.8099999999999996</v>
      </c>
      <c r="G1849">
        <v>2</v>
      </c>
      <c r="H1849">
        <v>-3.69</v>
      </c>
      <c r="I1849">
        <v>2014</v>
      </c>
      <c r="J1849" s="1" t="s">
        <v>1747</v>
      </c>
      <c r="K1849" s="1" t="s">
        <v>17</v>
      </c>
    </row>
    <row r="1850" spans="1:11" x14ac:dyDescent="0.35">
      <c r="A1850" s="1" t="s">
        <v>1822</v>
      </c>
      <c r="B1850" s="1" t="s">
        <v>133</v>
      </c>
      <c r="C1850" s="1" t="s">
        <v>46</v>
      </c>
      <c r="D1850" s="1" t="s">
        <v>61</v>
      </c>
      <c r="E1850" s="1" t="s">
        <v>1823</v>
      </c>
      <c r="F1850">
        <v>247.8</v>
      </c>
      <c r="G1850">
        <v>5</v>
      </c>
      <c r="H1850">
        <v>-18.59</v>
      </c>
      <c r="I1850">
        <v>2014</v>
      </c>
      <c r="J1850" s="1" t="s">
        <v>1747</v>
      </c>
      <c r="K1850" s="1" t="s">
        <v>17</v>
      </c>
    </row>
    <row r="1851" spans="1:11" x14ac:dyDescent="0.35">
      <c r="A1851" s="1" t="s">
        <v>1824</v>
      </c>
      <c r="B1851" s="1" t="s">
        <v>501</v>
      </c>
      <c r="C1851" s="1" t="s">
        <v>13</v>
      </c>
      <c r="D1851" s="1" t="s">
        <v>25</v>
      </c>
      <c r="E1851" s="1" t="s">
        <v>1825</v>
      </c>
      <c r="F1851">
        <v>152.76</v>
      </c>
      <c r="G1851">
        <v>6</v>
      </c>
      <c r="H1851">
        <v>74.849999999999994</v>
      </c>
      <c r="I1851">
        <v>2014</v>
      </c>
      <c r="J1851" s="1" t="s">
        <v>1747</v>
      </c>
      <c r="K1851" s="1" t="s">
        <v>17</v>
      </c>
    </row>
    <row r="1852" spans="1:11" x14ac:dyDescent="0.35">
      <c r="A1852" s="1" t="s">
        <v>1824</v>
      </c>
      <c r="B1852" s="1" t="s">
        <v>501</v>
      </c>
      <c r="C1852" s="1" t="s">
        <v>13</v>
      </c>
      <c r="D1852" s="1" t="s">
        <v>211</v>
      </c>
      <c r="E1852" s="1" t="s">
        <v>1598</v>
      </c>
      <c r="F1852">
        <v>7.27</v>
      </c>
      <c r="G1852">
        <v>1</v>
      </c>
      <c r="H1852">
        <v>1.96</v>
      </c>
      <c r="I1852">
        <v>2014</v>
      </c>
      <c r="J1852" s="1" t="s">
        <v>1747</v>
      </c>
      <c r="K1852" s="1" t="s">
        <v>17</v>
      </c>
    </row>
    <row r="1853" spans="1:11" x14ac:dyDescent="0.35">
      <c r="A1853" s="1" t="s">
        <v>1824</v>
      </c>
      <c r="B1853" s="1" t="s">
        <v>501</v>
      </c>
      <c r="C1853" s="1" t="s">
        <v>41</v>
      </c>
      <c r="D1853" s="1" t="s">
        <v>42</v>
      </c>
      <c r="E1853" s="1" t="s">
        <v>1826</v>
      </c>
      <c r="F1853">
        <v>1819.86</v>
      </c>
      <c r="G1853">
        <v>14</v>
      </c>
      <c r="H1853">
        <v>163.79</v>
      </c>
      <c r="I1853">
        <v>2014</v>
      </c>
      <c r="J1853" s="1" t="s">
        <v>1747</v>
      </c>
      <c r="K1853" s="1" t="s">
        <v>17</v>
      </c>
    </row>
    <row r="1854" spans="1:11" x14ac:dyDescent="0.35">
      <c r="A1854" s="1" t="s">
        <v>803</v>
      </c>
      <c r="B1854" s="1" t="s">
        <v>33</v>
      </c>
      <c r="C1854" s="1" t="s">
        <v>13</v>
      </c>
      <c r="D1854" s="1" t="s">
        <v>20</v>
      </c>
      <c r="E1854" s="1" t="s">
        <v>922</v>
      </c>
      <c r="F1854">
        <v>14.62</v>
      </c>
      <c r="G1854">
        <v>2</v>
      </c>
      <c r="H1854">
        <v>6.87</v>
      </c>
      <c r="I1854">
        <v>2014</v>
      </c>
      <c r="J1854" s="1" t="s">
        <v>1747</v>
      </c>
      <c r="K1854" s="1" t="s">
        <v>17</v>
      </c>
    </row>
    <row r="1855" spans="1:11" x14ac:dyDescent="0.35">
      <c r="A1855" s="1" t="s">
        <v>803</v>
      </c>
      <c r="B1855" s="1" t="s">
        <v>33</v>
      </c>
      <c r="C1855" s="1" t="s">
        <v>13</v>
      </c>
      <c r="D1855" s="1" t="s">
        <v>50</v>
      </c>
      <c r="E1855" s="1" t="s">
        <v>1827</v>
      </c>
      <c r="F1855">
        <v>22.55</v>
      </c>
      <c r="G1855">
        <v>5</v>
      </c>
      <c r="H1855">
        <v>8.7899999999999991</v>
      </c>
      <c r="I1855">
        <v>2014</v>
      </c>
      <c r="J1855" s="1" t="s">
        <v>1747</v>
      </c>
      <c r="K1855" s="1" t="s">
        <v>17</v>
      </c>
    </row>
    <row r="1856" spans="1:11" x14ac:dyDescent="0.35">
      <c r="A1856" s="1" t="s">
        <v>803</v>
      </c>
      <c r="B1856" s="1" t="s">
        <v>33</v>
      </c>
      <c r="C1856" s="1" t="s">
        <v>46</v>
      </c>
      <c r="D1856" s="1" t="s">
        <v>47</v>
      </c>
      <c r="E1856" s="1" t="s">
        <v>1828</v>
      </c>
      <c r="F1856">
        <v>583.79999999999995</v>
      </c>
      <c r="G1856">
        <v>5</v>
      </c>
      <c r="H1856">
        <v>72.98</v>
      </c>
      <c r="I1856">
        <v>2014</v>
      </c>
      <c r="J1856" s="1" t="s">
        <v>1747</v>
      </c>
      <c r="K1856" s="1" t="s">
        <v>17</v>
      </c>
    </row>
    <row r="1857" spans="1:11" x14ac:dyDescent="0.35">
      <c r="A1857" s="1" t="s">
        <v>803</v>
      </c>
      <c r="B1857" s="1" t="s">
        <v>33</v>
      </c>
      <c r="C1857" s="1" t="s">
        <v>46</v>
      </c>
      <c r="D1857" s="1" t="s">
        <v>47</v>
      </c>
      <c r="E1857" s="1" t="s">
        <v>1829</v>
      </c>
      <c r="F1857">
        <v>211.17</v>
      </c>
      <c r="G1857">
        <v>4</v>
      </c>
      <c r="H1857">
        <v>15.84</v>
      </c>
      <c r="I1857">
        <v>2014</v>
      </c>
      <c r="J1857" s="1" t="s">
        <v>1747</v>
      </c>
      <c r="K1857" s="1" t="s">
        <v>17</v>
      </c>
    </row>
    <row r="1858" spans="1:11" x14ac:dyDescent="0.35">
      <c r="A1858" s="1" t="s">
        <v>138</v>
      </c>
      <c r="B1858" s="1" t="s">
        <v>19</v>
      </c>
      <c r="C1858" s="1" t="s">
        <v>46</v>
      </c>
      <c r="D1858" s="1" t="s">
        <v>47</v>
      </c>
      <c r="E1858" s="1" t="s">
        <v>1830</v>
      </c>
      <c r="F1858">
        <v>323.98</v>
      </c>
      <c r="G1858">
        <v>3</v>
      </c>
      <c r="H1858">
        <v>36.450000000000003</v>
      </c>
      <c r="I1858">
        <v>2014</v>
      </c>
      <c r="J1858" s="1" t="s">
        <v>1747</v>
      </c>
      <c r="K1858" s="1" t="s">
        <v>17</v>
      </c>
    </row>
    <row r="1859" spans="1:11" x14ac:dyDescent="0.35">
      <c r="A1859" s="1" t="s">
        <v>138</v>
      </c>
      <c r="B1859" s="1" t="s">
        <v>19</v>
      </c>
      <c r="C1859" s="1" t="s">
        <v>13</v>
      </c>
      <c r="D1859" s="1" t="s">
        <v>14</v>
      </c>
      <c r="E1859" s="1" t="s">
        <v>1133</v>
      </c>
      <c r="F1859">
        <v>15.55</v>
      </c>
      <c r="G1859">
        <v>3</v>
      </c>
      <c r="H1859">
        <v>5.44</v>
      </c>
      <c r="I1859">
        <v>2014</v>
      </c>
      <c r="J1859" s="1" t="s">
        <v>1747</v>
      </c>
      <c r="K1859" s="1" t="s">
        <v>17</v>
      </c>
    </row>
    <row r="1860" spans="1:11" x14ac:dyDescent="0.35">
      <c r="A1860" s="1" t="s">
        <v>138</v>
      </c>
      <c r="B1860" s="1" t="s">
        <v>19</v>
      </c>
      <c r="C1860" s="1" t="s">
        <v>13</v>
      </c>
      <c r="D1860" s="1" t="s">
        <v>23</v>
      </c>
      <c r="E1860" s="1" t="s">
        <v>1831</v>
      </c>
      <c r="F1860">
        <v>32.590000000000003</v>
      </c>
      <c r="G1860">
        <v>3</v>
      </c>
      <c r="H1860">
        <v>-7.74</v>
      </c>
      <c r="I1860">
        <v>2014</v>
      </c>
      <c r="J1860" s="1" t="s">
        <v>1747</v>
      </c>
      <c r="K1860" s="1" t="s">
        <v>17</v>
      </c>
    </row>
    <row r="1861" spans="1:11" x14ac:dyDescent="0.35">
      <c r="A1861" s="1" t="s">
        <v>1832</v>
      </c>
      <c r="B1861" s="1" t="s">
        <v>64</v>
      </c>
      <c r="C1861" s="1" t="s">
        <v>13</v>
      </c>
      <c r="D1861" s="1" t="s">
        <v>23</v>
      </c>
      <c r="E1861" s="1" t="s">
        <v>143</v>
      </c>
      <c r="F1861">
        <v>122.48</v>
      </c>
      <c r="G1861">
        <v>2</v>
      </c>
      <c r="H1861">
        <v>0</v>
      </c>
      <c r="I1861">
        <v>2014</v>
      </c>
      <c r="J1861" s="1" t="s">
        <v>1747</v>
      </c>
      <c r="K1861" s="1" t="s">
        <v>22</v>
      </c>
    </row>
    <row r="1862" spans="1:11" x14ac:dyDescent="0.35">
      <c r="A1862" s="1" t="s">
        <v>1832</v>
      </c>
      <c r="B1862" s="1" t="s">
        <v>64</v>
      </c>
      <c r="C1862" s="1" t="s">
        <v>41</v>
      </c>
      <c r="D1862" s="1" t="s">
        <v>155</v>
      </c>
      <c r="E1862" s="1" t="s">
        <v>1833</v>
      </c>
      <c r="F1862">
        <v>2244.48</v>
      </c>
      <c r="G1862">
        <v>7</v>
      </c>
      <c r="H1862">
        <v>493.79</v>
      </c>
      <c r="I1862">
        <v>2014</v>
      </c>
      <c r="J1862" s="1" t="s">
        <v>1747</v>
      </c>
      <c r="K1862" s="1" t="s">
        <v>22</v>
      </c>
    </row>
    <row r="1863" spans="1:11" x14ac:dyDescent="0.35">
      <c r="A1863" s="1" t="s">
        <v>1832</v>
      </c>
      <c r="B1863" s="1" t="s">
        <v>64</v>
      </c>
      <c r="C1863" s="1" t="s">
        <v>13</v>
      </c>
      <c r="D1863" s="1" t="s">
        <v>25</v>
      </c>
      <c r="E1863" s="1" t="s">
        <v>796</v>
      </c>
      <c r="F1863">
        <v>62.31</v>
      </c>
      <c r="G1863">
        <v>3</v>
      </c>
      <c r="H1863">
        <v>29.29</v>
      </c>
      <c r="I1863">
        <v>2014</v>
      </c>
      <c r="J1863" s="1" t="s">
        <v>1747</v>
      </c>
      <c r="K1863" s="1" t="s">
        <v>22</v>
      </c>
    </row>
    <row r="1864" spans="1:11" x14ac:dyDescent="0.35">
      <c r="A1864" s="1" t="s">
        <v>1832</v>
      </c>
      <c r="B1864" s="1" t="s">
        <v>64</v>
      </c>
      <c r="C1864" s="1" t="s">
        <v>41</v>
      </c>
      <c r="D1864" s="1" t="s">
        <v>155</v>
      </c>
      <c r="E1864" s="1" t="s">
        <v>1520</v>
      </c>
      <c r="F1864">
        <v>455.1</v>
      </c>
      <c r="G1864">
        <v>2</v>
      </c>
      <c r="H1864">
        <v>100.12</v>
      </c>
      <c r="I1864">
        <v>2014</v>
      </c>
      <c r="J1864" s="1" t="s">
        <v>1747</v>
      </c>
      <c r="K1864" s="1" t="s">
        <v>22</v>
      </c>
    </row>
    <row r="1865" spans="1:11" x14ac:dyDescent="0.35">
      <c r="A1865" s="1" t="s">
        <v>1138</v>
      </c>
      <c r="B1865" s="1" t="s">
        <v>175</v>
      </c>
      <c r="C1865" s="1" t="s">
        <v>13</v>
      </c>
      <c r="D1865" s="1" t="s">
        <v>20</v>
      </c>
      <c r="E1865" s="1" t="s">
        <v>1736</v>
      </c>
      <c r="F1865">
        <v>31.05</v>
      </c>
      <c r="G1865">
        <v>3</v>
      </c>
      <c r="H1865">
        <v>14.9</v>
      </c>
      <c r="I1865">
        <v>2014</v>
      </c>
      <c r="J1865" s="1" t="s">
        <v>1747</v>
      </c>
      <c r="K1865" s="1" t="s">
        <v>22</v>
      </c>
    </row>
    <row r="1866" spans="1:11" x14ac:dyDescent="0.35">
      <c r="A1866" s="1" t="s">
        <v>1834</v>
      </c>
      <c r="B1866" s="1" t="s">
        <v>130</v>
      </c>
      <c r="C1866" s="1" t="s">
        <v>13</v>
      </c>
      <c r="D1866" s="1" t="s">
        <v>102</v>
      </c>
      <c r="E1866" s="1" t="s">
        <v>1835</v>
      </c>
      <c r="F1866">
        <v>43.51</v>
      </c>
      <c r="G1866">
        <v>7</v>
      </c>
      <c r="H1866">
        <v>3.81</v>
      </c>
      <c r="I1866">
        <v>2014</v>
      </c>
      <c r="J1866" s="1" t="s">
        <v>1747</v>
      </c>
      <c r="K1866" s="1" t="s">
        <v>22</v>
      </c>
    </row>
    <row r="1867" spans="1:11" x14ac:dyDescent="0.35">
      <c r="A1867" s="1" t="s">
        <v>1834</v>
      </c>
      <c r="B1867" s="1" t="s">
        <v>130</v>
      </c>
      <c r="C1867" s="1" t="s">
        <v>41</v>
      </c>
      <c r="D1867" s="1" t="s">
        <v>42</v>
      </c>
      <c r="E1867" s="1" t="s">
        <v>1255</v>
      </c>
      <c r="F1867">
        <v>662.88</v>
      </c>
      <c r="G1867">
        <v>3</v>
      </c>
      <c r="H1867">
        <v>74.569999999999993</v>
      </c>
      <c r="I1867">
        <v>2014</v>
      </c>
      <c r="J1867" s="1" t="s">
        <v>1747</v>
      </c>
      <c r="K1867" s="1" t="s">
        <v>22</v>
      </c>
    </row>
    <row r="1868" spans="1:11" x14ac:dyDescent="0.35">
      <c r="A1868" s="1" t="s">
        <v>1834</v>
      </c>
      <c r="B1868" s="1" t="s">
        <v>130</v>
      </c>
      <c r="C1868" s="1" t="s">
        <v>13</v>
      </c>
      <c r="D1868" s="1" t="s">
        <v>14</v>
      </c>
      <c r="E1868" s="1" t="s">
        <v>654</v>
      </c>
      <c r="F1868">
        <v>25.92</v>
      </c>
      <c r="G1868">
        <v>5</v>
      </c>
      <c r="H1868">
        <v>9.07</v>
      </c>
      <c r="I1868">
        <v>2014</v>
      </c>
      <c r="J1868" s="1" t="s">
        <v>1747</v>
      </c>
      <c r="K1868" s="1" t="s">
        <v>22</v>
      </c>
    </row>
    <row r="1869" spans="1:11" x14ac:dyDescent="0.35">
      <c r="A1869" s="1" t="s">
        <v>920</v>
      </c>
      <c r="B1869" s="1" t="s">
        <v>33</v>
      </c>
      <c r="C1869" s="1" t="s">
        <v>13</v>
      </c>
      <c r="D1869" s="1" t="s">
        <v>25</v>
      </c>
      <c r="E1869" s="1" t="s">
        <v>44</v>
      </c>
      <c r="F1869">
        <v>487.98</v>
      </c>
      <c r="G1869">
        <v>2</v>
      </c>
      <c r="H1869">
        <v>152.5</v>
      </c>
      <c r="I1869">
        <v>2014</v>
      </c>
      <c r="J1869" s="1" t="s">
        <v>1747</v>
      </c>
      <c r="K1869" s="1" t="s">
        <v>22</v>
      </c>
    </row>
    <row r="1870" spans="1:11" x14ac:dyDescent="0.35">
      <c r="A1870" s="1" t="s">
        <v>920</v>
      </c>
      <c r="B1870" s="1" t="s">
        <v>33</v>
      </c>
      <c r="C1870" s="1" t="s">
        <v>13</v>
      </c>
      <c r="D1870" s="1" t="s">
        <v>29</v>
      </c>
      <c r="E1870" s="1" t="s">
        <v>497</v>
      </c>
      <c r="F1870">
        <v>47.3</v>
      </c>
      <c r="G1870">
        <v>2</v>
      </c>
      <c r="H1870">
        <v>12.3</v>
      </c>
      <c r="I1870">
        <v>2014</v>
      </c>
      <c r="J1870" s="1" t="s">
        <v>1747</v>
      </c>
      <c r="K1870" s="1" t="s">
        <v>22</v>
      </c>
    </row>
    <row r="1871" spans="1:11" x14ac:dyDescent="0.35">
      <c r="A1871" s="1" t="s">
        <v>920</v>
      </c>
      <c r="B1871" s="1" t="s">
        <v>33</v>
      </c>
      <c r="C1871" s="1" t="s">
        <v>13</v>
      </c>
      <c r="D1871" s="1" t="s">
        <v>29</v>
      </c>
      <c r="E1871" s="1" t="s">
        <v>1836</v>
      </c>
      <c r="F1871">
        <v>4.13</v>
      </c>
      <c r="G1871">
        <v>1</v>
      </c>
      <c r="H1871">
        <v>1.1599999999999999</v>
      </c>
      <c r="I1871">
        <v>2014</v>
      </c>
      <c r="J1871" s="1" t="s">
        <v>1747</v>
      </c>
      <c r="K1871" s="1" t="s">
        <v>22</v>
      </c>
    </row>
    <row r="1872" spans="1:11" x14ac:dyDescent="0.35">
      <c r="A1872" s="1" t="s">
        <v>920</v>
      </c>
      <c r="B1872" s="1" t="s">
        <v>33</v>
      </c>
      <c r="C1872" s="1" t="s">
        <v>13</v>
      </c>
      <c r="D1872" s="1" t="s">
        <v>25</v>
      </c>
      <c r="E1872" s="1" t="s">
        <v>312</v>
      </c>
      <c r="F1872">
        <v>155.12</v>
      </c>
      <c r="G1872">
        <v>5</v>
      </c>
      <c r="H1872">
        <v>50.41</v>
      </c>
      <c r="I1872">
        <v>2014</v>
      </c>
      <c r="J1872" s="1" t="s">
        <v>1747</v>
      </c>
      <c r="K1872" s="1" t="s">
        <v>22</v>
      </c>
    </row>
    <row r="1873" spans="1:11" x14ac:dyDescent="0.35">
      <c r="A1873" s="1" t="s">
        <v>1490</v>
      </c>
      <c r="B1873" s="1" t="s">
        <v>290</v>
      </c>
      <c r="C1873" s="1" t="s">
        <v>46</v>
      </c>
      <c r="D1873" s="1" t="s">
        <v>61</v>
      </c>
      <c r="E1873" s="1" t="s">
        <v>1837</v>
      </c>
      <c r="F1873">
        <v>447.94</v>
      </c>
      <c r="G1873">
        <v>7</v>
      </c>
      <c r="H1873">
        <v>89.59</v>
      </c>
      <c r="I1873">
        <v>2014</v>
      </c>
      <c r="J1873" s="1" t="s">
        <v>1747</v>
      </c>
      <c r="K1873" s="1" t="s">
        <v>22</v>
      </c>
    </row>
    <row r="1874" spans="1:11" x14ac:dyDescent="0.35">
      <c r="A1874" s="1" t="s">
        <v>1838</v>
      </c>
      <c r="B1874" s="1" t="s">
        <v>139</v>
      </c>
      <c r="C1874" s="1" t="s">
        <v>13</v>
      </c>
      <c r="D1874" s="1" t="s">
        <v>20</v>
      </c>
      <c r="E1874" s="1" t="s">
        <v>1839</v>
      </c>
      <c r="F1874">
        <v>3.69</v>
      </c>
      <c r="G1874">
        <v>1</v>
      </c>
      <c r="H1874">
        <v>1.73</v>
      </c>
      <c r="I1874">
        <v>2014</v>
      </c>
      <c r="J1874" s="1" t="s">
        <v>1747</v>
      </c>
      <c r="K1874" s="1" t="s">
        <v>22</v>
      </c>
    </row>
    <row r="1875" spans="1:11" x14ac:dyDescent="0.35">
      <c r="A1875" s="1" t="s">
        <v>1838</v>
      </c>
      <c r="B1875" s="1" t="s">
        <v>139</v>
      </c>
      <c r="C1875" s="1" t="s">
        <v>13</v>
      </c>
      <c r="D1875" s="1" t="s">
        <v>25</v>
      </c>
      <c r="E1875" s="1" t="s">
        <v>1120</v>
      </c>
      <c r="F1875">
        <v>1103.97</v>
      </c>
      <c r="G1875">
        <v>3</v>
      </c>
      <c r="H1875">
        <v>496.79</v>
      </c>
      <c r="I1875">
        <v>2014</v>
      </c>
      <c r="J1875" s="1" t="s">
        <v>1747</v>
      </c>
      <c r="K1875" s="1" t="s">
        <v>22</v>
      </c>
    </row>
    <row r="1876" spans="1:11" x14ac:dyDescent="0.35">
      <c r="A1876" s="1" t="s">
        <v>951</v>
      </c>
      <c r="B1876" s="1" t="s">
        <v>87</v>
      </c>
      <c r="C1876" s="1" t="s">
        <v>41</v>
      </c>
      <c r="D1876" s="1" t="s">
        <v>54</v>
      </c>
      <c r="E1876" s="1" t="s">
        <v>1735</v>
      </c>
      <c r="F1876">
        <v>190.85</v>
      </c>
      <c r="G1876">
        <v>3</v>
      </c>
      <c r="H1876">
        <v>-21.47</v>
      </c>
      <c r="I1876">
        <v>2014</v>
      </c>
      <c r="J1876" s="1" t="s">
        <v>1747</v>
      </c>
      <c r="K1876" s="1" t="s">
        <v>22</v>
      </c>
    </row>
    <row r="1877" spans="1:11" x14ac:dyDescent="0.35">
      <c r="A1877" s="1" t="s">
        <v>644</v>
      </c>
      <c r="B1877" s="1" t="s">
        <v>105</v>
      </c>
      <c r="C1877" s="1" t="s">
        <v>41</v>
      </c>
      <c r="D1877" s="1" t="s">
        <v>54</v>
      </c>
      <c r="E1877" s="1" t="s">
        <v>1380</v>
      </c>
      <c r="F1877">
        <v>51.97</v>
      </c>
      <c r="G1877">
        <v>2</v>
      </c>
      <c r="H1877">
        <v>10.39</v>
      </c>
      <c r="I1877">
        <v>2014</v>
      </c>
      <c r="J1877" s="1" t="s">
        <v>1747</v>
      </c>
      <c r="K1877" s="1" t="s">
        <v>22</v>
      </c>
    </row>
    <row r="1878" spans="1:11" x14ac:dyDescent="0.35">
      <c r="A1878" s="1" t="s">
        <v>644</v>
      </c>
      <c r="B1878" s="1" t="s">
        <v>105</v>
      </c>
      <c r="C1878" s="1" t="s">
        <v>46</v>
      </c>
      <c r="D1878" s="1" t="s">
        <v>61</v>
      </c>
      <c r="E1878" s="1" t="s">
        <v>93</v>
      </c>
      <c r="F1878">
        <v>71.98</v>
      </c>
      <c r="G1878">
        <v>3</v>
      </c>
      <c r="H1878">
        <v>21.59</v>
      </c>
      <c r="I1878">
        <v>2014</v>
      </c>
      <c r="J1878" s="1" t="s">
        <v>1747</v>
      </c>
      <c r="K1878" s="1" t="s">
        <v>22</v>
      </c>
    </row>
    <row r="1879" spans="1:11" x14ac:dyDescent="0.35">
      <c r="A1879" s="1" t="s">
        <v>644</v>
      </c>
      <c r="B1879" s="1" t="s">
        <v>105</v>
      </c>
      <c r="C1879" s="1" t="s">
        <v>41</v>
      </c>
      <c r="D1879" s="1" t="s">
        <v>42</v>
      </c>
      <c r="E1879" s="1" t="s">
        <v>1840</v>
      </c>
      <c r="F1879">
        <v>242.35</v>
      </c>
      <c r="G1879">
        <v>3</v>
      </c>
      <c r="H1879">
        <v>-42.41</v>
      </c>
      <c r="I1879">
        <v>2014</v>
      </c>
      <c r="J1879" s="1" t="s">
        <v>1747</v>
      </c>
      <c r="K1879" s="1" t="s">
        <v>22</v>
      </c>
    </row>
    <row r="1880" spans="1:11" x14ac:dyDescent="0.35">
      <c r="A1880" s="1" t="s">
        <v>644</v>
      </c>
      <c r="B1880" s="1" t="s">
        <v>105</v>
      </c>
      <c r="C1880" s="1" t="s">
        <v>13</v>
      </c>
      <c r="D1880" s="1" t="s">
        <v>14</v>
      </c>
      <c r="E1880" s="1" t="s">
        <v>1684</v>
      </c>
      <c r="F1880">
        <v>221.92</v>
      </c>
      <c r="G1880">
        <v>5</v>
      </c>
      <c r="H1880">
        <v>77.67</v>
      </c>
      <c r="I1880">
        <v>2014</v>
      </c>
      <c r="J1880" s="1" t="s">
        <v>1747</v>
      </c>
      <c r="K1880" s="1" t="s">
        <v>22</v>
      </c>
    </row>
    <row r="1881" spans="1:11" x14ac:dyDescent="0.35">
      <c r="A1881" s="1" t="s">
        <v>644</v>
      </c>
      <c r="B1881" s="1" t="s">
        <v>105</v>
      </c>
      <c r="C1881" s="1" t="s">
        <v>13</v>
      </c>
      <c r="D1881" s="1" t="s">
        <v>14</v>
      </c>
      <c r="E1881" s="1" t="s">
        <v>1394</v>
      </c>
      <c r="F1881">
        <v>8.4499999999999993</v>
      </c>
      <c r="G1881">
        <v>2</v>
      </c>
      <c r="H1881">
        <v>2.64</v>
      </c>
      <c r="I1881">
        <v>2014</v>
      </c>
      <c r="J1881" s="1" t="s">
        <v>1747</v>
      </c>
      <c r="K1881" s="1" t="s">
        <v>22</v>
      </c>
    </row>
    <row r="1882" spans="1:11" x14ac:dyDescent="0.35">
      <c r="A1882" s="1" t="s">
        <v>1583</v>
      </c>
      <c r="B1882" s="1" t="s">
        <v>12</v>
      </c>
      <c r="C1882" s="1" t="s">
        <v>13</v>
      </c>
      <c r="D1882" s="1" t="s">
        <v>102</v>
      </c>
      <c r="E1882" s="1" t="s">
        <v>1841</v>
      </c>
      <c r="F1882">
        <v>19.43</v>
      </c>
      <c r="G1882">
        <v>2</v>
      </c>
      <c r="H1882">
        <v>-49.55</v>
      </c>
      <c r="I1882">
        <v>2014</v>
      </c>
      <c r="J1882" s="1" t="s">
        <v>1747</v>
      </c>
      <c r="K1882" s="1" t="s">
        <v>22</v>
      </c>
    </row>
    <row r="1883" spans="1:11" x14ac:dyDescent="0.35">
      <c r="A1883" s="1" t="s">
        <v>1583</v>
      </c>
      <c r="B1883" s="1" t="s">
        <v>12</v>
      </c>
      <c r="C1883" s="1" t="s">
        <v>46</v>
      </c>
      <c r="D1883" s="1" t="s">
        <v>61</v>
      </c>
      <c r="E1883" s="1" t="s">
        <v>1085</v>
      </c>
      <c r="F1883">
        <v>65.44</v>
      </c>
      <c r="G1883">
        <v>5</v>
      </c>
      <c r="H1883">
        <v>-8.18</v>
      </c>
      <c r="I1883">
        <v>2014</v>
      </c>
      <c r="J1883" s="1" t="s">
        <v>1747</v>
      </c>
      <c r="K1883" s="1" t="s">
        <v>22</v>
      </c>
    </row>
    <row r="1884" spans="1:11" x14ac:dyDescent="0.35">
      <c r="A1884" s="1" t="s">
        <v>1419</v>
      </c>
      <c r="B1884" s="1" t="s">
        <v>159</v>
      </c>
      <c r="C1884" s="1" t="s">
        <v>41</v>
      </c>
      <c r="D1884" s="1" t="s">
        <v>42</v>
      </c>
      <c r="E1884" s="1" t="s">
        <v>1842</v>
      </c>
      <c r="F1884">
        <v>192.19</v>
      </c>
      <c r="G1884">
        <v>3</v>
      </c>
      <c r="H1884">
        <v>36.299999999999997</v>
      </c>
      <c r="I1884">
        <v>2014</v>
      </c>
      <c r="J1884" s="1" t="s">
        <v>1747</v>
      </c>
      <c r="K1884" s="1" t="s">
        <v>22</v>
      </c>
    </row>
    <row r="1885" spans="1:11" x14ac:dyDescent="0.35">
      <c r="A1885" s="1" t="s">
        <v>375</v>
      </c>
      <c r="B1885" s="1" t="s">
        <v>33</v>
      </c>
      <c r="C1885" s="1" t="s">
        <v>41</v>
      </c>
      <c r="D1885" s="1" t="s">
        <v>42</v>
      </c>
      <c r="E1885" s="1" t="s">
        <v>1255</v>
      </c>
      <c r="F1885">
        <v>1325.76</v>
      </c>
      <c r="G1885">
        <v>6</v>
      </c>
      <c r="H1885">
        <v>149.15</v>
      </c>
      <c r="I1885">
        <v>2014</v>
      </c>
      <c r="J1885" s="1" t="s">
        <v>1747</v>
      </c>
      <c r="K1885" s="1" t="s">
        <v>31</v>
      </c>
    </row>
    <row r="1886" spans="1:11" x14ac:dyDescent="0.35">
      <c r="A1886" s="1" t="s">
        <v>375</v>
      </c>
      <c r="B1886" s="1" t="s">
        <v>33</v>
      </c>
      <c r="C1886" s="1" t="s">
        <v>41</v>
      </c>
      <c r="D1886" s="1" t="s">
        <v>42</v>
      </c>
      <c r="E1886" s="1" t="s">
        <v>1699</v>
      </c>
      <c r="F1886">
        <v>572.16</v>
      </c>
      <c r="G1886">
        <v>3</v>
      </c>
      <c r="H1886">
        <v>35.76</v>
      </c>
      <c r="I1886">
        <v>2014</v>
      </c>
      <c r="J1886" s="1" t="s">
        <v>1747</v>
      </c>
      <c r="K1886" s="1" t="s">
        <v>31</v>
      </c>
    </row>
    <row r="1887" spans="1:11" x14ac:dyDescent="0.35">
      <c r="A1887" s="1" t="s">
        <v>926</v>
      </c>
      <c r="B1887" s="1" t="s">
        <v>130</v>
      </c>
      <c r="C1887" s="1" t="s">
        <v>13</v>
      </c>
      <c r="D1887" s="1" t="s">
        <v>25</v>
      </c>
      <c r="E1887" s="1" t="s">
        <v>715</v>
      </c>
      <c r="F1887">
        <v>18.239999999999998</v>
      </c>
      <c r="G1887">
        <v>2</v>
      </c>
      <c r="H1887">
        <v>-14.59</v>
      </c>
      <c r="I1887">
        <v>2014</v>
      </c>
      <c r="J1887" s="1" t="s">
        <v>1747</v>
      </c>
      <c r="K1887" s="1" t="s">
        <v>31</v>
      </c>
    </row>
    <row r="1888" spans="1:11" x14ac:dyDescent="0.35">
      <c r="A1888" s="1" t="s">
        <v>1319</v>
      </c>
      <c r="B1888" s="1" t="s">
        <v>68</v>
      </c>
      <c r="C1888" s="1" t="s">
        <v>13</v>
      </c>
      <c r="D1888" s="1" t="s">
        <v>20</v>
      </c>
      <c r="E1888" s="1" t="s">
        <v>371</v>
      </c>
      <c r="F1888">
        <v>17.28</v>
      </c>
      <c r="G1888">
        <v>6</v>
      </c>
      <c r="H1888">
        <v>7.95</v>
      </c>
      <c r="I1888">
        <v>2014</v>
      </c>
      <c r="J1888" s="1" t="s">
        <v>1747</v>
      </c>
      <c r="K1888" s="1" t="s">
        <v>31</v>
      </c>
    </row>
    <row r="1889" spans="1:11" x14ac:dyDescent="0.35">
      <c r="A1889" s="1" t="s">
        <v>1843</v>
      </c>
      <c r="B1889" s="1" t="s">
        <v>33</v>
      </c>
      <c r="C1889" s="1" t="s">
        <v>13</v>
      </c>
      <c r="D1889" s="1" t="s">
        <v>29</v>
      </c>
      <c r="E1889" s="1" t="s">
        <v>1844</v>
      </c>
      <c r="F1889">
        <v>11.76</v>
      </c>
      <c r="G1889">
        <v>4</v>
      </c>
      <c r="H1889">
        <v>3.18</v>
      </c>
      <c r="I1889">
        <v>2014</v>
      </c>
      <c r="J1889" s="1" t="s">
        <v>1747</v>
      </c>
      <c r="K1889" s="1" t="s">
        <v>35</v>
      </c>
    </row>
    <row r="1890" spans="1:11" x14ac:dyDescent="0.35">
      <c r="A1890" s="1" t="s">
        <v>709</v>
      </c>
      <c r="B1890" s="1" t="s">
        <v>159</v>
      </c>
      <c r="C1890" s="1" t="s">
        <v>13</v>
      </c>
      <c r="D1890" s="1" t="s">
        <v>23</v>
      </c>
      <c r="E1890" s="1" t="s">
        <v>1845</v>
      </c>
      <c r="F1890">
        <v>216.4</v>
      </c>
      <c r="G1890">
        <v>4</v>
      </c>
      <c r="H1890">
        <v>56.26</v>
      </c>
      <c r="I1890">
        <v>2014</v>
      </c>
      <c r="J1890" s="1" t="s">
        <v>1747</v>
      </c>
      <c r="K1890" s="1" t="s">
        <v>35</v>
      </c>
    </row>
    <row r="1891" spans="1:11" x14ac:dyDescent="0.35">
      <c r="A1891" s="1" t="s">
        <v>1229</v>
      </c>
      <c r="B1891" s="1" t="s">
        <v>19</v>
      </c>
      <c r="C1891" s="1" t="s">
        <v>13</v>
      </c>
      <c r="D1891" s="1" t="s">
        <v>23</v>
      </c>
      <c r="E1891" s="1" t="s">
        <v>386</v>
      </c>
      <c r="F1891">
        <v>132.16</v>
      </c>
      <c r="G1891">
        <v>1</v>
      </c>
      <c r="H1891">
        <v>9.91</v>
      </c>
      <c r="I1891">
        <v>2014</v>
      </c>
      <c r="J1891" s="1" t="s">
        <v>1747</v>
      </c>
      <c r="K1891" s="1" t="s">
        <v>35</v>
      </c>
    </row>
    <row r="1892" spans="1:11" x14ac:dyDescent="0.35">
      <c r="A1892" s="1" t="s">
        <v>1229</v>
      </c>
      <c r="B1892" s="1" t="s">
        <v>19</v>
      </c>
      <c r="C1892" s="1" t="s">
        <v>13</v>
      </c>
      <c r="D1892" s="1" t="s">
        <v>25</v>
      </c>
      <c r="E1892" s="1" t="s">
        <v>1846</v>
      </c>
      <c r="F1892">
        <v>17.899999999999999</v>
      </c>
      <c r="G1892">
        <v>6</v>
      </c>
      <c r="H1892">
        <v>-31.33</v>
      </c>
      <c r="I1892">
        <v>2014</v>
      </c>
      <c r="J1892" s="1" t="s">
        <v>1747</v>
      </c>
      <c r="K1892" s="1" t="s">
        <v>35</v>
      </c>
    </row>
    <row r="1893" spans="1:11" x14ac:dyDescent="0.35">
      <c r="A1893" s="1" t="s">
        <v>1229</v>
      </c>
      <c r="B1893" s="1" t="s">
        <v>19</v>
      </c>
      <c r="C1893" s="1" t="s">
        <v>13</v>
      </c>
      <c r="D1893" s="1" t="s">
        <v>14</v>
      </c>
      <c r="E1893" s="1" t="s">
        <v>1071</v>
      </c>
      <c r="F1893">
        <v>124.03</v>
      </c>
      <c r="G1893">
        <v>4</v>
      </c>
      <c r="H1893">
        <v>44.96</v>
      </c>
      <c r="I1893">
        <v>2014</v>
      </c>
      <c r="J1893" s="1" t="s">
        <v>1747</v>
      </c>
      <c r="K1893" s="1" t="s">
        <v>35</v>
      </c>
    </row>
    <row r="1894" spans="1:11" x14ac:dyDescent="0.35">
      <c r="A1894" s="1" t="s">
        <v>1847</v>
      </c>
      <c r="B1894" s="1" t="s">
        <v>159</v>
      </c>
      <c r="C1894" s="1" t="s">
        <v>13</v>
      </c>
      <c r="D1894" s="1" t="s">
        <v>25</v>
      </c>
      <c r="E1894" s="1" t="s">
        <v>1848</v>
      </c>
      <c r="F1894">
        <v>296.70999999999998</v>
      </c>
      <c r="G1894">
        <v>13</v>
      </c>
      <c r="H1894">
        <v>100.14</v>
      </c>
      <c r="I1894">
        <v>2014</v>
      </c>
      <c r="J1894" s="1" t="s">
        <v>1747</v>
      </c>
      <c r="K1894" s="1" t="s">
        <v>35</v>
      </c>
    </row>
    <row r="1895" spans="1:11" x14ac:dyDescent="0.35">
      <c r="A1895" s="1" t="s">
        <v>1849</v>
      </c>
      <c r="B1895" s="1" t="s">
        <v>139</v>
      </c>
      <c r="C1895" s="1" t="s">
        <v>13</v>
      </c>
      <c r="D1895" s="1" t="s">
        <v>102</v>
      </c>
      <c r="E1895" s="1" t="s">
        <v>1850</v>
      </c>
      <c r="F1895">
        <v>207.24</v>
      </c>
      <c r="G1895">
        <v>11</v>
      </c>
      <c r="H1895">
        <v>58.03</v>
      </c>
      <c r="I1895">
        <v>2014</v>
      </c>
      <c r="J1895" s="1" t="s">
        <v>1747</v>
      </c>
      <c r="K1895" s="1" t="s">
        <v>56</v>
      </c>
    </row>
    <row r="1896" spans="1:11" x14ac:dyDescent="0.35">
      <c r="A1896" s="1" t="s">
        <v>1588</v>
      </c>
      <c r="B1896" s="1" t="s">
        <v>159</v>
      </c>
      <c r="C1896" s="1" t="s">
        <v>41</v>
      </c>
      <c r="D1896" s="1" t="s">
        <v>155</v>
      </c>
      <c r="E1896" s="1" t="s">
        <v>1851</v>
      </c>
      <c r="F1896">
        <v>53.32</v>
      </c>
      <c r="G1896">
        <v>2</v>
      </c>
      <c r="H1896">
        <v>-19.55</v>
      </c>
      <c r="I1896">
        <v>2014</v>
      </c>
      <c r="J1896" s="1" t="s">
        <v>1747</v>
      </c>
      <c r="K1896" s="1" t="s">
        <v>56</v>
      </c>
    </row>
    <row r="1897" spans="1:11" x14ac:dyDescent="0.35">
      <c r="A1897" s="1" t="s">
        <v>1588</v>
      </c>
      <c r="B1897" s="1" t="s">
        <v>159</v>
      </c>
      <c r="C1897" s="1" t="s">
        <v>13</v>
      </c>
      <c r="D1897" s="1" t="s">
        <v>102</v>
      </c>
      <c r="E1897" s="1" t="s">
        <v>1850</v>
      </c>
      <c r="F1897">
        <v>56.52</v>
      </c>
      <c r="G1897">
        <v>3</v>
      </c>
      <c r="H1897">
        <v>15.83</v>
      </c>
      <c r="I1897">
        <v>2014</v>
      </c>
      <c r="J1897" s="1" t="s">
        <v>1747</v>
      </c>
      <c r="K1897" s="1" t="s">
        <v>56</v>
      </c>
    </row>
    <row r="1898" spans="1:11" x14ac:dyDescent="0.35">
      <c r="A1898" s="1" t="s">
        <v>1005</v>
      </c>
      <c r="B1898" s="1" t="s">
        <v>12</v>
      </c>
      <c r="C1898" s="1" t="s">
        <v>13</v>
      </c>
      <c r="D1898" s="1" t="s">
        <v>14</v>
      </c>
      <c r="E1898" s="1" t="s">
        <v>1237</v>
      </c>
      <c r="F1898">
        <v>5.18</v>
      </c>
      <c r="G1898">
        <v>1</v>
      </c>
      <c r="H1898">
        <v>1.81</v>
      </c>
      <c r="I1898">
        <v>2014</v>
      </c>
      <c r="J1898" s="1" t="s">
        <v>1747</v>
      </c>
      <c r="K1898" s="1" t="s">
        <v>56</v>
      </c>
    </row>
    <row r="1899" spans="1:11" x14ac:dyDescent="0.35">
      <c r="A1899" s="1" t="s">
        <v>1852</v>
      </c>
      <c r="B1899" s="1" t="s">
        <v>133</v>
      </c>
      <c r="C1899" s="1" t="s">
        <v>13</v>
      </c>
      <c r="D1899" s="1" t="s">
        <v>14</v>
      </c>
      <c r="E1899" s="1" t="s">
        <v>1853</v>
      </c>
      <c r="F1899">
        <v>45.53</v>
      </c>
      <c r="G1899">
        <v>3</v>
      </c>
      <c r="H1899">
        <v>15.93</v>
      </c>
      <c r="I1899">
        <v>2014</v>
      </c>
      <c r="J1899" s="1" t="s">
        <v>1747</v>
      </c>
      <c r="K1899" s="1" t="s">
        <v>56</v>
      </c>
    </row>
    <row r="1900" spans="1:11" x14ac:dyDescent="0.35">
      <c r="A1900" s="1" t="s">
        <v>1852</v>
      </c>
      <c r="B1900" s="1" t="s">
        <v>133</v>
      </c>
      <c r="C1900" s="1" t="s">
        <v>41</v>
      </c>
      <c r="D1900" s="1" t="s">
        <v>42</v>
      </c>
      <c r="E1900" s="1" t="s">
        <v>877</v>
      </c>
      <c r="F1900">
        <v>64.78</v>
      </c>
      <c r="G1900">
        <v>1</v>
      </c>
      <c r="H1900">
        <v>6.48</v>
      </c>
      <c r="I1900">
        <v>2014</v>
      </c>
      <c r="J1900" s="1" t="s">
        <v>1747</v>
      </c>
      <c r="K1900" s="1" t="s">
        <v>56</v>
      </c>
    </row>
    <row r="1901" spans="1:11" x14ac:dyDescent="0.35">
      <c r="A1901" s="1" t="s">
        <v>1852</v>
      </c>
      <c r="B1901" s="1" t="s">
        <v>133</v>
      </c>
      <c r="C1901" s="1" t="s">
        <v>13</v>
      </c>
      <c r="D1901" s="1" t="s">
        <v>23</v>
      </c>
      <c r="E1901" s="1" t="s">
        <v>82</v>
      </c>
      <c r="F1901">
        <v>424.27</v>
      </c>
      <c r="G1901">
        <v>2</v>
      </c>
      <c r="H1901">
        <v>-10.61</v>
      </c>
      <c r="I1901">
        <v>2014</v>
      </c>
      <c r="J1901" s="1" t="s">
        <v>1747</v>
      </c>
      <c r="K1901" s="1" t="s">
        <v>56</v>
      </c>
    </row>
    <row r="1902" spans="1:11" x14ac:dyDescent="0.35">
      <c r="A1902" s="1" t="s">
        <v>1852</v>
      </c>
      <c r="B1902" s="1" t="s">
        <v>133</v>
      </c>
      <c r="C1902" s="1" t="s">
        <v>13</v>
      </c>
      <c r="D1902" s="1" t="s">
        <v>29</v>
      </c>
      <c r="E1902" s="1" t="s">
        <v>554</v>
      </c>
      <c r="F1902">
        <v>1.34</v>
      </c>
      <c r="G1902">
        <v>1</v>
      </c>
      <c r="H1902">
        <v>0.5</v>
      </c>
      <c r="I1902">
        <v>2014</v>
      </c>
      <c r="J1902" s="1" t="s">
        <v>1747</v>
      </c>
      <c r="K1902" s="1" t="s">
        <v>56</v>
      </c>
    </row>
    <row r="1903" spans="1:11" x14ac:dyDescent="0.35">
      <c r="A1903" s="1" t="s">
        <v>1852</v>
      </c>
      <c r="B1903" s="1" t="s">
        <v>133</v>
      </c>
      <c r="C1903" s="1" t="s">
        <v>13</v>
      </c>
      <c r="D1903" s="1" t="s">
        <v>23</v>
      </c>
      <c r="E1903" s="1" t="s">
        <v>1612</v>
      </c>
      <c r="F1903">
        <v>83.92</v>
      </c>
      <c r="G1903">
        <v>5</v>
      </c>
      <c r="H1903">
        <v>-1.05</v>
      </c>
      <c r="I1903">
        <v>2014</v>
      </c>
      <c r="J1903" s="1" t="s">
        <v>1747</v>
      </c>
      <c r="K1903" s="1" t="s">
        <v>56</v>
      </c>
    </row>
    <row r="1904" spans="1:11" x14ac:dyDescent="0.35">
      <c r="A1904" s="1" t="s">
        <v>1043</v>
      </c>
      <c r="B1904" s="1" t="s">
        <v>133</v>
      </c>
      <c r="C1904" s="1" t="s">
        <v>13</v>
      </c>
      <c r="D1904" s="1" t="s">
        <v>14</v>
      </c>
      <c r="E1904" s="1" t="s">
        <v>1632</v>
      </c>
      <c r="F1904">
        <v>9.57</v>
      </c>
      <c r="G1904">
        <v>2</v>
      </c>
      <c r="H1904">
        <v>3.47</v>
      </c>
      <c r="I1904">
        <v>2014</v>
      </c>
      <c r="J1904" s="1" t="s">
        <v>1747</v>
      </c>
      <c r="K1904" s="1" t="s">
        <v>94</v>
      </c>
    </row>
    <row r="1905" spans="1:11" x14ac:dyDescent="0.35">
      <c r="A1905" s="1" t="s">
        <v>726</v>
      </c>
      <c r="B1905" s="1" t="s">
        <v>87</v>
      </c>
      <c r="C1905" s="1" t="s">
        <v>41</v>
      </c>
      <c r="D1905" s="1" t="s">
        <v>54</v>
      </c>
      <c r="E1905" s="1" t="s">
        <v>1854</v>
      </c>
      <c r="F1905">
        <v>30.36</v>
      </c>
      <c r="G1905">
        <v>5</v>
      </c>
      <c r="H1905">
        <v>8.73</v>
      </c>
      <c r="I1905">
        <v>2014</v>
      </c>
      <c r="J1905" s="1" t="s">
        <v>1747</v>
      </c>
      <c r="K1905" s="1" t="s">
        <v>94</v>
      </c>
    </row>
    <row r="1906" spans="1:11" x14ac:dyDescent="0.35">
      <c r="A1906" s="1" t="s">
        <v>1675</v>
      </c>
      <c r="B1906" s="1" t="s">
        <v>33</v>
      </c>
      <c r="C1906" s="1" t="s">
        <v>13</v>
      </c>
      <c r="D1906" s="1" t="s">
        <v>23</v>
      </c>
      <c r="E1906" s="1" t="s">
        <v>990</v>
      </c>
      <c r="F1906">
        <v>142.86000000000001</v>
      </c>
      <c r="G1906">
        <v>1</v>
      </c>
      <c r="H1906">
        <v>41.43</v>
      </c>
      <c r="I1906">
        <v>2014</v>
      </c>
      <c r="J1906" s="1" t="s">
        <v>1747</v>
      </c>
      <c r="K1906" s="1" t="s">
        <v>94</v>
      </c>
    </row>
    <row r="1907" spans="1:11" x14ac:dyDescent="0.35">
      <c r="A1907" s="1" t="s">
        <v>1675</v>
      </c>
      <c r="B1907" s="1" t="s">
        <v>33</v>
      </c>
      <c r="C1907" s="1" t="s">
        <v>41</v>
      </c>
      <c r="D1907" s="1" t="s">
        <v>42</v>
      </c>
      <c r="E1907" s="1" t="s">
        <v>198</v>
      </c>
      <c r="F1907">
        <v>292.27</v>
      </c>
      <c r="G1907">
        <v>6</v>
      </c>
      <c r="H1907">
        <v>18.27</v>
      </c>
      <c r="I1907">
        <v>2014</v>
      </c>
      <c r="J1907" s="1" t="s">
        <v>1747</v>
      </c>
      <c r="K1907" s="1" t="s">
        <v>94</v>
      </c>
    </row>
    <row r="1908" spans="1:11" x14ac:dyDescent="0.35">
      <c r="A1908" s="1" t="s">
        <v>543</v>
      </c>
      <c r="B1908" s="1" t="s">
        <v>33</v>
      </c>
      <c r="C1908" s="1" t="s">
        <v>46</v>
      </c>
      <c r="D1908" s="1" t="s">
        <v>47</v>
      </c>
      <c r="E1908" s="1" t="s">
        <v>1855</v>
      </c>
      <c r="F1908">
        <v>173.66</v>
      </c>
      <c r="G1908">
        <v>7</v>
      </c>
      <c r="H1908">
        <v>17.37</v>
      </c>
      <c r="I1908">
        <v>2014</v>
      </c>
      <c r="J1908" s="1" t="s">
        <v>1747</v>
      </c>
      <c r="K1908" s="1" t="s">
        <v>94</v>
      </c>
    </row>
    <row r="1909" spans="1:11" x14ac:dyDescent="0.35">
      <c r="A1909" s="1" t="s">
        <v>543</v>
      </c>
      <c r="B1909" s="1" t="s">
        <v>33</v>
      </c>
      <c r="C1909" s="1" t="s">
        <v>13</v>
      </c>
      <c r="D1909" s="1" t="s">
        <v>102</v>
      </c>
      <c r="E1909" s="1" t="s">
        <v>1856</v>
      </c>
      <c r="F1909">
        <v>361.96</v>
      </c>
      <c r="G1909">
        <v>2</v>
      </c>
      <c r="H1909">
        <v>101.35</v>
      </c>
      <c r="I1909">
        <v>2014</v>
      </c>
      <c r="J1909" s="1" t="s">
        <v>1747</v>
      </c>
      <c r="K1909" s="1" t="s">
        <v>94</v>
      </c>
    </row>
    <row r="1910" spans="1:11" x14ac:dyDescent="0.35">
      <c r="A1910" s="1" t="s">
        <v>543</v>
      </c>
      <c r="B1910" s="1" t="s">
        <v>33</v>
      </c>
      <c r="C1910" s="1" t="s">
        <v>46</v>
      </c>
      <c r="D1910" s="1" t="s">
        <v>61</v>
      </c>
      <c r="E1910" s="1" t="s">
        <v>1857</v>
      </c>
      <c r="F1910">
        <v>62.85</v>
      </c>
      <c r="G1910">
        <v>3</v>
      </c>
      <c r="H1910">
        <v>13.2</v>
      </c>
      <c r="I1910">
        <v>2014</v>
      </c>
      <c r="J1910" s="1" t="s">
        <v>1747</v>
      </c>
      <c r="K1910" s="1" t="s">
        <v>94</v>
      </c>
    </row>
    <row r="1911" spans="1:11" x14ac:dyDescent="0.35">
      <c r="A1911" s="1" t="s">
        <v>543</v>
      </c>
      <c r="B1911" s="1" t="s">
        <v>33</v>
      </c>
      <c r="C1911" s="1" t="s">
        <v>46</v>
      </c>
      <c r="D1911" s="1" t="s">
        <v>47</v>
      </c>
      <c r="E1911" s="1" t="s">
        <v>1117</v>
      </c>
      <c r="F1911">
        <v>818.38</v>
      </c>
      <c r="G1911">
        <v>3</v>
      </c>
      <c r="H1911">
        <v>51.15</v>
      </c>
      <c r="I1911">
        <v>2014</v>
      </c>
      <c r="J1911" s="1" t="s">
        <v>1747</v>
      </c>
      <c r="K1911" s="1" t="s">
        <v>94</v>
      </c>
    </row>
    <row r="1912" spans="1:11" x14ac:dyDescent="0.35">
      <c r="A1912" s="1" t="s">
        <v>543</v>
      </c>
      <c r="B1912" s="1" t="s">
        <v>33</v>
      </c>
      <c r="C1912" s="1" t="s">
        <v>13</v>
      </c>
      <c r="D1912" s="1" t="s">
        <v>23</v>
      </c>
      <c r="E1912" s="1" t="s">
        <v>368</v>
      </c>
      <c r="F1912">
        <v>20.34</v>
      </c>
      <c r="G1912">
        <v>1</v>
      </c>
      <c r="H1912">
        <v>0.2</v>
      </c>
      <c r="I1912">
        <v>2014</v>
      </c>
      <c r="J1912" s="1" t="s">
        <v>1747</v>
      </c>
      <c r="K1912" s="1" t="s">
        <v>94</v>
      </c>
    </row>
    <row r="1913" spans="1:11" x14ac:dyDescent="0.35">
      <c r="A1913" s="1" t="s">
        <v>543</v>
      </c>
      <c r="B1913" s="1" t="s">
        <v>33</v>
      </c>
      <c r="C1913" s="1" t="s">
        <v>41</v>
      </c>
      <c r="D1913" s="1" t="s">
        <v>54</v>
      </c>
      <c r="E1913" s="1" t="s">
        <v>1858</v>
      </c>
      <c r="F1913">
        <v>23.99</v>
      </c>
      <c r="G1913">
        <v>1</v>
      </c>
      <c r="H1913">
        <v>5.52</v>
      </c>
      <c r="I1913">
        <v>2014</v>
      </c>
      <c r="J1913" s="1" t="s">
        <v>1747</v>
      </c>
      <c r="K1913" s="1" t="s">
        <v>94</v>
      </c>
    </row>
    <row r="1914" spans="1:11" x14ac:dyDescent="0.35">
      <c r="A1914" s="1" t="s">
        <v>1379</v>
      </c>
      <c r="B1914" s="1" t="s">
        <v>33</v>
      </c>
      <c r="C1914" s="1" t="s">
        <v>13</v>
      </c>
      <c r="D1914" s="1" t="s">
        <v>102</v>
      </c>
      <c r="E1914" s="1" t="s">
        <v>1859</v>
      </c>
      <c r="F1914">
        <v>13.97</v>
      </c>
      <c r="G1914">
        <v>1</v>
      </c>
      <c r="H1914">
        <v>3.63</v>
      </c>
      <c r="I1914">
        <v>2014</v>
      </c>
      <c r="J1914" s="1" t="s">
        <v>1747</v>
      </c>
      <c r="K1914" s="1" t="s">
        <v>94</v>
      </c>
    </row>
    <row r="1915" spans="1:11" x14ac:dyDescent="0.35">
      <c r="A1915" s="1" t="s">
        <v>1685</v>
      </c>
      <c r="B1915" s="1" t="s">
        <v>12</v>
      </c>
      <c r="C1915" s="1" t="s">
        <v>41</v>
      </c>
      <c r="D1915" s="1" t="s">
        <v>42</v>
      </c>
      <c r="E1915" s="1" t="s">
        <v>43</v>
      </c>
      <c r="F1915">
        <v>600.55999999999995</v>
      </c>
      <c r="G1915">
        <v>3</v>
      </c>
      <c r="H1915">
        <v>-8.58</v>
      </c>
      <c r="I1915">
        <v>2014</v>
      </c>
      <c r="J1915" s="1" t="s">
        <v>1747</v>
      </c>
      <c r="K1915" s="1" t="s">
        <v>17</v>
      </c>
    </row>
    <row r="1916" spans="1:11" x14ac:dyDescent="0.35">
      <c r="A1916" s="1" t="s">
        <v>832</v>
      </c>
      <c r="B1916" s="1" t="s">
        <v>290</v>
      </c>
      <c r="C1916" s="1" t="s">
        <v>41</v>
      </c>
      <c r="D1916" s="1" t="s">
        <v>54</v>
      </c>
      <c r="E1916" s="1" t="s">
        <v>548</v>
      </c>
      <c r="F1916">
        <v>300.42</v>
      </c>
      <c r="G1916">
        <v>8</v>
      </c>
      <c r="H1916">
        <v>78.86</v>
      </c>
      <c r="I1916">
        <v>2014</v>
      </c>
      <c r="J1916" s="1" t="s">
        <v>1747</v>
      </c>
      <c r="K1916" s="1" t="s">
        <v>17</v>
      </c>
    </row>
    <row r="1917" spans="1:11" x14ac:dyDescent="0.35">
      <c r="A1917" s="1" t="s">
        <v>832</v>
      </c>
      <c r="B1917" s="1" t="s">
        <v>290</v>
      </c>
      <c r="C1917" s="1" t="s">
        <v>41</v>
      </c>
      <c r="D1917" s="1" t="s">
        <v>42</v>
      </c>
      <c r="E1917" s="1" t="s">
        <v>1860</v>
      </c>
      <c r="F1917">
        <v>230.35</v>
      </c>
      <c r="G1917">
        <v>3</v>
      </c>
      <c r="H1917">
        <v>20.16</v>
      </c>
      <c r="I1917">
        <v>2014</v>
      </c>
      <c r="J1917" s="1" t="s">
        <v>1747</v>
      </c>
      <c r="K1917" s="1" t="s">
        <v>17</v>
      </c>
    </row>
    <row r="1918" spans="1:11" x14ac:dyDescent="0.35">
      <c r="A1918" s="1" t="s">
        <v>832</v>
      </c>
      <c r="B1918" s="1" t="s">
        <v>290</v>
      </c>
      <c r="C1918" s="1" t="s">
        <v>41</v>
      </c>
      <c r="D1918" s="1" t="s">
        <v>54</v>
      </c>
      <c r="E1918" s="1" t="s">
        <v>122</v>
      </c>
      <c r="F1918">
        <v>218.35</v>
      </c>
      <c r="G1918">
        <v>3</v>
      </c>
      <c r="H1918">
        <v>-24.56</v>
      </c>
      <c r="I1918">
        <v>2014</v>
      </c>
      <c r="J1918" s="1" t="s">
        <v>1747</v>
      </c>
      <c r="K1918" s="1" t="s">
        <v>17</v>
      </c>
    </row>
    <row r="1919" spans="1:11" x14ac:dyDescent="0.35">
      <c r="A1919" s="1" t="s">
        <v>832</v>
      </c>
      <c r="B1919" s="1" t="s">
        <v>290</v>
      </c>
      <c r="C1919" s="1" t="s">
        <v>13</v>
      </c>
      <c r="D1919" s="1" t="s">
        <v>25</v>
      </c>
      <c r="E1919" s="1" t="s">
        <v>176</v>
      </c>
      <c r="F1919">
        <v>78.599999999999994</v>
      </c>
      <c r="G1919">
        <v>5</v>
      </c>
      <c r="H1919">
        <v>-62.88</v>
      </c>
      <c r="I1919">
        <v>2014</v>
      </c>
      <c r="J1919" s="1" t="s">
        <v>1747</v>
      </c>
      <c r="K1919" s="1" t="s">
        <v>17</v>
      </c>
    </row>
    <row r="1920" spans="1:11" x14ac:dyDescent="0.35">
      <c r="A1920" s="1" t="s">
        <v>832</v>
      </c>
      <c r="B1920" s="1" t="s">
        <v>290</v>
      </c>
      <c r="C1920" s="1" t="s">
        <v>13</v>
      </c>
      <c r="D1920" s="1" t="s">
        <v>50</v>
      </c>
      <c r="E1920" s="1" t="s">
        <v>1126</v>
      </c>
      <c r="F1920">
        <v>27.55</v>
      </c>
      <c r="G1920">
        <v>3</v>
      </c>
      <c r="H1920">
        <v>9.3000000000000007</v>
      </c>
      <c r="I1920">
        <v>2014</v>
      </c>
      <c r="J1920" s="1" t="s">
        <v>1747</v>
      </c>
      <c r="K1920" s="1" t="s">
        <v>17</v>
      </c>
    </row>
    <row r="1921" spans="1:11" x14ac:dyDescent="0.35">
      <c r="A1921" s="1" t="s">
        <v>395</v>
      </c>
      <c r="B1921" s="1" t="s">
        <v>19</v>
      </c>
      <c r="C1921" s="1" t="s">
        <v>13</v>
      </c>
      <c r="D1921" s="1" t="s">
        <v>25</v>
      </c>
      <c r="E1921" s="1" t="s">
        <v>982</v>
      </c>
      <c r="F1921">
        <v>8.69</v>
      </c>
      <c r="G1921">
        <v>5</v>
      </c>
      <c r="H1921">
        <v>-14.77</v>
      </c>
      <c r="I1921">
        <v>2014</v>
      </c>
      <c r="J1921" s="1" t="s">
        <v>1747</v>
      </c>
      <c r="K1921" s="1" t="s">
        <v>17</v>
      </c>
    </row>
    <row r="1922" spans="1:11" x14ac:dyDescent="0.35">
      <c r="A1922" s="1" t="s">
        <v>1861</v>
      </c>
      <c r="B1922" s="1" t="s">
        <v>33</v>
      </c>
      <c r="C1922" s="1" t="s">
        <v>13</v>
      </c>
      <c r="D1922" s="1" t="s">
        <v>211</v>
      </c>
      <c r="E1922" s="1" t="s">
        <v>1862</v>
      </c>
      <c r="F1922">
        <v>11.91</v>
      </c>
      <c r="G1922">
        <v>3</v>
      </c>
      <c r="H1922">
        <v>0.12</v>
      </c>
      <c r="I1922">
        <v>2014</v>
      </c>
      <c r="J1922" s="1" t="s">
        <v>1747</v>
      </c>
      <c r="K1922" s="1" t="s">
        <v>17</v>
      </c>
    </row>
    <row r="1923" spans="1:11" x14ac:dyDescent="0.35">
      <c r="A1923" s="1" t="s">
        <v>1861</v>
      </c>
      <c r="B1923" s="1" t="s">
        <v>33</v>
      </c>
      <c r="C1923" s="1" t="s">
        <v>41</v>
      </c>
      <c r="D1923" s="1" t="s">
        <v>54</v>
      </c>
      <c r="E1923" s="1" t="s">
        <v>630</v>
      </c>
      <c r="F1923">
        <v>3.48</v>
      </c>
      <c r="G1923">
        <v>2</v>
      </c>
      <c r="H1923">
        <v>1.1100000000000001</v>
      </c>
      <c r="I1923">
        <v>2014</v>
      </c>
      <c r="J1923" s="1" t="s">
        <v>1747</v>
      </c>
      <c r="K1923" s="1" t="s">
        <v>17</v>
      </c>
    </row>
    <row r="1924" spans="1:11" x14ac:dyDescent="0.35">
      <c r="A1924" s="1" t="s">
        <v>1863</v>
      </c>
      <c r="B1924" s="1" t="s">
        <v>28</v>
      </c>
      <c r="C1924" s="1" t="s">
        <v>13</v>
      </c>
      <c r="D1924" s="1" t="s">
        <v>14</v>
      </c>
      <c r="E1924" s="1" t="s">
        <v>1001</v>
      </c>
      <c r="F1924">
        <v>18.260000000000002</v>
      </c>
      <c r="G1924">
        <v>3</v>
      </c>
      <c r="H1924">
        <v>6.16</v>
      </c>
      <c r="I1924">
        <v>2014</v>
      </c>
      <c r="J1924" s="1" t="s">
        <v>1747</v>
      </c>
      <c r="K1924" s="1" t="s">
        <v>17</v>
      </c>
    </row>
    <row r="1925" spans="1:11" x14ac:dyDescent="0.35">
      <c r="A1925" s="1" t="s">
        <v>1863</v>
      </c>
      <c r="B1925" s="1" t="s">
        <v>28</v>
      </c>
      <c r="C1925" s="1" t="s">
        <v>13</v>
      </c>
      <c r="D1925" s="1" t="s">
        <v>102</v>
      </c>
      <c r="E1925" s="1" t="s">
        <v>1864</v>
      </c>
      <c r="F1925">
        <v>34.659999999999997</v>
      </c>
      <c r="G1925">
        <v>2</v>
      </c>
      <c r="H1925">
        <v>5.63</v>
      </c>
      <c r="I1925">
        <v>2014</v>
      </c>
      <c r="J1925" s="1" t="s">
        <v>1747</v>
      </c>
      <c r="K1925" s="1" t="s">
        <v>17</v>
      </c>
    </row>
    <row r="1926" spans="1:11" x14ac:dyDescent="0.35">
      <c r="A1926" s="1" t="s">
        <v>1863</v>
      </c>
      <c r="B1926" s="1" t="s">
        <v>28</v>
      </c>
      <c r="C1926" s="1" t="s">
        <v>13</v>
      </c>
      <c r="D1926" s="1" t="s">
        <v>102</v>
      </c>
      <c r="E1926" s="1" t="s">
        <v>1142</v>
      </c>
      <c r="F1926">
        <v>81.55</v>
      </c>
      <c r="G1926">
        <v>2</v>
      </c>
      <c r="H1926">
        <v>8.16</v>
      </c>
      <c r="I1926">
        <v>2014</v>
      </c>
      <c r="J1926" s="1" t="s">
        <v>1747</v>
      </c>
      <c r="K1926" s="1" t="s">
        <v>17</v>
      </c>
    </row>
    <row r="1927" spans="1:11" x14ac:dyDescent="0.35">
      <c r="A1927" s="1" t="s">
        <v>1863</v>
      </c>
      <c r="B1927" s="1" t="s">
        <v>28</v>
      </c>
      <c r="C1927" s="1" t="s">
        <v>13</v>
      </c>
      <c r="D1927" s="1" t="s">
        <v>23</v>
      </c>
      <c r="E1927" s="1" t="s">
        <v>269</v>
      </c>
      <c r="F1927">
        <v>227.14</v>
      </c>
      <c r="G1927">
        <v>4</v>
      </c>
      <c r="H1927">
        <v>-42.59</v>
      </c>
      <c r="I1927">
        <v>2014</v>
      </c>
      <c r="J1927" s="1" t="s">
        <v>1747</v>
      </c>
      <c r="K1927" s="1" t="s">
        <v>17</v>
      </c>
    </row>
    <row r="1928" spans="1:11" x14ac:dyDescent="0.35">
      <c r="A1928" s="1" t="s">
        <v>1496</v>
      </c>
      <c r="B1928" s="1" t="s">
        <v>159</v>
      </c>
      <c r="C1928" s="1" t="s">
        <v>13</v>
      </c>
      <c r="D1928" s="1" t="s">
        <v>23</v>
      </c>
      <c r="E1928" s="1" t="s">
        <v>925</v>
      </c>
      <c r="F1928">
        <v>191.88</v>
      </c>
      <c r="G1928">
        <v>6</v>
      </c>
      <c r="H1928">
        <v>19.190000000000001</v>
      </c>
      <c r="I1928">
        <v>2014</v>
      </c>
      <c r="J1928" s="1" t="s">
        <v>1747</v>
      </c>
      <c r="K1928" s="1" t="s">
        <v>17</v>
      </c>
    </row>
    <row r="1929" spans="1:11" x14ac:dyDescent="0.35">
      <c r="A1929" s="1" t="s">
        <v>491</v>
      </c>
      <c r="B1929" s="1" t="s">
        <v>28</v>
      </c>
      <c r="C1929" s="1" t="s">
        <v>13</v>
      </c>
      <c r="D1929" s="1" t="s">
        <v>29</v>
      </c>
      <c r="E1929" s="1" t="s">
        <v>1865</v>
      </c>
      <c r="F1929">
        <v>8.02</v>
      </c>
      <c r="G1929">
        <v>3</v>
      </c>
      <c r="H1929">
        <v>1.1000000000000001</v>
      </c>
      <c r="I1929">
        <v>2014</v>
      </c>
      <c r="J1929" s="1" t="s">
        <v>1747</v>
      </c>
      <c r="K1929" s="1" t="s">
        <v>17</v>
      </c>
    </row>
    <row r="1930" spans="1:11" x14ac:dyDescent="0.35">
      <c r="A1930" s="1" t="s">
        <v>1719</v>
      </c>
      <c r="B1930" s="1" t="s">
        <v>33</v>
      </c>
      <c r="C1930" s="1" t="s">
        <v>13</v>
      </c>
      <c r="D1930" s="1" t="s">
        <v>20</v>
      </c>
      <c r="E1930" s="1" t="s">
        <v>232</v>
      </c>
      <c r="F1930">
        <v>11.56</v>
      </c>
      <c r="G1930">
        <v>4</v>
      </c>
      <c r="H1930">
        <v>5.43</v>
      </c>
      <c r="I1930">
        <v>2014</v>
      </c>
      <c r="J1930" s="1" t="s">
        <v>1747</v>
      </c>
      <c r="K1930" s="1" t="s">
        <v>22</v>
      </c>
    </row>
    <row r="1931" spans="1:11" x14ac:dyDescent="0.35">
      <c r="A1931" s="1" t="s">
        <v>854</v>
      </c>
      <c r="B1931" s="1" t="s">
        <v>19</v>
      </c>
      <c r="C1931" s="1" t="s">
        <v>41</v>
      </c>
      <c r="D1931" s="1" t="s">
        <v>54</v>
      </c>
      <c r="E1931" s="1" t="s">
        <v>377</v>
      </c>
      <c r="F1931">
        <v>32.950000000000003</v>
      </c>
      <c r="G1931">
        <v>6</v>
      </c>
      <c r="H1931">
        <v>-19.77</v>
      </c>
      <c r="I1931">
        <v>2014</v>
      </c>
      <c r="J1931" s="1" t="s">
        <v>1747</v>
      </c>
      <c r="K1931" s="1" t="s">
        <v>22</v>
      </c>
    </row>
    <row r="1932" spans="1:11" x14ac:dyDescent="0.35">
      <c r="A1932" s="1" t="s">
        <v>854</v>
      </c>
      <c r="B1932" s="1" t="s">
        <v>19</v>
      </c>
      <c r="C1932" s="1" t="s">
        <v>13</v>
      </c>
      <c r="D1932" s="1" t="s">
        <v>23</v>
      </c>
      <c r="E1932" s="1" t="s">
        <v>311</v>
      </c>
      <c r="F1932">
        <v>30.02</v>
      </c>
      <c r="G1932">
        <v>4</v>
      </c>
      <c r="H1932">
        <v>3</v>
      </c>
      <c r="I1932">
        <v>2014</v>
      </c>
      <c r="J1932" s="1" t="s">
        <v>1747</v>
      </c>
      <c r="K1932" s="1" t="s">
        <v>22</v>
      </c>
    </row>
    <row r="1933" spans="1:11" x14ac:dyDescent="0.35">
      <c r="A1933" s="1" t="s">
        <v>1506</v>
      </c>
      <c r="B1933" s="1" t="s">
        <v>33</v>
      </c>
      <c r="C1933" s="1" t="s">
        <v>41</v>
      </c>
      <c r="D1933" s="1" t="s">
        <v>42</v>
      </c>
      <c r="E1933" s="1" t="s">
        <v>587</v>
      </c>
      <c r="F1933">
        <v>230.28</v>
      </c>
      <c r="G1933">
        <v>3</v>
      </c>
      <c r="H1933">
        <v>23.03</v>
      </c>
      <c r="I1933">
        <v>2014</v>
      </c>
      <c r="J1933" s="1" t="s">
        <v>1747</v>
      </c>
      <c r="K1933" s="1" t="s">
        <v>22</v>
      </c>
    </row>
    <row r="1934" spans="1:11" x14ac:dyDescent="0.35">
      <c r="A1934" s="1" t="s">
        <v>1506</v>
      </c>
      <c r="B1934" s="1" t="s">
        <v>33</v>
      </c>
      <c r="C1934" s="1" t="s">
        <v>13</v>
      </c>
      <c r="D1934" s="1" t="s">
        <v>14</v>
      </c>
      <c r="E1934" s="1" t="s">
        <v>1866</v>
      </c>
      <c r="F1934">
        <v>12.84</v>
      </c>
      <c r="G1934">
        <v>3</v>
      </c>
      <c r="H1934">
        <v>5.78</v>
      </c>
      <c r="I1934">
        <v>2014</v>
      </c>
      <c r="J1934" s="1" t="s">
        <v>1747</v>
      </c>
      <c r="K1934" s="1" t="s">
        <v>22</v>
      </c>
    </row>
    <row r="1935" spans="1:11" x14ac:dyDescent="0.35">
      <c r="A1935" s="1" t="s">
        <v>1867</v>
      </c>
      <c r="B1935" s="1" t="s">
        <v>159</v>
      </c>
      <c r="C1935" s="1" t="s">
        <v>41</v>
      </c>
      <c r="D1935" s="1" t="s">
        <v>42</v>
      </c>
      <c r="E1935" s="1" t="s">
        <v>277</v>
      </c>
      <c r="F1935">
        <v>767.21</v>
      </c>
      <c r="G1935">
        <v>14</v>
      </c>
      <c r="H1935">
        <v>161.97</v>
      </c>
      <c r="I1935">
        <v>2014</v>
      </c>
      <c r="J1935" s="1" t="s">
        <v>1747</v>
      </c>
      <c r="K1935" s="1" t="s">
        <v>22</v>
      </c>
    </row>
    <row r="1936" spans="1:11" x14ac:dyDescent="0.35">
      <c r="A1936" s="1" t="s">
        <v>170</v>
      </c>
      <c r="B1936" s="1" t="s">
        <v>33</v>
      </c>
      <c r="C1936" s="1" t="s">
        <v>13</v>
      </c>
      <c r="D1936" s="1" t="s">
        <v>102</v>
      </c>
      <c r="E1936" s="1" t="s">
        <v>672</v>
      </c>
      <c r="F1936">
        <v>10.98</v>
      </c>
      <c r="G1936">
        <v>1</v>
      </c>
      <c r="H1936">
        <v>2.96</v>
      </c>
      <c r="I1936">
        <v>2014</v>
      </c>
      <c r="J1936" s="1" t="s">
        <v>1747</v>
      </c>
      <c r="K1936" s="1" t="s">
        <v>22</v>
      </c>
    </row>
    <row r="1937" spans="1:11" x14ac:dyDescent="0.35">
      <c r="A1937" s="1" t="s">
        <v>170</v>
      </c>
      <c r="B1937" s="1" t="s">
        <v>33</v>
      </c>
      <c r="C1937" s="1" t="s">
        <v>13</v>
      </c>
      <c r="D1937" s="1" t="s">
        <v>50</v>
      </c>
      <c r="E1937" s="1" t="s">
        <v>171</v>
      </c>
      <c r="F1937">
        <v>7.86</v>
      </c>
      <c r="G1937">
        <v>3</v>
      </c>
      <c r="H1937">
        <v>3.62</v>
      </c>
      <c r="I1937">
        <v>2014</v>
      </c>
      <c r="J1937" s="1" t="s">
        <v>1747</v>
      </c>
      <c r="K1937" s="1" t="s">
        <v>22</v>
      </c>
    </row>
    <row r="1938" spans="1:11" x14ac:dyDescent="0.35">
      <c r="A1938" s="1" t="s">
        <v>170</v>
      </c>
      <c r="B1938" s="1" t="s">
        <v>33</v>
      </c>
      <c r="C1938" s="1" t="s">
        <v>13</v>
      </c>
      <c r="D1938" s="1" t="s">
        <v>23</v>
      </c>
      <c r="E1938" s="1" t="s">
        <v>1868</v>
      </c>
      <c r="F1938">
        <v>51.45</v>
      </c>
      <c r="G1938">
        <v>3</v>
      </c>
      <c r="H1938">
        <v>13.89</v>
      </c>
      <c r="I1938">
        <v>2014</v>
      </c>
      <c r="J1938" s="1" t="s">
        <v>1747</v>
      </c>
      <c r="K1938" s="1" t="s">
        <v>22</v>
      </c>
    </row>
    <row r="1939" spans="1:11" x14ac:dyDescent="0.35">
      <c r="A1939" s="1" t="s">
        <v>170</v>
      </c>
      <c r="B1939" s="1" t="s">
        <v>33</v>
      </c>
      <c r="C1939" s="1" t="s">
        <v>13</v>
      </c>
      <c r="D1939" s="1" t="s">
        <v>25</v>
      </c>
      <c r="E1939" s="1" t="s">
        <v>1528</v>
      </c>
      <c r="F1939">
        <v>37.06</v>
      </c>
      <c r="G1939">
        <v>3</v>
      </c>
      <c r="H1939">
        <v>13.9</v>
      </c>
      <c r="I1939">
        <v>2014</v>
      </c>
      <c r="J1939" s="1" t="s">
        <v>1747</v>
      </c>
      <c r="K1939" s="1" t="s">
        <v>22</v>
      </c>
    </row>
    <row r="1940" spans="1:11" x14ac:dyDescent="0.35">
      <c r="A1940" s="1" t="s">
        <v>1596</v>
      </c>
      <c r="B1940" s="1" t="s">
        <v>501</v>
      </c>
      <c r="C1940" s="1" t="s">
        <v>13</v>
      </c>
      <c r="D1940" s="1" t="s">
        <v>14</v>
      </c>
      <c r="E1940" s="1" t="s">
        <v>1869</v>
      </c>
      <c r="F1940">
        <v>23.92</v>
      </c>
      <c r="G1940">
        <v>4</v>
      </c>
      <c r="H1940">
        <v>11.72</v>
      </c>
      <c r="I1940">
        <v>2014</v>
      </c>
      <c r="J1940" s="1" t="s">
        <v>1747</v>
      </c>
      <c r="K1940" s="1" t="s">
        <v>22</v>
      </c>
    </row>
    <row r="1941" spans="1:11" x14ac:dyDescent="0.35">
      <c r="A1941" s="1" t="s">
        <v>1596</v>
      </c>
      <c r="B1941" s="1" t="s">
        <v>501</v>
      </c>
      <c r="C1941" s="1" t="s">
        <v>46</v>
      </c>
      <c r="D1941" s="1" t="s">
        <v>61</v>
      </c>
      <c r="E1941" s="1" t="s">
        <v>1870</v>
      </c>
      <c r="F1941">
        <v>498</v>
      </c>
      <c r="G1941">
        <v>5</v>
      </c>
      <c r="H1941">
        <v>184.26</v>
      </c>
      <c r="I1941">
        <v>2014</v>
      </c>
      <c r="J1941" s="1" t="s">
        <v>1747</v>
      </c>
      <c r="K1941" s="1" t="s">
        <v>22</v>
      </c>
    </row>
    <row r="1942" spans="1:11" x14ac:dyDescent="0.35">
      <c r="A1942" s="1" t="s">
        <v>621</v>
      </c>
      <c r="B1942" s="1" t="s">
        <v>12</v>
      </c>
      <c r="C1942" s="1" t="s">
        <v>13</v>
      </c>
      <c r="D1942" s="1" t="s">
        <v>25</v>
      </c>
      <c r="E1942" s="1" t="s">
        <v>780</v>
      </c>
      <c r="F1942">
        <v>4.9800000000000004</v>
      </c>
      <c r="G1942">
        <v>1</v>
      </c>
      <c r="H1942">
        <v>-8.4700000000000006</v>
      </c>
      <c r="I1942">
        <v>2014</v>
      </c>
      <c r="J1942" s="1" t="s">
        <v>1747</v>
      </c>
      <c r="K1942" s="1" t="s">
        <v>22</v>
      </c>
    </row>
    <row r="1943" spans="1:11" x14ac:dyDescent="0.35">
      <c r="A1943" s="1" t="s">
        <v>1195</v>
      </c>
      <c r="B1943" s="1" t="s">
        <v>87</v>
      </c>
      <c r="C1943" s="1" t="s">
        <v>41</v>
      </c>
      <c r="D1943" s="1" t="s">
        <v>54</v>
      </c>
      <c r="E1943" s="1" t="s">
        <v>1871</v>
      </c>
      <c r="F1943">
        <v>182.35</v>
      </c>
      <c r="G1943">
        <v>3</v>
      </c>
      <c r="H1943">
        <v>-18.239999999999998</v>
      </c>
      <c r="I1943">
        <v>2014</v>
      </c>
      <c r="J1943" s="1" t="s">
        <v>1747</v>
      </c>
      <c r="K1943" s="1" t="s">
        <v>22</v>
      </c>
    </row>
    <row r="1944" spans="1:11" x14ac:dyDescent="0.35">
      <c r="A1944" s="1" t="s">
        <v>1195</v>
      </c>
      <c r="B1944" s="1" t="s">
        <v>87</v>
      </c>
      <c r="C1944" s="1" t="s">
        <v>13</v>
      </c>
      <c r="D1944" s="1" t="s">
        <v>23</v>
      </c>
      <c r="E1944" s="1" t="s">
        <v>1872</v>
      </c>
      <c r="F1944">
        <v>118.16</v>
      </c>
      <c r="G1944">
        <v>2</v>
      </c>
      <c r="H1944">
        <v>-25.11</v>
      </c>
      <c r="I1944">
        <v>2014</v>
      </c>
      <c r="J1944" s="1" t="s">
        <v>1747</v>
      </c>
      <c r="K1944" s="1" t="s">
        <v>22</v>
      </c>
    </row>
    <row r="1945" spans="1:11" x14ac:dyDescent="0.35">
      <c r="A1945" s="1" t="s">
        <v>726</v>
      </c>
      <c r="B1945" s="1" t="s">
        <v>105</v>
      </c>
      <c r="C1945" s="1" t="s">
        <v>13</v>
      </c>
      <c r="D1945" s="1" t="s">
        <v>25</v>
      </c>
      <c r="E1945" s="1" t="s">
        <v>1798</v>
      </c>
      <c r="F1945">
        <v>946.76</v>
      </c>
      <c r="G1945">
        <v>6</v>
      </c>
      <c r="H1945">
        <v>-694.29</v>
      </c>
      <c r="I1945">
        <v>2014</v>
      </c>
      <c r="J1945" s="1" t="s">
        <v>1747</v>
      </c>
      <c r="K1945" s="1" t="s">
        <v>22</v>
      </c>
    </row>
    <row r="1946" spans="1:11" x14ac:dyDescent="0.35">
      <c r="A1946" s="1" t="s">
        <v>1812</v>
      </c>
      <c r="B1946" s="1" t="s">
        <v>28</v>
      </c>
      <c r="C1946" s="1" t="s">
        <v>13</v>
      </c>
      <c r="D1946" s="1" t="s">
        <v>29</v>
      </c>
      <c r="E1946" s="1" t="s">
        <v>1873</v>
      </c>
      <c r="F1946">
        <v>99.14</v>
      </c>
      <c r="G1946">
        <v>4</v>
      </c>
      <c r="H1946">
        <v>8.67</v>
      </c>
      <c r="I1946">
        <v>2014</v>
      </c>
      <c r="J1946" s="1" t="s">
        <v>1747</v>
      </c>
      <c r="K1946" s="1" t="s">
        <v>31</v>
      </c>
    </row>
    <row r="1947" spans="1:11" x14ac:dyDescent="0.35">
      <c r="A1947" s="1" t="s">
        <v>63</v>
      </c>
      <c r="B1947" s="1" t="s">
        <v>447</v>
      </c>
      <c r="C1947" s="1" t="s">
        <v>13</v>
      </c>
      <c r="D1947" s="1" t="s">
        <v>102</v>
      </c>
      <c r="E1947" s="1" t="s">
        <v>1874</v>
      </c>
      <c r="F1947">
        <v>1737.18</v>
      </c>
      <c r="G1947">
        <v>6</v>
      </c>
      <c r="H1947">
        <v>503.78</v>
      </c>
      <c r="I1947">
        <v>2014</v>
      </c>
      <c r="J1947" s="1" t="s">
        <v>1747</v>
      </c>
      <c r="K1947" s="1" t="s">
        <v>31</v>
      </c>
    </row>
    <row r="1948" spans="1:11" x14ac:dyDescent="0.35">
      <c r="A1948" s="1" t="s">
        <v>63</v>
      </c>
      <c r="B1948" s="1" t="s">
        <v>447</v>
      </c>
      <c r="C1948" s="1" t="s">
        <v>13</v>
      </c>
      <c r="D1948" s="1" t="s">
        <v>23</v>
      </c>
      <c r="E1948" s="1" t="s">
        <v>1875</v>
      </c>
      <c r="F1948">
        <v>704.25</v>
      </c>
      <c r="G1948">
        <v>5</v>
      </c>
      <c r="H1948">
        <v>84.51</v>
      </c>
      <c r="I1948">
        <v>2014</v>
      </c>
      <c r="J1948" s="1" t="s">
        <v>1747</v>
      </c>
      <c r="K1948" s="1" t="s">
        <v>31</v>
      </c>
    </row>
    <row r="1949" spans="1:11" x14ac:dyDescent="0.35">
      <c r="A1949" s="1" t="s">
        <v>63</v>
      </c>
      <c r="B1949" s="1" t="s">
        <v>447</v>
      </c>
      <c r="C1949" s="1" t="s">
        <v>13</v>
      </c>
      <c r="D1949" s="1" t="s">
        <v>14</v>
      </c>
      <c r="E1949" s="1" t="s">
        <v>1876</v>
      </c>
      <c r="F1949">
        <v>141.76</v>
      </c>
      <c r="G1949">
        <v>4</v>
      </c>
      <c r="H1949">
        <v>66.63</v>
      </c>
      <c r="I1949">
        <v>2014</v>
      </c>
      <c r="J1949" s="1" t="s">
        <v>1747</v>
      </c>
      <c r="K1949" s="1" t="s">
        <v>31</v>
      </c>
    </row>
    <row r="1950" spans="1:11" x14ac:dyDescent="0.35">
      <c r="A1950" s="1" t="s">
        <v>1591</v>
      </c>
      <c r="B1950" s="1" t="s">
        <v>33</v>
      </c>
      <c r="C1950" s="1" t="s">
        <v>13</v>
      </c>
      <c r="D1950" s="1" t="s">
        <v>23</v>
      </c>
      <c r="E1950" s="1" t="s">
        <v>599</v>
      </c>
      <c r="F1950">
        <v>998.82</v>
      </c>
      <c r="G1950">
        <v>9</v>
      </c>
      <c r="H1950">
        <v>29.96</v>
      </c>
      <c r="I1950">
        <v>2014</v>
      </c>
      <c r="J1950" s="1" t="s">
        <v>1747</v>
      </c>
      <c r="K1950" s="1" t="s">
        <v>31</v>
      </c>
    </row>
    <row r="1951" spans="1:11" x14ac:dyDescent="0.35">
      <c r="A1951" s="1" t="s">
        <v>1591</v>
      </c>
      <c r="B1951" s="1" t="s">
        <v>33</v>
      </c>
      <c r="C1951" s="1" t="s">
        <v>13</v>
      </c>
      <c r="D1951" s="1" t="s">
        <v>211</v>
      </c>
      <c r="E1951" s="1" t="s">
        <v>1070</v>
      </c>
      <c r="F1951">
        <v>51.15</v>
      </c>
      <c r="G1951">
        <v>5</v>
      </c>
      <c r="H1951">
        <v>13.3</v>
      </c>
      <c r="I1951">
        <v>2014</v>
      </c>
      <c r="J1951" s="1" t="s">
        <v>1747</v>
      </c>
      <c r="K1951" s="1" t="s">
        <v>31</v>
      </c>
    </row>
    <row r="1952" spans="1:11" x14ac:dyDescent="0.35">
      <c r="A1952" s="1" t="s">
        <v>1877</v>
      </c>
      <c r="B1952" s="1" t="s">
        <v>327</v>
      </c>
      <c r="C1952" s="1" t="s">
        <v>13</v>
      </c>
      <c r="D1952" s="1" t="s">
        <v>23</v>
      </c>
      <c r="E1952" s="1" t="s">
        <v>858</v>
      </c>
      <c r="F1952">
        <v>24.56</v>
      </c>
      <c r="G1952">
        <v>2</v>
      </c>
      <c r="H1952">
        <v>6.88</v>
      </c>
      <c r="I1952">
        <v>2014</v>
      </c>
      <c r="J1952" s="1" t="s">
        <v>1747</v>
      </c>
      <c r="K1952" s="1" t="s">
        <v>35</v>
      </c>
    </row>
    <row r="1953" spans="1:11" x14ac:dyDescent="0.35">
      <c r="A1953" s="1" t="s">
        <v>1877</v>
      </c>
      <c r="B1953" s="1" t="s">
        <v>327</v>
      </c>
      <c r="C1953" s="1" t="s">
        <v>46</v>
      </c>
      <c r="D1953" s="1" t="s">
        <v>61</v>
      </c>
      <c r="E1953" s="1" t="s">
        <v>1758</v>
      </c>
      <c r="F1953">
        <v>119.8</v>
      </c>
      <c r="G1953">
        <v>4</v>
      </c>
      <c r="H1953">
        <v>47.92</v>
      </c>
      <c r="I1953">
        <v>2014</v>
      </c>
      <c r="J1953" s="1" t="s">
        <v>1747</v>
      </c>
      <c r="K1953" s="1" t="s">
        <v>35</v>
      </c>
    </row>
    <row r="1954" spans="1:11" x14ac:dyDescent="0.35">
      <c r="A1954" s="1" t="s">
        <v>683</v>
      </c>
      <c r="B1954" s="1" t="s">
        <v>33</v>
      </c>
      <c r="C1954" s="1" t="s">
        <v>41</v>
      </c>
      <c r="D1954" s="1" t="s">
        <v>54</v>
      </c>
      <c r="E1954" s="1" t="s">
        <v>864</v>
      </c>
      <c r="F1954">
        <v>24.9</v>
      </c>
      <c r="G1954">
        <v>5</v>
      </c>
      <c r="H1954">
        <v>8.2200000000000006</v>
      </c>
      <c r="I1954">
        <v>2014</v>
      </c>
      <c r="J1954" s="1" t="s">
        <v>1747</v>
      </c>
      <c r="K1954" s="1" t="s">
        <v>35</v>
      </c>
    </row>
    <row r="1955" spans="1:11" x14ac:dyDescent="0.35">
      <c r="A1955" s="1" t="s">
        <v>683</v>
      </c>
      <c r="B1955" s="1" t="s">
        <v>33</v>
      </c>
      <c r="C1955" s="1" t="s">
        <v>13</v>
      </c>
      <c r="D1955" s="1" t="s">
        <v>14</v>
      </c>
      <c r="E1955" s="1" t="s">
        <v>1878</v>
      </c>
      <c r="F1955">
        <v>21.12</v>
      </c>
      <c r="G1955">
        <v>4</v>
      </c>
      <c r="H1955">
        <v>9.5</v>
      </c>
      <c r="I1955">
        <v>2014</v>
      </c>
      <c r="J1955" s="1" t="s">
        <v>1747</v>
      </c>
      <c r="K1955" s="1" t="s">
        <v>35</v>
      </c>
    </row>
    <row r="1956" spans="1:11" x14ac:dyDescent="0.35">
      <c r="A1956" s="1" t="s">
        <v>683</v>
      </c>
      <c r="B1956" s="1" t="s">
        <v>33</v>
      </c>
      <c r="C1956" s="1" t="s">
        <v>46</v>
      </c>
      <c r="D1956" s="1" t="s">
        <v>314</v>
      </c>
      <c r="E1956" s="1" t="s">
        <v>1879</v>
      </c>
      <c r="F1956">
        <v>767.95</v>
      </c>
      <c r="G1956">
        <v>6</v>
      </c>
      <c r="H1956">
        <v>287.98</v>
      </c>
      <c r="I1956">
        <v>2014</v>
      </c>
      <c r="J1956" s="1" t="s">
        <v>1747</v>
      </c>
      <c r="K1956" s="1" t="s">
        <v>35</v>
      </c>
    </row>
    <row r="1957" spans="1:11" x14ac:dyDescent="0.35">
      <c r="A1957" s="1" t="s">
        <v>683</v>
      </c>
      <c r="B1957" s="1" t="s">
        <v>33</v>
      </c>
      <c r="C1957" s="1" t="s">
        <v>13</v>
      </c>
      <c r="D1957" s="1" t="s">
        <v>25</v>
      </c>
      <c r="E1957" s="1" t="s">
        <v>1880</v>
      </c>
      <c r="F1957">
        <v>14.35</v>
      </c>
      <c r="G1957">
        <v>3</v>
      </c>
      <c r="H1957">
        <v>4.66</v>
      </c>
      <c r="I1957">
        <v>2014</v>
      </c>
      <c r="J1957" s="1" t="s">
        <v>1747</v>
      </c>
      <c r="K1957" s="1" t="s">
        <v>35</v>
      </c>
    </row>
    <row r="1958" spans="1:11" x14ac:dyDescent="0.35">
      <c r="A1958" s="1" t="s">
        <v>683</v>
      </c>
      <c r="B1958" s="1" t="s">
        <v>33</v>
      </c>
      <c r="C1958" s="1" t="s">
        <v>46</v>
      </c>
      <c r="D1958" s="1" t="s">
        <v>47</v>
      </c>
      <c r="E1958" s="1" t="s">
        <v>782</v>
      </c>
      <c r="F1958">
        <v>191.98</v>
      </c>
      <c r="G1958">
        <v>3</v>
      </c>
      <c r="H1958">
        <v>19.2</v>
      </c>
      <c r="I1958">
        <v>2014</v>
      </c>
      <c r="J1958" s="1" t="s">
        <v>1747</v>
      </c>
      <c r="K1958" s="1" t="s">
        <v>35</v>
      </c>
    </row>
    <row r="1959" spans="1:11" x14ac:dyDescent="0.35">
      <c r="A1959" s="1" t="s">
        <v>683</v>
      </c>
      <c r="B1959" s="1" t="s">
        <v>33</v>
      </c>
      <c r="C1959" s="1" t="s">
        <v>13</v>
      </c>
      <c r="D1959" s="1" t="s">
        <v>20</v>
      </c>
      <c r="E1959" s="1" t="s">
        <v>1881</v>
      </c>
      <c r="F1959">
        <v>274.77</v>
      </c>
      <c r="G1959">
        <v>9</v>
      </c>
      <c r="H1959">
        <v>126.39</v>
      </c>
      <c r="I1959">
        <v>2014</v>
      </c>
      <c r="J1959" s="1" t="s">
        <v>1747</v>
      </c>
      <c r="K1959" s="1" t="s">
        <v>35</v>
      </c>
    </row>
    <row r="1960" spans="1:11" x14ac:dyDescent="0.35">
      <c r="A1960" s="1" t="s">
        <v>683</v>
      </c>
      <c r="B1960" s="1" t="s">
        <v>33</v>
      </c>
      <c r="C1960" s="1" t="s">
        <v>41</v>
      </c>
      <c r="D1960" s="1" t="s">
        <v>54</v>
      </c>
      <c r="E1960" s="1" t="s">
        <v>1882</v>
      </c>
      <c r="F1960">
        <v>70.56</v>
      </c>
      <c r="G1960">
        <v>6</v>
      </c>
      <c r="H1960">
        <v>23.99</v>
      </c>
      <c r="I1960">
        <v>2014</v>
      </c>
      <c r="J1960" s="1" t="s">
        <v>1747</v>
      </c>
      <c r="K1960" s="1" t="s">
        <v>35</v>
      </c>
    </row>
    <row r="1961" spans="1:11" x14ac:dyDescent="0.35">
      <c r="A1961" s="1" t="s">
        <v>206</v>
      </c>
      <c r="B1961" s="1" t="s">
        <v>411</v>
      </c>
      <c r="C1961" s="1" t="s">
        <v>46</v>
      </c>
      <c r="D1961" s="1" t="s">
        <v>47</v>
      </c>
      <c r="E1961" s="1" t="s">
        <v>1883</v>
      </c>
      <c r="F1961">
        <v>23.98</v>
      </c>
      <c r="G1961">
        <v>3</v>
      </c>
      <c r="H1961">
        <v>-5.69</v>
      </c>
      <c r="I1961">
        <v>2014</v>
      </c>
      <c r="J1961" s="1" t="s">
        <v>1747</v>
      </c>
      <c r="K1961" s="1" t="s">
        <v>35</v>
      </c>
    </row>
    <row r="1962" spans="1:11" x14ac:dyDescent="0.35">
      <c r="A1962" s="1" t="s">
        <v>206</v>
      </c>
      <c r="B1962" s="1" t="s">
        <v>411</v>
      </c>
      <c r="C1962" s="1" t="s">
        <v>13</v>
      </c>
      <c r="D1962" s="1" t="s">
        <v>23</v>
      </c>
      <c r="E1962" s="1" t="s">
        <v>125</v>
      </c>
      <c r="F1962">
        <v>33.29</v>
      </c>
      <c r="G1962">
        <v>1</v>
      </c>
      <c r="H1962">
        <v>7.99</v>
      </c>
      <c r="I1962">
        <v>2014</v>
      </c>
      <c r="J1962" s="1" t="s">
        <v>1747</v>
      </c>
      <c r="K1962" s="1" t="s">
        <v>35</v>
      </c>
    </row>
    <row r="1963" spans="1:11" x14ac:dyDescent="0.35">
      <c r="A1963" s="1" t="s">
        <v>1478</v>
      </c>
      <c r="B1963" s="1" t="s">
        <v>19</v>
      </c>
      <c r="C1963" s="1" t="s">
        <v>41</v>
      </c>
      <c r="D1963" s="1" t="s">
        <v>54</v>
      </c>
      <c r="E1963" s="1" t="s">
        <v>1525</v>
      </c>
      <c r="F1963">
        <v>38.979999999999997</v>
      </c>
      <c r="G1963">
        <v>3</v>
      </c>
      <c r="H1963">
        <v>-50.67</v>
      </c>
      <c r="I1963">
        <v>2014</v>
      </c>
      <c r="J1963" s="1" t="s">
        <v>1747</v>
      </c>
      <c r="K1963" s="1" t="s">
        <v>35</v>
      </c>
    </row>
    <row r="1964" spans="1:11" x14ac:dyDescent="0.35">
      <c r="A1964" s="1" t="s">
        <v>1884</v>
      </c>
      <c r="B1964" s="1" t="s">
        <v>19</v>
      </c>
      <c r="C1964" s="1" t="s">
        <v>41</v>
      </c>
      <c r="D1964" s="1" t="s">
        <v>54</v>
      </c>
      <c r="E1964" s="1" t="s">
        <v>192</v>
      </c>
      <c r="F1964">
        <v>8.74</v>
      </c>
      <c r="G1964">
        <v>3</v>
      </c>
      <c r="H1964">
        <v>-4.8</v>
      </c>
      <c r="I1964">
        <v>2014</v>
      </c>
      <c r="J1964" s="1" t="s">
        <v>1747</v>
      </c>
      <c r="K1964" s="1" t="s">
        <v>35</v>
      </c>
    </row>
    <row r="1965" spans="1:11" x14ac:dyDescent="0.35">
      <c r="A1965" s="1" t="s">
        <v>600</v>
      </c>
      <c r="B1965" s="1" t="s">
        <v>33</v>
      </c>
      <c r="C1965" s="1" t="s">
        <v>13</v>
      </c>
      <c r="D1965" s="1" t="s">
        <v>20</v>
      </c>
      <c r="E1965" s="1" t="s">
        <v>1277</v>
      </c>
      <c r="F1965">
        <v>88.8</v>
      </c>
      <c r="G1965">
        <v>6</v>
      </c>
      <c r="H1965">
        <v>44.4</v>
      </c>
      <c r="I1965">
        <v>2014</v>
      </c>
      <c r="J1965" s="1" t="s">
        <v>1747</v>
      </c>
      <c r="K1965" s="1" t="s">
        <v>35</v>
      </c>
    </row>
    <row r="1966" spans="1:11" x14ac:dyDescent="0.35">
      <c r="A1966" s="1" t="s">
        <v>600</v>
      </c>
      <c r="B1966" s="1" t="s">
        <v>33</v>
      </c>
      <c r="C1966" s="1" t="s">
        <v>46</v>
      </c>
      <c r="D1966" s="1" t="s">
        <v>47</v>
      </c>
      <c r="E1966" s="1" t="s">
        <v>1885</v>
      </c>
      <c r="F1966">
        <v>319.97000000000003</v>
      </c>
      <c r="G1966">
        <v>4</v>
      </c>
      <c r="H1966">
        <v>36</v>
      </c>
      <c r="I1966">
        <v>2014</v>
      </c>
      <c r="J1966" s="1" t="s">
        <v>1747</v>
      </c>
      <c r="K1966" s="1" t="s">
        <v>35</v>
      </c>
    </row>
    <row r="1967" spans="1:11" x14ac:dyDescent="0.35">
      <c r="A1967" s="1" t="s">
        <v>1886</v>
      </c>
      <c r="B1967" s="1" t="s">
        <v>87</v>
      </c>
      <c r="C1967" s="1" t="s">
        <v>13</v>
      </c>
      <c r="D1967" s="1" t="s">
        <v>102</v>
      </c>
      <c r="E1967" s="1" t="s">
        <v>1047</v>
      </c>
      <c r="F1967">
        <v>48.36</v>
      </c>
      <c r="G1967">
        <v>5</v>
      </c>
      <c r="H1967">
        <v>6.05</v>
      </c>
      <c r="I1967">
        <v>2014</v>
      </c>
      <c r="J1967" s="1" t="s">
        <v>1747</v>
      </c>
      <c r="K1967" s="1" t="s">
        <v>35</v>
      </c>
    </row>
    <row r="1968" spans="1:11" x14ac:dyDescent="0.35">
      <c r="A1968" s="1" t="s">
        <v>1887</v>
      </c>
      <c r="B1968" s="1" t="s">
        <v>120</v>
      </c>
      <c r="C1968" s="1" t="s">
        <v>13</v>
      </c>
      <c r="D1968" s="1" t="s">
        <v>29</v>
      </c>
      <c r="E1968" s="1" t="s">
        <v>634</v>
      </c>
      <c r="F1968">
        <v>9.84</v>
      </c>
      <c r="G1968">
        <v>3</v>
      </c>
      <c r="H1968">
        <v>2.85</v>
      </c>
      <c r="I1968">
        <v>2014</v>
      </c>
      <c r="J1968" s="1" t="s">
        <v>1747</v>
      </c>
      <c r="K1968" s="1" t="s">
        <v>56</v>
      </c>
    </row>
    <row r="1969" spans="1:11" x14ac:dyDescent="0.35">
      <c r="A1969" s="1" t="s">
        <v>1267</v>
      </c>
      <c r="B1969" s="1" t="s">
        <v>12</v>
      </c>
      <c r="C1969" s="1" t="s">
        <v>13</v>
      </c>
      <c r="D1969" s="1" t="s">
        <v>72</v>
      </c>
      <c r="E1969" s="1" t="s">
        <v>1694</v>
      </c>
      <c r="F1969">
        <v>12.98</v>
      </c>
      <c r="G1969">
        <v>3</v>
      </c>
      <c r="H1969">
        <v>4.71</v>
      </c>
      <c r="I1969">
        <v>2014</v>
      </c>
      <c r="J1969" s="1" t="s">
        <v>1747</v>
      </c>
      <c r="K1969" s="1" t="s">
        <v>56</v>
      </c>
    </row>
    <row r="1970" spans="1:11" x14ac:dyDescent="0.35">
      <c r="A1970" s="1" t="s">
        <v>1267</v>
      </c>
      <c r="B1970" s="1" t="s">
        <v>12</v>
      </c>
      <c r="C1970" s="1" t="s">
        <v>46</v>
      </c>
      <c r="D1970" s="1" t="s">
        <v>47</v>
      </c>
      <c r="E1970" s="1" t="s">
        <v>1090</v>
      </c>
      <c r="F1970">
        <v>217.58</v>
      </c>
      <c r="G1970">
        <v>2</v>
      </c>
      <c r="H1970">
        <v>19.04</v>
      </c>
      <c r="I1970">
        <v>2014</v>
      </c>
      <c r="J1970" s="1" t="s">
        <v>1747</v>
      </c>
      <c r="K1970" s="1" t="s">
        <v>56</v>
      </c>
    </row>
    <row r="1971" spans="1:11" x14ac:dyDescent="0.35">
      <c r="A1971" s="1" t="s">
        <v>1267</v>
      </c>
      <c r="B1971" s="1" t="s">
        <v>12</v>
      </c>
      <c r="C1971" s="1" t="s">
        <v>46</v>
      </c>
      <c r="D1971" s="1" t="s">
        <v>47</v>
      </c>
      <c r="E1971" s="1" t="s">
        <v>534</v>
      </c>
      <c r="F1971">
        <v>328.78</v>
      </c>
      <c r="G1971">
        <v>3</v>
      </c>
      <c r="H1971">
        <v>28.77</v>
      </c>
      <c r="I1971">
        <v>2014</v>
      </c>
      <c r="J1971" s="1" t="s">
        <v>1747</v>
      </c>
      <c r="K1971" s="1" t="s">
        <v>56</v>
      </c>
    </row>
    <row r="1972" spans="1:11" x14ac:dyDescent="0.35">
      <c r="A1972" s="1" t="s">
        <v>1267</v>
      </c>
      <c r="B1972" s="1" t="s">
        <v>12</v>
      </c>
      <c r="C1972" s="1" t="s">
        <v>13</v>
      </c>
      <c r="D1972" s="1" t="s">
        <v>25</v>
      </c>
      <c r="E1972" s="1" t="s">
        <v>986</v>
      </c>
      <c r="F1972">
        <v>2.29</v>
      </c>
      <c r="G1972">
        <v>3</v>
      </c>
      <c r="H1972">
        <v>-3.66</v>
      </c>
      <c r="I1972">
        <v>2014</v>
      </c>
      <c r="J1972" s="1" t="s">
        <v>1747</v>
      </c>
      <c r="K1972" s="1" t="s">
        <v>56</v>
      </c>
    </row>
    <row r="1973" spans="1:11" x14ac:dyDescent="0.35">
      <c r="A1973" s="1" t="s">
        <v>1267</v>
      </c>
      <c r="B1973" s="1" t="s">
        <v>12</v>
      </c>
      <c r="C1973" s="1" t="s">
        <v>46</v>
      </c>
      <c r="D1973" s="1" t="s">
        <v>61</v>
      </c>
      <c r="E1973" s="1" t="s">
        <v>93</v>
      </c>
      <c r="F1973">
        <v>47.98</v>
      </c>
      <c r="G1973">
        <v>2</v>
      </c>
      <c r="H1973">
        <v>14.4</v>
      </c>
      <c r="I1973">
        <v>2014</v>
      </c>
      <c r="J1973" s="1" t="s">
        <v>1747</v>
      </c>
      <c r="K1973" s="1" t="s">
        <v>56</v>
      </c>
    </row>
    <row r="1974" spans="1:11" x14ac:dyDescent="0.35">
      <c r="A1974" s="1" t="s">
        <v>1888</v>
      </c>
      <c r="B1974" s="1" t="s">
        <v>105</v>
      </c>
      <c r="C1974" s="1" t="s">
        <v>13</v>
      </c>
      <c r="D1974" s="1" t="s">
        <v>25</v>
      </c>
      <c r="E1974" s="1" t="s">
        <v>1120</v>
      </c>
      <c r="F1974">
        <v>551.99</v>
      </c>
      <c r="G1974">
        <v>5</v>
      </c>
      <c r="H1974">
        <v>-459.99</v>
      </c>
      <c r="I1974">
        <v>2014</v>
      </c>
      <c r="J1974" s="1" t="s">
        <v>1747</v>
      </c>
      <c r="K1974" s="1" t="s">
        <v>56</v>
      </c>
    </row>
    <row r="1975" spans="1:11" x14ac:dyDescent="0.35">
      <c r="A1975" s="1" t="s">
        <v>196</v>
      </c>
      <c r="B1975" s="1" t="s">
        <v>28</v>
      </c>
      <c r="C1975" s="1" t="s">
        <v>46</v>
      </c>
      <c r="D1975" s="1" t="s">
        <v>61</v>
      </c>
      <c r="E1975" s="1" t="s">
        <v>1408</v>
      </c>
      <c r="F1975">
        <v>27.97</v>
      </c>
      <c r="G1975">
        <v>2</v>
      </c>
      <c r="H1975">
        <v>6.99</v>
      </c>
      <c r="I1975">
        <v>2014</v>
      </c>
      <c r="J1975" s="1" t="s">
        <v>1747</v>
      </c>
      <c r="K1975" s="1" t="s">
        <v>56</v>
      </c>
    </row>
    <row r="1976" spans="1:11" x14ac:dyDescent="0.35">
      <c r="A1976" s="1" t="s">
        <v>1889</v>
      </c>
      <c r="B1976" s="1" t="s">
        <v>28</v>
      </c>
      <c r="C1976" s="1" t="s">
        <v>46</v>
      </c>
      <c r="D1976" s="1" t="s">
        <v>47</v>
      </c>
      <c r="E1976" s="1" t="s">
        <v>1728</v>
      </c>
      <c r="F1976">
        <v>251.96</v>
      </c>
      <c r="G1976">
        <v>6</v>
      </c>
      <c r="H1976">
        <v>-50.39</v>
      </c>
      <c r="I1976">
        <v>2014</v>
      </c>
      <c r="J1976" s="1" t="s">
        <v>1747</v>
      </c>
      <c r="K1976" s="1" t="s">
        <v>56</v>
      </c>
    </row>
    <row r="1977" spans="1:11" x14ac:dyDescent="0.35">
      <c r="A1977" s="1" t="s">
        <v>1889</v>
      </c>
      <c r="B1977" s="1" t="s">
        <v>28</v>
      </c>
      <c r="C1977" s="1" t="s">
        <v>41</v>
      </c>
      <c r="D1977" s="1" t="s">
        <v>155</v>
      </c>
      <c r="E1977" s="1" t="s">
        <v>958</v>
      </c>
      <c r="F1977">
        <v>523.76</v>
      </c>
      <c r="G1977">
        <v>3</v>
      </c>
      <c r="H1977">
        <v>-192.05</v>
      </c>
      <c r="I1977">
        <v>2014</v>
      </c>
      <c r="J1977" s="1" t="s">
        <v>1747</v>
      </c>
      <c r="K1977" s="1" t="s">
        <v>56</v>
      </c>
    </row>
    <row r="1978" spans="1:11" x14ac:dyDescent="0.35">
      <c r="A1978" s="1" t="s">
        <v>1316</v>
      </c>
      <c r="B1978" s="1" t="s">
        <v>159</v>
      </c>
      <c r="C1978" s="1" t="s">
        <v>13</v>
      </c>
      <c r="D1978" s="1" t="s">
        <v>102</v>
      </c>
      <c r="E1978" s="1" t="s">
        <v>1890</v>
      </c>
      <c r="F1978">
        <v>122.94</v>
      </c>
      <c r="G1978">
        <v>3</v>
      </c>
      <c r="H1978">
        <v>30.74</v>
      </c>
      <c r="I1978">
        <v>2014</v>
      </c>
      <c r="J1978" s="1" t="s">
        <v>1747</v>
      </c>
      <c r="K1978" s="1" t="s">
        <v>56</v>
      </c>
    </row>
    <row r="1979" spans="1:11" x14ac:dyDescent="0.35">
      <c r="A1979" s="1" t="s">
        <v>1316</v>
      </c>
      <c r="B1979" s="1" t="s">
        <v>159</v>
      </c>
      <c r="C1979" s="1" t="s">
        <v>13</v>
      </c>
      <c r="D1979" s="1" t="s">
        <v>25</v>
      </c>
      <c r="E1979" s="1" t="s">
        <v>260</v>
      </c>
      <c r="F1979">
        <v>35.450000000000003</v>
      </c>
      <c r="G1979">
        <v>7</v>
      </c>
      <c r="H1979">
        <v>12.85</v>
      </c>
      <c r="I1979">
        <v>2014</v>
      </c>
      <c r="J1979" s="1" t="s">
        <v>1747</v>
      </c>
      <c r="K1979" s="1" t="s">
        <v>56</v>
      </c>
    </row>
    <row r="1980" spans="1:11" x14ac:dyDescent="0.35">
      <c r="A1980" s="1" t="s">
        <v>436</v>
      </c>
      <c r="B1980" s="1" t="s">
        <v>130</v>
      </c>
      <c r="C1980" s="1" t="s">
        <v>13</v>
      </c>
      <c r="D1980" s="1" t="s">
        <v>23</v>
      </c>
      <c r="E1980" s="1" t="s">
        <v>1891</v>
      </c>
      <c r="F1980">
        <v>39.130000000000003</v>
      </c>
      <c r="G1980">
        <v>1</v>
      </c>
      <c r="H1980">
        <v>-8.8000000000000007</v>
      </c>
      <c r="I1980">
        <v>2014</v>
      </c>
      <c r="J1980" s="1" t="s">
        <v>1747</v>
      </c>
      <c r="K1980" s="1" t="s">
        <v>56</v>
      </c>
    </row>
    <row r="1981" spans="1:11" x14ac:dyDescent="0.35">
      <c r="A1981" s="1" t="s">
        <v>1892</v>
      </c>
      <c r="B1981" s="1" t="s">
        <v>159</v>
      </c>
      <c r="C1981" s="1" t="s">
        <v>41</v>
      </c>
      <c r="D1981" s="1" t="s">
        <v>83</v>
      </c>
      <c r="E1981" s="1" t="s">
        <v>1893</v>
      </c>
      <c r="F1981">
        <v>1573.49</v>
      </c>
      <c r="G1981">
        <v>7</v>
      </c>
      <c r="H1981">
        <v>196.69</v>
      </c>
      <c r="I1981">
        <v>2014</v>
      </c>
      <c r="J1981" s="1" t="s">
        <v>1747</v>
      </c>
      <c r="K1981" s="1" t="s">
        <v>94</v>
      </c>
    </row>
    <row r="1982" spans="1:11" x14ac:dyDescent="0.35">
      <c r="A1982" s="1" t="s">
        <v>898</v>
      </c>
      <c r="B1982" s="1" t="s">
        <v>197</v>
      </c>
      <c r="C1982" s="1" t="s">
        <v>13</v>
      </c>
      <c r="D1982" s="1" t="s">
        <v>29</v>
      </c>
      <c r="E1982" s="1" t="s">
        <v>398</v>
      </c>
      <c r="F1982">
        <v>29.68</v>
      </c>
      <c r="G1982">
        <v>7</v>
      </c>
      <c r="H1982">
        <v>11.58</v>
      </c>
      <c r="I1982">
        <v>2014</v>
      </c>
      <c r="J1982" s="1" t="s">
        <v>1747</v>
      </c>
      <c r="K1982" s="1" t="s">
        <v>94</v>
      </c>
    </row>
    <row r="1983" spans="1:11" x14ac:dyDescent="0.35">
      <c r="A1983" s="1" t="s">
        <v>898</v>
      </c>
      <c r="B1983" s="1" t="s">
        <v>197</v>
      </c>
      <c r="C1983" s="1" t="s">
        <v>46</v>
      </c>
      <c r="D1983" s="1" t="s">
        <v>61</v>
      </c>
      <c r="E1983" s="1" t="s">
        <v>1894</v>
      </c>
      <c r="F1983">
        <v>47.53</v>
      </c>
      <c r="G1983">
        <v>7</v>
      </c>
      <c r="H1983">
        <v>16.16</v>
      </c>
      <c r="I1983">
        <v>2014</v>
      </c>
      <c r="J1983" s="1" t="s">
        <v>1747</v>
      </c>
      <c r="K1983" s="1" t="s">
        <v>94</v>
      </c>
    </row>
    <row r="1984" spans="1:11" x14ac:dyDescent="0.35">
      <c r="A1984" s="1" t="s">
        <v>525</v>
      </c>
      <c r="B1984" s="1" t="s">
        <v>447</v>
      </c>
      <c r="C1984" s="1" t="s">
        <v>41</v>
      </c>
      <c r="D1984" s="1" t="s">
        <v>54</v>
      </c>
      <c r="E1984" s="1" t="s">
        <v>1287</v>
      </c>
      <c r="F1984">
        <v>63.2</v>
      </c>
      <c r="G1984">
        <v>5</v>
      </c>
      <c r="H1984">
        <v>23.38</v>
      </c>
      <c r="I1984">
        <v>2014</v>
      </c>
      <c r="J1984" s="1" t="s">
        <v>1747</v>
      </c>
      <c r="K1984" s="1" t="s">
        <v>94</v>
      </c>
    </row>
    <row r="1985" spans="1:11" x14ac:dyDescent="0.35">
      <c r="A1985" s="1" t="s">
        <v>525</v>
      </c>
      <c r="B1985" s="1" t="s">
        <v>447</v>
      </c>
      <c r="C1985" s="1" t="s">
        <v>46</v>
      </c>
      <c r="D1985" s="1" t="s">
        <v>61</v>
      </c>
      <c r="E1985" s="1" t="s">
        <v>1895</v>
      </c>
      <c r="F1985">
        <v>113.97</v>
      </c>
      <c r="G1985">
        <v>3</v>
      </c>
      <c r="H1985">
        <v>27.35</v>
      </c>
      <c r="I1985">
        <v>2014</v>
      </c>
      <c r="J1985" s="1" t="s">
        <v>1747</v>
      </c>
      <c r="K1985" s="1" t="s">
        <v>94</v>
      </c>
    </row>
    <row r="1986" spans="1:11" x14ac:dyDescent="0.35">
      <c r="A1986" s="1" t="s">
        <v>1638</v>
      </c>
      <c r="B1986" s="1" t="s">
        <v>12</v>
      </c>
      <c r="C1986" s="1" t="s">
        <v>13</v>
      </c>
      <c r="D1986" s="1" t="s">
        <v>72</v>
      </c>
      <c r="E1986" s="1" t="s">
        <v>73</v>
      </c>
      <c r="F1986">
        <v>49.57</v>
      </c>
      <c r="G1986">
        <v>2</v>
      </c>
      <c r="H1986">
        <v>17.97</v>
      </c>
      <c r="I1986">
        <v>2014</v>
      </c>
      <c r="J1986" s="1" t="s">
        <v>1747</v>
      </c>
      <c r="K1986" s="1" t="s">
        <v>94</v>
      </c>
    </row>
    <row r="1987" spans="1:11" x14ac:dyDescent="0.35">
      <c r="A1987" s="1" t="s">
        <v>989</v>
      </c>
      <c r="B1987" s="1" t="s">
        <v>1548</v>
      </c>
      <c r="C1987" s="1" t="s">
        <v>13</v>
      </c>
      <c r="D1987" s="1" t="s">
        <v>14</v>
      </c>
      <c r="E1987" s="1" t="s">
        <v>1511</v>
      </c>
      <c r="F1987">
        <v>195.64</v>
      </c>
      <c r="G1987">
        <v>4</v>
      </c>
      <c r="H1987">
        <v>91.95</v>
      </c>
      <c r="I1987">
        <v>2014</v>
      </c>
      <c r="J1987" s="1" t="s">
        <v>1747</v>
      </c>
      <c r="K1987" s="1" t="s">
        <v>94</v>
      </c>
    </row>
    <row r="1988" spans="1:11" x14ac:dyDescent="0.35">
      <c r="A1988" s="1" t="s">
        <v>989</v>
      </c>
      <c r="B1988" s="1" t="s">
        <v>1548</v>
      </c>
      <c r="C1988" s="1" t="s">
        <v>13</v>
      </c>
      <c r="D1988" s="1" t="s">
        <v>14</v>
      </c>
      <c r="E1988" s="1" t="s">
        <v>1730</v>
      </c>
      <c r="F1988">
        <v>14.94</v>
      </c>
      <c r="G1988">
        <v>3</v>
      </c>
      <c r="H1988">
        <v>7.02</v>
      </c>
      <c r="I1988">
        <v>2014</v>
      </c>
      <c r="J1988" s="1" t="s">
        <v>1747</v>
      </c>
      <c r="K1988" s="1" t="s">
        <v>94</v>
      </c>
    </row>
    <row r="1989" spans="1:11" x14ac:dyDescent="0.35">
      <c r="A1989" s="1" t="s">
        <v>989</v>
      </c>
      <c r="B1989" s="1" t="s">
        <v>1548</v>
      </c>
      <c r="C1989" s="1" t="s">
        <v>46</v>
      </c>
      <c r="D1989" s="1" t="s">
        <v>61</v>
      </c>
      <c r="E1989" s="1" t="s">
        <v>1896</v>
      </c>
      <c r="F1989">
        <v>1687.8</v>
      </c>
      <c r="G1989">
        <v>4</v>
      </c>
      <c r="H1989">
        <v>742.63</v>
      </c>
      <c r="I1989">
        <v>2014</v>
      </c>
      <c r="J1989" s="1" t="s">
        <v>1747</v>
      </c>
      <c r="K1989" s="1" t="s">
        <v>94</v>
      </c>
    </row>
    <row r="1990" spans="1:11" x14ac:dyDescent="0.35">
      <c r="A1990" s="1" t="s">
        <v>989</v>
      </c>
      <c r="B1990" s="1" t="s">
        <v>1548</v>
      </c>
      <c r="C1990" s="1" t="s">
        <v>41</v>
      </c>
      <c r="D1990" s="1" t="s">
        <v>83</v>
      </c>
      <c r="E1990" s="1" t="s">
        <v>733</v>
      </c>
      <c r="F1990">
        <v>341.96</v>
      </c>
      <c r="G1990">
        <v>2</v>
      </c>
      <c r="H1990">
        <v>78.650000000000006</v>
      </c>
      <c r="I1990">
        <v>2014</v>
      </c>
      <c r="J1990" s="1" t="s">
        <v>1747</v>
      </c>
      <c r="K1990" s="1" t="s">
        <v>94</v>
      </c>
    </row>
    <row r="1991" spans="1:11" x14ac:dyDescent="0.35">
      <c r="A1991" s="1" t="s">
        <v>989</v>
      </c>
      <c r="B1991" s="1" t="s">
        <v>1548</v>
      </c>
      <c r="C1991" s="1" t="s">
        <v>41</v>
      </c>
      <c r="D1991" s="1" t="s">
        <v>42</v>
      </c>
      <c r="E1991" s="1" t="s">
        <v>1897</v>
      </c>
      <c r="F1991">
        <v>605.88</v>
      </c>
      <c r="G1991">
        <v>6</v>
      </c>
      <c r="H1991">
        <v>151.47</v>
      </c>
      <c r="I1991">
        <v>2014</v>
      </c>
      <c r="J1991" s="1" t="s">
        <v>1747</v>
      </c>
      <c r="K1991" s="1" t="s">
        <v>94</v>
      </c>
    </row>
    <row r="1992" spans="1:11" x14ac:dyDescent="0.35">
      <c r="A1992" s="1" t="s">
        <v>1898</v>
      </c>
      <c r="B1992" s="1" t="s">
        <v>136</v>
      </c>
      <c r="C1992" s="1" t="s">
        <v>46</v>
      </c>
      <c r="D1992" s="1" t="s">
        <v>47</v>
      </c>
      <c r="E1992" s="1" t="s">
        <v>1899</v>
      </c>
      <c r="F1992">
        <v>475.94</v>
      </c>
      <c r="G1992">
        <v>7</v>
      </c>
      <c r="H1992">
        <v>59.49</v>
      </c>
      <c r="I1992">
        <v>2014</v>
      </c>
      <c r="J1992" s="1" t="s">
        <v>1747</v>
      </c>
      <c r="K1992" s="1" t="s">
        <v>94</v>
      </c>
    </row>
    <row r="1993" spans="1:11" x14ac:dyDescent="0.35">
      <c r="A1993" s="1" t="s">
        <v>571</v>
      </c>
      <c r="B1993" s="1" t="s">
        <v>159</v>
      </c>
      <c r="C1993" s="1" t="s">
        <v>46</v>
      </c>
      <c r="D1993" s="1" t="s">
        <v>61</v>
      </c>
      <c r="E1993" s="1" t="s">
        <v>1900</v>
      </c>
      <c r="F1993">
        <v>34.770000000000003</v>
      </c>
      <c r="G1993">
        <v>3</v>
      </c>
      <c r="H1993">
        <v>11.47</v>
      </c>
      <c r="I1993">
        <v>2014</v>
      </c>
      <c r="J1993" s="1" t="s">
        <v>1747</v>
      </c>
      <c r="K1993" s="1" t="s">
        <v>94</v>
      </c>
    </row>
    <row r="1994" spans="1:11" x14ac:dyDescent="0.35">
      <c r="A1994" s="1" t="s">
        <v>571</v>
      </c>
      <c r="B1994" s="1" t="s">
        <v>159</v>
      </c>
      <c r="C1994" s="1" t="s">
        <v>13</v>
      </c>
      <c r="D1994" s="1" t="s">
        <v>20</v>
      </c>
      <c r="E1994" s="1" t="s">
        <v>1315</v>
      </c>
      <c r="F1994">
        <v>18.899999999999999</v>
      </c>
      <c r="G1994">
        <v>3</v>
      </c>
      <c r="H1994">
        <v>8.69</v>
      </c>
      <c r="I1994">
        <v>2014</v>
      </c>
      <c r="J1994" s="1" t="s">
        <v>1747</v>
      </c>
      <c r="K1994" s="1" t="s">
        <v>94</v>
      </c>
    </row>
    <row r="1995" spans="1:11" x14ac:dyDescent="0.35">
      <c r="A1995" s="1" t="s">
        <v>673</v>
      </c>
      <c r="B1995" s="1" t="s">
        <v>87</v>
      </c>
      <c r="C1995" s="1" t="s">
        <v>13</v>
      </c>
      <c r="D1995" s="1" t="s">
        <v>20</v>
      </c>
      <c r="E1995" s="1" t="s">
        <v>376</v>
      </c>
      <c r="F1995">
        <v>23.68</v>
      </c>
      <c r="G1995">
        <v>2</v>
      </c>
      <c r="H1995">
        <v>8.8800000000000008</v>
      </c>
      <c r="I1995">
        <v>2015</v>
      </c>
      <c r="J1995" s="1" t="s">
        <v>16</v>
      </c>
      <c r="K1995" s="1" t="s">
        <v>17</v>
      </c>
    </row>
    <row r="1996" spans="1:11" x14ac:dyDescent="0.35">
      <c r="A1996" s="1" t="s">
        <v>673</v>
      </c>
      <c r="B1996" s="1" t="s">
        <v>87</v>
      </c>
      <c r="C1996" s="1" t="s">
        <v>41</v>
      </c>
      <c r="D1996" s="1" t="s">
        <v>83</v>
      </c>
      <c r="E1996" s="1" t="s">
        <v>1901</v>
      </c>
      <c r="F1996">
        <v>452.45</v>
      </c>
      <c r="G1996">
        <v>5</v>
      </c>
      <c r="H1996">
        <v>-244.32</v>
      </c>
      <c r="I1996">
        <v>2015</v>
      </c>
      <c r="J1996" s="1" t="s">
        <v>16</v>
      </c>
      <c r="K1996" s="1" t="s">
        <v>17</v>
      </c>
    </row>
    <row r="1997" spans="1:11" x14ac:dyDescent="0.35">
      <c r="A1997" s="1" t="s">
        <v>673</v>
      </c>
      <c r="B1997" s="1" t="s">
        <v>87</v>
      </c>
      <c r="C1997" s="1" t="s">
        <v>46</v>
      </c>
      <c r="D1997" s="1" t="s">
        <v>47</v>
      </c>
      <c r="E1997" s="1" t="s">
        <v>1902</v>
      </c>
      <c r="F1997">
        <v>62.98</v>
      </c>
      <c r="G1997">
        <v>3</v>
      </c>
      <c r="H1997">
        <v>-14.7</v>
      </c>
      <c r="I1997">
        <v>2015</v>
      </c>
      <c r="J1997" s="1" t="s">
        <v>16</v>
      </c>
      <c r="K1997" s="1" t="s">
        <v>17</v>
      </c>
    </row>
    <row r="1998" spans="1:11" x14ac:dyDescent="0.35">
      <c r="A1998" s="1" t="s">
        <v>673</v>
      </c>
      <c r="B1998" s="1" t="s">
        <v>87</v>
      </c>
      <c r="C1998" s="1" t="s">
        <v>46</v>
      </c>
      <c r="D1998" s="1" t="s">
        <v>314</v>
      </c>
      <c r="E1998" s="1" t="s">
        <v>1903</v>
      </c>
      <c r="F1998">
        <v>1188</v>
      </c>
      <c r="G1998">
        <v>9</v>
      </c>
      <c r="H1998">
        <v>-950.4</v>
      </c>
      <c r="I1998">
        <v>2015</v>
      </c>
      <c r="J1998" s="1" t="s">
        <v>16</v>
      </c>
      <c r="K1998" s="1" t="s">
        <v>17</v>
      </c>
    </row>
    <row r="1999" spans="1:11" x14ac:dyDescent="0.35">
      <c r="A1999" s="1" t="s">
        <v>673</v>
      </c>
      <c r="B1999" s="1" t="s">
        <v>87</v>
      </c>
      <c r="C1999" s="1" t="s">
        <v>46</v>
      </c>
      <c r="D1999" s="1" t="s">
        <v>61</v>
      </c>
      <c r="E1999" s="1" t="s">
        <v>650</v>
      </c>
      <c r="F1999">
        <v>89.58</v>
      </c>
      <c r="G1999">
        <v>2</v>
      </c>
      <c r="H1999">
        <v>4.4800000000000004</v>
      </c>
      <c r="I1999">
        <v>2015</v>
      </c>
      <c r="J1999" s="1" t="s">
        <v>16</v>
      </c>
      <c r="K1999" s="1" t="s">
        <v>17</v>
      </c>
    </row>
    <row r="2000" spans="1:11" x14ac:dyDescent="0.35">
      <c r="A2000" s="1" t="s">
        <v>1904</v>
      </c>
      <c r="B2000" s="1" t="s">
        <v>68</v>
      </c>
      <c r="C2000" s="1" t="s">
        <v>13</v>
      </c>
      <c r="D2000" s="1" t="s">
        <v>23</v>
      </c>
      <c r="E2000" s="1" t="s">
        <v>739</v>
      </c>
      <c r="F2000">
        <v>85.52</v>
      </c>
      <c r="G2000">
        <v>2</v>
      </c>
      <c r="H2000">
        <v>22.24</v>
      </c>
      <c r="I2000">
        <v>2015</v>
      </c>
      <c r="J2000" s="1" t="s">
        <v>16</v>
      </c>
      <c r="K2000" s="1" t="s">
        <v>17</v>
      </c>
    </row>
    <row r="2001" spans="1:11" x14ac:dyDescent="0.35">
      <c r="A2001" s="1" t="s">
        <v>1904</v>
      </c>
      <c r="B2001" s="1" t="s">
        <v>68</v>
      </c>
      <c r="C2001" s="1" t="s">
        <v>13</v>
      </c>
      <c r="D2001" s="1" t="s">
        <v>29</v>
      </c>
      <c r="E2001" s="1" t="s">
        <v>1339</v>
      </c>
      <c r="F2001">
        <v>9.84</v>
      </c>
      <c r="G2001">
        <v>3</v>
      </c>
      <c r="H2001">
        <v>2.66</v>
      </c>
      <c r="I2001">
        <v>2015</v>
      </c>
      <c r="J2001" s="1" t="s">
        <v>16</v>
      </c>
      <c r="K2001" s="1" t="s">
        <v>17</v>
      </c>
    </row>
    <row r="2002" spans="1:11" x14ac:dyDescent="0.35">
      <c r="A2002" s="1" t="s">
        <v>1904</v>
      </c>
      <c r="B2002" s="1" t="s">
        <v>68</v>
      </c>
      <c r="C2002" s="1" t="s">
        <v>13</v>
      </c>
      <c r="D2002" s="1" t="s">
        <v>14</v>
      </c>
      <c r="E2002" s="1" t="s">
        <v>1905</v>
      </c>
      <c r="F2002">
        <v>20.04</v>
      </c>
      <c r="G2002">
        <v>3</v>
      </c>
      <c r="H2002">
        <v>9.6199999999999992</v>
      </c>
      <c r="I2002">
        <v>2015</v>
      </c>
      <c r="J2002" s="1" t="s">
        <v>16</v>
      </c>
      <c r="K2002" s="1" t="s">
        <v>17</v>
      </c>
    </row>
    <row r="2003" spans="1:11" x14ac:dyDescent="0.35">
      <c r="A2003" s="1" t="s">
        <v>1521</v>
      </c>
      <c r="B2003" s="1" t="s">
        <v>12</v>
      </c>
      <c r="C2003" s="1" t="s">
        <v>13</v>
      </c>
      <c r="D2003" s="1" t="s">
        <v>14</v>
      </c>
      <c r="E2003" s="1" t="s">
        <v>1113</v>
      </c>
      <c r="F2003">
        <v>10.37</v>
      </c>
      <c r="G2003">
        <v>2</v>
      </c>
      <c r="H2003">
        <v>3.63</v>
      </c>
      <c r="I2003">
        <v>2015</v>
      </c>
      <c r="J2003" s="1" t="s">
        <v>16</v>
      </c>
      <c r="K2003" s="1" t="s">
        <v>22</v>
      </c>
    </row>
    <row r="2004" spans="1:11" x14ac:dyDescent="0.35">
      <c r="A2004" s="1" t="s">
        <v>1906</v>
      </c>
      <c r="B2004" s="1" t="s">
        <v>12</v>
      </c>
      <c r="C2004" s="1" t="s">
        <v>46</v>
      </c>
      <c r="D2004" s="1" t="s">
        <v>61</v>
      </c>
      <c r="E2004" s="1" t="s">
        <v>1870</v>
      </c>
      <c r="F2004">
        <v>398.4</v>
      </c>
      <c r="G2004">
        <v>5</v>
      </c>
      <c r="H2004">
        <v>84.66</v>
      </c>
      <c r="I2004">
        <v>2015</v>
      </c>
      <c r="J2004" s="1" t="s">
        <v>16</v>
      </c>
      <c r="K2004" s="1" t="s">
        <v>22</v>
      </c>
    </row>
    <row r="2005" spans="1:11" x14ac:dyDescent="0.35">
      <c r="A2005" s="1" t="s">
        <v>1906</v>
      </c>
      <c r="B2005" s="1" t="s">
        <v>12</v>
      </c>
      <c r="C2005" s="1" t="s">
        <v>13</v>
      </c>
      <c r="D2005" s="1" t="s">
        <v>29</v>
      </c>
      <c r="E2005" s="1" t="s">
        <v>720</v>
      </c>
      <c r="F2005">
        <v>7.06</v>
      </c>
      <c r="G2005">
        <v>3</v>
      </c>
      <c r="H2005">
        <v>0.79</v>
      </c>
      <c r="I2005">
        <v>2015</v>
      </c>
      <c r="J2005" s="1" t="s">
        <v>16</v>
      </c>
      <c r="K2005" s="1" t="s">
        <v>22</v>
      </c>
    </row>
    <row r="2006" spans="1:11" x14ac:dyDescent="0.35">
      <c r="A2006" s="1" t="s">
        <v>1906</v>
      </c>
      <c r="B2006" s="1" t="s">
        <v>12</v>
      </c>
      <c r="C2006" s="1" t="s">
        <v>41</v>
      </c>
      <c r="D2006" s="1" t="s">
        <v>83</v>
      </c>
      <c r="E2006" s="1" t="s">
        <v>792</v>
      </c>
      <c r="F2006">
        <v>1352.4</v>
      </c>
      <c r="G2006">
        <v>9</v>
      </c>
      <c r="H2006">
        <v>-437.54</v>
      </c>
      <c r="I2006">
        <v>2015</v>
      </c>
      <c r="J2006" s="1" t="s">
        <v>16</v>
      </c>
      <c r="K2006" s="1" t="s">
        <v>22</v>
      </c>
    </row>
    <row r="2007" spans="1:11" x14ac:dyDescent="0.35">
      <c r="A2007" s="1" t="s">
        <v>70</v>
      </c>
      <c r="B2007" s="1" t="s">
        <v>327</v>
      </c>
      <c r="C2007" s="1" t="s">
        <v>13</v>
      </c>
      <c r="D2007" s="1" t="s">
        <v>25</v>
      </c>
      <c r="E2007" s="1" t="s">
        <v>106</v>
      </c>
      <c r="F2007">
        <v>32.340000000000003</v>
      </c>
      <c r="G2007">
        <v>3</v>
      </c>
      <c r="H2007">
        <v>15.52</v>
      </c>
      <c r="I2007">
        <v>2015</v>
      </c>
      <c r="J2007" s="1" t="s">
        <v>16</v>
      </c>
      <c r="K2007" s="1" t="s">
        <v>31</v>
      </c>
    </row>
    <row r="2008" spans="1:11" x14ac:dyDescent="0.35">
      <c r="A2008" s="1" t="s">
        <v>70</v>
      </c>
      <c r="B2008" s="1" t="s">
        <v>327</v>
      </c>
      <c r="C2008" s="1" t="s">
        <v>13</v>
      </c>
      <c r="D2008" s="1" t="s">
        <v>14</v>
      </c>
      <c r="E2008" s="1" t="s">
        <v>769</v>
      </c>
      <c r="F2008">
        <v>39.9</v>
      </c>
      <c r="G2008">
        <v>5</v>
      </c>
      <c r="H2008">
        <v>19.95</v>
      </c>
      <c r="I2008">
        <v>2015</v>
      </c>
      <c r="J2008" s="1" t="s">
        <v>16</v>
      </c>
      <c r="K2008" s="1" t="s">
        <v>31</v>
      </c>
    </row>
    <row r="2009" spans="1:11" x14ac:dyDescent="0.35">
      <c r="A2009" s="1" t="s">
        <v>1907</v>
      </c>
      <c r="B2009" s="1" t="s">
        <v>64</v>
      </c>
      <c r="C2009" s="1" t="s">
        <v>41</v>
      </c>
      <c r="D2009" s="1" t="s">
        <v>54</v>
      </c>
      <c r="E2009" s="1" t="s">
        <v>377</v>
      </c>
      <c r="F2009">
        <v>192.22</v>
      </c>
      <c r="G2009">
        <v>14</v>
      </c>
      <c r="H2009">
        <v>69.2</v>
      </c>
      <c r="I2009">
        <v>2015</v>
      </c>
      <c r="J2009" s="1" t="s">
        <v>16</v>
      </c>
      <c r="K2009" s="1" t="s">
        <v>31</v>
      </c>
    </row>
    <row r="2010" spans="1:11" x14ac:dyDescent="0.35">
      <c r="A2010" s="1" t="s">
        <v>226</v>
      </c>
      <c r="B2010" s="1" t="s">
        <v>175</v>
      </c>
      <c r="C2010" s="1" t="s">
        <v>41</v>
      </c>
      <c r="D2010" s="1" t="s">
        <v>42</v>
      </c>
      <c r="E2010" s="1" t="s">
        <v>713</v>
      </c>
      <c r="F2010">
        <v>61.58</v>
      </c>
      <c r="G2010">
        <v>1</v>
      </c>
      <c r="H2010">
        <v>-6.93</v>
      </c>
      <c r="I2010">
        <v>2015</v>
      </c>
      <c r="J2010" s="1" t="s">
        <v>16</v>
      </c>
      <c r="K2010" s="1" t="s">
        <v>35</v>
      </c>
    </row>
    <row r="2011" spans="1:11" x14ac:dyDescent="0.35">
      <c r="A2011" s="1" t="s">
        <v>671</v>
      </c>
      <c r="B2011" s="1" t="s">
        <v>159</v>
      </c>
      <c r="C2011" s="1" t="s">
        <v>13</v>
      </c>
      <c r="D2011" s="1" t="s">
        <v>29</v>
      </c>
      <c r="E2011" s="1" t="s">
        <v>1369</v>
      </c>
      <c r="F2011">
        <v>59.52</v>
      </c>
      <c r="G2011">
        <v>3</v>
      </c>
      <c r="H2011">
        <v>15.48</v>
      </c>
      <c r="I2011">
        <v>2015</v>
      </c>
      <c r="J2011" s="1" t="s">
        <v>16</v>
      </c>
      <c r="K2011" s="1" t="s">
        <v>35</v>
      </c>
    </row>
    <row r="2012" spans="1:11" x14ac:dyDescent="0.35">
      <c r="A2012" s="1" t="s">
        <v>671</v>
      </c>
      <c r="B2012" s="1" t="s">
        <v>159</v>
      </c>
      <c r="C2012" s="1" t="s">
        <v>13</v>
      </c>
      <c r="D2012" s="1" t="s">
        <v>72</v>
      </c>
      <c r="E2012" s="1" t="s">
        <v>800</v>
      </c>
      <c r="F2012">
        <v>17.48</v>
      </c>
      <c r="G2012">
        <v>2</v>
      </c>
      <c r="H2012">
        <v>8.2200000000000006</v>
      </c>
      <c r="I2012">
        <v>2015</v>
      </c>
      <c r="J2012" s="1" t="s">
        <v>16</v>
      </c>
      <c r="K2012" s="1" t="s">
        <v>35</v>
      </c>
    </row>
    <row r="2013" spans="1:11" x14ac:dyDescent="0.35">
      <c r="A2013" s="1" t="s">
        <v>671</v>
      </c>
      <c r="B2013" s="1" t="s">
        <v>159</v>
      </c>
      <c r="C2013" s="1" t="s">
        <v>13</v>
      </c>
      <c r="D2013" s="1" t="s">
        <v>25</v>
      </c>
      <c r="E2013" s="1" t="s">
        <v>1060</v>
      </c>
      <c r="F2013">
        <v>13.17</v>
      </c>
      <c r="G2013">
        <v>2</v>
      </c>
      <c r="H2013">
        <v>4.6100000000000003</v>
      </c>
      <c r="I2013">
        <v>2015</v>
      </c>
      <c r="J2013" s="1" t="s">
        <v>16</v>
      </c>
      <c r="K2013" s="1" t="s">
        <v>35</v>
      </c>
    </row>
    <row r="2014" spans="1:11" x14ac:dyDescent="0.35">
      <c r="A2014" s="1" t="s">
        <v>1898</v>
      </c>
      <c r="B2014" s="1" t="s">
        <v>33</v>
      </c>
      <c r="C2014" s="1" t="s">
        <v>13</v>
      </c>
      <c r="D2014" s="1" t="s">
        <v>102</v>
      </c>
      <c r="E2014" s="1" t="s">
        <v>779</v>
      </c>
      <c r="F2014">
        <v>87.36</v>
      </c>
      <c r="G2014">
        <v>6</v>
      </c>
      <c r="H2014">
        <v>23.59</v>
      </c>
      <c r="I2014">
        <v>2015</v>
      </c>
      <c r="J2014" s="1" t="s">
        <v>16</v>
      </c>
      <c r="K2014" s="1" t="s">
        <v>35</v>
      </c>
    </row>
    <row r="2015" spans="1:11" x14ac:dyDescent="0.35">
      <c r="A2015" s="1" t="s">
        <v>1898</v>
      </c>
      <c r="B2015" s="1" t="s">
        <v>33</v>
      </c>
      <c r="C2015" s="1" t="s">
        <v>13</v>
      </c>
      <c r="D2015" s="1" t="s">
        <v>25</v>
      </c>
      <c r="E2015" s="1" t="s">
        <v>625</v>
      </c>
      <c r="F2015">
        <v>56.16</v>
      </c>
      <c r="G2015">
        <v>6</v>
      </c>
      <c r="H2015">
        <v>17.55</v>
      </c>
      <c r="I2015">
        <v>2015</v>
      </c>
      <c r="J2015" s="1" t="s">
        <v>16</v>
      </c>
      <c r="K2015" s="1" t="s">
        <v>35</v>
      </c>
    </row>
    <row r="2016" spans="1:11" x14ac:dyDescent="0.35">
      <c r="A2016" s="1" t="s">
        <v>1267</v>
      </c>
      <c r="B2016" s="1" t="s">
        <v>290</v>
      </c>
      <c r="C2016" s="1" t="s">
        <v>13</v>
      </c>
      <c r="D2016" s="1" t="s">
        <v>14</v>
      </c>
      <c r="E2016" s="1" t="s">
        <v>1908</v>
      </c>
      <c r="F2016">
        <v>29.6</v>
      </c>
      <c r="G2016">
        <v>5</v>
      </c>
      <c r="H2016">
        <v>9.25</v>
      </c>
      <c r="I2016">
        <v>2015</v>
      </c>
      <c r="J2016" s="1" t="s">
        <v>16</v>
      </c>
      <c r="K2016" s="1" t="s">
        <v>56</v>
      </c>
    </row>
    <row r="2017" spans="1:11" x14ac:dyDescent="0.35">
      <c r="A2017" s="1" t="s">
        <v>1267</v>
      </c>
      <c r="B2017" s="1" t="s">
        <v>290</v>
      </c>
      <c r="C2017" s="1" t="s">
        <v>13</v>
      </c>
      <c r="D2017" s="1" t="s">
        <v>25</v>
      </c>
      <c r="E2017" s="1" t="s">
        <v>535</v>
      </c>
      <c r="F2017">
        <v>1.94</v>
      </c>
      <c r="G2017">
        <v>2</v>
      </c>
      <c r="H2017">
        <v>-1.36</v>
      </c>
      <c r="I2017">
        <v>2015</v>
      </c>
      <c r="J2017" s="1" t="s">
        <v>16</v>
      </c>
      <c r="K2017" s="1" t="s">
        <v>56</v>
      </c>
    </row>
    <row r="2018" spans="1:11" x14ac:dyDescent="0.35">
      <c r="A2018" s="1" t="s">
        <v>378</v>
      </c>
      <c r="B2018" s="1" t="s">
        <v>40</v>
      </c>
      <c r="C2018" s="1" t="s">
        <v>13</v>
      </c>
      <c r="D2018" s="1" t="s">
        <v>14</v>
      </c>
      <c r="E2018" s="1" t="s">
        <v>639</v>
      </c>
      <c r="F2018">
        <v>106.32</v>
      </c>
      <c r="G2018">
        <v>3</v>
      </c>
      <c r="H2018">
        <v>49.97</v>
      </c>
      <c r="I2018">
        <v>2015</v>
      </c>
      <c r="J2018" s="1" t="s">
        <v>16</v>
      </c>
      <c r="K2018" s="1" t="s">
        <v>17</v>
      </c>
    </row>
    <row r="2019" spans="1:11" x14ac:dyDescent="0.35">
      <c r="A2019" s="1" t="s">
        <v>378</v>
      </c>
      <c r="B2019" s="1" t="s">
        <v>40</v>
      </c>
      <c r="C2019" s="1" t="s">
        <v>13</v>
      </c>
      <c r="D2019" s="1" t="s">
        <v>102</v>
      </c>
      <c r="E2019" s="1" t="s">
        <v>1909</v>
      </c>
      <c r="F2019">
        <v>163.44</v>
      </c>
      <c r="G2019">
        <v>3</v>
      </c>
      <c r="H2019">
        <v>45.76</v>
      </c>
      <c r="I2019">
        <v>2015</v>
      </c>
      <c r="J2019" s="1" t="s">
        <v>16</v>
      </c>
      <c r="K2019" s="1" t="s">
        <v>17</v>
      </c>
    </row>
    <row r="2020" spans="1:11" x14ac:dyDescent="0.35">
      <c r="A2020" s="1" t="s">
        <v>378</v>
      </c>
      <c r="B2020" s="1" t="s">
        <v>40</v>
      </c>
      <c r="C2020" s="1" t="s">
        <v>13</v>
      </c>
      <c r="D2020" s="1" t="s">
        <v>29</v>
      </c>
      <c r="E2020" s="1" t="s">
        <v>1910</v>
      </c>
      <c r="F2020">
        <v>42.76</v>
      </c>
      <c r="G2020">
        <v>2</v>
      </c>
      <c r="H2020">
        <v>11.12</v>
      </c>
      <c r="I2020">
        <v>2015</v>
      </c>
      <c r="J2020" s="1" t="s">
        <v>16</v>
      </c>
      <c r="K2020" s="1" t="s">
        <v>17</v>
      </c>
    </row>
    <row r="2021" spans="1:11" x14ac:dyDescent="0.35">
      <c r="A2021" s="1" t="s">
        <v>378</v>
      </c>
      <c r="B2021" s="1" t="s">
        <v>40</v>
      </c>
      <c r="C2021" s="1" t="s">
        <v>13</v>
      </c>
      <c r="D2021" s="1" t="s">
        <v>14</v>
      </c>
      <c r="E2021" s="1" t="s">
        <v>1911</v>
      </c>
      <c r="F2021">
        <v>51.55</v>
      </c>
      <c r="G2021">
        <v>5</v>
      </c>
      <c r="H2021">
        <v>24.23</v>
      </c>
      <c r="I2021">
        <v>2015</v>
      </c>
      <c r="J2021" s="1" t="s">
        <v>16</v>
      </c>
      <c r="K2021" s="1" t="s">
        <v>17</v>
      </c>
    </row>
    <row r="2022" spans="1:11" x14ac:dyDescent="0.35">
      <c r="A2022" s="1" t="s">
        <v>86</v>
      </c>
      <c r="B2022" s="1" t="s">
        <v>159</v>
      </c>
      <c r="C2022" s="1" t="s">
        <v>41</v>
      </c>
      <c r="D2022" s="1" t="s">
        <v>155</v>
      </c>
      <c r="E2022" s="1" t="s">
        <v>416</v>
      </c>
      <c r="F2022">
        <v>1018.1</v>
      </c>
      <c r="G2022">
        <v>4</v>
      </c>
      <c r="H2022">
        <v>-373.3</v>
      </c>
      <c r="I2022">
        <v>2015</v>
      </c>
      <c r="J2022" s="1" t="s">
        <v>16</v>
      </c>
      <c r="K2022" s="1" t="s">
        <v>22</v>
      </c>
    </row>
    <row r="2023" spans="1:11" x14ac:dyDescent="0.35">
      <c r="A2023" s="1" t="s">
        <v>1912</v>
      </c>
      <c r="B2023" s="1" t="s">
        <v>68</v>
      </c>
      <c r="C2023" s="1" t="s">
        <v>13</v>
      </c>
      <c r="D2023" s="1" t="s">
        <v>23</v>
      </c>
      <c r="E2023" s="1" t="s">
        <v>1402</v>
      </c>
      <c r="F2023">
        <v>465.18</v>
      </c>
      <c r="G2023">
        <v>3</v>
      </c>
      <c r="H2023">
        <v>120.95</v>
      </c>
      <c r="I2023">
        <v>2015</v>
      </c>
      <c r="J2023" s="1" t="s">
        <v>16</v>
      </c>
      <c r="K2023" s="1" t="s">
        <v>35</v>
      </c>
    </row>
    <row r="2024" spans="1:11" x14ac:dyDescent="0.35">
      <c r="A2024" s="1" t="s">
        <v>1913</v>
      </c>
      <c r="B2024" s="1" t="s">
        <v>87</v>
      </c>
      <c r="C2024" s="1" t="s">
        <v>13</v>
      </c>
      <c r="D2024" s="1" t="s">
        <v>29</v>
      </c>
      <c r="E2024" s="1" t="s">
        <v>270</v>
      </c>
      <c r="F2024">
        <v>10.37</v>
      </c>
      <c r="G2024">
        <v>2</v>
      </c>
      <c r="H2024">
        <v>1.56</v>
      </c>
      <c r="I2024">
        <v>2015</v>
      </c>
      <c r="J2024" s="1" t="s">
        <v>16</v>
      </c>
      <c r="K2024" s="1" t="s">
        <v>35</v>
      </c>
    </row>
    <row r="2025" spans="1:11" x14ac:dyDescent="0.35">
      <c r="A2025" s="1" t="s">
        <v>1913</v>
      </c>
      <c r="B2025" s="1" t="s">
        <v>87</v>
      </c>
      <c r="C2025" s="1" t="s">
        <v>46</v>
      </c>
      <c r="D2025" s="1" t="s">
        <v>47</v>
      </c>
      <c r="E2025" s="1" t="s">
        <v>48</v>
      </c>
      <c r="F2025">
        <v>235.19</v>
      </c>
      <c r="G2025">
        <v>2</v>
      </c>
      <c r="H2025">
        <v>-43.12</v>
      </c>
      <c r="I2025">
        <v>2015</v>
      </c>
      <c r="J2025" s="1" t="s">
        <v>16</v>
      </c>
      <c r="K2025" s="1" t="s">
        <v>35</v>
      </c>
    </row>
    <row r="2026" spans="1:11" x14ac:dyDescent="0.35">
      <c r="A2026" s="1" t="s">
        <v>1913</v>
      </c>
      <c r="B2026" s="1" t="s">
        <v>87</v>
      </c>
      <c r="C2026" s="1" t="s">
        <v>46</v>
      </c>
      <c r="D2026" s="1" t="s">
        <v>47</v>
      </c>
      <c r="E2026" s="1" t="s">
        <v>1914</v>
      </c>
      <c r="F2026">
        <v>26.38</v>
      </c>
      <c r="G2026">
        <v>4</v>
      </c>
      <c r="H2026">
        <v>2.64</v>
      </c>
      <c r="I2026">
        <v>2015</v>
      </c>
      <c r="J2026" s="1" t="s">
        <v>16</v>
      </c>
      <c r="K2026" s="1" t="s">
        <v>35</v>
      </c>
    </row>
    <row r="2027" spans="1:11" x14ac:dyDescent="0.35">
      <c r="A2027" s="1" t="s">
        <v>1913</v>
      </c>
      <c r="B2027" s="1" t="s">
        <v>87</v>
      </c>
      <c r="C2027" s="1" t="s">
        <v>46</v>
      </c>
      <c r="D2027" s="1" t="s">
        <v>61</v>
      </c>
      <c r="E2027" s="1" t="s">
        <v>1915</v>
      </c>
      <c r="F2027">
        <v>10.38</v>
      </c>
      <c r="G2027">
        <v>2</v>
      </c>
      <c r="H2027">
        <v>2.21</v>
      </c>
      <c r="I2027">
        <v>2015</v>
      </c>
      <c r="J2027" s="1" t="s">
        <v>16</v>
      </c>
      <c r="K2027" s="1" t="s">
        <v>35</v>
      </c>
    </row>
    <row r="2028" spans="1:11" x14ac:dyDescent="0.35">
      <c r="A2028" s="1" t="s">
        <v>1913</v>
      </c>
      <c r="B2028" s="1" t="s">
        <v>87</v>
      </c>
      <c r="C2028" s="1" t="s">
        <v>46</v>
      </c>
      <c r="D2028" s="1" t="s">
        <v>47</v>
      </c>
      <c r="E2028" s="1" t="s">
        <v>1916</v>
      </c>
      <c r="F2028">
        <v>107.12</v>
      </c>
      <c r="G2028">
        <v>3</v>
      </c>
      <c r="H2028">
        <v>-21.42</v>
      </c>
      <c r="I2028">
        <v>2015</v>
      </c>
      <c r="J2028" s="1" t="s">
        <v>16</v>
      </c>
      <c r="K2028" s="1" t="s">
        <v>35</v>
      </c>
    </row>
    <row r="2029" spans="1:11" x14ac:dyDescent="0.35">
      <c r="A2029" s="1" t="s">
        <v>969</v>
      </c>
      <c r="B2029" s="1" t="s">
        <v>33</v>
      </c>
      <c r="C2029" s="1" t="s">
        <v>13</v>
      </c>
      <c r="D2029" s="1" t="s">
        <v>25</v>
      </c>
      <c r="E2029" s="1" t="s">
        <v>1917</v>
      </c>
      <c r="F2029">
        <v>70.010000000000005</v>
      </c>
      <c r="G2029">
        <v>3</v>
      </c>
      <c r="H2029">
        <v>24.5</v>
      </c>
      <c r="I2029">
        <v>2015</v>
      </c>
      <c r="J2029" s="1" t="s">
        <v>16</v>
      </c>
      <c r="K2029" s="1" t="s">
        <v>56</v>
      </c>
    </row>
    <row r="2030" spans="1:11" x14ac:dyDescent="0.35">
      <c r="A2030" s="1" t="s">
        <v>969</v>
      </c>
      <c r="B2030" s="1" t="s">
        <v>33</v>
      </c>
      <c r="C2030" s="1" t="s">
        <v>41</v>
      </c>
      <c r="D2030" s="1" t="s">
        <v>54</v>
      </c>
      <c r="E2030" s="1" t="s">
        <v>1749</v>
      </c>
      <c r="F2030">
        <v>77.599999999999994</v>
      </c>
      <c r="G2030">
        <v>4</v>
      </c>
      <c r="H2030">
        <v>38.020000000000003</v>
      </c>
      <c r="I2030">
        <v>2015</v>
      </c>
      <c r="J2030" s="1" t="s">
        <v>16</v>
      </c>
      <c r="K2030" s="1" t="s">
        <v>56</v>
      </c>
    </row>
    <row r="2031" spans="1:11" x14ac:dyDescent="0.35">
      <c r="A2031" s="1" t="s">
        <v>969</v>
      </c>
      <c r="B2031" s="1" t="s">
        <v>33</v>
      </c>
      <c r="C2031" s="1" t="s">
        <v>41</v>
      </c>
      <c r="D2031" s="1" t="s">
        <v>54</v>
      </c>
      <c r="E2031" s="1" t="s">
        <v>1918</v>
      </c>
      <c r="F2031">
        <v>464.85</v>
      </c>
      <c r="G2031">
        <v>9</v>
      </c>
      <c r="H2031">
        <v>92.97</v>
      </c>
      <c r="I2031">
        <v>2015</v>
      </c>
      <c r="J2031" s="1" t="s">
        <v>16</v>
      </c>
      <c r="K2031" s="1" t="s">
        <v>56</v>
      </c>
    </row>
    <row r="2032" spans="1:11" x14ac:dyDescent="0.35">
      <c r="A2032" s="1" t="s">
        <v>1919</v>
      </c>
      <c r="B2032" s="1" t="s">
        <v>37</v>
      </c>
      <c r="C2032" s="1" t="s">
        <v>13</v>
      </c>
      <c r="D2032" s="1" t="s">
        <v>20</v>
      </c>
      <c r="E2032" s="1" t="s">
        <v>21</v>
      </c>
      <c r="F2032">
        <v>9.82</v>
      </c>
      <c r="G2032">
        <v>2</v>
      </c>
      <c r="H2032">
        <v>4.8099999999999996</v>
      </c>
      <c r="I2032">
        <v>2015</v>
      </c>
      <c r="J2032" s="1" t="s">
        <v>16</v>
      </c>
      <c r="K2032" s="1" t="s">
        <v>56</v>
      </c>
    </row>
    <row r="2033" spans="1:11" x14ac:dyDescent="0.35">
      <c r="A2033" s="1" t="s">
        <v>619</v>
      </c>
      <c r="B2033" s="1" t="s">
        <v>19</v>
      </c>
      <c r="C2033" s="1" t="s">
        <v>41</v>
      </c>
      <c r="D2033" s="1" t="s">
        <v>54</v>
      </c>
      <c r="E2033" s="1" t="s">
        <v>122</v>
      </c>
      <c r="F2033">
        <v>254.74</v>
      </c>
      <c r="G2033">
        <v>7</v>
      </c>
      <c r="H2033">
        <v>-312.06</v>
      </c>
      <c r="I2033">
        <v>2015</v>
      </c>
      <c r="J2033" s="1" t="s">
        <v>16</v>
      </c>
      <c r="K2033" s="1" t="s">
        <v>22</v>
      </c>
    </row>
    <row r="2034" spans="1:11" x14ac:dyDescent="0.35">
      <c r="A2034" s="1" t="s">
        <v>488</v>
      </c>
      <c r="B2034" s="1" t="s">
        <v>447</v>
      </c>
      <c r="C2034" s="1" t="s">
        <v>13</v>
      </c>
      <c r="D2034" s="1" t="s">
        <v>29</v>
      </c>
      <c r="E2034" s="1" t="s">
        <v>350</v>
      </c>
      <c r="F2034">
        <v>6.68</v>
      </c>
      <c r="G2034">
        <v>2</v>
      </c>
      <c r="H2034">
        <v>2</v>
      </c>
      <c r="I2034">
        <v>2015</v>
      </c>
      <c r="J2034" s="1" t="s">
        <v>16</v>
      </c>
      <c r="K2034" s="1" t="s">
        <v>22</v>
      </c>
    </row>
    <row r="2035" spans="1:11" x14ac:dyDescent="0.35">
      <c r="A2035" s="1" t="s">
        <v>1906</v>
      </c>
      <c r="B2035" s="1" t="s">
        <v>130</v>
      </c>
      <c r="C2035" s="1" t="s">
        <v>13</v>
      </c>
      <c r="D2035" s="1" t="s">
        <v>211</v>
      </c>
      <c r="E2035" s="1" t="s">
        <v>1477</v>
      </c>
      <c r="F2035">
        <v>88.96</v>
      </c>
      <c r="G2035">
        <v>8</v>
      </c>
      <c r="H2035">
        <v>10.01</v>
      </c>
      <c r="I2035">
        <v>2015</v>
      </c>
      <c r="J2035" s="1" t="s">
        <v>16</v>
      </c>
      <c r="K2035" s="1" t="s">
        <v>22</v>
      </c>
    </row>
    <row r="2036" spans="1:11" x14ac:dyDescent="0.35">
      <c r="A2036" s="1" t="s">
        <v>624</v>
      </c>
      <c r="B2036" s="1" t="s">
        <v>12</v>
      </c>
      <c r="C2036" s="1" t="s">
        <v>41</v>
      </c>
      <c r="D2036" s="1" t="s">
        <v>155</v>
      </c>
      <c r="E2036" s="1" t="s">
        <v>966</v>
      </c>
      <c r="F2036">
        <v>102.44</v>
      </c>
      <c r="G2036">
        <v>1</v>
      </c>
      <c r="H2036">
        <v>-13.17</v>
      </c>
      <c r="I2036">
        <v>2015</v>
      </c>
      <c r="J2036" s="1" t="s">
        <v>16</v>
      </c>
      <c r="K2036" s="1" t="s">
        <v>35</v>
      </c>
    </row>
    <row r="2037" spans="1:11" x14ac:dyDescent="0.35">
      <c r="A2037" s="1" t="s">
        <v>624</v>
      </c>
      <c r="B2037" s="1" t="s">
        <v>12</v>
      </c>
      <c r="C2037" s="1" t="s">
        <v>41</v>
      </c>
      <c r="D2037" s="1" t="s">
        <v>42</v>
      </c>
      <c r="E2037" s="1" t="s">
        <v>1842</v>
      </c>
      <c r="F2037">
        <v>199.3</v>
      </c>
      <c r="G2037">
        <v>4</v>
      </c>
      <c r="H2037">
        <v>-8.5399999999999991</v>
      </c>
      <c r="I2037">
        <v>2015</v>
      </c>
      <c r="J2037" s="1" t="s">
        <v>16</v>
      </c>
      <c r="K2037" s="1" t="s">
        <v>35</v>
      </c>
    </row>
    <row r="2038" spans="1:11" x14ac:dyDescent="0.35">
      <c r="A2038" s="1" t="s">
        <v>818</v>
      </c>
      <c r="B2038" s="1" t="s">
        <v>528</v>
      </c>
      <c r="C2038" s="1" t="s">
        <v>13</v>
      </c>
      <c r="D2038" s="1" t="s">
        <v>14</v>
      </c>
      <c r="E2038" s="1" t="s">
        <v>118</v>
      </c>
      <c r="F2038">
        <v>29.04</v>
      </c>
      <c r="G2038">
        <v>3</v>
      </c>
      <c r="H2038">
        <v>13.94</v>
      </c>
      <c r="I2038">
        <v>2015</v>
      </c>
      <c r="J2038" s="1" t="s">
        <v>16</v>
      </c>
      <c r="K2038" s="1" t="s">
        <v>17</v>
      </c>
    </row>
    <row r="2039" spans="1:11" x14ac:dyDescent="0.35">
      <c r="A2039" s="1" t="s">
        <v>818</v>
      </c>
      <c r="B2039" s="1" t="s">
        <v>528</v>
      </c>
      <c r="C2039" s="1" t="s">
        <v>13</v>
      </c>
      <c r="D2039" s="1" t="s">
        <v>20</v>
      </c>
      <c r="E2039" s="1" t="s">
        <v>1920</v>
      </c>
      <c r="F2039">
        <v>14.62</v>
      </c>
      <c r="G2039">
        <v>2</v>
      </c>
      <c r="H2039">
        <v>6.87</v>
      </c>
      <c r="I2039">
        <v>2015</v>
      </c>
      <c r="J2039" s="1" t="s">
        <v>16</v>
      </c>
      <c r="K2039" s="1" t="s">
        <v>17</v>
      </c>
    </row>
    <row r="2040" spans="1:11" x14ac:dyDescent="0.35">
      <c r="A2040" s="1" t="s">
        <v>1921</v>
      </c>
      <c r="B2040" s="1" t="s">
        <v>133</v>
      </c>
      <c r="C2040" s="1" t="s">
        <v>13</v>
      </c>
      <c r="D2040" s="1" t="s">
        <v>29</v>
      </c>
      <c r="E2040" s="1" t="s">
        <v>472</v>
      </c>
      <c r="F2040">
        <v>13.12</v>
      </c>
      <c r="G2040">
        <v>5</v>
      </c>
      <c r="H2040">
        <v>2.13</v>
      </c>
      <c r="I2040">
        <v>2015</v>
      </c>
      <c r="J2040" s="1" t="s">
        <v>16</v>
      </c>
      <c r="K2040" s="1" t="s">
        <v>22</v>
      </c>
    </row>
    <row r="2041" spans="1:11" x14ac:dyDescent="0.35">
      <c r="A2041" s="1" t="s">
        <v>1762</v>
      </c>
      <c r="B2041" s="1" t="s">
        <v>33</v>
      </c>
      <c r="C2041" s="1" t="s">
        <v>13</v>
      </c>
      <c r="D2041" s="1" t="s">
        <v>14</v>
      </c>
      <c r="E2041" s="1" t="s">
        <v>1922</v>
      </c>
      <c r="F2041">
        <v>182.72</v>
      </c>
      <c r="G2041">
        <v>8</v>
      </c>
      <c r="H2041">
        <v>84.05</v>
      </c>
      <c r="I2041">
        <v>2015</v>
      </c>
      <c r="J2041" s="1" t="s">
        <v>16</v>
      </c>
      <c r="K2041" s="1" t="s">
        <v>35</v>
      </c>
    </row>
    <row r="2042" spans="1:11" x14ac:dyDescent="0.35">
      <c r="A2042" s="1" t="s">
        <v>67</v>
      </c>
      <c r="B2042" s="1" t="s">
        <v>87</v>
      </c>
      <c r="C2042" s="1" t="s">
        <v>41</v>
      </c>
      <c r="D2042" s="1" t="s">
        <v>42</v>
      </c>
      <c r="E2042" s="1" t="s">
        <v>1826</v>
      </c>
      <c r="F2042">
        <v>181.99</v>
      </c>
      <c r="G2042">
        <v>2</v>
      </c>
      <c r="H2042">
        <v>-54.6</v>
      </c>
      <c r="I2042">
        <v>2015</v>
      </c>
      <c r="J2042" s="1" t="s">
        <v>16</v>
      </c>
      <c r="K2042" s="1" t="s">
        <v>56</v>
      </c>
    </row>
    <row r="2043" spans="1:11" x14ac:dyDescent="0.35">
      <c r="A2043" s="1" t="s">
        <v>67</v>
      </c>
      <c r="B2043" s="1" t="s">
        <v>87</v>
      </c>
      <c r="C2043" s="1" t="s">
        <v>46</v>
      </c>
      <c r="D2043" s="1" t="s">
        <v>47</v>
      </c>
      <c r="E2043" s="1" t="s">
        <v>949</v>
      </c>
      <c r="F2043">
        <v>431.98</v>
      </c>
      <c r="G2043">
        <v>4</v>
      </c>
      <c r="H2043">
        <v>-100.79</v>
      </c>
      <c r="I2043">
        <v>2015</v>
      </c>
      <c r="J2043" s="1" t="s">
        <v>16</v>
      </c>
      <c r="K2043" s="1" t="s">
        <v>56</v>
      </c>
    </row>
    <row r="2044" spans="1:11" x14ac:dyDescent="0.35">
      <c r="A2044" s="1" t="s">
        <v>67</v>
      </c>
      <c r="B2044" s="1" t="s">
        <v>87</v>
      </c>
      <c r="C2044" s="1" t="s">
        <v>46</v>
      </c>
      <c r="D2044" s="1" t="s">
        <v>47</v>
      </c>
      <c r="E2044" s="1" t="s">
        <v>1923</v>
      </c>
      <c r="F2044">
        <v>155.37</v>
      </c>
      <c r="G2044">
        <v>1</v>
      </c>
      <c r="H2044">
        <v>-36.25</v>
      </c>
      <c r="I2044">
        <v>2015</v>
      </c>
      <c r="J2044" s="1" t="s">
        <v>16</v>
      </c>
      <c r="K2044" s="1" t="s">
        <v>56</v>
      </c>
    </row>
    <row r="2045" spans="1:11" x14ac:dyDescent="0.35">
      <c r="A2045" s="1" t="s">
        <v>1820</v>
      </c>
      <c r="B2045" s="1" t="s">
        <v>33</v>
      </c>
      <c r="C2045" s="1" t="s">
        <v>41</v>
      </c>
      <c r="D2045" s="1" t="s">
        <v>42</v>
      </c>
      <c r="E2045" s="1" t="s">
        <v>992</v>
      </c>
      <c r="F2045">
        <v>2803.92</v>
      </c>
      <c r="G2045">
        <v>5</v>
      </c>
      <c r="H2045">
        <v>0</v>
      </c>
      <c r="I2045">
        <v>2015</v>
      </c>
      <c r="J2045" s="1" t="s">
        <v>16</v>
      </c>
      <c r="K2045" s="1" t="s">
        <v>56</v>
      </c>
    </row>
    <row r="2046" spans="1:11" x14ac:dyDescent="0.35">
      <c r="A2046" s="1" t="s">
        <v>1119</v>
      </c>
      <c r="B2046" s="1" t="s">
        <v>257</v>
      </c>
      <c r="C2046" s="1" t="s">
        <v>41</v>
      </c>
      <c r="D2046" s="1" t="s">
        <v>155</v>
      </c>
      <c r="E2046" s="1" t="s">
        <v>414</v>
      </c>
      <c r="F2046">
        <v>4297.6400000000003</v>
      </c>
      <c r="G2046">
        <v>13</v>
      </c>
      <c r="H2046">
        <v>-1862.31</v>
      </c>
      <c r="I2046">
        <v>2015</v>
      </c>
      <c r="J2046" s="1" t="s">
        <v>16</v>
      </c>
      <c r="K2046" s="1" t="s">
        <v>94</v>
      </c>
    </row>
    <row r="2047" spans="1:11" x14ac:dyDescent="0.35">
      <c r="A2047" s="1" t="s">
        <v>1162</v>
      </c>
      <c r="B2047" s="1" t="s">
        <v>12</v>
      </c>
      <c r="C2047" s="1" t="s">
        <v>13</v>
      </c>
      <c r="D2047" s="1" t="s">
        <v>14</v>
      </c>
      <c r="E2047" s="1" t="s">
        <v>1924</v>
      </c>
      <c r="F2047">
        <v>14.3</v>
      </c>
      <c r="G2047">
        <v>6</v>
      </c>
      <c r="H2047">
        <v>5.01</v>
      </c>
      <c r="I2047">
        <v>2015</v>
      </c>
      <c r="J2047" s="1" t="s">
        <v>16</v>
      </c>
      <c r="K2047" s="1" t="s">
        <v>17</v>
      </c>
    </row>
    <row r="2048" spans="1:11" x14ac:dyDescent="0.35">
      <c r="A2048" s="1" t="s">
        <v>994</v>
      </c>
      <c r="B2048" s="1" t="s">
        <v>33</v>
      </c>
      <c r="C2048" s="1" t="s">
        <v>41</v>
      </c>
      <c r="D2048" s="1" t="s">
        <v>54</v>
      </c>
      <c r="E2048" s="1" t="s">
        <v>1380</v>
      </c>
      <c r="F2048">
        <v>227.36</v>
      </c>
      <c r="G2048">
        <v>7</v>
      </c>
      <c r="H2048">
        <v>81.849999999999994</v>
      </c>
      <c r="I2048">
        <v>2015</v>
      </c>
      <c r="J2048" s="1" t="s">
        <v>16</v>
      </c>
      <c r="K2048" s="1" t="s">
        <v>17</v>
      </c>
    </row>
    <row r="2049" spans="1:11" x14ac:dyDescent="0.35">
      <c r="A2049" s="1" t="s">
        <v>994</v>
      </c>
      <c r="B2049" s="1" t="s">
        <v>33</v>
      </c>
      <c r="C2049" s="1" t="s">
        <v>46</v>
      </c>
      <c r="D2049" s="1" t="s">
        <v>314</v>
      </c>
      <c r="E2049" s="1" t="s">
        <v>1925</v>
      </c>
      <c r="F2049">
        <v>1919.98</v>
      </c>
      <c r="G2049">
        <v>3</v>
      </c>
      <c r="H2049">
        <v>216</v>
      </c>
      <c r="I2049">
        <v>2015</v>
      </c>
      <c r="J2049" s="1" t="s">
        <v>16</v>
      </c>
      <c r="K2049" s="1" t="s">
        <v>17</v>
      </c>
    </row>
    <row r="2050" spans="1:11" x14ac:dyDescent="0.35">
      <c r="A2050" s="1" t="s">
        <v>1195</v>
      </c>
      <c r="B2050" s="1" t="s">
        <v>327</v>
      </c>
      <c r="C2050" s="1" t="s">
        <v>13</v>
      </c>
      <c r="D2050" s="1" t="s">
        <v>14</v>
      </c>
      <c r="E2050" s="1" t="s">
        <v>722</v>
      </c>
      <c r="F2050">
        <v>12.96</v>
      </c>
      <c r="G2050">
        <v>2</v>
      </c>
      <c r="H2050">
        <v>6.22</v>
      </c>
      <c r="I2050">
        <v>2015</v>
      </c>
      <c r="J2050" s="1" t="s">
        <v>16</v>
      </c>
      <c r="K2050" s="1" t="s">
        <v>22</v>
      </c>
    </row>
    <row r="2051" spans="1:11" x14ac:dyDescent="0.35">
      <c r="A2051" s="1" t="s">
        <v>1195</v>
      </c>
      <c r="B2051" s="1" t="s">
        <v>327</v>
      </c>
      <c r="C2051" s="1" t="s">
        <v>41</v>
      </c>
      <c r="D2051" s="1" t="s">
        <v>54</v>
      </c>
      <c r="E2051" s="1" t="s">
        <v>1926</v>
      </c>
      <c r="F2051">
        <v>53.34</v>
      </c>
      <c r="G2051">
        <v>3</v>
      </c>
      <c r="H2051">
        <v>16.54</v>
      </c>
      <c r="I2051">
        <v>2015</v>
      </c>
      <c r="J2051" s="1" t="s">
        <v>16</v>
      </c>
      <c r="K2051" s="1" t="s">
        <v>22</v>
      </c>
    </row>
    <row r="2052" spans="1:11" x14ac:dyDescent="0.35">
      <c r="A2052" s="1" t="s">
        <v>1195</v>
      </c>
      <c r="B2052" s="1" t="s">
        <v>327</v>
      </c>
      <c r="C2052" s="1" t="s">
        <v>13</v>
      </c>
      <c r="D2052" s="1" t="s">
        <v>25</v>
      </c>
      <c r="E2052" s="1" t="s">
        <v>482</v>
      </c>
      <c r="F2052">
        <v>32.96</v>
      </c>
      <c r="G2052">
        <v>2</v>
      </c>
      <c r="H2052">
        <v>16.149999999999999</v>
      </c>
      <c r="I2052">
        <v>2015</v>
      </c>
      <c r="J2052" s="1" t="s">
        <v>16</v>
      </c>
      <c r="K2052" s="1" t="s">
        <v>22</v>
      </c>
    </row>
    <row r="2053" spans="1:11" x14ac:dyDescent="0.35">
      <c r="A2053" s="1" t="s">
        <v>567</v>
      </c>
      <c r="B2053" s="1" t="s">
        <v>1012</v>
      </c>
      <c r="C2053" s="1" t="s">
        <v>41</v>
      </c>
      <c r="D2053" s="1" t="s">
        <v>54</v>
      </c>
      <c r="E2053" s="1" t="s">
        <v>1927</v>
      </c>
      <c r="F2053">
        <v>28.4</v>
      </c>
      <c r="G2053">
        <v>2</v>
      </c>
      <c r="H2053">
        <v>11.08</v>
      </c>
      <c r="I2053">
        <v>2015</v>
      </c>
      <c r="J2053" s="1" t="s">
        <v>169</v>
      </c>
      <c r="K2053" s="1" t="s">
        <v>56</v>
      </c>
    </row>
    <row r="2054" spans="1:11" x14ac:dyDescent="0.35">
      <c r="A2054" s="1" t="s">
        <v>567</v>
      </c>
      <c r="B2054" s="1" t="s">
        <v>1012</v>
      </c>
      <c r="C2054" s="1" t="s">
        <v>46</v>
      </c>
      <c r="D2054" s="1" t="s">
        <v>61</v>
      </c>
      <c r="E2054" s="1" t="s">
        <v>438</v>
      </c>
      <c r="F2054">
        <v>149.97</v>
      </c>
      <c r="G2054">
        <v>3</v>
      </c>
      <c r="H2054">
        <v>50.99</v>
      </c>
      <c r="I2054">
        <v>2015</v>
      </c>
      <c r="J2054" s="1" t="s">
        <v>169</v>
      </c>
      <c r="K2054" s="1" t="s">
        <v>56</v>
      </c>
    </row>
    <row r="2055" spans="1:11" x14ac:dyDescent="0.35">
      <c r="A2055" s="1" t="s">
        <v>1928</v>
      </c>
      <c r="B2055" s="1" t="s">
        <v>33</v>
      </c>
      <c r="C2055" s="1" t="s">
        <v>41</v>
      </c>
      <c r="D2055" s="1" t="s">
        <v>54</v>
      </c>
      <c r="E2055" s="1" t="s">
        <v>1929</v>
      </c>
      <c r="F2055">
        <v>136.91999999999999</v>
      </c>
      <c r="G2055">
        <v>4</v>
      </c>
      <c r="H2055">
        <v>41.08</v>
      </c>
      <c r="I2055">
        <v>2015</v>
      </c>
      <c r="J2055" s="1" t="s">
        <v>169</v>
      </c>
      <c r="K2055" s="1" t="s">
        <v>56</v>
      </c>
    </row>
    <row r="2056" spans="1:11" x14ac:dyDescent="0.35">
      <c r="A2056" s="1" t="s">
        <v>1558</v>
      </c>
      <c r="B2056" s="1" t="s">
        <v>308</v>
      </c>
      <c r="C2056" s="1" t="s">
        <v>13</v>
      </c>
      <c r="D2056" s="1" t="s">
        <v>25</v>
      </c>
      <c r="E2056" s="1" t="s">
        <v>1214</v>
      </c>
      <c r="F2056">
        <v>12.14</v>
      </c>
      <c r="G2056">
        <v>3</v>
      </c>
      <c r="H2056">
        <v>4.0999999999999996</v>
      </c>
      <c r="I2056">
        <v>2015</v>
      </c>
      <c r="J2056" s="1" t="s">
        <v>169</v>
      </c>
      <c r="K2056" s="1" t="s">
        <v>56</v>
      </c>
    </row>
    <row r="2057" spans="1:11" x14ac:dyDescent="0.35">
      <c r="A2057" s="1" t="s">
        <v>824</v>
      </c>
      <c r="B2057" s="1" t="s">
        <v>37</v>
      </c>
      <c r="C2057" s="1" t="s">
        <v>13</v>
      </c>
      <c r="D2057" s="1" t="s">
        <v>72</v>
      </c>
      <c r="E2057" s="1" t="s">
        <v>73</v>
      </c>
      <c r="F2057">
        <v>74.52</v>
      </c>
      <c r="G2057">
        <v>9</v>
      </c>
      <c r="H2057">
        <v>35.020000000000003</v>
      </c>
      <c r="I2057">
        <v>2015</v>
      </c>
      <c r="J2057" s="1" t="s">
        <v>169</v>
      </c>
      <c r="K2057" s="1" t="s">
        <v>56</v>
      </c>
    </row>
    <row r="2058" spans="1:11" x14ac:dyDescent="0.35">
      <c r="A2058" s="1" t="s">
        <v>685</v>
      </c>
      <c r="B2058" s="1" t="s">
        <v>159</v>
      </c>
      <c r="C2058" s="1" t="s">
        <v>41</v>
      </c>
      <c r="D2058" s="1" t="s">
        <v>42</v>
      </c>
      <c r="E2058" s="1" t="s">
        <v>1897</v>
      </c>
      <c r="F2058">
        <v>90.88</v>
      </c>
      <c r="G2058">
        <v>1</v>
      </c>
      <c r="H2058">
        <v>15.15</v>
      </c>
      <c r="I2058">
        <v>2015</v>
      </c>
      <c r="J2058" s="1" t="s">
        <v>169</v>
      </c>
      <c r="K2058" s="1" t="s">
        <v>56</v>
      </c>
    </row>
    <row r="2059" spans="1:11" x14ac:dyDescent="0.35">
      <c r="A2059" s="1" t="s">
        <v>673</v>
      </c>
      <c r="B2059" s="1" t="s">
        <v>175</v>
      </c>
      <c r="C2059" s="1" t="s">
        <v>13</v>
      </c>
      <c r="D2059" s="1" t="s">
        <v>29</v>
      </c>
      <c r="E2059" s="1" t="s">
        <v>1644</v>
      </c>
      <c r="F2059">
        <v>5.28</v>
      </c>
      <c r="G2059">
        <v>3</v>
      </c>
      <c r="H2059">
        <v>1.53</v>
      </c>
      <c r="I2059">
        <v>2015</v>
      </c>
      <c r="J2059" s="1" t="s">
        <v>169</v>
      </c>
      <c r="K2059" s="1" t="s">
        <v>17</v>
      </c>
    </row>
    <row r="2060" spans="1:11" x14ac:dyDescent="0.35">
      <c r="A2060" s="1" t="s">
        <v>1059</v>
      </c>
      <c r="B2060" s="1" t="s">
        <v>68</v>
      </c>
      <c r="C2060" s="1" t="s">
        <v>41</v>
      </c>
      <c r="D2060" s="1" t="s">
        <v>42</v>
      </c>
      <c r="E2060" s="1" t="s">
        <v>1793</v>
      </c>
      <c r="F2060">
        <v>1268.82</v>
      </c>
      <c r="G2060">
        <v>9</v>
      </c>
      <c r="H2060">
        <v>266.45</v>
      </c>
      <c r="I2060">
        <v>2015</v>
      </c>
      <c r="J2060" s="1" t="s">
        <v>169</v>
      </c>
      <c r="K2060" s="1" t="s">
        <v>17</v>
      </c>
    </row>
    <row r="2061" spans="1:11" x14ac:dyDescent="0.35">
      <c r="A2061" s="1" t="s">
        <v>1059</v>
      </c>
      <c r="B2061" s="1" t="s">
        <v>68</v>
      </c>
      <c r="C2061" s="1" t="s">
        <v>41</v>
      </c>
      <c r="D2061" s="1" t="s">
        <v>83</v>
      </c>
      <c r="E2061" s="1" t="s">
        <v>1930</v>
      </c>
      <c r="F2061">
        <v>283.92</v>
      </c>
      <c r="G2061">
        <v>4</v>
      </c>
      <c r="H2061">
        <v>82.34</v>
      </c>
      <c r="I2061">
        <v>2015</v>
      </c>
      <c r="J2061" s="1" t="s">
        <v>169</v>
      </c>
      <c r="K2061" s="1" t="s">
        <v>17</v>
      </c>
    </row>
    <row r="2062" spans="1:11" x14ac:dyDescent="0.35">
      <c r="A2062" s="1" t="s">
        <v>1059</v>
      </c>
      <c r="B2062" s="1" t="s">
        <v>68</v>
      </c>
      <c r="C2062" s="1" t="s">
        <v>13</v>
      </c>
      <c r="D2062" s="1" t="s">
        <v>29</v>
      </c>
      <c r="E2062" s="1" t="s">
        <v>1523</v>
      </c>
      <c r="F2062">
        <v>5.68</v>
      </c>
      <c r="G2062">
        <v>2</v>
      </c>
      <c r="H2062">
        <v>1.76</v>
      </c>
      <c r="I2062">
        <v>2015</v>
      </c>
      <c r="J2062" s="1" t="s">
        <v>169</v>
      </c>
      <c r="K2062" s="1" t="s">
        <v>17</v>
      </c>
    </row>
    <row r="2063" spans="1:11" x14ac:dyDescent="0.35">
      <c r="A2063" s="1" t="s">
        <v>1931</v>
      </c>
      <c r="B2063" s="1" t="s">
        <v>12</v>
      </c>
      <c r="C2063" s="1" t="s">
        <v>13</v>
      </c>
      <c r="D2063" s="1" t="s">
        <v>25</v>
      </c>
      <c r="E2063" s="1" t="s">
        <v>1706</v>
      </c>
      <c r="F2063">
        <v>2.93</v>
      </c>
      <c r="G2063">
        <v>3</v>
      </c>
      <c r="H2063">
        <v>-4.99</v>
      </c>
      <c r="I2063">
        <v>2015</v>
      </c>
      <c r="J2063" s="1" t="s">
        <v>169</v>
      </c>
      <c r="K2063" s="1" t="s">
        <v>17</v>
      </c>
    </row>
    <row r="2064" spans="1:11" x14ac:dyDescent="0.35">
      <c r="A2064" s="1" t="s">
        <v>1931</v>
      </c>
      <c r="B2064" s="1" t="s">
        <v>12</v>
      </c>
      <c r="C2064" s="1" t="s">
        <v>46</v>
      </c>
      <c r="D2064" s="1" t="s">
        <v>61</v>
      </c>
      <c r="E2064" s="1" t="s">
        <v>1932</v>
      </c>
      <c r="F2064">
        <v>18.53</v>
      </c>
      <c r="G2064">
        <v>2</v>
      </c>
      <c r="H2064">
        <v>4.4000000000000004</v>
      </c>
      <c r="I2064">
        <v>2015</v>
      </c>
      <c r="J2064" s="1" t="s">
        <v>169</v>
      </c>
      <c r="K2064" s="1" t="s">
        <v>17</v>
      </c>
    </row>
    <row r="2065" spans="1:11" x14ac:dyDescent="0.35">
      <c r="A2065" s="1" t="s">
        <v>1931</v>
      </c>
      <c r="B2065" s="1" t="s">
        <v>12</v>
      </c>
      <c r="C2065" s="1" t="s">
        <v>13</v>
      </c>
      <c r="D2065" s="1" t="s">
        <v>23</v>
      </c>
      <c r="E2065" s="1" t="s">
        <v>810</v>
      </c>
      <c r="F2065">
        <v>670.75</v>
      </c>
      <c r="G2065">
        <v>3</v>
      </c>
      <c r="H2065">
        <v>-125.77</v>
      </c>
      <c r="I2065">
        <v>2015</v>
      </c>
      <c r="J2065" s="1" t="s">
        <v>169</v>
      </c>
      <c r="K2065" s="1" t="s">
        <v>17</v>
      </c>
    </row>
    <row r="2066" spans="1:11" x14ac:dyDescent="0.35">
      <c r="A2066" s="1" t="s">
        <v>1933</v>
      </c>
      <c r="B2066" s="1" t="s">
        <v>64</v>
      </c>
      <c r="C2066" s="1" t="s">
        <v>13</v>
      </c>
      <c r="D2066" s="1" t="s">
        <v>23</v>
      </c>
      <c r="E2066" s="1" t="s">
        <v>1891</v>
      </c>
      <c r="F2066">
        <v>146.72999999999999</v>
      </c>
      <c r="G2066">
        <v>3</v>
      </c>
      <c r="H2066">
        <v>2.93</v>
      </c>
      <c r="I2066">
        <v>2015</v>
      </c>
      <c r="J2066" s="1" t="s">
        <v>169</v>
      </c>
      <c r="K2066" s="1" t="s">
        <v>17</v>
      </c>
    </row>
    <row r="2067" spans="1:11" x14ac:dyDescent="0.35">
      <c r="A2067" s="1" t="s">
        <v>1933</v>
      </c>
      <c r="B2067" s="1" t="s">
        <v>64</v>
      </c>
      <c r="C2067" s="1" t="s">
        <v>13</v>
      </c>
      <c r="D2067" s="1" t="s">
        <v>14</v>
      </c>
      <c r="E2067" s="1" t="s">
        <v>1934</v>
      </c>
      <c r="F2067">
        <v>29.9</v>
      </c>
      <c r="G2067">
        <v>5</v>
      </c>
      <c r="H2067">
        <v>13.46</v>
      </c>
      <c r="I2067">
        <v>2015</v>
      </c>
      <c r="J2067" s="1" t="s">
        <v>169</v>
      </c>
      <c r="K2067" s="1" t="s">
        <v>17</v>
      </c>
    </row>
    <row r="2068" spans="1:11" x14ac:dyDescent="0.35">
      <c r="A2068" s="1" t="s">
        <v>401</v>
      </c>
      <c r="B2068" s="1" t="s">
        <v>64</v>
      </c>
      <c r="C2068" s="1" t="s">
        <v>13</v>
      </c>
      <c r="D2068" s="1" t="s">
        <v>72</v>
      </c>
      <c r="E2068" s="1" t="s">
        <v>556</v>
      </c>
      <c r="F2068">
        <v>311.14999999999998</v>
      </c>
      <c r="G2068">
        <v>5</v>
      </c>
      <c r="H2068">
        <v>146.24</v>
      </c>
      <c r="I2068">
        <v>2015</v>
      </c>
      <c r="J2068" s="1" t="s">
        <v>169</v>
      </c>
      <c r="K2068" s="1" t="s">
        <v>22</v>
      </c>
    </row>
    <row r="2069" spans="1:11" x14ac:dyDescent="0.35">
      <c r="A2069" s="1" t="s">
        <v>401</v>
      </c>
      <c r="B2069" s="1" t="s">
        <v>64</v>
      </c>
      <c r="C2069" s="1" t="s">
        <v>13</v>
      </c>
      <c r="D2069" s="1" t="s">
        <v>14</v>
      </c>
      <c r="E2069" s="1" t="s">
        <v>343</v>
      </c>
      <c r="F2069">
        <v>12.96</v>
      </c>
      <c r="G2069">
        <v>2</v>
      </c>
      <c r="H2069">
        <v>6.35</v>
      </c>
      <c r="I2069">
        <v>2015</v>
      </c>
      <c r="J2069" s="1" t="s">
        <v>169</v>
      </c>
      <c r="K2069" s="1" t="s">
        <v>22</v>
      </c>
    </row>
    <row r="2070" spans="1:11" x14ac:dyDescent="0.35">
      <c r="A2070" s="1" t="s">
        <v>1259</v>
      </c>
      <c r="B2070" s="1" t="s">
        <v>87</v>
      </c>
      <c r="C2070" s="1" t="s">
        <v>46</v>
      </c>
      <c r="D2070" s="1" t="s">
        <v>47</v>
      </c>
      <c r="E2070" s="1" t="s">
        <v>1257</v>
      </c>
      <c r="F2070">
        <v>107.98</v>
      </c>
      <c r="G2070">
        <v>3</v>
      </c>
      <c r="H2070">
        <v>-27</v>
      </c>
      <c r="I2070">
        <v>2015</v>
      </c>
      <c r="J2070" s="1" t="s">
        <v>169</v>
      </c>
      <c r="K2070" s="1" t="s">
        <v>31</v>
      </c>
    </row>
    <row r="2071" spans="1:11" x14ac:dyDescent="0.35">
      <c r="A2071" s="1" t="s">
        <v>811</v>
      </c>
      <c r="B2071" s="1" t="s">
        <v>1301</v>
      </c>
      <c r="C2071" s="1" t="s">
        <v>13</v>
      </c>
      <c r="D2071" s="1" t="s">
        <v>14</v>
      </c>
      <c r="E2071" s="1" t="s">
        <v>1935</v>
      </c>
      <c r="F2071">
        <v>9.5399999999999991</v>
      </c>
      <c r="G2071">
        <v>2</v>
      </c>
      <c r="H2071">
        <v>4.29</v>
      </c>
      <c r="I2071">
        <v>2015</v>
      </c>
      <c r="J2071" s="1" t="s">
        <v>169</v>
      </c>
      <c r="K2071" s="1" t="s">
        <v>31</v>
      </c>
    </row>
    <row r="2072" spans="1:11" x14ac:dyDescent="0.35">
      <c r="A2072" s="1" t="s">
        <v>811</v>
      </c>
      <c r="B2072" s="1" t="s">
        <v>1301</v>
      </c>
      <c r="C2072" s="1" t="s">
        <v>13</v>
      </c>
      <c r="D2072" s="1" t="s">
        <v>50</v>
      </c>
      <c r="E2072" s="1" t="s">
        <v>553</v>
      </c>
      <c r="F2072">
        <v>5.81</v>
      </c>
      <c r="G2072">
        <v>1</v>
      </c>
      <c r="H2072">
        <v>1.8</v>
      </c>
      <c r="I2072">
        <v>2015</v>
      </c>
      <c r="J2072" s="1" t="s">
        <v>169</v>
      </c>
      <c r="K2072" s="1" t="s">
        <v>31</v>
      </c>
    </row>
    <row r="2073" spans="1:11" x14ac:dyDescent="0.35">
      <c r="A2073" s="1" t="s">
        <v>811</v>
      </c>
      <c r="B2073" s="1" t="s">
        <v>1301</v>
      </c>
      <c r="C2073" s="1" t="s">
        <v>13</v>
      </c>
      <c r="D2073" s="1" t="s">
        <v>29</v>
      </c>
      <c r="E2073" s="1" t="s">
        <v>1936</v>
      </c>
      <c r="F2073">
        <v>5.76</v>
      </c>
      <c r="G2073">
        <v>2</v>
      </c>
      <c r="H2073">
        <v>1.73</v>
      </c>
      <c r="I2073">
        <v>2015</v>
      </c>
      <c r="J2073" s="1" t="s">
        <v>169</v>
      </c>
      <c r="K2073" s="1" t="s">
        <v>31</v>
      </c>
    </row>
    <row r="2074" spans="1:11" x14ac:dyDescent="0.35">
      <c r="A2074" s="1" t="s">
        <v>907</v>
      </c>
      <c r="B2074" s="1" t="s">
        <v>12</v>
      </c>
      <c r="C2074" s="1" t="s">
        <v>46</v>
      </c>
      <c r="D2074" s="1" t="s">
        <v>61</v>
      </c>
      <c r="E2074" s="1" t="s">
        <v>62</v>
      </c>
      <c r="F2074">
        <v>20.8</v>
      </c>
      <c r="G2074">
        <v>2</v>
      </c>
      <c r="H2074">
        <v>6.5</v>
      </c>
      <c r="I2074">
        <v>2015</v>
      </c>
      <c r="J2074" s="1" t="s">
        <v>169</v>
      </c>
      <c r="K2074" s="1" t="s">
        <v>35</v>
      </c>
    </row>
    <row r="2075" spans="1:11" x14ac:dyDescent="0.35">
      <c r="A2075" s="1" t="s">
        <v>1345</v>
      </c>
      <c r="B2075" s="1" t="s">
        <v>12</v>
      </c>
      <c r="C2075" s="1" t="s">
        <v>13</v>
      </c>
      <c r="D2075" s="1" t="s">
        <v>20</v>
      </c>
      <c r="E2075" s="1" t="s">
        <v>99</v>
      </c>
      <c r="F2075">
        <v>40.1</v>
      </c>
      <c r="G2075">
        <v>4</v>
      </c>
      <c r="H2075">
        <v>13.53</v>
      </c>
      <c r="I2075">
        <v>2015</v>
      </c>
      <c r="J2075" s="1" t="s">
        <v>169</v>
      </c>
      <c r="K2075" s="1" t="s">
        <v>35</v>
      </c>
    </row>
    <row r="2076" spans="1:11" x14ac:dyDescent="0.35">
      <c r="A2076" s="1" t="s">
        <v>1345</v>
      </c>
      <c r="B2076" s="1" t="s">
        <v>12</v>
      </c>
      <c r="C2076" s="1" t="s">
        <v>41</v>
      </c>
      <c r="D2076" s="1" t="s">
        <v>54</v>
      </c>
      <c r="E2076" s="1" t="s">
        <v>352</v>
      </c>
      <c r="F2076">
        <v>40.78</v>
      </c>
      <c r="G2076">
        <v>2</v>
      </c>
      <c r="H2076">
        <v>-30.59</v>
      </c>
      <c r="I2076">
        <v>2015</v>
      </c>
      <c r="J2076" s="1" t="s">
        <v>169</v>
      </c>
      <c r="K2076" s="1" t="s">
        <v>35</v>
      </c>
    </row>
    <row r="2077" spans="1:11" x14ac:dyDescent="0.35">
      <c r="A2077" s="1" t="s">
        <v>1937</v>
      </c>
      <c r="B2077" s="1" t="s">
        <v>33</v>
      </c>
      <c r="C2077" s="1" t="s">
        <v>41</v>
      </c>
      <c r="D2077" s="1" t="s">
        <v>42</v>
      </c>
      <c r="E2077" s="1" t="s">
        <v>1444</v>
      </c>
      <c r="F2077">
        <v>203.92</v>
      </c>
      <c r="G2077">
        <v>5</v>
      </c>
      <c r="H2077">
        <v>22.94</v>
      </c>
      <c r="I2077">
        <v>2015</v>
      </c>
      <c r="J2077" s="1" t="s">
        <v>169</v>
      </c>
      <c r="K2077" s="1" t="s">
        <v>35</v>
      </c>
    </row>
    <row r="2078" spans="1:11" x14ac:dyDescent="0.35">
      <c r="A2078" s="1" t="s">
        <v>1467</v>
      </c>
      <c r="B2078" s="1" t="s">
        <v>19</v>
      </c>
      <c r="C2078" s="1" t="s">
        <v>46</v>
      </c>
      <c r="D2078" s="1" t="s">
        <v>61</v>
      </c>
      <c r="E2078" s="1" t="s">
        <v>515</v>
      </c>
      <c r="F2078">
        <v>479.95</v>
      </c>
      <c r="G2078">
        <v>6</v>
      </c>
      <c r="H2078">
        <v>89.99</v>
      </c>
      <c r="I2078">
        <v>2015</v>
      </c>
      <c r="J2078" s="1" t="s">
        <v>169</v>
      </c>
      <c r="K2078" s="1" t="s">
        <v>35</v>
      </c>
    </row>
    <row r="2079" spans="1:11" x14ac:dyDescent="0.35">
      <c r="A2079" s="1" t="s">
        <v>1769</v>
      </c>
      <c r="B2079" s="1" t="s">
        <v>28</v>
      </c>
      <c r="C2079" s="1" t="s">
        <v>13</v>
      </c>
      <c r="D2079" s="1" t="s">
        <v>23</v>
      </c>
      <c r="E2079" s="1" t="s">
        <v>1335</v>
      </c>
      <c r="F2079">
        <v>77.239999999999995</v>
      </c>
      <c r="G2079">
        <v>5</v>
      </c>
      <c r="H2079">
        <v>7.72</v>
      </c>
      <c r="I2079">
        <v>2015</v>
      </c>
      <c r="J2079" s="1" t="s">
        <v>169</v>
      </c>
      <c r="K2079" s="1" t="s">
        <v>56</v>
      </c>
    </row>
    <row r="2080" spans="1:11" x14ac:dyDescent="0.35">
      <c r="A2080" s="1" t="s">
        <v>1195</v>
      </c>
      <c r="B2080" s="1" t="s">
        <v>87</v>
      </c>
      <c r="C2080" s="1" t="s">
        <v>13</v>
      </c>
      <c r="D2080" s="1" t="s">
        <v>25</v>
      </c>
      <c r="E2080" s="1" t="s">
        <v>780</v>
      </c>
      <c r="F2080">
        <v>14.95</v>
      </c>
      <c r="G2080">
        <v>2</v>
      </c>
      <c r="H2080">
        <v>-11.96</v>
      </c>
      <c r="I2080">
        <v>2015</v>
      </c>
      <c r="J2080" s="1" t="s">
        <v>169</v>
      </c>
      <c r="K2080" s="1" t="s">
        <v>22</v>
      </c>
    </row>
    <row r="2081" spans="1:11" x14ac:dyDescent="0.35">
      <c r="A2081" s="1" t="s">
        <v>1195</v>
      </c>
      <c r="B2081" s="1" t="s">
        <v>87</v>
      </c>
      <c r="C2081" s="1" t="s">
        <v>46</v>
      </c>
      <c r="D2081" s="1" t="s">
        <v>47</v>
      </c>
      <c r="E2081" s="1" t="s">
        <v>1938</v>
      </c>
      <c r="F2081">
        <v>323.98</v>
      </c>
      <c r="G2081">
        <v>3</v>
      </c>
      <c r="H2081">
        <v>-81</v>
      </c>
      <c r="I2081">
        <v>2015</v>
      </c>
      <c r="J2081" s="1" t="s">
        <v>169</v>
      </c>
      <c r="K2081" s="1" t="s">
        <v>22</v>
      </c>
    </row>
    <row r="2082" spans="1:11" x14ac:dyDescent="0.35">
      <c r="A2082" s="1" t="s">
        <v>1195</v>
      </c>
      <c r="B2082" s="1" t="s">
        <v>87</v>
      </c>
      <c r="C2082" s="1" t="s">
        <v>13</v>
      </c>
      <c r="D2082" s="1" t="s">
        <v>25</v>
      </c>
      <c r="E2082" s="1" t="s">
        <v>986</v>
      </c>
      <c r="F2082">
        <v>2.29</v>
      </c>
      <c r="G2082">
        <v>2</v>
      </c>
      <c r="H2082">
        <v>-1.68</v>
      </c>
      <c r="I2082">
        <v>2015</v>
      </c>
      <c r="J2082" s="1" t="s">
        <v>169</v>
      </c>
      <c r="K2082" s="1" t="s">
        <v>22</v>
      </c>
    </row>
    <row r="2083" spans="1:11" x14ac:dyDescent="0.35">
      <c r="A2083" s="1" t="s">
        <v>1195</v>
      </c>
      <c r="B2083" s="1" t="s">
        <v>87</v>
      </c>
      <c r="C2083" s="1" t="s">
        <v>13</v>
      </c>
      <c r="D2083" s="1" t="s">
        <v>29</v>
      </c>
      <c r="E2083" s="1" t="s">
        <v>976</v>
      </c>
      <c r="F2083">
        <v>14.35</v>
      </c>
      <c r="G2083">
        <v>3</v>
      </c>
      <c r="H2083">
        <v>0.9</v>
      </c>
      <c r="I2083">
        <v>2015</v>
      </c>
      <c r="J2083" s="1" t="s">
        <v>169</v>
      </c>
      <c r="K2083" s="1" t="s">
        <v>22</v>
      </c>
    </row>
    <row r="2084" spans="1:11" x14ac:dyDescent="0.35">
      <c r="A2084" s="1" t="s">
        <v>1195</v>
      </c>
      <c r="B2084" s="1" t="s">
        <v>87</v>
      </c>
      <c r="C2084" s="1" t="s">
        <v>46</v>
      </c>
      <c r="D2084" s="1" t="s">
        <v>61</v>
      </c>
      <c r="E2084" s="1" t="s">
        <v>1576</v>
      </c>
      <c r="F2084">
        <v>71.98</v>
      </c>
      <c r="G2084">
        <v>3</v>
      </c>
      <c r="H2084">
        <v>0.9</v>
      </c>
      <c r="I2084">
        <v>2015</v>
      </c>
      <c r="J2084" s="1" t="s">
        <v>169</v>
      </c>
      <c r="K2084" s="1" t="s">
        <v>22</v>
      </c>
    </row>
    <row r="2085" spans="1:11" x14ac:dyDescent="0.35">
      <c r="A2085" s="1" t="s">
        <v>691</v>
      </c>
      <c r="B2085" s="1" t="s">
        <v>159</v>
      </c>
      <c r="C2085" s="1" t="s">
        <v>13</v>
      </c>
      <c r="D2085" s="1" t="s">
        <v>25</v>
      </c>
      <c r="E2085" s="1" t="s">
        <v>1939</v>
      </c>
      <c r="F2085">
        <v>26.42</v>
      </c>
      <c r="G2085">
        <v>9</v>
      </c>
      <c r="H2085">
        <v>9.58</v>
      </c>
      <c r="I2085">
        <v>2015</v>
      </c>
      <c r="J2085" s="1" t="s">
        <v>169</v>
      </c>
      <c r="K2085" s="1" t="s">
        <v>22</v>
      </c>
    </row>
    <row r="2086" spans="1:11" x14ac:dyDescent="0.35">
      <c r="A2086" s="1" t="s">
        <v>691</v>
      </c>
      <c r="B2086" s="1" t="s">
        <v>159</v>
      </c>
      <c r="C2086" s="1" t="s">
        <v>46</v>
      </c>
      <c r="D2086" s="1" t="s">
        <v>47</v>
      </c>
      <c r="E2086" s="1" t="s">
        <v>1715</v>
      </c>
      <c r="F2086">
        <v>625.99</v>
      </c>
      <c r="G2086">
        <v>1</v>
      </c>
      <c r="H2086">
        <v>187.8</v>
      </c>
      <c r="I2086">
        <v>2015</v>
      </c>
      <c r="J2086" s="1" t="s">
        <v>169</v>
      </c>
      <c r="K2086" s="1" t="s">
        <v>22</v>
      </c>
    </row>
    <row r="2087" spans="1:11" x14ac:dyDescent="0.35">
      <c r="A2087" s="1" t="s">
        <v>481</v>
      </c>
      <c r="B2087" s="1" t="s">
        <v>167</v>
      </c>
      <c r="C2087" s="1" t="s">
        <v>46</v>
      </c>
      <c r="D2087" s="1" t="s">
        <v>47</v>
      </c>
      <c r="E2087" s="1" t="s">
        <v>427</v>
      </c>
      <c r="F2087">
        <v>134.97</v>
      </c>
      <c r="G2087">
        <v>3</v>
      </c>
      <c r="H2087">
        <v>64.790000000000006</v>
      </c>
      <c r="I2087">
        <v>2015</v>
      </c>
      <c r="J2087" s="1" t="s">
        <v>169</v>
      </c>
      <c r="K2087" s="1" t="s">
        <v>31</v>
      </c>
    </row>
    <row r="2088" spans="1:11" x14ac:dyDescent="0.35">
      <c r="A2088" s="1" t="s">
        <v>481</v>
      </c>
      <c r="B2088" s="1" t="s">
        <v>167</v>
      </c>
      <c r="C2088" s="1" t="s">
        <v>46</v>
      </c>
      <c r="D2088" s="1" t="s">
        <v>47</v>
      </c>
      <c r="E2088" s="1" t="s">
        <v>1616</v>
      </c>
      <c r="F2088">
        <v>699.98</v>
      </c>
      <c r="G2088">
        <v>2</v>
      </c>
      <c r="H2088">
        <v>195.99</v>
      </c>
      <c r="I2088">
        <v>2015</v>
      </c>
      <c r="J2088" s="1" t="s">
        <v>169</v>
      </c>
      <c r="K2088" s="1" t="s">
        <v>31</v>
      </c>
    </row>
    <row r="2089" spans="1:11" x14ac:dyDescent="0.35">
      <c r="A2089" s="1" t="s">
        <v>481</v>
      </c>
      <c r="B2089" s="1" t="s">
        <v>167</v>
      </c>
      <c r="C2089" s="1" t="s">
        <v>46</v>
      </c>
      <c r="D2089" s="1" t="s">
        <v>61</v>
      </c>
      <c r="E2089" s="1" t="s">
        <v>1545</v>
      </c>
      <c r="F2089">
        <v>139.94999999999999</v>
      </c>
      <c r="G2089">
        <v>5</v>
      </c>
      <c r="H2089">
        <v>26.59</v>
      </c>
      <c r="I2089">
        <v>2015</v>
      </c>
      <c r="J2089" s="1" t="s">
        <v>169</v>
      </c>
      <c r="K2089" s="1" t="s">
        <v>31</v>
      </c>
    </row>
    <row r="2090" spans="1:11" x14ac:dyDescent="0.35">
      <c r="A2090" s="1" t="s">
        <v>612</v>
      </c>
      <c r="B2090" s="1" t="s">
        <v>33</v>
      </c>
      <c r="C2090" s="1" t="s">
        <v>13</v>
      </c>
      <c r="D2090" s="1" t="s">
        <v>14</v>
      </c>
      <c r="E2090" s="1" t="s">
        <v>1905</v>
      </c>
      <c r="F2090">
        <v>13.36</v>
      </c>
      <c r="G2090">
        <v>2</v>
      </c>
      <c r="H2090">
        <v>6.41</v>
      </c>
      <c r="I2090">
        <v>2015</v>
      </c>
      <c r="J2090" s="1" t="s">
        <v>169</v>
      </c>
      <c r="K2090" s="1" t="s">
        <v>31</v>
      </c>
    </row>
    <row r="2091" spans="1:11" x14ac:dyDescent="0.35">
      <c r="A2091" s="1" t="s">
        <v>612</v>
      </c>
      <c r="B2091" s="1" t="s">
        <v>33</v>
      </c>
      <c r="C2091" s="1" t="s">
        <v>13</v>
      </c>
      <c r="D2091" s="1" t="s">
        <v>25</v>
      </c>
      <c r="E2091" s="1" t="s">
        <v>592</v>
      </c>
      <c r="F2091">
        <v>41.72</v>
      </c>
      <c r="G2091">
        <v>5</v>
      </c>
      <c r="H2091">
        <v>13.04</v>
      </c>
      <c r="I2091">
        <v>2015</v>
      </c>
      <c r="J2091" s="1" t="s">
        <v>169</v>
      </c>
      <c r="K2091" s="1" t="s">
        <v>31</v>
      </c>
    </row>
    <row r="2092" spans="1:11" x14ac:dyDescent="0.35">
      <c r="A2092" s="1" t="s">
        <v>612</v>
      </c>
      <c r="B2092" s="1" t="s">
        <v>33</v>
      </c>
      <c r="C2092" s="1" t="s">
        <v>13</v>
      </c>
      <c r="D2092" s="1" t="s">
        <v>25</v>
      </c>
      <c r="E2092" s="1" t="s">
        <v>915</v>
      </c>
      <c r="F2092">
        <v>11.52</v>
      </c>
      <c r="G2092">
        <v>5</v>
      </c>
      <c r="H2092">
        <v>4.18</v>
      </c>
      <c r="I2092">
        <v>2015</v>
      </c>
      <c r="J2092" s="1" t="s">
        <v>169</v>
      </c>
      <c r="K2092" s="1" t="s">
        <v>31</v>
      </c>
    </row>
    <row r="2093" spans="1:11" x14ac:dyDescent="0.35">
      <c r="A2093" s="1" t="s">
        <v>612</v>
      </c>
      <c r="B2093" s="1" t="s">
        <v>33</v>
      </c>
      <c r="C2093" s="1" t="s">
        <v>13</v>
      </c>
      <c r="D2093" s="1" t="s">
        <v>102</v>
      </c>
      <c r="E2093" s="1" t="s">
        <v>584</v>
      </c>
      <c r="F2093">
        <v>541.44000000000005</v>
      </c>
      <c r="G2093">
        <v>6</v>
      </c>
      <c r="H2093">
        <v>157.02000000000001</v>
      </c>
      <c r="I2093">
        <v>2015</v>
      </c>
      <c r="J2093" s="1" t="s">
        <v>169</v>
      </c>
      <c r="K2093" s="1" t="s">
        <v>31</v>
      </c>
    </row>
    <row r="2094" spans="1:11" x14ac:dyDescent="0.35">
      <c r="A2094" s="1" t="s">
        <v>612</v>
      </c>
      <c r="B2094" s="1" t="s">
        <v>33</v>
      </c>
      <c r="C2094" s="1" t="s">
        <v>13</v>
      </c>
      <c r="D2094" s="1" t="s">
        <v>14</v>
      </c>
      <c r="E2094" s="1" t="s">
        <v>1940</v>
      </c>
      <c r="F2094">
        <v>19.440000000000001</v>
      </c>
      <c r="G2094">
        <v>3</v>
      </c>
      <c r="H2094">
        <v>9.33</v>
      </c>
      <c r="I2094">
        <v>2015</v>
      </c>
      <c r="J2094" s="1" t="s">
        <v>169</v>
      </c>
      <c r="K2094" s="1" t="s">
        <v>31</v>
      </c>
    </row>
    <row r="2095" spans="1:11" x14ac:dyDescent="0.35">
      <c r="A2095" s="1" t="s">
        <v>1812</v>
      </c>
      <c r="B2095" s="1" t="s">
        <v>699</v>
      </c>
      <c r="C2095" s="1" t="s">
        <v>13</v>
      </c>
      <c r="D2095" s="1" t="s">
        <v>14</v>
      </c>
      <c r="E2095" s="1" t="s">
        <v>1934</v>
      </c>
      <c r="F2095">
        <v>35.880000000000003</v>
      </c>
      <c r="G2095">
        <v>6</v>
      </c>
      <c r="H2095">
        <v>16.149999999999999</v>
      </c>
      <c r="I2095">
        <v>2015</v>
      </c>
      <c r="J2095" s="1" t="s">
        <v>169</v>
      </c>
      <c r="K2095" s="1" t="s">
        <v>35</v>
      </c>
    </row>
    <row r="2096" spans="1:11" x14ac:dyDescent="0.35">
      <c r="A2096" s="1" t="s">
        <v>450</v>
      </c>
      <c r="B2096" s="1" t="s">
        <v>33</v>
      </c>
      <c r="C2096" s="1" t="s">
        <v>13</v>
      </c>
      <c r="D2096" s="1" t="s">
        <v>14</v>
      </c>
      <c r="E2096" s="1" t="s">
        <v>952</v>
      </c>
      <c r="F2096">
        <v>36.840000000000003</v>
      </c>
      <c r="G2096">
        <v>3</v>
      </c>
      <c r="H2096">
        <v>17.309999999999999</v>
      </c>
      <c r="I2096">
        <v>2015</v>
      </c>
      <c r="J2096" s="1" t="s">
        <v>169</v>
      </c>
      <c r="K2096" s="1" t="s">
        <v>35</v>
      </c>
    </row>
    <row r="2097" spans="1:11" x14ac:dyDescent="0.35">
      <c r="A2097" s="1" t="s">
        <v>450</v>
      </c>
      <c r="B2097" s="1" t="s">
        <v>33</v>
      </c>
      <c r="C2097" s="1" t="s">
        <v>13</v>
      </c>
      <c r="D2097" s="1" t="s">
        <v>20</v>
      </c>
      <c r="E2097" s="1" t="s">
        <v>1041</v>
      </c>
      <c r="F2097">
        <v>87.71</v>
      </c>
      <c r="G2097">
        <v>7</v>
      </c>
      <c r="H2097">
        <v>41.22</v>
      </c>
      <c r="I2097">
        <v>2015</v>
      </c>
      <c r="J2097" s="1" t="s">
        <v>169</v>
      </c>
      <c r="K2097" s="1" t="s">
        <v>35</v>
      </c>
    </row>
    <row r="2098" spans="1:11" x14ac:dyDescent="0.35">
      <c r="A2098" s="1" t="s">
        <v>1668</v>
      </c>
      <c r="B2098" s="1" t="s">
        <v>33</v>
      </c>
      <c r="C2098" s="1" t="s">
        <v>13</v>
      </c>
      <c r="D2098" s="1" t="s">
        <v>20</v>
      </c>
      <c r="E2098" s="1" t="s">
        <v>1449</v>
      </c>
      <c r="F2098">
        <v>9.24</v>
      </c>
      <c r="G2098">
        <v>3</v>
      </c>
      <c r="H2098">
        <v>4.4400000000000004</v>
      </c>
      <c r="I2098">
        <v>2015</v>
      </c>
      <c r="J2098" s="1" t="s">
        <v>169</v>
      </c>
      <c r="K2098" s="1" t="s">
        <v>94</v>
      </c>
    </row>
    <row r="2099" spans="1:11" x14ac:dyDescent="0.35">
      <c r="A2099" s="1" t="s">
        <v>1941</v>
      </c>
      <c r="B2099" s="1" t="s">
        <v>33</v>
      </c>
      <c r="C2099" s="1" t="s">
        <v>13</v>
      </c>
      <c r="D2099" s="1" t="s">
        <v>20</v>
      </c>
      <c r="E2099" s="1" t="s">
        <v>1519</v>
      </c>
      <c r="F2099">
        <v>61.06</v>
      </c>
      <c r="G2099">
        <v>2</v>
      </c>
      <c r="H2099">
        <v>28.09</v>
      </c>
      <c r="I2099">
        <v>2015</v>
      </c>
      <c r="J2099" s="1" t="s">
        <v>169</v>
      </c>
      <c r="K2099" s="1" t="s">
        <v>94</v>
      </c>
    </row>
    <row r="2100" spans="1:11" x14ac:dyDescent="0.35">
      <c r="A2100" s="1" t="s">
        <v>1941</v>
      </c>
      <c r="B2100" s="1" t="s">
        <v>33</v>
      </c>
      <c r="C2100" s="1" t="s">
        <v>41</v>
      </c>
      <c r="D2100" s="1" t="s">
        <v>155</v>
      </c>
      <c r="E2100" s="1" t="s">
        <v>1851</v>
      </c>
      <c r="F2100">
        <v>35.54</v>
      </c>
      <c r="G2100">
        <v>1</v>
      </c>
      <c r="H2100">
        <v>-0.89</v>
      </c>
      <c r="I2100">
        <v>2015</v>
      </c>
      <c r="J2100" s="1" t="s">
        <v>169</v>
      </c>
      <c r="K2100" s="1" t="s">
        <v>94</v>
      </c>
    </row>
    <row r="2101" spans="1:11" x14ac:dyDescent="0.35">
      <c r="A2101" s="1" t="s">
        <v>893</v>
      </c>
      <c r="B2101" s="1" t="s">
        <v>111</v>
      </c>
      <c r="C2101" s="1" t="s">
        <v>46</v>
      </c>
      <c r="D2101" s="1" t="s">
        <v>61</v>
      </c>
      <c r="E2101" s="1" t="s">
        <v>1942</v>
      </c>
      <c r="F2101">
        <v>29.99</v>
      </c>
      <c r="G2101">
        <v>1</v>
      </c>
      <c r="H2101">
        <v>3</v>
      </c>
      <c r="I2101">
        <v>2015</v>
      </c>
      <c r="J2101" s="1" t="s">
        <v>169</v>
      </c>
      <c r="K2101" s="1" t="s">
        <v>17</v>
      </c>
    </row>
    <row r="2102" spans="1:11" x14ac:dyDescent="0.35">
      <c r="A2102" s="1" t="s">
        <v>295</v>
      </c>
      <c r="B2102" s="1" t="s">
        <v>188</v>
      </c>
      <c r="C2102" s="1" t="s">
        <v>13</v>
      </c>
      <c r="D2102" s="1" t="s">
        <v>29</v>
      </c>
      <c r="E2102" s="1" t="s">
        <v>1125</v>
      </c>
      <c r="F2102">
        <v>286.79000000000002</v>
      </c>
      <c r="G2102">
        <v>7</v>
      </c>
      <c r="H2102">
        <v>74.569999999999993</v>
      </c>
      <c r="I2102">
        <v>2015</v>
      </c>
      <c r="J2102" s="1" t="s">
        <v>169</v>
      </c>
      <c r="K2102" s="1" t="s">
        <v>17</v>
      </c>
    </row>
    <row r="2103" spans="1:11" x14ac:dyDescent="0.35">
      <c r="A2103" s="1" t="s">
        <v>1190</v>
      </c>
      <c r="B2103" s="1" t="s">
        <v>411</v>
      </c>
      <c r="C2103" s="1" t="s">
        <v>13</v>
      </c>
      <c r="D2103" s="1" t="s">
        <v>14</v>
      </c>
      <c r="E2103" s="1" t="s">
        <v>639</v>
      </c>
      <c r="F2103">
        <v>49.12</v>
      </c>
      <c r="G2103">
        <v>4</v>
      </c>
      <c r="H2103">
        <v>23.09</v>
      </c>
      <c r="I2103">
        <v>2015</v>
      </c>
      <c r="J2103" s="1" t="s">
        <v>169</v>
      </c>
      <c r="K2103" s="1" t="s">
        <v>22</v>
      </c>
    </row>
    <row r="2104" spans="1:11" x14ac:dyDescent="0.35">
      <c r="A2104" s="1" t="s">
        <v>1663</v>
      </c>
      <c r="B2104" s="1" t="s">
        <v>544</v>
      </c>
      <c r="C2104" s="1" t="s">
        <v>13</v>
      </c>
      <c r="D2104" s="1" t="s">
        <v>25</v>
      </c>
      <c r="E2104" s="1" t="s">
        <v>1626</v>
      </c>
      <c r="F2104">
        <v>2541.98</v>
      </c>
      <c r="G2104">
        <v>2</v>
      </c>
      <c r="H2104">
        <v>1270.99</v>
      </c>
      <c r="I2104">
        <v>2015</v>
      </c>
      <c r="J2104" s="1" t="s">
        <v>169</v>
      </c>
      <c r="K2104" s="1" t="s">
        <v>22</v>
      </c>
    </row>
    <row r="2105" spans="1:11" x14ac:dyDescent="0.35">
      <c r="A2105" s="1" t="s">
        <v>1832</v>
      </c>
      <c r="B2105" s="1" t="s">
        <v>120</v>
      </c>
      <c r="C2105" s="1" t="s">
        <v>13</v>
      </c>
      <c r="D2105" s="1" t="s">
        <v>29</v>
      </c>
      <c r="E2105" s="1" t="s">
        <v>1369</v>
      </c>
      <c r="F2105">
        <v>79.36</v>
      </c>
      <c r="G2105">
        <v>4</v>
      </c>
      <c r="H2105">
        <v>20.63</v>
      </c>
      <c r="I2105">
        <v>2015</v>
      </c>
      <c r="J2105" s="1" t="s">
        <v>169</v>
      </c>
      <c r="K2105" s="1" t="s">
        <v>31</v>
      </c>
    </row>
    <row r="2106" spans="1:11" x14ac:dyDescent="0.35">
      <c r="A2106" s="1" t="s">
        <v>1943</v>
      </c>
      <c r="B2106" s="1" t="s">
        <v>159</v>
      </c>
      <c r="C2106" s="1" t="s">
        <v>13</v>
      </c>
      <c r="D2106" s="1" t="s">
        <v>102</v>
      </c>
      <c r="E2106" s="1" t="s">
        <v>1944</v>
      </c>
      <c r="F2106">
        <v>26.88</v>
      </c>
      <c r="G2106">
        <v>6</v>
      </c>
      <c r="H2106">
        <v>6.72</v>
      </c>
      <c r="I2106">
        <v>2015</v>
      </c>
      <c r="J2106" s="1" t="s">
        <v>169</v>
      </c>
      <c r="K2106" s="1" t="s">
        <v>35</v>
      </c>
    </row>
    <row r="2107" spans="1:11" x14ac:dyDescent="0.35">
      <c r="A2107" s="1" t="s">
        <v>1943</v>
      </c>
      <c r="B2107" s="1" t="s">
        <v>159</v>
      </c>
      <c r="C2107" s="1" t="s">
        <v>13</v>
      </c>
      <c r="D2107" s="1" t="s">
        <v>25</v>
      </c>
      <c r="E2107" s="1" t="s">
        <v>1395</v>
      </c>
      <c r="F2107">
        <v>10.9</v>
      </c>
      <c r="G2107">
        <v>2</v>
      </c>
      <c r="H2107">
        <v>3.81</v>
      </c>
      <c r="I2107">
        <v>2015</v>
      </c>
      <c r="J2107" s="1" t="s">
        <v>169</v>
      </c>
      <c r="K2107" s="1" t="s">
        <v>35</v>
      </c>
    </row>
    <row r="2108" spans="1:11" x14ac:dyDescent="0.35">
      <c r="A2108" s="1" t="s">
        <v>1806</v>
      </c>
      <c r="B2108" s="1" t="s">
        <v>447</v>
      </c>
      <c r="C2108" s="1" t="s">
        <v>13</v>
      </c>
      <c r="D2108" s="1" t="s">
        <v>20</v>
      </c>
      <c r="E2108" s="1" t="s">
        <v>460</v>
      </c>
      <c r="F2108">
        <v>3.15</v>
      </c>
      <c r="G2108">
        <v>1</v>
      </c>
      <c r="H2108">
        <v>1.51</v>
      </c>
      <c r="I2108">
        <v>2015</v>
      </c>
      <c r="J2108" s="1" t="s">
        <v>169</v>
      </c>
      <c r="K2108" s="1" t="s">
        <v>94</v>
      </c>
    </row>
    <row r="2109" spans="1:11" x14ac:dyDescent="0.35">
      <c r="A2109" s="1" t="s">
        <v>1806</v>
      </c>
      <c r="B2109" s="1" t="s">
        <v>447</v>
      </c>
      <c r="C2109" s="1" t="s">
        <v>13</v>
      </c>
      <c r="D2109" s="1" t="s">
        <v>14</v>
      </c>
      <c r="E2109" s="1" t="s">
        <v>1945</v>
      </c>
      <c r="F2109">
        <v>22.72</v>
      </c>
      <c r="G2109">
        <v>4</v>
      </c>
      <c r="H2109">
        <v>10.220000000000001</v>
      </c>
      <c r="I2109">
        <v>2015</v>
      </c>
      <c r="J2109" s="1" t="s">
        <v>169</v>
      </c>
      <c r="K2109" s="1" t="s">
        <v>94</v>
      </c>
    </row>
    <row r="2110" spans="1:11" x14ac:dyDescent="0.35">
      <c r="A2110" s="1" t="s">
        <v>1536</v>
      </c>
      <c r="B2110" s="1" t="s">
        <v>28</v>
      </c>
      <c r="C2110" s="1" t="s">
        <v>13</v>
      </c>
      <c r="D2110" s="1" t="s">
        <v>25</v>
      </c>
      <c r="E2110" s="1" t="s">
        <v>160</v>
      </c>
      <c r="F2110">
        <v>4.42</v>
      </c>
      <c r="G2110">
        <v>3</v>
      </c>
      <c r="H2110">
        <v>-3.39</v>
      </c>
      <c r="I2110">
        <v>2015</v>
      </c>
      <c r="J2110" s="1" t="s">
        <v>169</v>
      </c>
      <c r="K2110" s="1" t="s">
        <v>17</v>
      </c>
    </row>
    <row r="2111" spans="1:11" x14ac:dyDescent="0.35">
      <c r="A2111" s="1" t="s">
        <v>1536</v>
      </c>
      <c r="B2111" s="1" t="s">
        <v>28</v>
      </c>
      <c r="C2111" s="1" t="s">
        <v>13</v>
      </c>
      <c r="D2111" s="1" t="s">
        <v>29</v>
      </c>
      <c r="E2111" s="1" t="s">
        <v>1865</v>
      </c>
      <c r="F2111">
        <v>16.03</v>
      </c>
      <c r="G2111">
        <v>6</v>
      </c>
      <c r="H2111">
        <v>2.2000000000000002</v>
      </c>
      <c r="I2111">
        <v>2015</v>
      </c>
      <c r="J2111" s="1" t="s">
        <v>169</v>
      </c>
      <c r="K2111" s="1" t="s">
        <v>17</v>
      </c>
    </row>
    <row r="2112" spans="1:11" x14ac:dyDescent="0.35">
      <c r="A2112" s="1" t="s">
        <v>1436</v>
      </c>
      <c r="B2112" s="1" t="s">
        <v>1548</v>
      </c>
      <c r="C2112" s="1" t="s">
        <v>46</v>
      </c>
      <c r="D2112" s="1" t="s">
        <v>47</v>
      </c>
      <c r="E2112" s="1" t="s">
        <v>1946</v>
      </c>
      <c r="F2112">
        <v>105.98</v>
      </c>
      <c r="G2112">
        <v>2</v>
      </c>
      <c r="H2112">
        <v>1.06</v>
      </c>
      <c r="I2112">
        <v>2015</v>
      </c>
      <c r="J2112" s="1" t="s">
        <v>169</v>
      </c>
      <c r="K2112" s="1" t="s">
        <v>17</v>
      </c>
    </row>
    <row r="2113" spans="1:11" x14ac:dyDescent="0.35">
      <c r="A2113" s="1" t="s">
        <v>1436</v>
      </c>
      <c r="B2113" s="1" t="s">
        <v>1548</v>
      </c>
      <c r="C2113" s="1" t="s">
        <v>41</v>
      </c>
      <c r="D2113" s="1" t="s">
        <v>155</v>
      </c>
      <c r="E2113" s="1" t="s">
        <v>984</v>
      </c>
      <c r="F2113">
        <v>493.92</v>
      </c>
      <c r="G2113">
        <v>7</v>
      </c>
      <c r="H2113">
        <v>-28.22</v>
      </c>
      <c r="I2113">
        <v>2015</v>
      </c>
      <c r="J2113" s="1" t="s">
        <v>169</v>
      </c>
      <c r="K2113" s="1" t="s">
        <v>17</v>
      </c>
    </row>
    <row r="2114" spans="1:11" x14ac:dyDescent="0.35">
      <c r="A2114" s="1" t="s">
        <v>1947</v>
      </c>
      <c r="B2114" s="1" t="s">
        <v>175</v>
      </c>
      <c r="C2114" s="1" t="s">
        <v>46</v>
      </c>
      <c r="D2114" s="1" t="s">
        <v>61</v>
      </c>
      <c r="E2114" s="1" t="s">
        <v>1023</v>
      </c>
      <c r="F2114">
        <v>538.91999999999996</v>
      </c>
      <c r="G2114">
        <v>9</v>
      </c>
      <c r="H2114">
        <v>80.84</v>
      </c>
      <c r="I2114">
        <v>2015</v>
      </c>
      <c r="J2114" s="1" t="s">
        <v>169</v>
      </c>
      <c r="K2114" s="1" t="s">
        <v>17</v>
      </c>
    </row>
    <row r="2115" spans="1:11" x14ac:dyDescent="0.35">
      <c r="A2115" s="1" t="s">
        <v>1072</v>
      </c>
      <c r="B2115" s="1" t="s">
        <v>130</v>
      </c>
      <c r="C2115" s="1" t="s">
        <v>41</v>
      </c>
      <c r="D2115" s="1" t="s">
        <v>42</v>
      </c>
      <c r="E2115" s="1" t="s">
        <v>1840</v>
      </c>
      <c r="F2115">
        <v>161.57</v>
      </c>
      <c r="G2115">
        <v>2</v>
      </c>
      <c r="H2115">
        <v>-28.27</v>
      </c>
      <c r="I2115">
        <v>2015</v>
      </c>
      <c r="J2115" s="1" t="s">
        <v>169</v>
      </c>
      <c r="K2115" s="1" t="s">
        <v>22</v>
      </c>
    </row>
    <row r="2116" spans="1:11" x14ac:dyDescent="0.35">
      <c r="A2116" s="1" t="s">
        <v>1072</v>
      </c>
      <c r="B2116" s="1" t="s">
        <v>130</v>
      </c>
      <c r="C2116" s="1" t="s">
        <v>41</v>
      </c>
      <c r="D2116" s="1" t="s">
        <v>42</v>
      </c>
      <c r="E2116" s="1" t="s">
        <v>277</v>
      </c>
      <c r="F2116">
        <v>389.7</v>
      </c>
      <c r="G2116">
        <v>8</v>
      </c>
      <c r="H2116">
        <v>43.84</v>
      </c>
      <c r="I2116">
        <v>2015</v>
      </c>
      <c r="J2116" s="1" t="s">
        <v>169</v>
      </c>
      <c r="K2116" s="1" t="s">
        <v>22</v>
      </c>
    </row>
    <row r="2117" spans="1:11" x14ac:dyDescent="0.35">
      <c r="A2117" s="1" t="s">
        <v>206</v>
      </c>
      <c r="B2117" s="1" t="s">
        <v>37</v>
      </c>
      <c r="C2117" s="1" t="s">
        <v>13</v>
      </c>
      <c r="D2117" s="1" t="s">
        <v>25</v>
      </c>
      <c r="E2117" s="1" t="s">
        <v>1948</v>
      </c>
      <c r="F2117">
        <v>58.72</v>
      </c>
      <c r="G2117">
        <v>4</v>
      </c>
      <c r="H2117">
        <v>27.01</v>
      </c>
      <c r="I2117">
        <v>2015</v>
      </c>
      <c r="J2117" s="1" t="s">
        <v>239</v>
      </c>
      <c r="K2117" s="1" t="s">
        <v>31</v>
      </c>
    </row>
    <row r="2118" spans="1:11" x14ac:dyDescent="0.35">
      <c r="A2118" s="1" t="s">
        <v>1689</v>
      </c>
      <c r="B2118" s="1" t="s">
        <v>33</v>
      </c>
      <c r="C2118" s="1" t="s">
        <v>46</v>
      </c>
      <c r="D2118" s="1" t="s">
        <v>47</v>
      </c>
      <c r="E2118" s="1" t="s">
        <v>610</v>
      </c>
      <c r="F2118">
        <v>15.98</v>
      </c>
      <c r="G2118">
        <v>2</v>
      </c>
      <c r="H2118">
        <v>1.2</v>
      </c>
      <c r="I2118">
        <v>2015</v>
      </c>
      <c r="J2118" s="1" t="s">
        <v>239</v>
      </c>
      <c r="K2118" s="1" t="s">
        <v>31</v>
      </c>
    </row>
    <row r="2119" spans="1:11" x14ac:dyDescent="0.35">
      <c r="A2119" s="1" t="s">
        <v>1689</v>
      </c>
      <c r="B2119" s="1" t="s">
        <v>33</v>
      </c>
      <c r="C2119" s="1" t="s">
        <v>41</v>
      </c>
      <c r="D2119" s="1" t="s">
        <v>42</v>
      </c>
      <c r="E2119" s="1" t="s">
        <v>713</v>
      </c>
      <c r="F2119">
        <v>184.75</v>
      </c>
      <c r="G2119">
        <v>3</v>
      </c>
      <c r="H2119">
        <v>-20.78</v>
      </c>
      <c r="I2119">
        <v>2015</v>
      </c>
      <c r="J2119" s="1" t="s">
        <v>239</v>
      </c>
      <c r="K2119" s="1" t="s">
        <v>31</v>
      </c>
    </row>
    <row r="2120" spans="1:11" x14ac:dyDescent="0.35">
      <c r="A2120" s="1" t="s">
        <v>726</v>
      </c>
      <c r="B2120" s="1" t="s">
        <v>28</v>
      </c>
      <c r="C2120" s="1" t="s">
        <v>13</v>
      </c>
      <c r="D2120" s="1" t="s">
        <v>102</v>
      </c>
      <c r="E2120" s="1" t="s">
        <v>1949</v>
      </c>
      <c r="F2120">
        <v>3.55</v>
      </c>
      <c r="G2120">
        <v>2</v>
      </c>
      <c r="H2120">
        <v>0.44</v>
      </c>
      <c r="I2120">
        <v>2015</v>
      </c>
      <c r="J2120" s="1" t="s">
        <v>239</v>
      </c>
      <c r="K2120" s="1" t="s">
        <v>31</v>
      </c>
    </row>
    <row r="2121" spans="1:11" x14ac:dyDescent="0.35">
      <c r="A2121" s="1" t="s">
        <v>282</v>
      </c>
      <c r="B2121" s="1" t="s">
        <v>12</v>
      </c>
      <c r="C2121" s="1" t="s">
        <v>13</v>
      </c>
      <c r="D2121" s="1" t="s">
        <v>29</v>
      </c>
      <c r="E2121" s="1" t="s">
        <v>1950</v>
      </c>
      <c r="F2121">
        <v>55.33</v>
      </c>
      <c r="G2121">
        <v>2</v>
      </c>
      <c r="H2121">
        <v>6.22</v>
      </c>
      <c r="I2121">
        <v>2015</v>
      </c>
      <c r="J2121" s="1" t="s">
        <v>239</v>
      </c>
      <c r="K2121" s="1" t="s">
        <v>31</v>
      </c>
    </row>
    <row r="2122" spans="1:11" x14ac:dyDescent="0.35">
      <c r="A2122" s="1" t="s">
        <v>282</v>
      </c>
      <c r="B2122" s="1" t="s">
        <v>12</v>
      </c>
      <c r="C2122" s="1" t="s">
        <v>41</v>
      </c>
      <c r="D2122" s="1" t="s">
        <v>83</v>
      </c>
      <c r="E2122" s="1" t="s">
        <v>1951</v>
      </c>
      <c r="F2122">
        <v>1228</v>
      </c>
      <c r="G2122">
        <v>6</v>
      </c>
      <c r="H2122">
        <v>-36.119999999999997</v>
      </c>
      <c r="I2122">
        <v>2015</v>
      </c>
      <c r="J2122" s="1" t="s">
        <v>239</v>
      </c>
      <c r="K2122" s="1" t="s">
        <v>31</v>
      </c>
    </row>
    <row r="2123" spans="1:11" x14ac:dyDescent="0.35">
      <c r="A2123" s="1" t="s">
        <v>1952</v>
      </c>
      <c r="B2123" s="1" t="s">
        <v>12</v>
      </c>
      <c r="C2123" s="1" t="s">
        <v>46</v>
      </c>
      <c r="D2123" s="1" t="s">
        <v>47</v>
      </c>
      <c r="E2123" s="1" t="s">
        <v>1953</v>
      </c>
      <c r="F2123">
        <v>95.84</v>
      </c>
      <c r="G2123">
        <v>4</v>
      </c>
      <c r="H2123">
        <v>34.74</v>
      </c>
      <c r="I2123">
        <v>2015</v>
      </c>
      <c r="J2123" s="1" t="s">
        <v>239</v>
      </c>
      <c r="K2123" s="1" t="s">
        <v>31</v>
      </c>
    </row>
    <row r="2124" spans="1:11" x14ac:dyDescent="0.35">
      <c r="A2124" s="1" t="s">
        <v>1954</v>
      </c>
      <c r="B2124" s="1" t="s">
        <v>175</v>
      </c>
      <c r="C2124" s="1" t="s">
        <v>41</v>
      </c>
      <c r="D2124" s="1" t="s">
        <v>155</v>
      </c>
      <c r="E2124" s="1" t="s">
        <v>1573</v>
      </c>
      <c r="F2124">
        <v>787.53</v>
      </c>
      <c r="G2124">
        <v>3</v>
      </c>
      <c r="H2124">
        <v>165.38</v>
      </c>
      <c r="I2124">
        <v>2015</v>
      </c>
      <c r="J2124" s="1" t="s">
        <v>239</v>
      </c>
      <c r="K2124" s="1" t="s">
        <v>35</v>
      </c>
    </row>
    <row r="2125" spans="1:11" x14ac:dyDescent="0.35">
      <c r="A2125" s="1" t="s">
        <v>688</v>
      </c>
      <c r="B2125" s="1" t="s">
        <v>139</v>
      </c>
      <c r="C2125" s="1" t="s">
        <v>13</v>
      </c>
      <c r="D2125" s="1" t="s">
        <v>29</v>
      </c>
      <c r="E2125" s="1" t="s">
        <v>1623</v>
      </c>
      <c r="F2125">
        <v>10.16</v>
      </c>
      <c r="G2125">
        <v>1</v>
      </c>
      <c r="H2125">
        <v>2.64</v>
      </c>
      <c r="I2125">
        <v>2015</v>
      </c>
      <c r="J2125" s="1" t="s">
        <v>239</v>
      </c>
      <c r="K2125" s="1" t="s">
        <v>35</v>
      </c>
    </row>
    <row r="2126" spans="1:11" x14ac:dyDescent="0.35">
      <c r="A2126" s="1" t="s">
        <v>688</v>
      </c>
      <c r="B2126" s="1" t="s">
        <v>139</v>
      </c>
      <c r="C2126" s="1" t="s">
        <v>13</v>
      </c>
      <c r="D2126" s="1" t="s">
        <v>72</v>
      </c>
      <c r="E2126" s="1" t="s">
        <v>74</v>
      </c>
      <c r="F2126">
        <v>101.88</v>
      </c>
      <c r="G2126">
        <v>6</v>
      </c>
      <c r="H2126">
        <v>50.94</v>
      </c>
      <c r="I2126">
        <v>2015</v>
      </c>
      <c r="J2126" s="1" t="s">
        <v>239</v>
      </c>
      <c r="K2126" s="1" t="s">
        <v>35</v>
      </c>
    </row>
    <row r="2127" spans="1:11" x14ac:dyDescent="0.35">
      <c r="A2127" s="1" t="s">
        <v>1043</v>
      </c>
      <c r="B2127" s="1" t="s">
        <v>159</v>
      </c>
      <c r="C2127" s="1" t="s">
        <v>13</v>
      </c>
      <c r="D2127" s="1" t="s">
        <v>72</v>
      </c>
      <c r="E2127" s="1" t="s">
        <v>73</v>
      </c>
      <c r="F2127">
        <v>29.34</v>
      </c>
      <c r="G2127">
        <v>3</v>
      </c>
      <c r="H2127">
        <v>14.67</v>
      </c>
      <c r="I2127">
        <v>2015</v>
      </c>
      <c r="J2127" s="1" t="s">
        <v>239</v>
      </c>
      <c r="K2127" s="1" t="s">
        <v>60</v>
      </c>
    </row>
    <row r="2128" spans="1:11" x14ac:dyDescent="0.35">
      <c r="A2128" s="1" t="s">
        <v>1043</v>
      </c>
      <c r="B2128" s="1" t="s">
        <v>159</v>
      </c>
      <c r="C2128" s="1" t="s">
        <v>41</v>
      </c>
      <c r="D2128" s="1" t="s">
        <v>42</v>
      </c>
      <c r="E2128" s="1" t="s">
        <v>198</v>
      </c>
      <c r="F2128">
        <v>383.61</v>
      </c>
      <c r="G2128">
        <v>7</v>
      </c>
      <c r="H2128">
        <v>63.93</v>
      </c>
      <c r="I2128">
        <v>2015</v>
      </c>
      <c r="J2128" s="1" t="s">
        <v>239</v>
      </c>
      <c r="K2128" s="1" t="s">
        <v>60</v>
      </c>
    </row>
    <row r="2129" spans="1:11" x14ac:dyDescent="0.35">
      <c r="A2129" s="1" t="s">
        <v>1043</v>
      </c>
      <c r="B2129" s="1" t="s">
        <v>159</v>
      </c>
      <c r="C2129" s="1" t="s">
        <v>13</v>
      </c>
      <c r="D2129" s="1" t="s">
        <v>23</v>
      </c>
      <c r="E2129" s="1" t="s">
        <v>1875</v>
      </c>
      <c r="F2129">
        <v>563.4</v>
      </c>
      <c r="G2129">
        <v>4</v>
      </c>
      <c r="H2129">
        <v>67.61</v>
      </c>
      <c r="I2129">
        <v>2015</v>
      </c>
      <c r="J2129" s="1" t="s">
        <v>239</v>
      </c>
      <c r="K2129" s="1" t="s">
        <v>60</v>
      </c>
    </row>
    <row r="2130" spans="1:11" x14ac:dyDescent="0.35">
      <c r="A2130" s="1" t="s">
        <v>1849</v>
      </c>
      <c r="B2130" s="1" t="s">
        <v>139</v>
      </c>
      <c r="C2130" s="1" t="s">
        <v>46</v>
      </c>
      <c r="D2130" s="1" t="s">
        <v>47</v>
      </c>
      <c r="E2130" s="1" t="s">
        <v>749</v>
      </c>
      <c r="F2130">
        <v>23.92</v>
      </c>
      <c r="G2130">
        <v>2</v>
      </c>
      <c r="H2130">
        <v>6.7</v>
      </c>
      <c r="I2130">
        <v>2015</v>
      </c>
      <c r="J2130" s="1" t="s">
        <v>239</v>
      </c>
      <c r="K2130" s="1" t="s">
        <v>60</v>
      </c>
    </row>
    <row r="2131" spans="1:11" x14ac:dyDescent="0.35">
      <c r="A2131" s="1" t="s">
        <v>1849</v>
      </c>
      <c r="B2131" s="1" t="s">
        <v>139</v>
      </c>
      <c r="C2131" s="1" t="s">
        <v>13</v>
      </c>
      <c r="D2131" s="1" t="s">
        <v>102</v>
      </c>
      <c r="E2131" s="1" t="s">
        <v>672</v>
      </c>
      <c r="F2131">
        <v>60.69</v>
      </c>
      <c r="G2131">
        <v>7</v>
      </c>
      <c r="H2131">
        <v>16.39</v>
      </c>
      <c r="I2131">
        <v>2015</v>
      </c>
      <c r="J2131" s="1" t="s">
        <v>239</v>
      </c>
      <c r="K2131" s="1" t="s">
        <v>60</v>
      </c>
    </row>
    <row r="2132" spans="1:11" x14ac:dyDescent="0.35">
      <c r="A2132" s="1" t="s">
        <v>1757</v>
      </c>
      <c r="B2132" s="1" t="s">
        <v>28</v>
      </c>
      <c r="C2132" s="1" t="s">
        <v>46</v>
      </c>
      <c r="D2132" s="1" t="s">
        <v>47</v>
      </c>
      <c r="E2132" s="1" t="s">
        <v>1955</v>
      </c>
      <c r="F2132">
        <v>466.16</v>
      </c>
      <c r="G2132">
        <v>7</v>
      </c>
      <c r="H2132">
        <v>-93.23</v>
      </c>
      <c r="I2132">
        <v>2015</v>
      </c>
      <c r="J2132" s="1" t="s">
        <v>239</v>
      </c>
      <c r="K2132" s="1" t="s">
        <v>60</v>
      </c>
    </row>
    <row r="2133" spans="1:11" x14ac:dyDescent="0.35">
      <c r="A2133" s="1" t="s">
        <v>1757</v>
      </c>
      <c r="B2133" s="1" t="s">
        <v>28</v>
      </c>
      <c r="C2133" s="1" t="s">
        <v>46</v>
      </c>
      <c r="D2133" s="1" t="s">
        <v>61</v>
      </c>
      <c r="E2133" s="1" t="s">
        <v>1480</v>
      </c>
      <c r="F2133">
        <v>10.31</v>
      </c>
      <c r="G2133">
        <v>1</v>
      </c>
      <c r="H2133">
        <v>-1.29</v>
      </c>
      <c r="I2133">
        <v>2015</v>
      </c>
      <c r="J2133" s="1" t="s">
        <v>239</v>
      </c>
      <c r="K2133" s="1" t="s">
        <v>60</v>
      </c>
    </row>
    <row r="2134" spans="1:11" x14ac:dyDescent="0.35">
      <c r="A2134" s="1" t="s">
        <v>1757</v>
      </c>
      <c r="B2134" s="1" t="s">
        <v>28</v>
      </c>
      <c r="C2134" s="1" t="s">
        <v>13</v>
      </c>
      <c r="D2134" s="1" t="s">
        <v>25</v>
      </c>
      <c r="E2134" s="1" t="s">
        <v>435</v>
      </c>
      <c r="F2134">
        <v>2.56</v>
      </c>
      <c r="G2134">
        <v>3</v>
      </c>
      <c r="H2134">
        <v>-1.79</v>
      </c>
      <c r="I2134">
        <v>2015</v>
      </c>
      <c r="J2134" s="1" t="s">
        <v>239</v>
      </c>
      <c r="K2134" s="1" t="s">
        <v>60</v>
      </c>
    </row>
    <row r="2135" spans="1:11" x14ac:dyDescent="0.35">
      <c r="A2135" s="1" t="s">
        <v>1956</v>
      </c>
      <c r="B2135" s="1" t="s">
        <v>28</v>
      </c>
      <c r="C2135" s="1" t="s">
        <v>41</v>
      </c>
      <c r="D2135" s="1" t="s">
        <v>42</v>
      </c>
      <c r="E2135" s="1" t="s">
        <v>808</v>
      </c>
      <c r="F2135">
        <v>99.37</v>
      </c>
      <c r="G2135">
        <v>2</v>
      </c>
      <c r="H2135">
        <v>-7.1</v>
      </c>
      <c r="I2135">
        <v>2015</v>
      </c>
      <c r="J2135" s="1" t="s">
        <v>239</v>
      </c>
      <c r="K2135" s="1" t="s">
        <v>60</v>
      </c>
    </row>
    <row r="2136" spans="1:11" x14ac:dyDescent="0.35">
      <c r="A2136" s="1" t="s">
        <v>1956</v>
      </c>
      <c r="B2136" s="1" t="s">
        <v>28</v>
      </c>
      <c r="C2136" s="1" t="s">
        <v>41</v>
      </c>
      <c r="D2136" s="1" t="s">
        <v>54</v>
      </c>
      <c r="E2136" s="1" t="s">
        <v>1957</v>
      </c>
      <c r="F2136">
        <v>33.57</v>
      </c>
      <c r="G2136">
        <v>2</v>
      </c>
      <c r="H2136">
        <v>-5.45</v>
      </c>
      <c r="I2136">
        <v>2015</v>
      </c>
      <c r="J2136" s="1" t="s">
        <v>239</v>
      </c>
      <c r="K2136" s="1" t="s">
        <v>60</v>
      </c>
    </row>
    <row r="2137" spans="1:11" x14ac:dyDescent="0.35">
      <c r="A2137" s="1" t="s">
        <v>161</v>
      </c>
      <c r="B2137" s="1" t="s">
        <v>12</v>
      </c>
      <c r="C2137" s="1" t="s">
        <v>46</v>
      </c>
      <c r="D2137" s="1" t="s">
        <v>47</v>
      </c>
      <c r="E2137" s="1" t="s">
        <v>1173</v>
      </c>
      <c r="F2137">
        <v>31.92</v>
      </c>
      <c r="G2137">
        <v>2</v>
      </c>
      <c r="H2137">
        <v>2.39</v>
      </c>
      <c r="I2137">
        <v>2015</v>
      </c>
      <c r="J2137" s="1" t="s">
        <v>239</v>
      </c>
      <c r="K2137" s="1" t="s">
        <v>60</v>
      </c>
    </row>
    <row r="2138" spans="1:11" x14ac:dyDescent="0.35">
      <c r="A2138" s="1" t="s">
        <v>1958</v>
      </c>
      <c r="B2138" s="1" t="s">
        <v>19</v>
      </c>
      <c r="C2138" s="1" t="s">
        <v>13</v>
      </c>
      <c r="D2138" s="1" t="s">
        <v>50</v>
      </c>
      <c r="E2138" s="1" t="s">
        <v>509</v>
      </c>
      <c r="F2138">
        <v>7.1</v>
      </c>
      <c r="G2138">
        <v>6</v>
      </c>
      <c r="H2138">
        <v>2.4900000000000002</v>
      </c>
      <c r="I2138">
        <v>2015</v>
      </c>
      <c r="J2138" s="1" t="s">
        <v>239</v>
      </c>
      <c r="K2138" s="1" t="s">
        <v>60</v>
      </c>
    </row>
    <row r="2139" spans="1:11" x14ac:dyDescent="0.35">
      <c r="A2139" s="1" t="s">
        <v>1276</v>
      </c>
      <c r="B2139" s="1" t="s">
        <v>19</v>
      </c>
      <c r="C2139" s="1" t="s">
        <v>13</v>
      </c>
      <c r="D2139" s="1" t="s">
        <v>25</v>
      </c>
      <c r="E2139" s="1" t="s">
        <v>1129</v>
      </c>
      <c r="F2139">
        <v>11.21</v>
      </c>
      <c r="G2139">
        <v>2</v>
      </c>
      <c r="H2139">
        <v>-16.82</v>
      </c>
      <c r="I2139">
        <v>2015</v>
      </c>
      <c r="J2139" s="1" t="s">
        <v>239</v>
      </c>
      <c r="K2139" s="1" t="s">
        <v>60</v>
      </c>
    </row>
    <row r="2140" spans="1:11" x14ac:dyDescent="0.35">
      <c r="A2140" s="1" t="s">
        <v>1276</v>
      </c>
      <c r="B2140" s="1" t="s">
        <v>19</v>
      </c>
      <c r="C2140" s="1" t="s">
        <v>41</v>
      </c>
      <c r="D2140" s="1" t="s">
        <v>54</v>
      </c>
      <c r="E2140" s="1" t="s">
        <v>293</v>
      </c>
      <c r="F2140">
        <v>4.71</v>
      </c>
      <c r="G2140">
        <v>2</v>
      </c>
      <c r="H2140">
        <v>-1.88</v>
      </c>
      <c r="I2140">
        <v>2015</v>
      </c>
      <c r="J2140" s="1" t="s">
        <v>239</v>
      </c>
      <c r="K2140" s="1" t="s">
        <v>60</v>
      </c>
    </row>
    <row r="2141" spans="1:11" x14ac:dyDescent="0.35">
      <c r="A2141" s="1" t="s">
        <v>1276</v>
      </c>
      <c r="B2141" s="1" t="s">
        <v>19</v>
      </c>
      <c r="C2141" s="1" t="s">
        <v>13</v>
      </c>
      <c r="D2141" s="1" t="s">
        <v>102</v>
      </c>
      <c r="E2141" s="1" t="s">
        <v>1856</v>
      </c>
      <c r="F2141">
        <v>180.98</v>
      </c>
      <c r="G2141">
        <v>5</v>
      </c>
      <c r="H2141">
        <v>-470.55</v>
      </c>
      <c r="I2141">
        <v>2015</v>
      </c>
      <c r="J2141" s="1" t="s">
        <v>239</v>
      </c>
      <c r="K2141" s="1" t="s">
        <v>60</v>
      </c>
    </row>
    <row r="2142" spans="1:11" x14ac:dyDescent="0.35">
      <c r="A2142" s="1" t="s">
        <v>1276</v>
      </c>
      <c r="B2142" s="1" t="s">
        <v>19</v>
      </c>
      <c r="C2142" s="1" t="s">
        <v>13</v>
      </c>
      <c r="D2142" s="1" t="s">
        <v>23</v>
      </c>
      <c r="E2142" s="1" t="s">
        <v>1782</v>
      </c>
      <c r="F2142">
        <v>60.42</v>
      </c>
      <c r="G2142">
        <v>2</v>
      </c>
      <c r="H2142">
        <v>6.04</v>
      </c>
      <c r="I2142">
        <v>2015</v>
      </c>
      <c r="J2142" s="1" t="s">
        <v>239</v>
      </c>
      <c r="K2142" s="1" t="s">
        <v>60</v>
      </c>
    </row>
    <row r="2143" spans="1:11" x14ac:dyDescent="0.35">
      <c r="A2143" s="1" t="s">
        <v>1020</v>
      </c>
      <c r="B2143" s="1" t="s">
        <v>33</v>
      </c>
      <c r="C2143" s="1" t="s">
        <v>41</v>
      </c>
      <c r="D2143" s="1" t="s">
        <v>54</v>
      </c>
      <c r="E2143" s="1" t="s">
        <v>692</v>
      </c>
      <c r="F2143">
        <v>435.26</v>
      </c>
      <c r="G2143">
        <v>7</v>
      </c>
      <c r="H2143">
        <v>95.76</v>
      </c>
      <c r="I2143">
        <v>2015</v>
      </c>
      <c r="J2143" s="1" t="s">
        <v>239</v>
      </c>
      <c r="K2143" s="1" t="s">
        <v>17</v>
      </c>
    </row>
    <row r="2144" spans="1:11" x14ac:dyDescent="0.35">
      <c r="A2144" s="1" t="s">
        <v>1020</v>
      </c>
      <c r="B2144" s="1" t="s">
        <v>33</v>
      </c>
      <c r="C2144" s="1" t="s">
        <v>46</v>
      </c>
      <c r="D2144" s="1" t="s">
        <v>617</v>
      </c>
      <c r="E2144" s="1" t="s">
        <v>1959</v>
      </c>
      <c r="F2144">
        <v>1119.98</v>
      </c>
      <c r="G2144">
        <v>2</v>
      </c>
      <c r="H2144">
        <v>377.99</v>
      </c>
      <c r="I2144">
        <v>2015</v>
      </c>
      <c r="J2144" s="1" t="s">
        <v>239</v>
      </c>
      <c r="K2144" s="1" t="s">
        <v>17</v>
      </c>
    </row>
    <row r="2145" spans="1:11" x14ac:dyDescent="0.35">
      <c r="A2145" s="1" t="s">
        <v>987</v>
      </c>
      <c r="B2145" s="1" t="s">
        <v>68</v>
      </c>
      <c r="C2145" s="1" t="s">
        <v>46</v>
      </c>
      <c r="D2145" s="1" t="s">
        <v>61</v>
      </c>
      <c r="E2145" s="1" t="s">
        <v>1960</v>
      </c>
      <c r="F2145">
        <v>119.85</v>
      </c>
      <c r="G2145">
        <v>3</v>
      </c>
      <c r="H2145">
        <v>52.73</v>
      </c>
      <c r="I2145">
        <v>2015</v>
      </c>
      <c r="J2145" s="1" t="s">
        <v>239</v>
      </c>
      <c r="K2145" s="1" t="s">
        <v>22</v>
      </c>
    </row>
    <row r="2146" spans="1:11" x14ac:dyDescent="0.35">
      <c r="A2146" s="1" t="s">
        <v>987</v>
      </c>
      <c r="B2146" s="1" t="s">
        <v>68</v>
      </c>
      <c r="C2146" s="1" t="s">
        <v>13</v>
      </c>
      <c r="D2146" s="1" t="s">
        <v>25</v>
      </c>
      <c r="E2146" s="1" t="s">
        <v>342</v>
      </c>
      <c r="F2146">
        <v>30.44</v>
      </c>
      <c r="G2146">
        <v>2</v>
      </c>
      <c r="H2146">
        <v>14.92</v>
      </c>
      <c r="I2146">
        <v>2015</v>
      </c>
      <c r="J2146" s="1" t="s">
        <v>239</v>
      </c>
      <c r="K2146" s="1" t="s">
        <v>22</v>
      </c>
    </row>
    <row r="2147" spans="1:11" x14ac:dyDescent="0.35">
      <c r="A2147" s="1" t="s">
        <v>987</v>
      </c>
      <c r="B2147" s="1" t="s">
        <v>68</v>
      </c>
      <c r="C2147" s="1" t="s">
        <v>13</v>
      </c>
      <c r="D2147" s="1" t="s">
        <v>25</v>
      </c>
      <c r="E2147" s="1" t="s">
        <v>778</v>
      </c>
      <c r="F2147">
        <v>69.28</v>
      </c>
      <c r="G2147">
        <v>2</v>
      </c>
      <c r="H2147">
        <v>33.25</v>
      </c>
      <c r="I2147">
        <v>2015</v>
      </c>
      <c r="J2147" s="1" t="s">
        <v>239</v>
      </c>
      <c r="K2147" s="1" t="s">
        <v>22</v>
      </c>
    </row>
    <row r="2148" spans="1:11" x14ac:dyDescent="0.35">
      <c r="A2148" s="1" t="s">
        <v>987</v>
      </c>
      <c r="B2148" s="1" t="s">
        <v>68</v>
      </c>
      <c r="C2148" s="1" t="s">
        <v>46</v>
      </c>
      <c r="D2148" s="1" t="s">
        <v>47</v>
      </c>
      <c r="E2148" s="1" t="s">
        <v>1961</v>
      </c>
      <c r="F2148">
        <v>587.97</v>
      </c>
      <c r="G2148">
        <v>3</v>
      </c>
      <c r="H2148">
        <v>170.51</v>
      </c>
      <c r="I2148">
        <v>2015</v>
      </c>
      <c r="J2148" s="1" t="s">
        <v>239</v>
      </c>
      <c r="K2148" s="1" t="s">
        <v>22</v>
      </c>
    </row>
    <row r="2149" spans="1:11" x14ac:dyDescent="0.35">
      <c r="A2149" s="1" t="s">
        <v>1962</v>
      </c>
      <c r="B2149" s="1" t="s">
        <v>167</v>
      </c>
      <c r="C2149" s="1" t="s">
        <v>41</v>
      </c>
      <c r="D2149" s="1" t="s">
        <v>83</v>
      </c>
      <c r="E2149" s="1" t="s">
        <v>1055</v>
      </c>
      <c r="F2149">
        <v>512.94000000000005</v>
      </c>
      <c r="G2149">
        <v>3</v>
      </c>
      <c r="H2149">
        <v>97.46</v>
      </c>
      <c r="I2149">
        <v>2015</v>
      </c>
      <c r="J2149" s="1" t="s">
        <v>239</v>
      </c>
      <c r="K2149" s="1" t="s">
        <v>31</v>
      </c>
    </row>
    <row r="2150" spans="1:11" x14ac:dyDescent="0.35">
      <c r="A2150" s="1" t="s">
        <v>1962</v>
      </c>
      <c r="B2150" s="1" t="s">
        <v>167</v>
      </c>
      <c r="C2150" s="1" t="s">
        <v>41</v>
      </c>
      <c r="D2150" s="1" t="s">
        <v>42</v>
      </c>
      <c r="E2150" s="1" t="s">
        <v>1963</v>
      </c>
      <c r="F2150">
        <v>860.93</v>
      </c>
      <c r="G2150">
        <v>7</v>
      </c>
      <c r="H2150">
        <v>189.4</v>
      </c>
      <c r="I2150">
        <v>2015</v>
      </c>
      <c r="J2150" s="1" t="s">
        <v>239</v>
      </c>
      <c r="K2150" s="1" t="s">
        <v>31</v>
      </c>
    </row>
    <row r="2151" spans="1:11" x14ac:dyDescent="0.35">
      <c r="A2151" s="1" t="s">
        <v>1962</v>
      </c>
      <c r="B2151" s="1" t="s">
        <v>167</v>
      </c>
      <c r="C2151" s="1" t="s">
        <v>46</v>
      </c>
      <c r="D2151" s="1" t="s">
        <v>47</v>
      </c>
      <c r="E2151" s="1" t="s">
        <v>1365</v>
      </c>
      <c r="F2151">
        <v>769.95</v>
      </c>
      <c r="G2151">
        <v>5</v>
      </c>
      <c r="H2151">
        <v>223.29</v>
      </c>
      <c r="I2151">
        <v>2015</v>
      </c>
      <c r="J2151" s="1" t="s">
        <v>239</v>
      </c>
      <c r="K2151" s="1" t="s">
        <v>31</v>
      </c>
    </row>
    <row r="2152" spans="1:11" x14ac:dyDescent="0.35">
      <c r="A2152" s="1" t="s">
        <v>1962</v>
      </c>
      <c r="B2152" s="1" t="s">
        <v>167</v>
      </c>
      <c r="C2152" s="1" t="s">
        <v>13</v>
      </c>
      <c r="D2152" s="1" t="s">
        <v>29</v>
      </c>
      <c r="E2152" s="1" t="s">
        <v>1964</v>
      </c>
      <c r="F2152">
        <v>14.98</v>
      </c>
      <c r="G2152">
        <v>1</v>
      </c>
      <c r="H2152">
        <v>4.49</v>
      </c>
      <c r="I2152">
        <v>2015</v>
      </c>
      <c r="J2152" s="1" t="s">
        <v>239</v>
      </c>
      <c r="K2152" s="1" t="s">
        <v>31</v>
      </c>
    </row>
    <row r="2153" spans="1:11" x14ac:dyDescent="0.35">
      <c r="A2153" s="1" t="s">
        <v>1962</v>
      </c>
      <c r="B2153" s="1" t="s">
        <v>167</v>
      </c>
      <c r="C2153" s="1" t="s">
        <v>41</v>
      </c>
      <c r="D2153" s="1" t="s">
        <v>54</v>
      </c>
      <c r="E2153" s="1" t="s">
        <v>692</v>
      </c>
      <c r="F2153">
        <v>373.08</v>
      </c>
      <c r="G2153">
        <v>6</v>
      </c>
      <c r="H2153">
        <v>82.08</v>
      </c>
      <c r="I2153">
        <v>2015</v>
      </c>
      <c r="J2153" s="1" t="s">
        <v>239</v>
      </c>
      <c r="K2153" s="1" t="s">
        <v>31</v>
      </c>
    </row>
    <row r="2154" spans="1:11" x14ac:dyDescent="0.35">
      <c r="A2154" s="1" t="s">
        <v>906</v>
      </c>
      <c r="B2154" s="1" t="s">
        <v>159</v>
      </c>
      <c r="C2154" s="1" t="s">
        <v>13</v>
      </c>
      <c r="D2154" s="1" t="s">
        <v>14</v>
      </c>
      <c r="E2154" s="1" t="s">
        <v>1965</v>
      </c>
      <c r="F2154">
        <v>19.440000000000001</v>
      </c>
      <c r="G2154">
        <v>3</v>
      </c>
      <c r="H2154">
        <v>9.33</v>
      </c>
      <c r="I2154">
        <v>2015</v>
      </c>
      <c r="J2154" s="1" t="s">
        <v>239</v>
      </c>
      <c r="K2154" s="1" t="s">
        <v>31</v>
      </c>
    </row>
    <row r="2155" spans="1:11" x14ac:dyDescent="0.35">
      <c r="A2155" s="1" t="s">
        <v>1465</v>
      </c>
      <c r="B2155" s="1" t="s">
        <v>290</v>
      </c>
      <c r="C2155" s="1" t="s">
        <v>13</v>
      </c>
      <c r="D2155" s="1" t="s">
        <v>29</v>
      </c>
      <c r="E2155" s="1" t="s">
        <v>38</v>
      </c>
      <c r="F2155">
        <v>3.41</v>
      </c>
      <c r="G2155">
        <v>1</v>
      </c>
      <c r="H2155">
        <v>0.89</v>
      </c>
      <c r="I2155">
        <v>2015</v>
      </c>
      <c r="J2155" s="1" t="s">
        <v>239</v>
      </c>
      <c r="K2155" s="1" t="s">
        <v>31</v>
      </c>
    </row>
    <row r="2156" spans="1:11" x14ac:dyDescent="0.35">
      <c r="A2156" s="1" t="s">
        <v>824</v>
      </c>
      <c r="B2156" s="1" t="s">
        <v>19</v>
      </c>
      <c r="C2156" s="1" t="s">
        <v>13</v>
      </c>
      <c r="D2156" s="1" t="s">
        <v>25</v>
      </c>
      <c r="E2156" s="1" t="s">
        <v>834</v>
      </c>
      <c r="F2156">
        <v>8.57</v>
      </c>
      <c r="G2156">
        <v>3</v>
      </c>
      <c r="H2156">
        <v>-14.57</v>
      </c>
      <c r="I2156">
        <v>2015</v>
      </c>
      <c r="J2156" s="1" t="s">
        <v>239</v>
      </c>
      <c r="K2156" s="1" t="s">
        <v>31</v>
      </c>
    </row>
    <row r="2157" spans="1:11" x14ac:dyDescent="0.35">
      <c r="A2157" s="1" t="s">
        <v>888</v>
      </c>
      <c r="B2157" s="1" t="s">
        <v>12</v>
      </c>
      <c r="C2157" s="1" t="s">
        <v>46</v>
      </c>
      <c r="D2157" s="1" t="s">
        <v>61</v>
      </c>
      <c r="E2157" s="1" t="s">
        <v>1080</v>
      </c>
      <c r="F2157">
        <v>113.52</v>
      </c>
      <c r="G2157">
        <v>5</v>
      </c>
      <c r="H2157">
        <v>29.8</v>
      </c>
      <c r="I2157">
        <v>2015</v>
      </c>
      <c r="J2157" s="1" t="s">
        <v>239</v>
      </c>
      <c r="K2157" s="1" t="s">
        <v>35</v>
      </c>
    </row>
    <row r="2158" spans="1:11" x14ac:dyDescent="0.35">
      <c r="A2158" s="1" t="s">
        <v>888</v>
      </c>
      <c r="B2158" s="1" t="s">
        <v>12</v>
      </c>
      <c r="C2158" s="1" t="s">
        <v>46</v>
      </c>
      <c r="D2158" s="1" t="s">
        <v>47</v>
      </c>
      <c r="E2158" s="1" t="s">
        <v>1771</v>
      </c>
      <c r="F2158">
        <v>359.88</v>
      </c>
      <c r="G2158">
        <v>3</v>
      </c>
      <c r="H2158">
        <v>22.49</v>
      </c>
      <c r="I2158">
        <v>2015</v>
      </c>
      <c r="J2158" s="1" t="s">
        <v>239</v>
      </c>
      <c r="K2158" s="1" t="s">
        <v>35</v>
      </c>
    </row>
    <row r="2159" spans="1:11" x14ac:dyDescent="0.35">
      <c r="A2159" s="1" t="s">
        <v>1966</v>
      </c>
      <c r="B2159" s="1" t="s">
        <v>257</v>
      </c>
      <c r="C2159" s="1" t="s">
        <v>13</v>
      </c>
      <c r="D2159" s="1" t="s">
        <v>20</v>
      </c>
      <c r="E2159" s="1" t="s">
        <v>948</v>
      </c>
      <c r="F2159">
        <v>4.6100000000000003</v>
      </c>
      <c r="G2159">
        <v>2</v>
      </c>
      <c r="H2159">
        <v>1.67</v>
      </c>
      <c r="I2159">
        <v>2015</v>
      </c>
      <c r="J2159" s="1" t="s">
        <v>239</v>
      </c>
      <c r="K2159" s="1" t="s">
        <v>35</v>
      </c>
    </row>
    <row r="2160" spans="1:11" x14ac:dyDescent="0.35">
      <c r="A2160" s="1" t="s">
        <v>104</v>
      </c>
      <c r="B2160" s="1" t="s">
        <v>12</v>
      </c>
      <c r="C2160" s="1" t="s">
        <v>13</v>
      </c>
      <c r="D2160" s="1" t="s">
        <v>25</v>
      </c>
      <c r="E2160" s="1" t="s">
        <v>1309</v>
      </c>
      <c r="F2160">
        <v>1.1100000000000001</v>
      </c>
      <c r="G2160">
        <v>2</v>
      </c>
      <c r="H2160">
        <v>-1.89</v>
      </c>
      <c r="I2160">
        <v>2015</v>
      </c>
      <c r="J2160" s="1" t="s">
        <v>239</v>
      </c>
      <c r="K2160" s="1" t="s">
        <v>56</v>
      </c>
    </row>
    <row r="2161" spans="1:11" x14ac:dyDescent="0.35">
      <c r="A2161" s="1" t="s">
        <v>465</v>
      </c>
      <c r="B2161" s="1" t="s">
        <v>544</v>
      </c>
      <c r="C2161" s="1" t="s">
        <v>13</v>
      </c>
      <c r="D2161" s="1" t="s">
        <v>23</v>
      </c>
      <c r="E2161" s="1" t="s">
        <v>1263</v>
      </c>
      <c r="F2161">
        <v>89.82</v>
      </c>
      <c r="G2161">
        <v>6</v>
      </c>
      <c r="H2161">
        <v>25.15</v>
      </c>
      <c r="I2161">
        <v>2015</v>
      </c>
      <c r="J2161" s="1" t="s">
        <v>239</v>
      </c>
      <c r="K2161" s="1" t="s">
        <v>56</v>
      </c>
    </row>
    <row r="2162" spans="1:11" x14ac:dyDescent="0.35">
      <c r="A2162" s="1" t="s">
        <v>1967</v>
      </c>
      <c r="B2162" s="1" t="s">
        <v>133</v>
      </c>
      <c r="C2162" s="1" t="s">
        <v>13</v>
      </c>
      <c r="D2162" s="1" t="s">
        <v>72</v>
      </c>
      <c r="E2162" s="1" t="s">
        <v>1446</v>
      </c>
      <c r="F2162">
        <v>8.69</v>
      </c>
      <c r="G2162">
        <v>3</v>
      </c>
      <c r="H2162">
        <v>2.93</v>
      </c>
      <c r="I2162">
        <v>2015</v>
      </c>
      <c r="J2162" s="1" t="s">
        <v>239</v>
      </c>
      <c r="K2162" s="1" t="s">
        <v>60</v>
      </c>
    </row>
    <row r="2163" spans="1:11" x14ac:dyDescent="0.35">
      <c r="A2163" s="1" t="s">
        <v>1967</v>
      </c>
      <c r="B2163" s="1" t="s">
        <v>133</v>
      </c>
      <c r="C2163" s="1" t="s">
        <v>41</v>
      </c>
      <c r="D2163" s="1" t="s">
        <v>54</v>
      </c>
      <c r="E2163" s="1" t="s">
        <v>114</v>
      </c>
      <c r="F2163">
        <v>30.88</v>
      </c>
      <c r="G2163">
        <v>4</v>
      </c>
      <c r="H2163">
        <v>3.86</v>
      </c>
      <c r="I2163">
        <v>2015</v>
      </c>
      <c r="J2163" s="1" t="s">
        <v>239</v>
      </c>
      <c r="K2163" s="1" t="s">
        <v>60</v>
      </c>
    </row>
    <row r="2164" spans="1:11" x14ac:dyDescent="0.35">
      <c r="A2164" s="1" t="s">
        <v>1967</v>
      </c>
      <c r="B2164" s="1" t="s">
        <v>133</v>
      </c>
      <c r="C2164" s="1" t="s">
        <v>41</v>
      </c>
      <c r="D2164" s="1" t="s">
        <v>54</v>
      </c>
      <c r="E2164" s="1" t="s">
        <v>887</v>
      </c>
      <c r="F2164">
        <v>6.41</v>
      </c>
      <c r="G2164">
        <v>3</v>
      </c>
      <c r="H2164">
        <v>1.44</v>
      </c>
      <c r="I2164">
        <v>2015</v>
      </c>
      <c r="J2164" s="1" t="s">
        <v>239</v>
      </c>
      <c r="K2164" s="1" t="s">
        <v>60</v>
      </c>
    </row>
    <row r="2165" spans="1:11" x14ac:dyDescent="0.35">
      <c r="A2165" s="1" t="s">
        <v>1426</v>
      </c>
      <c r="B2165" s="1" t="s">
        <v>257</v>
      </c>
      <c r="C2165" s="1" t="s">
        <v>13</v>
      </c>
      <c r="D2165" s="1" t="s">
        <v>20</v>
      </c>
      <c r="E2165" s="1" t="s">
        <v>460</v>
      </c>
      <c r="F2165">
        <v>5.04</v>
      </c>
      <c r="G2165">
        <v>2</v>
      </c>
      <c r="H2165">
        <v>1.76</v>
      </c>
      <c r="I2165">
        <v>2015</v>
      </c>
      <c r="J2165" s="1" t="s">
        <v>239</v>
      </c>
      <c r="K2165" s="1" t="s">
        <v>60</v>
      </c>
    </row>
    <row r="2166" spans="1:11" x14ac:dyDescent="0.35">
      <c r="A2166" s="1" t="s">
        <v>1269</v>
      </c>
      <c r="B2166" s="1" t="s">
        <v>175</v>
      </c>
      <c r="C2166" s="1" t="s">
        <v>41</v>
      </c>
      <c r="D2166" s="1" t="s">
        <v>83</v>
      </c>
      <c r="E2166" s="1" t="s">
        <v>152</v>
      </c>
      <c r="F2166">
        <v>141.96</v>
      </c>
      <c r="G2166">
        <v>2</v>
      </c>
      <c r="H2166">
        <v>39.75</v>
      </c>
      <c r="I2166">
        <v>2015</v>
      </c>
      <c r="J2166" s="1" t="s">
        <v>239</v>
      </c>
      <c r="K2166" s="1" t="s">
        <v>17</v>
      </c>
    </row>
    <row r="2167" spans="1:11" x14ac:dyDescent="0.35">
      <c r="A2167" s="1" t="s">
        <v>558</v>
      </c>
      <c r="B2167" s="1" t="s">
        <v>33</v>
      </c>
      <c r="C2167" s="1" t="s">
        <v>41</v>
      </c>
      <c r="D2167" s="1" t="s">
        <v>42</v>
      </c>
      <c r="E2167" s="1" t="s">
        <v>43</v>
      </c>
      <c r="F2167">
        <v>915.14</v>
      </c>
      <c r="G2167">
        <v>4</v>
      </c>
      <c r="H2167">
        <v>102.95</v>
      </c>
      <c r="I2167">
        <v>2015</v>
      </c>
      <c r="J2167" s="1" t="s">
        <v>239</v>
      </c>
      <c r="K2167" s="1" t="s">
        <v>17</v>
      </c>
    </row>
    <row r="2168" spans="1:11" x14ac:dyDescent="0.35">
      <c r="A2168" s="1" t="s">
        <v>558</v>
      </c>
      <c r="B2168" s="1" t="s">
        <v>33</v>
      </c>
      <c r="C2168" s="1" t="s">
        <v>41</v>
      </c>
      <c r="D2168" s="1" t="s">
        <v>54</v>
      </c>
      <c r="E2168" s="1" t="s">
        <v>1100</v>
      </c>
      <c r="F2168">
        <v>327.76</v>
      </c>
      <c r="G2168">
        <v>8</v>
      </c>
      <c r="H2168">
        <v>91.77</v>
      </c>
      <c r="I2168">
        <v>2015</v>
      </c>
      <c r="J2168" s="1" t="s">
        <v>239</v>
      </c>
      <c r="K2168" s="1" t="s">
        <v>17</v>
      </c>
    </row>
    <row r="2169" spans="1:11" x14ac:dyDescent="0.35">
      <c r="A2169" s="1" t="s">
        <v>931</v>
      </c>
      <c r="B2169" s="1" t="s">
        <v>699</v>
      </c>
      <c r="C2169" s="1" t="s">
        <v>13</v>
      </c>
      <c r="D2169" s="1" t="s">
        <v>20</v>
      </c>
      <c r="E2169" s="1" t="s">
        <v>389</v>
      </c>
      <c r="F2169">
        <v>16.52</v>
      </c>
      <c r="G2169">
        <v>4</v>
      </c>
      <c r="H2169">
        <v>7.6</v>
      </c>
      <c r="I2169">
        <v>2015</v>
      </c>
      <c r="J2169" s="1" t="s">
        <v>239</v>
      </c>
      <c r="K2169" s="1" t="s">
        <v>22</v>
      </c>
    </row>
    <row r="2170" spans="1:11" x14ac:dyDescent="0.35">
      <c r="A2170" s="1" t="s">
        <v>931</v>
      </c>
      <c r="B2170" s="1" t="s">
        <v>699</v>
      </c>
      <c r="C2170" s="1" t="s">
        <v>13</v>
      </c>
      <c r="D2170" s="1" t="s">
        <v>25</v>
      </c>
      <c r="E2170" s="1" t="s">
        <v>131</v>
      </c>
      <c r="F2170">
        <v>671.94</v>
      </c>
      <c r="G2170">
        <v>3</v>
      </c>
      <c r="H2170">
        <v>315.81</v>
      </c>
      <c r="I2170">
        <v>2015</v>
      </c>
      <c r="J2170" s="1" t="s">
        <v>239</v>
      </c>
      <c r="K2170" s="1" t="s">
        <v>22</v>
      </c>
    </row>
    <row r="2171" spans="1:11" x14ac:dyDescent="0.35">
      <c r="A2171" s="1" t="s">
        <v>600</v>
      </c>
      <c r="B2171" s="1" t="s">
        <v>33</v>
      </c>
      <c r="C2171" s="1" t="s">
        <v>13</v>
      </c>
      <c r="D2171" s="1" t="s">
        <v>14</v>
      </c>
      <c r="E2171" s="1" t="s">
        <v>1416</v>
      </c>
      <c r="F2171">
        <v>19.440000000000001</v>
      </c>
      <c r="G2171">
        <v>3</v>
      </c>
      <c r="H2171">
        <v>9.33</v>
      </c>
      <c r="I2171">
        <v>2015</v>
      </c>
      <c r="J2171" s="1" t="s">
        <v>239</v>
      </c>
      <c r="K2171" s="1" t="s">
        <v>22</v>
      </c>
    </row>
    <row r="2172" spans="1:11" x14ac:dyDescent="0.35">
      <c r="A2172" s="1" t="s">
        <v>1919</v>
      </c>
      <c r="B2172" s="1" t="s">
        <v>308</v>
      </c>
      <c r="C2172" s="1" t="s">
        <v>46</v>
      </c>
      <c r="D2172" s="1" t="s">
        <v>47</v>
      </c>
      <c r="E2172" s="1" t="s">
        <v>1968</v>
      </c>
      <c r="F2172">
        <v>16.78</v>
      </c>
      <c r="G2172">
        <v>3</v>
      </c>
      <c r="H2172">
        <v>1.68</v>
      </c>
      <c r="I2172">
        <v>2015</v>
      </c>
      <c r="J2172" s="1" t="s">
        <v>239</v>
      </c>
      <c r="K2172" s="1" t="s">
        <v>31</v>
      </c>
    </row>
    <row r="2173" spans="1:11" x14ac:dyDescent="0.35">
      <c r="A2173" s="1" t="s">
        <v>1969</v>
      </c>
      <c r="B2173" s="1" t="s">
        <v>37</v>
      </c>
      <c r="C2173" s="1" t="s">
        <v>13</v>
      </c>
      <c r="D2173" s="1" t="s">
        <v>29</v>
      </c>
      <c r="E2173" s="1" t="s">
        <v>45</v>
      </c>
      <c r="F2173">
        <v>2.74</v>
      </c>
      <c r="G2173">
        <v>1</v>
      </c>
      <c r="H2173">
        <v>0.74</v>
      </c>
      <c r="I2173">
        <v>2015</v>
      </c>
      <c r="J2173" s="1" t="s">
        <v>239</v>
      </c>
      <c r="K2173" s="1" t="s">
        <v>35</v>
      </c>
    </row>
    <row r="2174" spans="1:11" x14ac:dyDescent="0.35">
      <c r="A2174" s="1" t="s">
        <v>1969</v>
      </c>
      <c r="B2174" s="1" t="s">
        <v>37</v>
      </c>
      <c r="C2174" s="1" t="s">
        <v>13</v>
      </c>
      <c r="D2174" s="1" t="s">
        <v>29</v>
      </c>
      <c r="E2174" s="1" t="s">
        <v>1970</v>
      </c>
      <c r="F2174">
        <v>8.34</v>
      </c>
      <c r="G2174">
        <v>3</v>
      </c>
      <c r="H2174">
        <v>2.17</v>
      </c>
      <c r="I2174">
        <v>2015</v>
      </c>
      <c r="J2174" s="1" t="s">
        <v>239</v>
      </c>
      <c r="K2174" s="1" t="s">
        <v>35</v>
      </c>
    </row>
    <row r="2175" spans="1:11" x14ac:dyDescent="0.35">
      <c r="A2175" s="1" t="s">
        <v>1969</v>
      </c>
      <c r="B2175" s="1" t="s">
        <v>37</v>
      </c>
      <c r="C2175" s="1" t="s">
        <v>13</v>
      </c>
      <c r="D2175" s="1" t="s">
        <v>23</v>
      </c>
      <c r="E2175" s="1" t="s">
        <v>1971</v>
      </c>
      <c r="F2175">
        <v>46.74</v>
      </c>
      <c r="G2175">
        <v>3</v>
      </c>
      <c r="H2175">
        <v>11.69</v>
      </c>
      <c r="I2175">
        <v>2015</v>
      </c>
      <c r="J2175" s="1" t="s">
        <v>239</v>
      </c>
      <c r="K2175" s="1" t="s">
        <v>35</v>
      </c>
    </row>
    <row r="2176" spans="1:11" x14ac:dyDescent="0.35">
      <c r="A2176" s="1" t="s">
        <v>1969</v>
      </c>
      <c r="B2176" s="1" t="s">
        <v>37</v>
      </c>
      <c r="C2176" s="1" t="s">
        <v>13</v>
      </c>
      <c r="D2176" s="1" t="s">
        <v>25</v>
      </c>
      <c r="E2176" s="1" t="s">
        <v>1626</v>
      </c>
      <c r="F2176">
        <v>6354.95</v>
      </c>
      <c r="G2176">
        <v>5</v>
      </c>
      <c r="H2176">
        <v>3177.48</v>
      </c>
      <c r="I2176">
        <v>2015</v>
      </c>
      <c r="J2176" s="1" t="s">
        <v>239</v>
      </c>
      <c r="K2176" s="1" t="s">
        <v>35</v>
      </c>
    </row>
    <row r="2177" spans="1:11" x14ac:dyDescent="0.35">
      <c r="A2177" s="1" t="s">
        <v>1972</v>
      </c>
      <c r="B2177" s="1" t="s">
        <v>175</v>
      </c>
      <c r="C2177" s="1" t="s">
        <v>41</v>
      </c>
      <c r="D2177" s="1" t="s">
        <v>155</v>
      </c>
      <c r="E2177" s="1" t="s">
        <v>486</v>
      </c>
      <c r="F2177">
        <v>171.96</v>
      </c>
      <c r="G2177">
        <v>2</v>
      </c>
      <c r="H2177">
        <v>44.71</v>
      </c>
      <c r="I2177">
        <v>2015</v>
      </c>
      <c r="J2177" s="1" t="s">
        <v>239</v>
      </c>
      <c r="K2177" s="1" t="s">
        <v>35</v>
      </c>
    </row>
    <row r="2178" spans="1:11" x14ac:dyDescent="0.35">
      <c r="A2178" s="1" t="s">
        <v>1328</v>
      </c>
      <c r="B2178" s="1" t="s">
        <v>33</v>
      </c>
      <c r="C2178" s="1" t="s">
        <v>41</v>
      </c>
      <c r="D2178" s="1" t="s">
        <v>54</v>
      </c>
      <c r="E2178" s="1" t="s">
        <v>1973</v>
      </c>
      <c r="F2178">
        <v>43.13</v>
      </c>
      <c r="G2178">
        <v>1</v>
      </c>
      <c r="H2178">
        <v>18.11</v>
      </c>
      <c r="I2178">
        <v>2015</v>
      </c>
      <c r="J2178" s="1" t="s">
        <v>239</v>
      </c>
      <c r="K2178" s="1" t="s">
        <v>35</v>
      </c>
    </row>
    <row r="2179" spans="1:11" x14ac:dyDescent="0.35">
      <c r="A2179" s="1" t="s">
        <v>907</v>
      </c>
      <c r="B2179" s="1" t="s">
        <v>159</v>
      </c>
      <c r="C2179" s="1" t="s">
        <v>46</v>
      </c>
      <c r="D2179" s="1" t="s">
        <v>47</v>
      </c>
      <c r="E2179" s="1" t="s">
        <v>1974</v>
      </c>
      <c r="F2179">
        <v>85.9</v>
      </c>
      <c r="G2179">
        <v>2</v>
      </c>
      <c r="H2179">
        <v>2.58</v>
      </c>
      <c r="I2179">
        <v>2015</v>
      </c>
      <c r="J2179" s="1" t="s">
        <v>239</v>
      </c>
      <c r="K2179" s="1" t="s">
        <v>35</v>
      </c>
    </row>
    <row r="2180" spans="1:11" x14ac:dyDescent="0.35">
      <c r="A2180" s="1" t="s">
        <v>392</v>
      </c>
      <c r="B2180" s="1" t="s">
        <v>501</v>
      </c>
      <c r="C2180" s="1" t="s">
        <v>13</v>
      </c>
      <c r="D2180" s="1" t="s">
        <v>20</v>
      </c>
      <c r="E2180" s="1" t="s">
        <v>829</v>
      </c>
      <c r="F2180">
        <v>491.55</v>
      </c>
      <c r="G2180">
        <v>5</v>
      </c>
      <c r="H2180">
        <v>240.86</v>
      </c>
      <c r="I2180">
        <v>2015</v>
      </c>
      <c r="J2180" s="1" t="s">
        <v>239</v>
      </c>
      <c r="K2180" s="1" t="s">
        <v>35</v>
      </c>
    </row>
    <row r="2181" spans="1:11" x14ac:dyDescent="0.35">
      <c r="A2181" s="1" t="s">
        <v>392</v>
      </c>
      <c r="B2181" s="1" t="s">
        <v>501</v>
      </c>
      <c r="C2181" s="1" t="s">
        <v>13</v>
      </c>
      <c r="D2181" s="1" t="s">
        <v>72</v>
      </c>
      <c r="E2181" s="1" t="s">
        <v>1317</v>
      </c>
      <c r="F2181">
        <v>7.38</v>
      </c>
      <c r="G2181">
        <v>2</v>
      </c>
      <c r="H2181">
        <v>3.39</v>
      </c>
      <c r="I2181">
        <v>2015</v>
      </c>
      <c r="J2181" s="1" t="s">
        <v>239</v>
      </c>
      <c r="K2181" s="1" t="s">
        <v>35</v>
      </c>
    </row>
    <row r="2182" spans="1:11" x14ac:dyDescent="0.35">
      <c r="A2182" s="1" t="s">
        <v>1350</v>
      </c>
      <c r="B2182" s="1" t="s">
        <v>159</v>
      </c>
      <c r="C2182" s="1" t="s">
        <v>13</v>
      </c>
      <c r="D2182" s="1" t="s">
        <v>29</v>
      </c>
      <c r="E2182" s="1" t="s">
        <v>1975</v>
      </c>
      <c r="F2182">
        <v>17.52</v>
      </c>
      <c r="G2182">
        <v>3</v>
      </c>
      <c r="H2182">
        <v>6.31</v>
      </c>
      <c r="I2182">
        <v>2015</v>
      </c>
      <c r="J2182" s="1" t="s">
        <v>239</v>
      </c>
      <c r="K2182" s="1" t="s">
        <v>35</v>
      </c>
    </row>
    <row r="2183" spans="1:11" x14ac:dyDescent="0.35">
      <c r="A2183" s="1" t="s">
        <v>1708</v>
      </c>
      <c r="B2183" s="1" t="s">
        <v>159</v>
      </c>
      <c r="C2183" s="1" t="s">
        <v>46</v>
      </c>
      <c r="D2183" s="1" t="s">
        <v>61</v>
      </c>
      <c r="E2183" s="1" t="s">
        <v>1976</v>
      </c>
      <c r="F2183">
        <v>15.02</v>
      </c>
      <c r="G2183">
        <v>1</v>
      </c>
      <c r="H2183">
        <v>2.7</v>
      </c>
      <c r="I2183">
        <v>2015</v>
      </c>
      <c r="J2183" s="1" t="s">
        <v>239</v>
      </c>
      <c r="K2183" s="1" t="s">
        <v>56</v>
      </c>
    </row>
    <row r="2184" spans="1:11" x14ac:dyDescent="0.35">
      <c r="A2184" s="1" t="s">
        <v>1708</v>
      </c>
      <c r="B2184" s="1" t="s">
        <v>159</v>
      </c>
      <c r="C2184" s="1" t="s">
        <v>13</v>
      </c>
      <c r="D2184" s="1" t="s">
        <v>23</v>
      </c>
      <c r="E2184" s="1" t="s">
        <v>1977</v>
      </c>
      <c r="F2184">
        <v>33.82</v>
      </c>
      <c r="G2184">
        <v>2</v>
      </c>
      <c r="H2184">
        <v>9.1300000000000008</v>
      </c>
      <c r="I2184">
        <v>2015</v>
      </c>
      <c r="J2184" s="1" t="s">
        <v>239</v>
      </c>
      <c r="K2184" s="1" t="s">
        <v>56</v>
      </c>
    </row>
    <row r="2185" spans="1:11" x14ac:dyDescent="0.35">
      <c r="A2185" s="1" t="s">
        <v>1978</v>
      </c>
      <c r="B2185" s="1" t="s">
        <v>175</v>
      </c>
      <c r="C2185" s="1" t="s">
        <v>46</v>
      </c>
      <c r="D2185" s="1" t="s">
        <v>47</v>
      </c>
      <c r="E2185" s="1" t="s">
        <v>49</v>
      </c>
      <c r="F2185">
        <v>453.58</v>
      </c>
      <c r="G2185">
        <v>3</v>
      </c>
      <c r="H2185">
        <v>39.69</v>
      </c>
      <c r="I2185">
        <v>2015</v>
      </c>
      <c r="J2185" s="1" t="s">
        <v>239</v>
      </c>
      <c r="K2185" s="1" t="s">
        <v>60</v>
      </c>
    </row>
    <row r="2186" spans="1:11" x14ac:dyDescent="0.35">
      <c r="A2186" s="1" t="s">
        <v>1514</v>
      </c>
      <c r="B2186" s="1" t="s">
        <v>175</v>
      </c>
      <c r="C2186" s="1" t="s">
        <v>13</v>
      </c>
      <c r="D2186" s="1" t="s">
        <v>23</v>
      </c>
      <c r="E2186" s="1" t="s">
        <v>1979</v>
      </c>
      <c r="F2186">
        <v>1247.6400000000001</v>
      </c>
      <c r="G2186">
        <v>3</v>
      </c>
      <c r="H2186">
        <v>349.34</v>
      </c>
      <c r="I2186">
        <v>2015</v>
      </c>
      <c r="J2186" s="1" t="s">
        <v>239</v>
      </c>
      <c r="K2186" s="1" t="s">
        <v>60</v>
      </c>
    </row>
    <row r="2187" spans="1:11" x14ac:dyDescent="0.35">
      <c r="A2187" s="1" t="s">
        <v>1514</v>
      </c>
      <c r="B2187" s="1" t="s">
        <v>175</v>
      </c>
      <c r="C2187" s="1" t="s">
        <v>46</v>
      </c>
      <c r="D2187" s="1" t="s">
        <v>617</v>
      </c>
      <c r="E2187" s="1" t="s">
        <v>1790</v>
      </c>
      <c r="F2187">
        <v>3149.93</v>
      </c>
      <c r="G2187">
        <v>7</v>
      </c>
      <c r="H2187">
        <v>1480.47</v>
      </c>
      <c r="I2187">
        <v>2015</v>
      </c>
      <c r="J2187" s="1" t="s">
        <v>239</v>
      </c>
      <c r="K2187" s="1" t="s">
        <v>60</v>
      </c>
    </row>
    <row r="2188" spans="1:11" x14ac:dyDescent="0.35">
      <c r="A2188" s="1" t="s">
        <v>1514</v>
      </c>
      <c r="B2188" s="1" t="s">
        <v>175</v>
      </c>
      <c r="C2188" s="1" t="s">
        <v>13</v>
      </c>
      <c r="D2188" s="1" t="s">
        <v>14</v>
      </c>
      <c r="E2188" s="1" t="s">
        <v>1690</v>
      </c>
      <c r="F2188">
        <v>209.7</v>
      </c>
      <c r="G2188">
        <v>2</v>
      </c>
      <c r="H2188">
        <v>100.66</v>
      </c>
      <c r="I2188">
        <v>2015</v>
      </c>
      <c r="J2188" s="1" t="s">
        <v>239</v>
      </c>
      <c r="K2188" s="1" t="s">
        <v>60</v>
      </c>
    </row>
    <row r="2189" spans="1:11" x14ac:dyDescent="0.35">
      <c r="A2189" s="1" t="s">
        <v>1068</v>
      </c>
      <c r="B2189" s="1" t="s">
        <v>33</v>
      </c>
      <c r="C2189" s="1" t="s">
        <v>13</v>
      </c>
      <c r="D2189" s="1" t="s">
        <v>25</v>
      </c>
      <c r="E2189" s="1" t="s">
        <v>1980</v>
      </c>
      <c r="F2189">
        <v>17.57</v>
      </c>
      <c r="G2189">
        <v>2</v>
      </c>
      <c r="H2189">
        <v>6.37</v>
      </c>
      <c r="I2189">
        <v>2015</v>
      </c>
      <c r="J2189" s="1" t="s">
        <v>239</v>
      </c>
      <c r="K2189" s="1" t="s">
        <v>60</v>
      </c>
    </row>
    <row r="2190" spans="1:11" x14ac:dyDescent="0.35">
      <c r="A2190" s="1" t="s">
        <v>1068</v>
      </c>
      <c r="B2190" s="1" t="s">
        <v>33</v>
      </c>
      <c r="C2190" s="1" t="s">
        <v>13</v>
      </c>
      <c r="D2190" s="1" t="s">
        <v>20</v>
      </c>
      <c r="E2190" s="1" t="s">
        <v>1056</v>
      </c>
      <c r="F2190">
        <v>14.62</v>
      </c>
      <c r="G2190">
        <v>2</v>
      </c>
      <c r="H2190">
        <v>6.87</v>
      </c>
      <c r="I2190">
        <v>2015</v>
      </c>
      <c r="J2190" s="1" t="s">
        <v>239</v>
      </c>
      <c r="K2190" s="1" t="s">
        <v>60</v>
      </c>
    </row>
    <row r="2191" spans="1:11" x14ac:dyDescent="0.35">
      <c r="A2191" s="1" t="s">
        <v>1068</v>
      </c>
      <c r="B2191" s="1" t="s">
        <v>33</v>
      </c>
      <c r="C2191" s="1" t="s">
        <v>13</v>
      </c>
      <c r="D2191" s="1" t="s">
        <v>211</v>
      </c>
      <c r="E2191" s="1" t="s">
        <v>1981</v>
      </c>
      <c r="F2191">
        <v>33.36</v>
      </c>
      <c r="G2191">
        <v>4</v>
      </c>
      <c r="H2191">
        <v>8.67</v>
      </c>
      <c r="I2191">
        <v>2015</v>
      </c>
      <c r="J2191" s="1" t="s">
        <v>239</v>
      </c>
      <c r="K2191" s="1" t="s">
        <v>60</v>
      </c>
    </row>
    <row r="2192" spans="1:11" x14ac:dyDescent="0.35">
      <c r="A2192" s="1" t="s">
        <v>1068</v>
      </c>
      <c r="B2192" s="1" t="s">
        <v>33</v>
      </c>
      <c r="C2192" s="1" t="s">
        <v>13</v>
      </c>
      <c r="D2192" s="1" t="s">
        <v>14</v>
      </c>
      <c r="E2192" s="1" t="s">
        <v>1982</v>
      </c>
      <c r="F2192">
        <v>40.14</v>
      </c>
      <c r="G2192">
        <v>6</v>
      </c>
      <c r="H2192">
        <v>19.670000000000002</v>
      </c>
      <c r="I2192">
        <v>2015</v>
      </c>
      <c r="J2192" s="1" t="s">
        <v>239</v>
      </c>
      <c r="K2192" s="1" t="s">
        <v>60</v>
      </c>
    </row>
    <row r="2193" spans="1:11" x14ac:dyDescent="0.35">
      <c r="A2193" s="1" t="s">
        <v>923</v>
      </c>
      <c r="B2193" s="1" t="s">
        <v>133</v>
      </c>
      <c r="C2193" s="1" t="s">
        <v>13</v>
      </c>
      <c r="D2193" s="1" t="s">
        <v>14</v>
      </c>
      <c r="E2193" s="1" t="s">
        <v>714</v>
      </c>
      <c r="F2193">
        <v>14.5</v>
      </c>
      <c r="G2193">
        <v>3</v>
      </c>
      <c r="H2193">
        <v>4.8899999999999997</v>
      </c>
      <c r="I2193">
        <v>2015</v>
      </c>
      <c r="J2193" s="1" t="s">
        <v>239</v>
      </c>
      <c r="K2193" s="1" t="s">
        <v>60</v>
      </c>
    </row>
    <row r="2194" spans="1:11" x14ac:dyDescent="0.35">
      <c r="A2194" s="1" t="s">
        <v>1348</v>
      </c>
      <c r="B2194" s="1" t="s">
        <v>33</v>
      </c>
      <c r="C2194" s="1" t="s">
        <v>13</v>
      </c>
      <c r="D2194" s="1" t="s">
        <v>14</v>
      </c>
      <c r="E2194" s="1" t="s">
        <v>1632</v>
      </c>
      <c r="F2194">
        <v>11.96</v>
      </c>
      <c r="G2194">
        <v>2</v>
      </c>
      <c r="H2194">
        <v>5.86</v>
      </c>
      <c r="I2194">
        <v>2015</v>
      </c>
      <c r="J2194" s="1" t="s">
        <v>239</v>
      </c>
      <c r="K2194" s="1" t="s">
        <v>60</v>
      </c>
    </row>
    <row r="2195" spans="1:11" x14ac:dyDescent="0.35">
      <c r="A2195" s="1" t="s">
        <v>196</v>
      </c>
      <c r="B2195" s="1" t="s">
        <v>33</v>
      </c>
      <c r="C2195" s="1" t="s">
        <v>13</v>
      </c>
      <c r="D2195" s="1" t="s">
        <v>50</v>
      </c>
      <c r="E2195" s="1" t="s">
        <v>294</v>
      </c>
      <c r="F2195">
        <v>10.9</v>
      </c>
      <c r="G2195">
        <v>5</v>
      </c>
      <c r="H2195">
        <v>3.6</v>
      </c>
      <c r="I2195">
        <v>2015</v>
      </c>
      <c r="J2195" s="1" t="s">
        <v>239</v>
      </c>
      <c r="K2195" s="1" t="s">
        <v>60</v>
      </c>
    </row>
    <row r="2196" spans="1:11" x14ac:dyDescent="0.35">
      <c r="A2196" s="1" t="s">
        <v>1983</v>
      </c>
      <c r="B2196" s="1" t="s">
        <v>12</v>
      </c>
      <c r="C2196" s="1" t="s">
        <v>13</v>
      </c>
      <c r="D2196" s="1" t="s">
        <v>14</v>
      </c>
      <c r="E2196" s="1" t="s">
        <v>372</v>
      </c>
      <c r="F2196">
        <v>65.58</v>
      </c>
      <c r="G2196">
        <v>2</v>
      </c>
      <c r="H2196">
        <v>23.77</v>
      </c>
      <c r="I2196">
        <v>2015</v>
      </c>
      <c r="J2196" s="1" t="s">
        <v>239</v>
      </c>
      <c r="K2196" s="1" t="s">
        <v>60</v>
      </c>
    </row>
    <row r="2197" spans="1:11" x14ac:dyDescent="0.35">
      <c r="A2197" s="1" t="s">
        <v>1983</v>
      </c>
      <c r="B2197" s="1" t="s">
        <v>12</v>
      </c>
      <c r="C2197" s="1" t="s">
        <v>41</v>
      </c>
      <c r="D2197" s="1" t="s">
        <v>83</v>
      </c>
      <c r="E2197" s="1" t="s">
        <v>354</v>
      </c>
      <c r="F2197">
        <v>383.47</v>
      </c>
      <c r="G2197">
        <v>4</v>
      </c>
      <c r="H2197">
        <v>-67.67</v>
      </c>
      <c r="I2197">
        <v>2015</v>
      </c>
      <c r="J2197" s="1" t="s">
        <v>239</v>
      </c>
      <c r="K2197" s="1" t="s">
        <v>60</v>
      </c>
    </row>
    <row r="2198" spans="1:11" x14ac:dyDescent="0.35">
      <c r="A2198" s="1" t="s">
        <v>1984</v>
      </c>
      <c r="B2198" s="1" t="s">
        <v>167</v>
      </c>
      <c r="C2198" s="1" t="s">
        <v>13</v>
      </c>
      <c r="D2198" s="1" t="s">
        <v>14</v>
      </c>
      <c r="E2198" s="1" t="s">
        <v>771</v>
      </c>
      <c r="F2198">
        <v>51.84</v>
      </c>
      <c r="G2198">
        <v>8</v>
      </c>
      <c r="H2198">
        <v>24.88</v>
      </c>
      <c r="I2198">
        <v>2015</v>
      </c>
      <c r="J2198" s="1" t="s">
        <v>239</v>
      </c>
      <c r="K2198" s="1" t="s">
        <v>17</v>
      </c>
    </row>
    <row r="2199" spans="1:11" x14ac:dyDescent="0.35">
      <c r="A2199" s="1" t="s">
        <v>1672</v>
      </c>
      <c r="B2199" s="1" t="s">
        <v>12</v>
      </c>
      <c r="C2199" s="1" t="s">
        <v>13</v>
      </c>
      <c r="D2199" s="1" t="s">
        <v>25</v>
      </c>
      <c r="E2199" s="1" t="s">
        <v>1427</v>
      </c>
      <c r="F2199">
        <v>2.5099999999999998</v>
      </c>
      <c r="G2199">
        <v>2</v>
      </c>
      <c r="H2199">
        <v>-4.4000000000000004</v>
      </c>
      <c r="I2199">
        <v>2015</v>
      </c>
      <c r="J2199" s="1" t="s">
        <v>239</v>
      </c>
      <c r="K2199" s="1" t="s">
        <v>17</v>
      </c>
    </row>
    <row r="2200" spans="1:11" x14ac:dyDescent="0.35">
      <c r="A2200" s="1" t="s">
        <v>1672</v>
      </c>
      <c r="B2200" s="1" t="s">
        <v>12</v>
      </c>
      <c r="C2200" s="1" t="s">
        <v>13</v>
      </c>
      <c r="D2200" s="1" t="s">
        <v>50</v>
      </c>
      <c r="E2200" s="1" t="s">
        <v>171</v>
      </c>
      <c r="F2200">
        <v>18.86</v>
      </c>
      <c r="G2200">
        <v>9</v>
      </c>
      <c r="H2200">
        <v>6.13</v>
      </c>
      <c r="I2200">
        <v>2015</v>
      </c>
      <c r="J2200" s="1" t="s">
        <v>239</v>
      </c>
      <c r="K2200" s="1" t="s">
        <v>17</v>
      </c>
    </row>
    <row r="2201" spans="1:11" x14ac:dyDescent="0.35">
      <c r="A2201" s="1" t="s">
        <v>793</v>
      </c>
      <c r="B2201" s="1" t="s">
        <v>101</v>
      </c>
      <c r="C2201" s="1" t="s">
        <v>13</v>
      </c>
      <c r="D2201" s="1" t="s">
        <v>23</v>
      </c>
      <c r="E2201" s="1" t="s">
        <v>1188</v>
      </c>
      <c r="F2201">
        <v>29.3</v>
      </c>
      <c r="G2201">
        <v>3</v>
      </c>
      <c r="H2201">
        <v>2.56</v>
      </c>
      <c r="I2201">
        <v>2015</v>
      </c>
      <c r="J2201" s="1" t="s">
        <v>239</v>
      </c>
      <c r="K2201" s="1" t="s">
        <v>17</v>
      </c>
    </row>
    <row r="2202" spans="1:11" x14ac:dyDescent="0.35">
      <c r="A2202" s="1" t="s">
        <v>1689</v>
      </c>
      <c r="B2202" s="1" t="s">
        <v>159</v>
      </c>
      <c r="C2202" s="1" t="s">
        <v>13</v>
      </c>
      <c r="D2202" s="1" t="s">
        <v>25</v>
      </c>
      <c r="E2202" s="1" t="s">
        <v>796</v>
      </c>
      <c r="F2202">
        <v>49.85</v>
      </c>
      <c r="G2202">
        <v>3</v>
      </c>
      <c r="H2202">
        <v>16.82</v>
      </c>
      <c r="I2202">
        <v>2015</v>
      </c>
      <c r="J2202" s="1" t="s">
        <v>239</v>
      </c>
      <c r="K2202" s="1" t="s">
        <v>17</v>
      </c>
    </row>
    <row r="2203" spans="1:11" x14ac:dyDescent="0.35">
      <c r="A2203" s="1" t="s">
        <v>1689</v>
      </c>
      <c r="B2203" s="1" t="s">
        <v>159</v>
      </c>
      <c r="C2203" s="1" t="s">
        <v>13</v>
      </c>
      <c r="D2203" s="1" t="s">
        <v>72</v>
      </c>
      <c r="E2203" s="1" t="s">
        <v>1985</v>
      </c>
      <c r="F2203">
        <v>23.99</v>
      </c>
      <c r="G2203">
        <v>1</v>
      </c>
      <c r="H2203">
        <v>12</v>
      </c>
      <c r="I2203">
        <v>2015</v>
      </c>
      <c r="J2203" s="1" t="s">
        <v>239</v>
      </c>
      <c r="K2203" s="1" t="s">
        <v>17</v>
      </c>
    </row>
    <row r="2204" spans="1:11" x14ac:dyDescent="0.35">
      <c r="A2204" s="1" t="s">
        <v>1689</v>
      </c>
      <c r="B2204" s="1" t="s">
        <v>159</v>
      </c>
      <c r="C2204" s="1" t="s">
        <v>13</v>
      </c>
      <c r="D2204" s="1" t="s">
        <v>25</v>
      </c>
      <c r="E2204" s="1" t="s">
        <v>541</v>
      </c>
      <c r="F2204">
        <v>1087.94</v>
      </c>
      <c r="G2204">
        <v>8</v>
      </c>
      <c r="H2204">
        <v>353.58</v>
      </c>
      <c r="I2204">
        <v>2015</v>
      </c>
      <c r="J2204" s="1" t="s">
        <v>239</v>
      </c>
      <c r="K2204" s="1" t="s">
        <v>17</v>
      </c>
    </row>
    <row r="2205" spans="1:11" x14ac:dyDescent="0.35">
      <c r="A2205" s="1" t="s">
        <v>1689</v>
      </c>
      <c r="B2205" s="1" t="s">
        <v>159</v>
      </c>
      <c r="C2205" s="1" t="s">
        <v>46</v>
      </c>
      <c r="D2205" s="1" t="s">
        <v>47</v>
      </c>
      <c r="E2205" s="1" t="s">
        <v>1076</v>
      </c>
      <c r="F2205">
        <v>199.98</v>
      </c>
      <c r="G2205">
        <v>2</v>
      </c>
      <c r="H2205">
        <v>53.99</v>
      </c>
      <c r="I2205">
        <v>2015</v>
      </c>
      <c r="J2205" s="1" t="s">
        <v>239</v>
      </c>
      <c r="K2205" s="1" t="s">
        <v>17</v>
      </c>
    </row>
    <row r="2206" spans="1:11" x14ac:dyDescent="0.35">
      <c r="A2206" s="1" t="s">
        <v>1689</v>
      </c>
      <c r="B2206" s="1" t="s">
        <v>159</v>
      </c>
      <c r="C2206" s="1" t="s">
        <v>13</v>
      </c>
      <c r="D2206" s="1" t="s">
        <v>23</v>
      </c>
      <c r="E2206" s="1" t="s">
        <v>1986</v>
      </c>
      <c r="F2206">
        <v>83.92</v>
      </c>
      <c r="G2206">
        <v>4</v>
      </c>
      <c r="H2206">
        <v>20.14</v>
      </c>
      <c r="I2206">
        <v>2015</v>
      </c>
      <c r="J2206" s="1" t="s">
        <v>239</v>
      </c>
      <c r="K2206" s="1" t="s">
        <v>17</v>
      </c>
    </row>
    <row r="2207" spans="1:11" x14ac:dyDescent="0.35">
      <c r="A2207" s="1" t="s">
        <v>1987</v>
      </c>
      <c r="B2207" s="1" t="s">
        <v>257</v>
      </c>
      <c r="C2207" s="1" t="s">
        <v>13</v>
      </c>
      <c r="D2207" s="1" t="s">
        <v>102</v>
      </c>
      <c r="E2207" s="1" t="s">
        <v>770</v>
      </c>
      <c r="F2207">
        <v>962.08</v>
      </c>
      <c r="G2207">
        <v>4</v>
      </c>
      <c r="H2207">
        <v>156.34</v>
      </c>
      <c r="I2207">
        <v>2015</v>
      </c>
      <c r="J2207" s="1" t="s">
        <v>239</v>
      </c>
      <c r="K2207" s="1" t="s">
        <v>22</v>
      </c>
    </row>
    <row r="2208" spans="1:11" x14ac:dyDescent="0.35">
      <c r="A2208" s="1" t="s">
        <v>1987</v>
      </c>
      <c r="B2208" s="1" t="s">
        <v>257</v>
      </c>
      <c r="C2208" s="1" t="s">
        <v>13</v>
      </c>
      <c r="D2208" s="1" t="s">
        <v>25</v>
      </c>
      <c r="E2208" s="1" t="s">
        <v>1236</v>
      </c>
      <c r="F2208">
        <v>12.84</v>
      </c>
      <c r="G2208">
        <v>3</v>
      </c>
      <c r="H2208">
        <v>-9.85</v>
      </c>
      <c r="I2208">
        <v>2015</v>
      </c>
      <c r="J2208" s="1" t="s">
        <v>239</v>
      </c>
      <c r="K2208" s="1" t="s">
        <v>22</v>
      </c>
    </row>
    <row r="2209" spans="1:11" x14ac:dyDescent="0.35">
      <c r="A2209" s="1" t="s">
        <v>1987</v>
      </c>
      <c r="B2209" s="1" t="s">
        <v>257</v>
      </c>
      <c r="C2209" s="1" t="s">
        <v>13</v>
      </c>
      <c r="D2209" s="1" t="s">
        <v>14</v>
      </c>
      <c r="E2209" s="1" t="s">
        <v>1988</v>
      </c>
      <c r="F2209">
        <v>295.45999999999998</v>
      </c>
      <c r="G2209">
        <v>14</v>
      </c>
      <c r="H2209">
        <v>96.02</v>
      </c>
      <c r="I2209">
        <v>2015</v>
      </c>
      <c r="J2209" s="1" t="s">
        <v>239</v>
      </c>
      <c r="K2209" s="1" t="s">
        <v>22</v>
      </c>
    </row>
    <row r="2210" spans="1:11" x14ac:dyDescent="0.35">
      <c r="A2210" s="1" t="s">
        <v>1989</v>
      </c>
      <c r="B2210" s="1" t="s">
        <v>12</v>
      </c>
      <c r="C2210" s="1" t="s">
        <v>46</v>
      </c>
      <c r="D2210" s="1" t="s">
        <v>61</v>
      </c>
      <c r="E2210" s="1" t="s">
        <v>1990</v>
      </c>
      <c r="F2210">
        <v>18.39</v>
      </c>
      <c r="G2210">
        <v>1</v>
      </c>
      <c r="H2210">
        <v>5.29</v>
      </c>
      <c r="I2210">
        <v>2015</v>
      </c>
      <c r="J2210" s="1" t="s">
        <v>239</v>
      </c>
      <c r="K2210" s="1" t="s">
        <v>31</v>
      </c>
    </row>
    <row r="2211" spans="1:11" x14ac:dyDescent="0.35">
      <c r="A2211" s="1" t="s">
        <v>1989</v>
      </c>
      <c r="B2211" s="1" t="s">
        <v>12</v>
      </c>
      <c r="C2211" s="1" t="s">
        <v>13</v>
      </c>
      <c r="D2211" s="1" t="s">
        <v>23</v>
      </c>
      <c r="E2211" s="1" t="s">
        <v>309</v>
      </c>
      <c r="F2211">
        <v>129.57</v>
      </c>
      <c r="G2211">
        <v>2</v>
      </c>
      <c r="H2211">
        <v>-25.91</v>
      </c>
      <c r="I2211">
        <v>2015</v>
      </c>
      <c r="J2211" s="1" t="s">
        <v>239</v>
      </c>
      <c r="K2211" s="1" t="s">
        <v>31</v>
      </c>
    </row>
    <row r="2212" spans="1:11" x14ac:dyDescent="0.35">
      <c r="A2212" s="1" t="s">
        <v>1989</v>
      </c>
      <c r="B2212" s="1" t="s">
        <v>12</v>
      </c>
      <c r="C2212" s="1" t="s">
        <v>13</v>
      </c>
      <c r="D2212" s="1" t="s">
        <v>25</v>
      </c>
      <c r="E2212" s="1" t="s">
        <v>1991</v>
      </c>
      <c r="F2212">
        <v>14.11</v>
      </c>
      <c r="G2212">
        <v>9</v>
      </c>
      <c r="H2212">
        <v>-21.17</v>
      </c>
      <c r="I2212">
        <v>2015</v>
      </c>
      <c r="J2212" s="1" t="s">
        <v>239</v>
      </c>
      <c r="K2212" s="1" t="s">
        <v>31</v>
      </c>
    </row>
    <row r="2213" spans="1:11" x14ac:dyDescent="0.35">
      <c r="A2213" s="1" t="s">
        <v>478</v>
      </c>
      <c r="B2213" s="1" t="s">
        <v>33</v>
      </c>
      <c r="C2213" s="1" t="s">
        <v>46</v>
      </c>
      <c r="D2213" s="1" t="s">
        <v>47</v>
      </c>
      <c r="E2213" s="1" t="s">
        <v>610</v>
      </c>
      <c r="F2213">
        <v>15.98</v>
      </c>
      <c r="G2213">
        <v>2</v>
      </c>
      <c r="H2213">
        <v>1.2</v>
      </c>
      <c r="I2213">
        <v>2015</v>
      </c>
      <c r="J2213" s="1" t="s">
        <v>239</v>
      </c>
      <c r="K2213" s="1" t="s">
        <v>31</v>
      </c>
    </row>
    <row r="2214" spans="1:11" x14ac:dyDescent="0.35">
      <c r="A2214" s="1" t="s">
        <v>1655</v>
      </c>
      <c r="B2214" s="1" t="s">
        <v>33</v>
      </c>
      <c r="C2214" s="1" t="s">
        <v>13</v>
      </c>
      <c r="D2214" s="1" t="s">
        <v>14</v>
      </c>
      <c r="E2214" s="1" t="s">
        <v>639</v>
      </c>
      <c r="F2214">
        <v>105.52</v>
      </c>
      <c r="G2214">
        <v>4</v>
      </c>
      <c r="H2214">
        <v>48.54</v>
      </c>
      <c r="I2214">
        <v>2015</v>
      </c>
      <c r="J2214" s="1" t="s">
        <v>239</v>
      </c>
      <c r="K2214" s="1" t="s">
        <v>31</v>
      </c>
    </row>
    <row r="2215" spans="1:11" x14ac:dyDescent="0.35">
      <c r="A2215" s="1" t="s">
        <v>1655</v>
      </c>
      <c r="B2215" s="1" t="s">
        <v>33</v>
      </c>
      <c r="C2215" s="1" t="s">
        <v>41</v>
      </c>
      <c r="D2215" s="1" t="s">
        <v>54</v>
      </c>
      <c r="E2215" s="1" t="s">
        <v>492</v>
      </c>
      <c r="F2215">
        <v>91.96</v>
      </c>
      <c r="G2215">
        <v>2</v>
      </c>
      <c r="H2215">
        <v>15.63</v>
      </c>
      <c r="I2215">
        <v>2015</v>
      </c>
      <c r="J2215" s="1" t="s">
        <v>239</v>
      </c>
      <c r="K2215" s="1" t="s">
        <v>31</v>
      </c>
    </row>
    <row r="2216" spans="1:11" x14ac:dyDescent="0.35">
      <c r="A2216" s="1" t="s">
        <v>1655</v>
      </c>
      <c r="B2216" s="1" t="s">
        <v>33</v>
      </c>
      <c r="C2216" s="1" t="s">
        <v>46</v>
      </c>
      <c r="D2216" s="1" t="s">
        <v>47</v>
      </c>
      <c r="E2216" s="1" t="s">
        <v>1556</v>
      </c>
      <c r="F2216">
        <v>1487.98</v>
      </c>
      <c r="G2216">
        <v>3</v>
      </c>
      <c r="H2216">
        <v>186</v>
      </c>
      <c r="I2216">
        <v>2015</v>
      </c>
      <c r="J2216" s="1" t="s">
        <v>239</v>
      </c>
      <c r="K2216" s="1" t="s">
        <v>31</v>
      </c>
    </row>
    <row r="2217" spans="1:11" x14ac:dyDescent="0.35">
      <c r="A2217" s="1" t="s">
        <v>1992</v>
      </c>
      <c r="B2217" s="1" t="s">
        <v>501</v>
      </c>
      <c r="C2217" s="1" t="s">
        <v>13</v>
      </c>
      <c r="D2217" s="1" t="s">
        <v>29</v>
      </c>
      <c r="E2217" s="1" t="s">
        <v>1993</v>
      </c>
      <c r="F2217">
        <v>19.559999999999999</v>
      </c>
      <c r="G2217">
        <v>4</v>
      </c>
      <c r="H2217">
        <v>5.48</v>
      </c>
      <c r="I2217">
        <v>2015</v>
      </c>
      <c r="J2217" s="1" t="s">
        <v>239</v>
      </c>
      <c r="K2217" s="1" t="s">
        <v>31</v>
      </c>
    </row>
    <row r="2218" spans="1:11" x14ac:dyDescent="0.35">
      <c r="A2218" s="1" t="s">
        <v>1877</v>
      </c>
      <c r="B2218" s="1" t="s">
        <v>133</v>
      </c>
      <c r="C2218" s="1" t="s">
        <v>46</v>
      </c>
      <c r="D2218" s="1" t="s">
        <v>61</v>
      </c>
      <c r="E2218" s="1" t="s">
        <v>1015</v>
      </c>
      <c r="F2218">
        <v>447.94</v>
      </c>
      <c r="G2218">
        <v>7</v>
      </c>
      <c r="H2218">
        <v>89.59</v>
      </c>
      <c r="I2218">
        <v>2015</v>
      </c>
      <c r="J2218" s="1" t="s">
        <v>239</v>
      </c>
      <c r="K2218" s="1" t="s">
        <v>31</v>
      </c>
    </row>
    <row r="2219" spans="1:11" x14ac:dyDescent="0.35">
      <c r="A2219" s="1" t="s">
        <v>1877</v>
      </c>
      <c r="B2219" s="1" t="s">
        <v>133</v>
      </c>
      <c r="C2219" s="1" t="s">
        <v>13</v>
      </c>
      <c r="D2219" s="1" t="s">
        <v>23</v>
      </c>
      <c r="E2219" s="1" t="s">
        <v>1994</v>
      </c>
      <c r="F2219">
        <v>150.41</v>
      </c>
      <c r="G2219">
        <v>9</v>
      </c>
      <c r="H2219">
        <v>-33.840000000000003</v>
      </c>
      <c r="I2219">
        <v>2015</v>
      </c>
      <c r="J2219" s="1" t="s">
        <v>239</v>
      </c>
      <c r="K2219" s="1" t="s">
        <v>31</v>
      </c>
    </row>
    <row r="2220" spans="1:11" x14ac:dyDescent="0.35">
      <c r="A2220" s="1" t="s">
        <v>1391</v>
      </c>
      <c r="B2220" s="1" t="s">
        <v>12</v>
      </c>
      <c r="C2220" s="1" t="s">
        <v>41</v>
      </c>
      <c r="D2220" s="1" t="s">
        <v>42</v>
      </c>
      <c r="E2220" s="1" t="s">
        <v>713</v>
      </c>
      <c r="F2220">
        <v>107.77</v>
      </c>
      <c r="G2220">
        <v>2</v>
      </c>
      <c r="H2220">
        <v>-29.25</v>
      </c>
      <c r="I2220">
        <v>2015</v>
      </c>
      <c r="J2220" s="1" t="s">
        <v>239</v>
      </c>
      <c r="K2220" s="1" t="s">
        <v>35</v>
      </c>
    </row>
    <row r="2221" spans="1:11" x14ac:dyDescent="0.35">
      <c r="A2221" s="1" t="s">
        <v>1039</v>
      </c>
      <c r="B2221" s="1" t="s">
        <v>79</v>
      </c>
      <c r="C2221" s="1" t="s">
        <v>13</v>
      </c>
      <c r="D2221" s="1" t="s">
        <v>50</v>
      </c>
      <c r="E2221" s="1" t="s">
        <v>171</v>
      </c>
      <c r="F2221">
        <v>31.56</v>
      </c>
      <c r="G2221">
        <v>4</v>
      </c>
      <c r="H2221">
        <v>14.2</v>
      </c>
      <c r="I2221">
        <v>2015</v>
      </c>
      <c r="J2221" s="1" t="s">
        <v>239</v>
      </c>
      <c r="K2221" s="1" t="s">
        <v>35</v>
      </c>
    </row>
    <row r="2222" spans="1:11" x14ac:dyDescent="0.35">
      <c r="A2222" s="1" t="s">
        <v>1039</v>
      </c>
      <c r="B2222" s="1" t="s">
        <v>79</v>
      </c>
      <c r="C2222" s="1" t="s">
        <v>13</v>
      </c>
      <c r="D2222" s="1" t="s">
        <v>23</v>
      </c>
      <c r="E2222" s="1" t="s">
        <v>263</v>
      </c>
      <c r="F2222">
        <v>27.92</v>
      </c>
      <c r="G2222">
        <v>4</v>
      </c>
      <c r="H2222">
        <v>0.56000000000000005</v>
      </c>
      <c r="I2222">
        <v>2015</v>
      </c>
      <c r="J2222" s="1" t="s">
        <v>239</v>
      </c>
      <c r="K2222" s="1" t="s">
        <v>35</v>
      </c>
    </row>
    <row r="2223" spans="1:11" x14ac:dyDescent="0.35">
      <c r="A2223" s="1" t="s">
        <v>803</v>
      </c>
      <c r="B2223" s="1" t="s">
        <v>33</v>
      </c>
      <c r="C2223" s="1" t="s">
        <v>13</v>
      </c>
      <c r="D2223" s="1" t="s">
        <v>14</v>
      </c>
      <c r="E2223" s="1" t="s">
        <v>145</v>
      </c>
      <c r="F2223">
        <v>33.36</v>
      </c>
      <c r="G2223">
        <v>4</v>
      </c>
      <c r="H2223">
        <v>16.68</v>
      </c>
      <c r="I2223">
        <v>2015</v>
      </c>
      <c r="J2223" s="1" t="s">
        <v>239</v>
      </c>
      <c r="K2223" s="1" t="s">
        <v>35</v>
      </c>
    </row>
    <row r="2224" spans="1:11" x14ac:dyDescent="0.35">
      <c r="A2224" s="1" t="s">
        <v>1457</v>
      </c>
      <c r="B2224" s="1" t="s">
        <v>33</v>
      </c>
      <c r="C2224" s="1" t="s">
        <v>13</v>
      </c>
      <c r="D2224" s="1" t="s">
        <v>14</v>
      </c>
      <c r="E2224" s="1" t="s">
        <v>107</v>
      </c>
      <c r="F2224">
        <v>192.72</v>
      </c>
      <c r="G2224">
        <v>11</v>
      </c>
      <c r="H2224">
        <v>92.51</v>
      </c>
      <c r="I2224">
        <v>2015</v>
      </c>
      <c r="J2224" s="1" t="s">
        <v>239</v>
      </c>
      <c r="K2224" s="1" t="s">
        <v>35</v>
      </c>
    </row>
    <row r="2225" spans="1:11" x14ac:dyDescent="0.35">
      <c r="A2225" s="1" t="s">
        <v>1457</v>
      </c>
      <c r="B2225" s="1" t="s">
        <v>33</v>
      </c>
      <c r="C2225" s="1" t="s">
        <v>46</v>
      </c>
      <c r="D2225" s="1" t="s">
        <v>61</v>
      </c>
      <c r="E2225" s="1" t="s">
        <v>209</v>
      </c>
      <c r="F2225">
        <v>239.97</v>
      </c>
      <c r="G2225">
        <v>3</v>
      </c>
      <c r="H2225">
        <v>86.39</v>
      </c>
      <c r="I2225">
        <v>2015</v>
      </c>
      <c r="J2225" s="1" t="s">
        <v>239</v>
      </c>
      <c r="K2225" s="1" t="s">
        <v>35</v>
      </c>
    </row>
    <row r="2226" spans="1:11" x14ac:dyDescent="0.35">
      <c r="A2226" s="1" t="s">
        <v>926</v>
      </c>
      <c r="B2226" s="1" t="s">
        <v>19</v>
      </c>
      <c r="C2226" s="1" t="s">
        <v>41</v>
      </c>
      <c r="D2226" s="1" t="s">
        <v>83</v>
      </c>
      <c r="E2226" s="1" t="s">
        <v>733</v>
      </c>
      <c r="F2226">
        <v>359.06</v>
      </c>
      <c r="G2226">
        <v>3</v>
      </c>
      <c r="H2226">
        <v>-35.909999999999997</v>
      </c>
      <c r="I2226">
        <v>2015</v>
      </c>
      <c r="J2226" s="1" t="s">
        <v>239</v>
      </c>
      <c r="K2226" s="1" t="s">
        <v>56</v>
      </c>
    </row>
    <row r="2227" spans="1:11" x14ac:dyDescent="0.35">
      <c r="A2227" s="1" t="s">
        <v>1995</v>
      </c>
      <c r="B2227" s="1" t="s">
        <v>133</v>
      </c>
      <c r="C2227" s="1" t="s">
        <v>13</v>
      </c>
      <c r="D2227" s="1" t="s">
        <v>102</v>
      </c>
      <c r="E2227" s="1" t="s">
        <v>1996</v>
      </c>
      <c r="F2227">
        <v>6.99</v>
      </c>
      <c r="G2227">
        <v>2</v>
      </c>
      <c r="H2227">
        <v>0.52</v>
      </c>
      <c r="I2227">
        <v>2015</v>
      </c>
      <c r="J2227" s="1" t="s">
        <v>239</v>
      </c>
      <c r="K2227" s="1" t="s">
        <v>56</v>
      </c>
    </row>
    <row r="2228" spans="1:11" x14ac:dyDescent="0.35">
      <c r="A2228" s="1" t="s">
        <v>1765</v>
      </c>
      <c r="B2228" s="1" t="s">
        <v>175</v>
      </c>
      <c r="C2228" s="1" t="s">
        <v>41</v>
      </c>
      <c r="D2228" s="1" t="s">
        <v>54</v>
      </c>
      <c r="E2228" s="1" t="s">
        <v>1997</v>
      </c>
      <c r="F2228">
        <v>46.9</v>
      </c>
      <c r="G2228">
        <v>5</v>
      </c>
      <c r="H2228">
        <v>13.13</v>
      </c>
      <c r="I2228">
        <v>2015</v>
      </c>
      <c r="J2228" s="1" t="s">
        <v>239</v>
      </c>
      <c r="K2228" s="1" t="s">
        <v>56</v>
      </c>
    </row>
    <row r="2229" spans="1:11" x14ac:dyDescent="0.35">
      <c r="A2229" s="1" t="s">
        <v>1998</v>
      </c>
      <c r="B2229" s="1" t="s">
        <v>133</v>
      </c>
      <c r="C2229" s="1" t="s">
        <v>13</v>
      </c>
      <c r="D2229" s="1" t="s">
        <v>14</v>
      </c>
      <c r="E2229" s="1" t="s">
        <v>1175</v>
      </c>
      <c r="F2229">
        <v>74.349999999999994</v>
      </c>
      <c r="G2229">
        <v>3</v>
      </c>
      <c r="H2229">
        <v>23.24</v>
      </c>
      <c r="I2229">
        <v>2015</v>
      </c>
      <c r="J2229" s="1" t="s">
        <v>239</v>
      </c>
      <c r="K2229" s="1" t="s">
        <v>60</v>
      </c>
    </row>
    <row r="2230" spans="1:11" x14ac:dyDescent="0.35">
      <c r="A2230" s="1" t="s">
        <v>1121</v>
      </c>
      <c r="B2230" s="1" t="s">
        <v>28</v>
      </c>
      <c r="C2230" s="1" t="s">
        <v>13</v>
      </c>
      <c r="D2230" s="1" t="s">
        <v>14</v>
      </c>
      <c r="E2230" s="1" t="s">
        <v>1999</v>
      </c>
      <c r="F2230">
        <v>40.03</v>
      </c>
      <c r="G2230">
        <v>6</v>
      </c>
      <c r="H2230">
        <v>12.51</v>
      </c>
      <c r="I2230">
        <v>2015</v>
      </c>
      <c r="J2230" s="1" t="s">
        <v>239</v>
      </c>
      <c r="K2230" s="1" t="s">
        <v>60</v>
      </c>
    </row>
    <row r="2231" spans="1:11" x14ac:dyDescent="0.35">
      <c r="A2231" s="1" t="s">
        <v>1121</v>
      </c>
      <c r="B2231" s="1" t="s">
        <v>28</v>
      </c>
      <c r="C2231" s="1" t="s">
        <v>46</v>
      </c>
      <c r="D2231" s="1" t="s">
        <v>61</v>
      </c>
      <c r="E2231" s="1" t="s">
        <v>1343</v>
      </c>
      <c r="F2231">
        <v>16.78</v>
      </c>
      <c r="G2231">
        <v>3</v>
      </c>
      <c r="H2231">
        <v>5.03</v>
      </c>
      <c r="I2231">
        <v>2015</v>
      </c>
      <c r="J2231" s="1" t="s">
        <v>239</v>
      </c>
      <c r="K2231" s="1" t="s">
        <v>60</v>
      </c>
    </row>
    <row r="2232" spans="1:11" x14ac:dyDescent="0.35">
      <c r="A2232" s="1" t="s">
        <v>752</v>
      </c>
      <c r="B2232" s="1" t="s">
        <v>175</v>
      </c>
      <c r="C2232" s="1" t="s">
        <v>41</v>
      </c>
      <c r="D2232" s="1" t="s">
        <v>155</v>
      </c>
      <c r="E2232" s="1" t="s">
        <v>416</v>
      </c>
      <c r="F2232">
        <v>3393.68</v>
      </c>
      <c r="G2232">
        <v>8</v>
      </c>
      <c r="H2232">
        <v>610.86</v>
      </c>
      <c r="I2232">
        <v>2015</v>
      </c>
      <c r="J2232" s="1" t="s">
        <v>239</v>
      </c>
      <c r="K2232" s="1" t="s">
        <v>60</v>
      </c>
    </row>
    <row r="2233" spans="1:11" x14ac:dyDescent="0.35">
      <c r="A2233" s="1" t="s">
        <v>1419</v>
      </c>
      <c r="B2233" s="1" t="s">
        <v>159</v>
      </c>
      <c r="C2233" s="1" t="s">
        <v>13</v>
      </c>
      <c r="D2233" s="1" t="s">
        <v>23</v>
      </c>
      <c r="E2233" s="1" t="s">
        <v>1402</v>
      </c>
      <c r="F2233">
        <v>1085.42</v>
      </c>
      <c r="G2233">
        <v>7</v>
      </c>
      <c r="H2233">
        <v>282.20999999999998</v>
      </c>
      <c r="I2233">
        <v>2015</v>
      </c>
      <c r="J2233" s="1" t="s">
        <v>239</v>
      </c>
      <c r="K2233" s="1" t="s">
        <v>60</v>
      </c>
    </row>
    <row r="2234" spans="1:11" x14ac:dyDescent="0.35">
      <c r="A2234" s="1" t="s">
        <v>1419</v>
      </c>
      <c r="B2234" s="1" t="s">
        <v>159</v>
      </c>
      <c r="C2234" s="1" t="s">
        <v>13</v>
      </c>
      <c r="D2234" s="1" t="s">
        <v>102</v>
      </c>
      <c r="E2234" s="1" t="s">
        <v>2000</v>
      </c>
      <c r="F2234">
        <v>13.11</v>
      </c>
      <c r="G2234">
        <v>3</v>
      </c>
      <c r="H2234">
        <v>3.41</v>
      </c>
      <c r="I2234">
        <v>2015</v>
      </c>
      <c r="J2234" s="1" t="s">
        <v>239</v>
      </c>
      <c r="K2234" s="1" t="s">
        <v>60</v>
      </c>
    </row>
    <row r="2235" spans="1:11" x14ac:dyDescent="0.35">
      <c r="A2235" s="1" t="s">
        <v>117</v>
      </c>
      <c r="B2235" s="1" t="s">
        <v>175</v>
      </c>
      <c r="C2235" s="1" t="s">
        <v>13</v>
      </c>
      <c r="D2235" s="1" t="s">
        <v>23</v>
      </c>
      <c r="E2235" s="1" t="s">
        <v>448</v>
      </c>
      <c r="F2235">
        <v>83.7</v>
      </c>
      <c r="G2235">
        <v>5</v>
      </c>
      <c r="H2235">
        <v>3.35</v>
      </c>
      <c r="I2235">
        <v>2015</v>
      </c>
      <c r="J2235" s="1" t="s">
        <v>239</v>
      </c>
      <c r="K2235" s="1" t="s">
        <v>17</v>
      </c>
    </row>
    <row r="2236" spans="1:11" x14ac:dyDescent="0.35">
      <c r="A2236" s="1" t="s">
        <v>1653</v>
      </c>
      <c r="B2236" s="1" t="s">
        <v>33</v>
      </c>
      <c r="C2236" s="1" t="s">
        <v>46</v>
      </c>
      <c r="D2236" s="1" t="s">
        <v>61</v>
      </c>
      <c r="E2236" s="1" t="s">
        <v>2001</v>
      </c>
      <c r="F2236">
        <v>166.24</v>
      </c>
      <c r="G2236">
        <v>1</v>
      </c>
      <c r="H2236">
        <v>24.94</v>
      </c>
      <c r="I2236">
        <v>2015</v>
      </c>
      <c r="J2236" s="1" t="s">
        <v>239</v>
      </c>
      <c r="K2236" s="1" t="s">
        <v>22</v>
      </c>
    </row>
    <row r="2237" spans="1:11" x14ac:dyDescent="0.35">
      <c r="A2237" s="1" t="s">
        <v>1653</v>
      </c>
      <c r="B2237" s="1" t="s">
        <v>33</v>
      </c>
      <c r="C2237" s="1" t="s">
        <v>13</v>
      </c>
      <c r="D2237" s="1" t="s">
        <v>14</v>
      </c>
      <c r="E2237" s="1" t="s">
        <v>2002</v>
      </c>
      <c r="F2237">
        <v>33.4</v>
      </c>
      <c r="G2237">
        <v>5</v>
      </c>
      <c r="H2237">
        <v>16.03</v>
      </c>
      <c r="I2237">
        <v>2015</v>
      </c>
      <c r="J2237" s="1" t="s">
        <v>239</v>
      </c>
      <c r="K2237" s="1" t="s">
        <v>22</v>
      </c>
    </row>
    <row r="2238" spans="1:11" x14ac:dyDescent="0.35">
      <c r="A2238" s="1" t="s">
        <v>292</v>
      </c>
      <c r="B2238" s="1" t="s">
        <v>28</v>
      </c>
      <c r="C2238" s="1" t="s">
        <v>13</v>
      </c>
      <c r="D2238" s="1" t="s">
        <v>14</v>
      </c>
      <c r="E2238" s="1" t="s">
        <v>722</v>
      </c>
      <c r="F2238">
        <v>15.55</v>
      </c>
      <c r="G2238">
        <v>3</v>
      </c>
      <c r="H2238">
        <v>5.44</v>
      </c>
      <c r="I2238">
        <v>2015</v>
      </c>
      <c r="J2238" s="1" t="s">
        <v>239</v>
      </c>
      <c r="K2238" s="1" t="s">
        <v>22</v>
      </c>
    </row>
    <row r="2239" spans="1:11" x14ac:dyDescent="0.35">
      <c r="A2239" s="1" t="s">
        <v>292</v>
      </c>
      <c r="B2239" s="1" t="s">
        <v>28</v>
      </c>
      <c r="C2239" s="1" t="s">
        <v>13</v>
      </c>
      <c r="D2239" s="1" t="s">
        <v>14</v>
      </c>
      <c r="E2239" s="1" t="s">
        <v>1421</v>
      </c>
      <c r="F2239">
        <v>5.23</v>
      </c>
      <c r="G2239">
        <v>1</v>
      </c>
      <c r="H2239">
        <v>1.7</v>
      </c>
      <c r="I2239">
        <v>2015</v>
      </c>
      <c r="J2239" s="1" t="s">
        <v>239</v>
      </c>
      <c r="K2239" s="1" t="s">
        <v>22</v>
      </c>
    </row>
    <row r="2240" spans="1:11" x14ac:dyDescent="0.35">
      <c r="A2240" s="1" t="s">
        <v>695</v>
      </c>
      <c r="B2240" s="1" t="s">
        <v>159</v>
      </c>
      <c r="C2240" s="1" t="s">
        <v>13</v>
      </c>
      <c r="D2240" s="1" t="s">
        <v>72</v>
      </c>
      <c r="E2240" s="1" t="s">
        <v>785</v>
      </c>
      <c r="F2240">
        <v>22.92</v>
      </c>
      <c r="G2240">
        <v>3</v>
      </c>
      <c r="H2240">
        <v>11.23</v>
      </c>
      <c r="I2240">
        <v>2015</v>
      </c>
      <c r="J2240" s="1" t="s">
        <v>239</v>
      </c>
      <c r="K2240" s="1" t="s">
        <v>22</v>
      </c>
    </row>
    <row r="2241" spans="1:11" x14ac:dyDescent="0.35">
      <c r="A2241" s="1" t="s">
        <v>1375</v>
      </c>
      <c r="B2241" s="1" t="s">
        <v>133</v>
      </c>
      <c r="C2241" s="1" t="s">
        <v>41</v>
      </c>
      <c r="D2241" s="1" t="s">
        <v>42</v>
      </c>
      <c r="E2241" s="1" t="s">
        <v>2003</v>
      </c>
      <c r="F2241">
        <v>1166.92</v>
      </c>
      <c r="G2241">
        <v>5</v>
      </c>
      <c r="H2241">
        <v>131.28</v>
      </c>
      <c r="I2241">
        <v>2015</v>
      </c>
      <c r="J2241" s="1" t="s">
        <v>239</v>
      </c>
      <c r="K2241" s="1" t="s">
        <v>31</v>
      </c>
    </row>
    <row r="2242" spans="1:11" x14ac:dyDescent="0.35">
      <c r="A2242" s="1" t="s">
        <v>1445</v>
      </c>
      <c r="B2242" s="1" t="s">
        <v>175</v>
      </c>
      <c r="C2242" s="1" t="s">
        <v>13</v>
      </c>
      <c r="D2242" s="1" t="s">
        <v>102</v>
      </c>
      <c r="E2242" s="1" t="s">
        <v>2004</v>
      </c>
      <c r="F2242">
        <v>73.28</v>
      </c>
      <c r="G2242">
        <v>4</v>
      </c>
      <c r="H2242">
        <v>21.25</v>
      </c>
      <c r="I2242">
        <v>2015</v>
      </c>
      <c r="J2242" s="1" t="s">
        <v>239</v>
      </c>
      <c r="K2242" s="1" t="s">
        <v>31</v>
      </c>
    </row>
    <row r="2243" spans="1:11" x14ac:dyDescent="0.35">
      <c r="A2243" s="1" t="s">
        <v>301</v>
      </c>
      <c r="B2243" s="1" t="s">
        <v>33</v>
      </c>
      <c r="C2243" s="1" t="s">
        <v>13</v>
      </c>
      <c r="D2243" s="1" t="s">
        <v>14</v>
      </c>
      <c r="E2243" s="1" t="s">
        <v>2005</v>
      </c>
      <c r="F2243">
        <v>212.64</v>
      </c>
      <c r="G2243">
        <v>6</v>
      </c>
      <c r="H2243">
        <v>99.94</v>
      </c>
      <c r="I2243">
        <v>2015</v>
      </c>
      <c r="J2243" s="1" t="s">
        <v>239</v>
      </c>
      <c r="K2243" s="1" t="s">
        <v>31</v>
      </c>
    </row>
    <row r="2244" spans="1:11" x14ac:dyDescent="0.35">
      <c r="A2244" s="1" t="s">
        <v>301</v>
      </c>
      <c r="B2244" s="1" t="s">
        <v>33</v>
      </c>
      <c r="C2244" s="1" t="s">
        <v>13</v>
      </c>
      <c r="D2244" s="1" t="s">
        <v>14</v>
      </c>
      <c r="E2244" s="1" t="s">
        <v>1693</v>
      </c>
      <c r="F2244">
        <v>9.8699999999999992</v>
      </c>
      <c r="G2244">
        <v>3</v>
      </c>
      <c r="H2244">
        <v>4.54</v>
      </c>
      <c r="I2244">
        <v>2015</v>
      </c>
      <c r="J2244" s="1" t="s">
        <v>239</v>
      </c>
      <c r="K2244" s="1" t="s">
        <v>31</v>
      </c>
    </row>
    <row r="2245" spans="1:11" x14ac:dyDescent="0.35">
      <c r="A2245" s="1" t="s">
        <v>301</v>
      </c>
      <c r="B2245" s="1" t="s">
        <v>33</v>
      </c>
      <c r="C2245" s="1" t="s">
        <v>46</v>
      </c>
      <c r="D2245" s="1" t="s">
        <v>61</v>
      </c>
      <c r="E2245" s="1" t="s">
        <v>2006</v>
      </c>
      <c r="F2245">
        <v>53.25</v>
      </c>
      <c r="G2245">
        <v>3</v>
      </c>
      <c r="H2245">
        <v>20.77</v>
      </c>
      <c r="I2245">
        <v>2015</v>
      </c>
      <c r="J2245" s="1" t="s">
        <v>239</v>
      </c>
      <c r="K2245" s="1" t="s">
        <v>31</v>
      </c>
    </row>
    <row r="2246" spans="1:11" x14ac:dyDescent="0.35">
      <c r="A2246" s="1" t="s">
        <v>301</v>
      </c>
      <c r="B2246" s="1" t="s">
        <v>33</v>
      </c>
      <c r="C2246" s="1" t="s">
        <v>41</v>
      </c>
      <c r="D2246" s="1" t="s">
        <v>54</v>
      </c>
      <c r="E2246" s="1" t="s">
        <v>1179</v>
      </c>
      <c r="F2246">
        <v>19.920000000000002</v>
      </c>
      <c r="G2246">
        <v>3</v>
      </c>
      <c r="H2246">
        <v>9.56</v>
      </c>
      <c r="I2246">
        <v>2015</v>
      </c>
      <c r="J2246" s="1" t="s">
        <v>239</v>
      </c>
      <c r="K2246" s="1" t="s">
        <v>31</v>
      </c>
    </row>
    <row r="2247" spans="1:11" x14ac:dyDescent="0.35">
      <c r="A2247" s="1" t="s">
        <v>319</v>
      </c>
      <c r="B2247" s="1" t="s">
        <v>64</v>
      </c>
      <c r="C2247" s="1" t="s">
        <v>13</v>
      </c>
      <c r="D2247" s="1" t="s">
        <v>29</v>
      </c>
      <c r="E2247" s="1" t="s">
        <v>338</v>
      </c>
      <c r="F2247">
        <v>5.56</v>
      </c>
      <c r="G2247">
        <v>2</v>
      </c>
      <c r="H2247">
        <v>1.45</v>
      </c>
      <c r="I2247">
        <v>2015</v>
      </c>
      <c r="J2247" s="1" t="s">
        <v>239</v>
      </c>
      <c r="K2247" s="1" t="s">
        <v>31</v>
      </c>
    </row>
    <row r="2248" spans="1:11" x14ac:dyDescent="0.35">
      <c r="A2248" s="1" t="s">
        <v>2007</v>
      </c>
      <c r="B2248" s="1" t="s">
        <v>159</v>
      </c>
      <c r="C2248" s="1" t="s">
        <v>13</v>
      </c>
      <c r="D2248" s="1" t="s">
        <v>14</v>
      </c>
      <c r="E2248" s="1" t="s">
        <v>2008</v>
      </c>
      <c r="F2248">
        <v>17.64</v>
      </c>
      <c r="G2248">
        <v>4</v>
      </c>
      <c r="H2248">
        <v>8.11</v>
      </c>
      <c r="I2248">
        <v>2015</v>
      </c>
      <c r="J2248" s="1" t="s">
        <v>239</v>
      </c>
      <c r="K2248" s="1" t="s">
        <v>31</v>
      </c>
    </row>
    <row r="2249" spans="1:11" x14ac:dyDescent="0.35">
      <c r="A2249" s="1" t="s">
        <v>1465</v>
      </c>
      <c r="B2249" s="1" t="s">
        <v>19</v>
      </c>
      <c r="C2249" s="1" t="s">
        <v>13</v>
      </c>
      <c r="D2249" s="1" t="s">
        <v>14</v>
      </c>
      <c r="E2249" s="1" t="s">
        <v>1437</v>
      </c>
      <c r="F2249">
        <v>23.52</v>
      </c>
      <c r="G2249">
        <v>5</v>
      </c>
      <c r="H2249">
        <v>8.5299999999999994</v>
      </c>
      <c r="I2249">
        <v>2015</v>
      </c>
      <c r="J2249" s="1" t="s">
        <v>239</v>
      </c>
      <c r="K2249" s="1" t="s">
        <v>35</v>
      </c>
    </row>
    <row r="2250" spans="1:11" x14ac:dyDescent="0.35">
      <c r="A2250" s="1" t="s">
        <v>1465</v>
      </c>
      <c r="B2250" s="1" t="s">
        <v>19</v>
      </c>
      <c r="C2250" s="1" t="s">
        <v>46</v>
      </c>
      <c r="D2250" s="1" t="s">
        <v>47</v>
      </c>
      <c r="E2250" s="1" t="s">
        <v>174</v>
      </c>
      <c r="F2250">
        <v>180.96</v>
      </c>
      <c r="G2250">
        <v>5</v>
      </c>
      <c r="H2250">
        <v>13.57</v>
      </c>
      <c r="I2250">
        <v>2015</v>
      </c>
      <c r="J2250" s="1" t="s">
        <v>239</v>
      </c>
      <c r="K2250" s="1" t="s">
        <v>35</v>
      </c>
    </row>
    <row r="2251" spans="1:11" x14ac:dyDescent="0.35">
      <c r="A2251" s="1" t="s">
        <v>410</v>
      </c>
      <c r="B2251" s="1" t="s">
        <v>19</v>
      </c>
      <c r="C2251" s="1" t="s">
        <v>41</v>
      </c>
      <c r="D2251" s="1" t="s">
        <v>42</v>
      </c>
      <c r="E2251" s="1" t="s">
        <v>1454</v>
      </c>
      <c r="F2251">
        <v>366.74</v>
      </c>
      <c r="G2251">
        <v>4</v>
      </c>
      <c r="H2251">
        <v>-110.02</v>
      </c>
      <c r="I2251">
        <v>2015</v>
      </c>
      <c r="J2251" s="1" t="s">
        <v>239</v>
      </c>
      <c r="K2251" s="1" t="s">
        <v>35</v>
      </c>
    </row>
    <row r="2252" spans="1:11" x14ac:dyDescent="0.35">
      <c r="A2252" s="1" t="s">
        <v>488</v>
      </c>
      <c r="B2252" s="1" t="s">
        <v>133</v>
      </c>
      <c r="C2252" s="1" t="s">
        <v>46</v>
      </c>
      <c r="D2252" s="1" t="s">
        <v>47</v>
      </c>
      <c r="E2252" s="1" t="s">
        <v>2009</v>
      </c>
      <c r="F2252">
        <v>79.959999999999994</v>
      </c>
      <c r="G2252">
        <v>5</v>
      </c>
      <c r="H2252">
        <v>27.99</v>
      </c>
      <c r="I2252">
        <v>2015</v>
      </c>
      <c r="J2252" s="1" t="s">
        <v>239</v>
      </c>
      <c r="K2252" s="1" t="s">
        <v>56</v>
      </c>
    </row>
    <row r="2253" spans="1:11" x14ac:dyDescent="0.35">
      <c r="A2253" s="1" t="s">
        <v>938</v>
      </c>
      <c r="B2253" s="1" t="s">
        <v>12</v>
      </c>
      <c r="C2253" s="1" t="s">
        <v>13</v>
      </c>
      <c r="D2253" s="1" t="s">
        <v>14</v>
      </c>
      <c r="E2253" s="1" t="s">
        <v>2010</v>
      </c>
      <c r="F2253">
        <v>98.38</v>
      </c>
      <c r="G2253">
        <v>3</v>
      </c>
      <c r="H2253">
        <v>35.659999999999997</v>
      </c>
      <c r="I2253">
        <v>2015</v>
      </c>
      <c r="J2253" s="1" t="s">
        <v>239</v>
      </c>
      <c r="K2253" s="1" t="s">
        <v>56</v>
      </c>
    </row>
    <row r="2254" spans="1:11" x14ac:dyDescent="0.35">
      <c r="A2254" s="1" t="s">
        <v>938</v>
      </c>
      <c r="B2254" s="1" t="s">
        <v>12</v>
      </c>
      <c r="C2254" s="1" t="s">
        <v>41</v>
      </c>
      <c r="D2254" s="1" t="s">
        <v>54</v>
      </c>
      <c r="E2254" s="1" t="s">
        <v>2011</v>
      </c>
      <c r="F2254">
        <v>22.38</v>
      </c>
      <c r="G2254">
        <v>3</v>
      </c>
      <c r="H2254">
        <v>-7.83</v>
      </c>
      <c r="I2254">
        <v>2015</v>
      </c>
      <c r="J2254" s="1" t="s">
        <v>239</v>
      </c>
      <c r="K2254" s="1" t="s">
        <v>56</v>
      </c>
    </row>
    <row r="2255" spans="1:11" x14ac:dyDescent="0.35">
      <c r="A2255" s="1" t="s">
        <v>2012</v>
      </c>
      <c r="B2255" s="1" t="s">
        <v>12</v>
      </c>
      <c r="C2255" s="1" t="s">
        <v>13</v>
      </c>
      <c r="D2255" s="1" t="s">
        <v>102</v>
      </c>
      <c r="E2255" s="1" t="s">
        <v>1660</v>
      </c>
      <c r="F2255">
        <v>32.19</v>
      </c>
      <c r="G2255">
        <v>2</v>
      </c>
      <c r="H2255">
        <v>-80.48</v>
      </c>
      <c r="I2255">
        <v>2015</v>
      </c>
      <c r="J2255" s="1" t="s">
        <v>444</v>
      </c>
      <c r="K2255" s="1" t="s">
        <v>60</v>
      </c>
    </row>
    <row r="2256" spans="1:11" x14ac:dyDescent="0.35">
      <c r="A2256" s="1" t="s">
        <v>2012</v>
      </c>
      <c r="B2256" s="1" t="s">
        <v>12</v>
      </c>
      <c r="C2256" s="1" t="s">
        <v>46</v>
      </c>
      <c r="D2256" s="1" t="s">
        <v>61</v>
      </c>
      <c r="E2256" s="1" t="s">
        <v>1441</v>
      </c>
      <c r="F2256">
        <v>50.12</v>
      </c>
      <c r="G2256">
        <v>7</v>
      </c>
      <c r="H2256">
        <v>-0.63</v>
      </c>
      <c r="I2256">
        <v>2015</v>
      </c>
      <c r="J2256" s="1" t="s">
        <v>444</v>
      </c>
      <c r="K2256" s="1" t="s">
        <v>60</v>
      </c>
    </row>
    <row r="2257" spans="1:11" x14ac:dyDescent="0.35">
      <c r="A2257" s="1" t="s">
        <v>2012</v>
      </c>
      <c r="B2257" s="1" t="s">
        <v>12</v>
      </c>
      <c r="C2257" s="1" t="s">
        <v>46</v>
      </c>
      <c r="D2257" s="1" t="s">
        <v>61</v>
      </c>
      <c r="E2257" s="1" t="s">
        <v>2013</v>
      </c>
      <c r="F2257">
        <v>47.98</v>
      </c>
      <c r="G2257">
        <v>3</v>
      </c>
      <c r="H2257">
        <v>1.8</v>
      </c>
      <c r="I2257">
        <v>2015</v>
      </c>
      <c r="J2257" s="1" t="s">
        <v>444</v>
      </c>
      <c r="K2257" s="1" t="s">
        <v>60</v>
      </c>
    </row>
    <row r="2258" spans="1:11" x14ac:dyDescent="0.35">
      <c r="A2258" s="1" t="s">
        <v>1809</v>
      </c>
      <c r="B2258" s="1" t="s">
        <v>12</v>
      </c>
      <c r="C2258" s="1" t="s">
        <v>13</v>
      </c>
      <c r="D2258" s="1" t="s">
        <v>25</v>
      </c>
      <c r="E2258" s="1" t="s">
        <v>2014</v>
      </c>
      <c r="F2258">
        <v>9.16</v>
      </c>
      <c r="G2258">
        <v>3</v>
      </c>
      <c r="H2258">
        <v>-13.73</v>
      </c>
      <c r="I2258">
        <v>2015</v>
      </c>
      <c r="J2258" s="1" t="s">
        <v>444</v>
      </c>
      <c r="K2258" s="1" t="s">
        <v>60</v>
      </c>
    </row>
    <row r="2259" spans="1:11" x14ac:dyDescent="0.35">
      <c r="A2259" s="1" t="s">
        <v>2015</v>
      </c>
      <c r="B2259" s="1" t="s">
        <v>33</v>
      </c>
      <c r="C2259" s="1" t="s">
        <v>46</v>
      </c>
      <c r="D2259" s="1" t="s">
        <v>314</v>
      </c>
      <c r="E2259" s="1" t="s">
        <v>2016</v>
      </c>
      <c r="F2259">
        <v>71.98</v>
      </c>
      <c r="G2259">
        <v>3</v>
      </c>
      <c r="H2259">
        <v>24.29</v>
      </c>
      <c r="I2259">
        <v>2015</v>
      </c>
      <c r="J2259" s="1" t="s">
        <v>444</v>
      </c>
      <c r="K2259" s="1" t="s">
        <v>60</v>
      </c>
    </row>
    <row r="2260" spans="1:11" x14ac:dyDescent="0.35">
      <c r="A2260" s="1" t="s">
        <v>1020</v>
      </c>
      <c r="B2260" s="1" t="s">
        <v>105</v>
      </c>
      <c r="C2260" s="1" t="s">
        <v>46</v>
      </c>
      <c r="D2260" s="1" t="s">
        <v>47</v>
      </c>
      <c r="E2260" s="1" t="s">
        <v>1785</v>
      </c>
      <c r="F2260">
        <v>87.8</v>
      </c>
      <c r="G2260">
        <v>5</v>
      </c>
      <c r="H2260">
        <v>32.93</v>
      </c>
      <c r="I2260">
        <v>2015</v>
      </c>
      <c r="J2260" s="1" t="s">
        <v>444</v>
      </c>
      <c r="K2260" s="1" t="s">
        <v>60</v>
      </c>
    </row>
    <row r="2261" spans="1:11" x14ac:dyDescent="0.35">
      <c r="A2261" s="1" t="s">
        <v>558</v>
      </c>
      <c r="B2261" s="1" t="s">
        <v>159</v>
      </c>
      <c r="C2261" s="1" t="s">
        <v>13</v>
      </c>
      <c r="D2261" s="1" t="s">
        <v>29</v>
      </c>
      <c r="E2261" s="1" t="s">
        <v>659</v>
      </c>
      <c r="F2261">
        <v>11.16</v>
      </c>
      <c r="G2261">
        <v>2</v>
      </c>
      <c r="H2261">
        <v>4.3499999999999996</v>
      </c>
      <c r="I2261">
        <v>2015</v>
      </c>
      <c r="J2261" s="1" t="s">
        <v>444</v>
      </c>
      <c r="K2261" s="1" t="s">
        <v>22</v>
      </c>
    </row>
    <row r="2262" spans="1:11" x14ac:dyDescent="0.35">
      <c r="A2262" s="1" t="s">
        <v>558</v>
      </c>
      <c r="B2262" s="1" t="s">
        <v>159</v>
      </c>
      <c r="C2262" s="1" t="s">
        <v>41</v>
      </c>
      <c r="D2262" s="1" t="s">
        <v>54</v>
      </c>
      <c r="E2262" s="1" t="s">
        <v>2017</v>
      </c>
      <c r="F2262">
        <v>108.4</v>
      </c>
      <c r="G2262">
        <v>2</v>
      </c>
      <c r="H2262">
        <v>22.76</v>
      </c>
      <c r="I2262">
        <v>2015</v>
      </c>
      <c r="J2262" s="1" t="s">
        <v>444</v>
      </c>
      <c r="K2262" s="1" t="s">
        <v>22</v>
      </c>
    </row>
    <row r="2263" spans="1:11" x14ac:dyDescent="0.35">
      <c r="A2263" s="1" t="s">
        <v>558</v>
      </c>
      <c r="B2263" s="1" t="s">
        <v>159</v>
      </c>
      <c r="C2263" s="1" t="s">
        <v>13</v>
      </c>
      <c r="D2263" s="1" t="s">
        <v>25</v>
      </c>
      <c r="E2263" s="1" t="s">
        <v>380</v>
      </c>
      <c r="F2263">
        <v>82.34</v>
      </c>
      <c r="G2263">
        <v>3</v>
      </c>
      <c r="H2263">
        <v>27.79</v>
      </c>
      <c r="I2263">
        <v>2015</v>
      </c>
      <c r="J2263" s="1" t="s">
        <v>444</v>
      </c>
      <c r="K2263" s="1" t="s">
        <v>22</v>
      </c>
    </row>
    <row r="2264" spans="1:11" x14ac:dyDescent="0.35">
      <c r="A2264" s="1" t="s">
        <v>558</v>
      </c>
      <c r="B2264" s="1" t="s">
        <v>159</v>
      </c>
      <c r="C2264" s="1" t="s">
        <v>13</v>
      </c>
      <c r="D2264" s="1" t="s">
        <v>25</v>
      </c>
      <c r="E2264" s="1" t="s">
        <v>435</v>
      </c>
      <c r="F2264">
        <v>9.09</v>
      </c>
      <c r="G2264">
        <v>4</v>
      </c>
      <c r="H2264">
        <v>3.29</v>
      </c>
      <c r="I2264">
        <v>2015</v>
      </c>
      <c r="J2264" s="1" t="s">
        <v>444</v>
      </c>
      <c r="K2264" s="1" t="s">
        <v>22</v>
      </c>
    </row>
    <row r="2265" spans="1:11" x14ac:dyDescent="0.35">
      <c r="A2265" s="1" t="s">
        <v>429</v>
      </c>
      <c r="B2265" s="1" t="s">
        <v>120</v>
      </c>
      <c r="C2265" s="1" t="s">
        <v>13</v>
      </c>
      <c r="D2265" s="1" t="s">
        <v>102</v>
      </c>
      <c r="E2265" s="1" t="s">
        <v>2018</v>
      </c>
      <c r="F2265">
        <v>644.08000000000004</v>
      </c>
      <c r="G2265">
        <v>2</v>
      </c>
      <c r="H2265">
        <v>107.35</v>
      </c>
      <c r="I2265">
        <v>2015</v>
      </c>
      <c r="J2265" s="1" t="s">
        <v>444</v>
      </c>
      <c r="K2265" s="1" t="s">
        <v>22</v>
      </c>
    </row>
    <row r="2266" spans="1:11" x14ac:dyDescent="0.35">
      <c r="A2266" s="1" t="s">
        <v>429</v>
      </c>
      <c r="B2266" s="1" t="s">
        <v>120</v>
      </c>
      <c r="C2266" s="1" t="s">
        <v>13</v>
      </c>
      <c r="D2266" s="1" t="s">
        <v>50</v>
      </c>
      <c r="E2266" s="1" t="s">
        <v>171</v>
      </c>
      <c r="F2266">
        <v>5.84</v>
      </c>
      <c r="G2266">
        <v>2</v>
      </c>
      <c r="H2266">
        <v>2.63</v>
      </c>
      <c r="I2266">
        <v>2015</v>
      </c>
      <c r="J2266" s="1" t="s">
        <v>444</v>
      </c>
      <c r="K2266" s="1" t="s">
        <v>22</v>
      </c>
    </row>
    <row r="2267" spans="1:11" x14ac:dyDescent="0.35">
      <c r="A2267" s="1" t="s">
        <v>429</v>
      </c>
      <c r="B2267" s="1" t="s">
        <v>120</v>
      </c>
      <c r="C2267" s="1" t="s">
        <v>13</v>
      </c>
      <c r="D2267" s="1" t="s">
        <v>25</v>
      </c>
      <c r="E2267" s="1" t="s">
        <v>1720</v>
      </c>
      <c r="F2267">
        <v>12.76</v>
      </c>
      <c r="G2267">
        <v>2</v>
      </c>
      <c r="H2267">
        <v>5.87</v>
      </c>
      <c r="I2267">
        <v>2015</v>
      </c>
      <c r="J2267" s="1" t="s">
        <v>444</v>
      </c>
      <c r="K2267" s="1" t="s">
        <v>22</v>
      </c>
    </row>
    <row r="2268" spans="1:11" x14ac:dyDescent="0.35">
      <c r="A2268" s="1" t="s">
        <v>429</v>
      </c>
      <c r="B2268" s="1" t="s">
        <v>120</v>
      </c>
      <c r="C2268" s="1" t="s">
        <v>46</v>
      </c>
      <c r="D2268" s="1" t="s">
        <v>47</v>
      </c>
      <c r="E2268" s="1" t="s">
        <v>1776</v>
      </c>
      <c r="F2268">
        <v>10.95</v>
      </c>
      <c r="G2268">
        <v>1</v>
      </c>
      <c r="H2268">
        <v>0.44</v>
      </c>
      <c r="I2268">
        <v>2015</v>
      </c>
      <c r="J2268" s="1" t="s">
        <v>444</v>
      </c>
      <c r="K2268" s="1" t="s">
        <v>22</v>
      </c>
    </row>
    <row r="2269" spans="1:11" x14ac:dyDescent="0.35">
      <c r="A2269" s="1" t="s">
        <v>429</v>
      </c>
      <c r="B2269" s="1" t="s">
        <v>120</v>
      </c>
      <c r="C2269" s="1" t="s">
        <v>46</v>
      </c>
      <c r="D2269" s="1" t="s">
        <v>617</v>
      </c>
      <c r="E2269" s="1" t="s">
        <v>618</v>
      </c>
      <c r="F2269">
        <v>599.98</v>
      </c>
      <c r="G2269">
        <v>2</v>
      </c>
      <c r="H2269">
        <v>209.99</v>
      </c>
      <c r="I2269">
        <v>2015</v>
      </c>
      <c r="J2269" s="1" t="s">
        <v>444</v>
      </c>
      <c r="K2269" s="1" t="s">
        <v>22</v>
      </c>
    </row>
    <row r="2270" spans="1:11" x14ac:dyDescent="0.35">
      <c r="A2270" s="1" t="s">
        <v>1540</v>
      </c>
      <c r="B2270" s="1" t="s">
        <v>130</v>
      </c>
      <c r="C2270" s="1" t="s">
        <v>13</v>
      </c>
      <c r="D2270" s="1" t="s">
        <v>25</v>
      </c>
      <c r="E2270" s="1" t="s">
        <v>1798</v>
      </c>
      <c r="F2270">
        <v>157.79</v>
      </c>
      <c r="G2270">
        <v>1</v>
      </c>
      <c r="H2270">
        <v>-115.72</v>
      </c>
      <c r="I2270">
        <v>2015</v>
      </c>
      <c r="J2270" s="1" t="s">
        <v>444</v>
      </c>
      <c r="K2270" s="1" t="s">
        <v>31</v>
      </c>
    </row>
    <row r="2271" spans="1:11" x14ac:dyDescent="0.35">
      <c r="A2271" s="1" t="s">
        <v>801</v>
      </c>
      <c r="B2271" s="1" t="s">
        <v>28</v>
      </c>
      <c r="C2271" s="1" t="s">
        <v>13</v>
      </c>
      <c r="D2271" s="1" t="s">
        <v>102</v>
      </c>
      <c r="E2271" s="1" t="s">
        <v>1775</v>
      </c>
      <c r="F2271">
        <v>98.11</v>
      </c>
      <c r="G2271">
        <v>7</v>
      </c>
      <c r="H2271">
        <v>18.399999999999999</v>
      </c>
      <c r="I2271">
        <v>2015</v>
      </c>
      <c r="J2271" s="1" t="s">
        <v>444</v>
      </c>
      <c r="K2271" s="1" t="s">
        <v>31</v>
      </c>
    </row>
    <row r="2272" spans="1:11" x14ac:dyDescent="0.35">
      <c r="A2272" s="1" t="s">
        <v>801</v>
      </c>
      <c r="B2272" s="1" t="s">
        <v>28</v>
      </c>
      <c r="C2272" s="1" t="s">
        <v>13</v>
      </c>
      <c r="D2272" s="1" t="s">
        <v>23</v>
      </c>
      <c r="E2272" s="1" t="s">
        <v>1468</v>
      </c>
      <c r="F2272">
        <v>563.80999999999995</v>
      </c>
      <c r="G2272">
        <v>4</v>
      </c>
      <c r="H2272">
        <v>21.14</v>
      </c>
      <c r="I2272">
        <v>2015</v>
      </c>
      <c r="J2272" s="1" t="s">
        <v>444</v>
      </c>
      <c r="K2272" s="1" t="s">
        <v>31</v>
      </c>
    </row>
    <row r="2273" spans="1:11" x14ac:dyDescent="0.35">
      <c r="A2273" s="1" t="s">
        <v>801</v>
      </c>
      <c r="B2273" s="1" t="s">
        <v>28</v>
      </c>
      <c r="C2273" s="1" t="s">
        <v>13</v>
      </c>
      <c r="D2273" s="1" t="s">
        <v>25</v>
      </c>
      <c r="E2273" s="1" t="s">
        <v>2019</v>
      </c>
      <c r="F2273">
        <v>10.43</v>
      </c>
      <c r="G2273">
        <v>4</v>
      </c>
      <c r="H2273">
        <v>-6.95</v>
      </c>
      <c r="I2273">
        <v>2015</v>
      </c>
      <c r="J2273" s="1" t="s">
        <v>444</v>
      </c>
      <c r="K2273" s="1" t="s">
        <v>31</v>
      </c>
    </row>
    <row r="2274" spans="1:11" x14ac:dyDescent="0.35">
      <c r="A2274" s="1" t="s">
        <v>801</v>
      </c>
      <c r="B2274" s="1" t="s">
        <v>28</v>
      </c>
      <c r="C2274" s="1" t="s">
        <v>41</v>
      </c>
      <c r="D2274" s="1" t="s">
        <v>54</v>
      </c>
      <c r="E2274" s="1" t="s">
        <v>1574</v>
      </c>
      <c r="F2274">
        <v>547.14</v>
      </c>
      <c r="G2274">
        <v>4</v>
      </c>
      <c r="H2274">
        <v>-68.39</v>
      </c>
      <c r="I2274">
        <v>2015</v>
      </c>
      <c r="J2274" s="1" t="s">
        <v>444</v>
      </c>
      <c r="K2274" s="1" t="s">
        <v>31</v>
      </c>
    </row>
    <row r="2275" spans="1:11" x14ac:dyDescent="0.35">
      <c r="A2275" s="1" t="s">
        <v>801</v>
      </c>
      <c r="B2275" s="1" t="s">
        <v>28</v>
      </c>
      <c r="C2275" s="1" t="s">
        <v>46</v>
      </c>
      <c r="D2275" s="1" t="s">
        <v>47</v>
      </c>
      <c r="E2275" s="1" t="s">
        <v>2020</v>
      </c>
      <c r="F2275">
        <v>14.85</v>
      </c>
      <c r="G2275">
        <v>5</v>
      </c>
      <c r="H2275">
        <v>-3.22</v>
      </c>
      <c r="I2275">
        <v>2015</v>
      </c>
      <c r="J2275" s="1" t="s">
        <v>444</v>
      </c>
      <c r="K2275" s="1" t="s">
        <v>31</v>
      </c>
    </row>
    <row r="2276" spans="1:11" x14ac:dyDescent="0.35">
      <c r="A2276" s="1" t="s">
        <v>801</v>
      </c>
      <c r="B2276" s="1" t="s">
        <v>28</v>
      </c>
      <c r="C2276" s="1" t="s">
        <v>46</v>
      </c>
      <c r="D2276" s="1" t="s">
        <v>47</v>
      </c>
      <c r="E2276" s="1" t="s">
        <v>1902</v>
      </c>
      <c r="F2276">
        <v>41.99</v>
      </c>
      <c r="G2276">
        <v>2</v>
      </c>
      <c r="H2276">
        <v>-9.8000000000000007</v>
      </c>
      <c r="I2276">
        <v>2015</v>
      </c>
      <c r="J2276" s="1" t="s">
        <v>444</v>
      </c>
      <c r="K2276" s="1" t="s">
        <v>31</v>
      </c>
    </row>
    <row r="2277" spans="1:11" x14ac:dyDescent="0.35">
      <c r="A2277" s="1" t="s">
        <v>801</v>
      </c>
      <c r="B2277" s="1" t="s">
        <v>28</v>
      </c>
      <c r="C2277" s="1" t="s">
        <v>41</v>
      </c>
      <c r="D2277" s="1" t="s">
        <v>54</v>
      </c>
      <c r="E2277" s="1" t="s">
        <v>2021</v>
      </c>
      <c r="F2277">
        <v>7.58</v>
      </c>
      <c r="G2277">
        <v>1</v>
      </c>
      <c r="H2277">
        <v>2.37</v>
      </c>
      <c r="I2277">
        <v>2015</v>
      </c>
      <c r="J2277" s="1" t="s">
        <v>444</v>
      </c>
      <c r="K2277" s="1" t="s">
        <v>31</v>
      </c>
    </row>
    <row r="2278" spans="1:11" x14ac:dyDescent="0.35">
      <c r="A2278" s="1" t="s">
        <v>801</v>
      </c>
      <c r="B2278" s="1" t="s">
        <v>28</v>
      </c>
      <c r="C2278" s="1" t="s">
        <v>41</v>
      </c>
      <c r="D2278" s="1" t="s">
        <v>83</v>
      </c>
      <c r="E2278" s="1" t="s">
        <v>354</v>
      </c>
      <c r="F2278">
        <v>352.45</v>
      </c>
      <c r="G2278">
        <v>5</v>
      </c>
      <c r="H2278">
        <v>-211.47</v>
      </c>
      <c r="I2278">
        <v>2015</v>
      </c>
      <c r="J2278" s="1" t="s">
        <v>444</v>
      </c>
      <c r="K2278" s="1" t="s">
        <v>31</v>
      </c>
    </row>
    <row r="2279" spans="1:11" x14ac:dyDescent="0.35">
      <c r="A2279" s="1" t="s">
        <v>691</v>
      </c>
      <c r="B2279" s="1" t="s">
        <v>28</v>
      </c>
      <c r="C2279" s="1" t="s">
        <v>13</v>
      </c>
      <c r="D2279" s="1" t="s">
        <v>20</v>
      </c>
      <c r="E2279" s="1" t="s">
        <v>1354</v>
      </c>
      <c r="F2279">
        <v>23.9</v>
      </c>
      <c r="G2279">
        <v>6</v>
      </c>
      <c r="H2279">
        <v>7.77</v>
      </c>
      <c r="I2279">
        <v>2015</v>
      </c>
      <c r="J2279" s="1" t="s">
        <v>444</v>
      </c>
      <c r="K2279" s="1" t="s">
        <v>31</v>
      </c>
    </row>
    <row r="2280" spans="1:11" x14ac:dyDescent="0.35">
      <c r="A2280" s="1" t="s">
        <v>149</v>
      </c>
      <c r="B2280" s="1" t="s">
        <v>33</v>
      </c>
      <c r="C2280" s="1" t="s">
        <v>41</v>
      </c>
      <c r="D2280" s="1" t="s">
        <v>42</v>
      </c>
      <c r="E2280" s="1" t="s">
        <v>585</v>
      </c>
      <c r="F2280">
        <v>892.22</v>
      </c>
      <c r="G2280">
        <v>3</v>
      </c>
      <c r="H2280">
        <v>89.22</v>
      </c>
      <c r="I2280">
        <v>2015</v>
      </c>
      <c r="J2280" s="1" t="s">
        <v>444</v>
      </c>
      <c r="K2280" s="1" t="s">
        <v>31</v>
      </c>
    </row>
    <row r="2281" spans="1:11" x14ac:dyDescent="0.35">
      <c r="A2281" s="1" t="s">
        <v>844</v>
      </c>
      <c r="B2281" s="1" t="s">
        <v>175</v>
      </c>
      <c r="C2281" s="1" t="s">
        <v>46</v>
      </c>
      <c r="D2281" s="1" t="s">
        <v>61</v>
      </c>
      <c r="E2281" s="1" t="s">
        <v>1103</v>
      </c>
      <c r="F2281">
        <v>239.94</v>
      </c>
      <c r="G2281">
        <v>6</v>
      </c>
      <c r="H2281">
        <v>26.39</v>
      </c>
      <c r="I2281">
        <v>2015</v>
      </c>
      <c r="J2281" s="1" t="s">
        <v>444</v>
      </c>
      <c r="K2281" s="1" t="s">
        <v>31</v>
      </c>
    </row>
    <row r="2282" spans="1:11" x14ac:dyDescent="0.35">
      <c r="A2282" s="1" t="s">
        <v>844</v>
      </c>
      <c r="B2282" s="1" t="s">
        <v>175</v>
      </c>
      <c r="C2282" s="1" t="s">
        <v>13</v>
      </c>
      <c r="D2282" s="1" t="s">
        <v>29</v>
      </c>
      <c r="E2282" s="1" t="s">
        <v>2022</v>
      </c>
      <c r="F2282">
        <v>23.84</v>
      </c>
      <c r="G2282">
        <v>8</v>
      </c>
      <c r="H2282">
        <v>6.44</v>
      </c>
      <c r="I2282">
        <v>2015</v>
      </c>
      <c r="J2282" s="1" t="s">
        <v>444</v>
      </c>
      <c r="K2282" s="1" t="s">
        <v>31</v>
      </c>
    </row>
    <row r="2283" spans="1:11" x14ac:dyDescent="0.35">
      <c r="A2283" s="1" t="s">
        <v>1389</v>
      </c>
      <c r="B2283" s="1" t="s">
        <v>12</v>
      </c>
      <c r="C2283" s="1" t="s">
        <v>13</v>
      </c>
      <c r="D2283" s="1" t="s">
        <v>29</v>
      </c>
      <c r="E2283" s="1" t="s">
        <v>59</v>
      </c>
      <c r="F2283">
        <v>42.05</v>
      </c>
      <c r="G2283">
        <v>9</v>
      </c>
      <c r="H2283">
        <v>5.26</v>
      </c>
      <c r="I2283">
        <v>2015</v>
      </c>
      <c r="J2283" s="1" t="s">
        <v>444</v>
      </c>
      <c r="K2283" s="1" t="s">
        <v>35</v>
      </c>
    </row>
    <row r="2284" spans="1:11" x14ac:dyDescent="0.35">
      <c r="A2284" s="1" t="s">
        <v>1389</v>
      </c>
      <c r="B2284" s="1" t="s">
        <v>12</v>
      </c>
      <c r="C2284" s="1" t="s">
        <v>46</v>
      </c>
      <c r="D2284" s="1" t="s">
        <v>61</v>
      </c>
      <c r="E2284" s="1" t="s">
        <v>611</v>
      </c>
      <c r="F2284">
        <v>25.49</v>
      </c>
      <c r="G2284">
        <v>2</v>
      </c>
      <c r="H2284">
        <v>4.46</v>
      </c>
      <c r="I2284">
        <v>2015</v>
      </c>
      <c r="J2284" s="1" t="s">
        <v>444</v>
      </c>
      <c r="K2284" s="1" t="s">
        <v>35</v>
      </c>
    </row>
    <row r="2285" spans="1:11" x14ac:dyDescent="0.35">
      <c r="A2285" s="1" t="s">
        <v>1389</v>
      </c>
      <c r="B2285" s="1" t="s">
        <v>12</v>
      </c>
      <c r="C2285" s="1" t="s">
        <v>13</v>
      </c>
      <c r="D2285" s="1" t="s">
        <v>25</v>
      </c>
      <c r="E2285" s="1" t="s">
        <v>1390</v>
      </c>
      <c r="F2285">
        <v>6.9</v>
      </c>
      <c r="G2285">
        <v>3</v>
      </c>
      <c r="H2285">
        <v>-12.08</v>
      </c>
      <c r="I2285">
        <v>2015</v>
      </c>
      <c r="J2285" s="1" t="s">
        <v>444</v>
      </c>
      <c r="K2285" s="1" t="s">
        <v>35</v>
      </c>
    </row>
    <row r="2286" spans="1:11" x14ac:dyDescent="0.35">
      <c r="A2286" s="1" t="s">
        <v>1389</v>
      </c>
      <c r="B2286" s="1" t="s">
        <v>12</v>
      </c>
      <c r="C2286" s="1" t="s">
        <v>13</v>
      </c>
      <c r="D2286" s="1" t="s">
        <v>25</v>
      </c>
      <c r="E2286" s="1" t="s">
        <v>480</v>
      </c>
      <c r="F2286">
        <v>9.65</v>
      </c>
      <c r="G2286">
        <v>6</v>
      </c>
      <c r="H2286">
        <v>-16.88</v>
      </c>
      <c r="I2286">
        <v>2015</v>
      </c>
      <c r="J2286" s="1" t="s">
        <v>444</v>
      </c>
      <c r="K2286" s="1" t="s">
        <v>35</v>
      </c>
    </row>
    <row r="2287" spans="1:11" x14ac:dyDescent="0.35">
      <c r="A2287" s="1" t="s">
        <v>1389</v>
      </c>
      <c r="B2287" s="1" t="s">
        <v>12</v>
      </c>
      <c r="C2287" s="1" t="s">
        <v>13</v>
      </c>
      <c r="D2287" s="1" t="s">
        <v>14</v>
      </c>
      <c r="E2287" s="1" t="s">
        <v>693</v>
      </c>
      <c r="F2287">
        <v>7.97</v>
      </c>
      <c r="G2287">
        <v>2</v>
      </c>
      <c r="H2287">
        <v>2.89</v>
      </c>
      <c r="I2287">
        <v>2015</v>
      </c>
      <c r="J2287" s="1" t="s">
        <v>444</v>
      </c>
      <c r="K2287" s="1" t="s">
        <v>35</v>
      </c>
    </row>
    <row r="2288" spans="1:11" x14ac:dyDescent="0.35">
      <c r="A2288" s="1" t="s">
        <v>951</v>
      </c>
      <c r="B2288" s="1" t="s">
        <v>257</v>
      </c>
      <c r="C2288" s="1" t="s">
        <v>13</v>
      </c>
      <c r="D2288" s="1" t="s">
        <v>14</v>
      </c>
      <c r="E2288" s="1" t="s">
        <v>1069</v>
      </c>
      <c r="F2288">
        <v>47.95</v>
      </c>
      <c r="G2288">
        <v>3</v>
      </c>
      <c r="H2288">
        <v>16.18</v>
      </c>
      <c r="I2288">
        <v>2015</v>
      </c>
      <c r="J2288" s="1" t="s">
        <v>444</v>
      </c>
      <c r="K2288" s="1" t="s">
        <v>35</v>
      </c>
    </row>
    <row r="2289" spans="1:11" x14ac:dyDescent="0.35">
      <c r="A2289" s="1" t="s">
        <v>632</v>
      </c>
      <c r="B2289" s="1" t="s">
        <v>12</v>
      </c>
      <c r="C2289" s="1" t="s">
        <v>13</v>
      </c>
      <c r="D2289" s="1" t="s">
        <v>102</v>
      </c>
      <c r="E2289" s="1" t="s">
        <v>1874</v>
      </c>
      <c r="F2289">
        <v>463.25</v>
      </c>
      <c r="G2289">
        <v>8</v>
      </c>
      <c r="H2289">
        <v>-1181.28</v>
      </c>
      <c r="I2289">
        <v>2015</v>
      </c>
      <c r="J2289" s="1" t="s">
        <v>444</v>
      </c>
      <c r="K2289" s="1" t="s">
        <v>56</v>
      </c>
    </row>
    <row r="2290" spans="1:11" x14ac:dyDescent="0.35">
      <c r="A2290" s="1" t="s">
        <v>632</v>
      </c>
      <c r="B2290" s="1" t="s">
        <v>12</v>
      </c>
      <c r="C2290" s="1" t="s">
        <v>46</v>
      </c>
      <c r="D2290" s="1" t="s">
        <v>61</v>
      </c>
      <c r="E2290" s="1" t="s">
        <v>2023</v>
      </c>
      <c r="F2290">
        <v>383.95</v>
      </c>
      <c r="G2290">
        <v>6</v>
      </c>
      <c r="H2290">
        <v>47.99</v>
      </c>
      <c r="I2290">
        <v>2015</v>
      </c>
      <c r="J2290" s="1" t="s">
        <v>444</v>
      </c>
      <c r="K2290" s="1" t="s">
        <v>56</v>
      </c>
    </row>
    <row r="2291" spans="1:11" x14ac:dyDescent="0.35">
      <c r="A2291" s="1" t="s">
        <v>1194</v>
      </c>
      <c r="B2291" s="1" t="s">
        <v>28</v>
      </c>
      <c r="C2291" s="1" t="s">
        <v>13</v>
      </c>
      <c r="D2291" s="1" t="s">
        <v>29</v>
      </c>
      <c r="E2291" s="1" t="s">
        <v>1733</v>
      </c>
      <c r="F2291">
        <v>11.74</v>
      </c>
      <c r="G2291">
        <v>3</v>
      </c>
      <c r="H2291">
        <v>1.03</v>
      </c>
      <c r="I2291">
        <v>2015</v>
      </c>
      <c r="J2291" s="1" t="s">
        <v>444</v>
      </c>
      <c r="K2291" s="1" t="s">
        <v>56</v>
      </c>
    </row>
    <row r="2292" spans="1:11" x14ac:dyDescent="0.35">
      <c r="A2292" s="1" t="s">
        <v>726</v>
      </c>
      <c r="B2292" s="1" t="s">
        <v>159</v>
      </c>
      <c r="C2292" s="1" t="s">
        <v>13</v>
      </c>
      <c r="D2292" s="1" t="s">
        <v>14</v>
      </c>
      <c r="E2292" s="1" t="s">
        <v>1642</v>
      </c>
      <c r="F2292">
        <v>25.92</v>
      </c>
      <c r="G2292">
        <v>4</v>
      </c>
      <c r="H2292">
        <v>12.44</v>
      </c>
      <c r="I2292">
        <v>2015</v>
      </c>
      <c r="J2292" s="1" t="s">
        <v>444</v>
      </c>
      <c r="K2292" s="1" t="s">
        <v>56</v>
      </c>
    </row>
    <row r="2293" spans="1:11" x14ac:dyDescent="0.35">
      <c r="A2293" s="1" t="s">
        <v>726</v>
      </c>
      <c r="B2293" s="1" t="s">
        <v>159</v>
      </c>
      <c r="C2293" s="1" t="s">
        <v>13</v>
      </c>
      <c r="D2293" s="1" t="s">
        <v>23</v>
      </c>
      <c r="E2293" s="1" t="s">
        <v>598</v>
      </c>
      <c r="F2293">
        <v>22.58</v>
      </c>
      <c r="G2293">
        <v>2</v>
      </c>
      <c r="H2293">
        <v>5.87</v>
      </c>
      <c r="I2293">
        <v>2015</v>
      </c>
      <c r="J2293" s="1" t="s">
        <v>444</v>
      </c>
      <c r="K2293" s="1" t="s">
        <v>56</v>
      </c>
    </row>
    <row r="2294" spans="1:11" x14ac:dyDescent="0.35">
      <c r="A2294" s="1" t="s">
        <v>518</v>
      </c>
      <c r="B2294" s="1" t="s">
        <v>33</v>
      </c>
      <c r="C2294" s="1" t="s">
        <v>41</v>
      </c>
      <c r="D2294" s="1" t="s">
        <v>155</v>
      </c>
      <c r="E2294" s="1" t="s">
        <v>2024</v>
      </c>
      <c r="F2294">
        <v>369.91</v>
      </c>
      <c r="G2294">
        <v>3</v>
      </c>
      <c r="H2294">
        <v>-13.87</v>
      </c>
      <c r="I2294">
        <v>2015</v>
      </c>
      <c r="J2294" s="1" t="s">
        <v>444</v>
      </c>
      <c r="K2294" s="1" t="s">
        <v>60</v>
      </c>
    </row>
    <row r="2295" spans="1:11" x14ac:dyDescent="0.35">
      <c r="A2295" s="1" t="s">
        <v>846</v>
      </c>
      <c r="B2295" s="1" t="s">
        <v>159</v>
      </c>
      <c r="C2295" s="1" t="s">
        <v>13</v>
      </c>
      <c r="D2295" s="1" t="s">
        <v>23</v>
      </c>
      <c r="E2295" s="1" t="s">
        <v>943</v>
      </c>
      <c r="F2295">
        <v>17.940000000000001</v>
      </c>
      <c r="G2295">
        <v>3</v>
      </c>
      <c r="H2295">
        <v>3.05</v>
      </c>
      <c r="I2295">
        <v>2015</v>
      </c>
      <c r="J2295" s="1" t="s">
        <v>444</v>
      </c>
      <c r="K2295" s="1" t="s">
        <v>60</v>
      </c>
    </row>
    <row r="2296" spans="1:11" x14ac:dyDescent="0.35">
      <c r="A2296" s="1" t="s">
        <v>1504</v>
      </c>
      <c r="B2296" s="1" t="s">
        <v>627</v>
      </c>
      <c r="C2296" s="1" t="s">
        <v>13</v>
      </c>
      <c r="D2296" s="1" t="s">
        <v>102</v>
      </c>
      <c r="E2296" s="1" t="s">
        <v>2025</v>
      </c>
      <c r="F2296">
        <v>370.14</v>
      </c>
      <c r="G2296">
        <v>3</v>
      </c>
      <c r="H2296">
        <v>144.35</v>
      </c>
      <c r="I2296">
        <v>2015</v>
      </c>
      <c r="J2296" s="1" t="s">
        <v>444</v>
      </c>
      <c r="K2296" s="1" t="s">
        <v>60</v>
      </c>
    </row>
    <row r="2297" spans="1:11" x14ac:dyDescent="0.35">
      <c r="A2297" s="1" t="s">
        <v>1432</v>
      </c>
      <c r="B2297" s="1" t="s">
        <v>33</v>
      </c>
      <c r="C2297" s="1" t="s">
        <v>13</v>
      </c>
      <c r="D2297" s="1" t="s">
        <v>25</v>
      </c>
      <c r="E2297" s="1" t="s">
        <v>322</v>
      </c>
      <c r="F2297">
        <v>12.83</v>
      </c>
      <c r="G2297">
        <v>2</v>
      </c>
      <c r="H2297">
        <v>4.33</v>
      </c>
      <c r="I2297">
        <v>2015</v>
      </c>
      <c r="J2297" s="1" t="s">
        <v>444</v>
      </c>
      <c r="K2297" s="1" t="s">
        <v>17</v>
      </c>
    </row>
    <row r="2298" spans="1:11" x14ac:dyDescent="0.35">
      <c r="A2298" s="1" t="s">
        <v>1513</v>
      </c>
      <c r="B2298" s="1" t="s">
        <v>159</v>
      </c>
      <c r="C2298" s="1" t="s">
        <v>13</v>
      </c>
      <c r="D2298" s="1" t="s">
        <v>23</v>
      </c>
      <c r="E2298" s="1" t="s">
        <v>2026</v>
      </c>
      <c r="F2298">
        <v>142.04</v>
      </c>
      <c r="G2298">
        <v>4</v>
      </c>
      <c r="H2298">
        <v>38.35</v>
      </c>
      <c r="I2298">
        <v>2015</v>
      </c>
      <c r="J2298" s="1" t="s">
        <v>444</v>
      </c>
      <c r="K2298" s="1" t="s">
        <v>17</v>
      </c>
    </row>
    <row r="2299" spans="1:11" x14ac:dyDescent="0.35">
      <c r="A2299" s="1" t="s">
        <v>1513</v>
      </c>
      <c r="B2299" s="1" t="s">
        <v>159</v>
      </c>
      <c r="C2299" s="1" t="s">
        <v>13</v>
      </c>
      <c r="D2299" s="1" t="s">
        <v>29</v>
      </c>
      <c r="E2299" s="1" t="s">
        <v>1161</v>
      </c>
      <c r="F2299">
        <v>14.67</v>
      </c>
      <c r="G2299">
        <v>3</v>
      </c>
      <c r="H2299">
        <v>6.01</v>
      </c>
      <c r="I2299">
        <v>2015</v>
      </c>
      <c r="J2299" s="1" t="s">
        <v>444</v>
      </c>
      <c r="K2299" s="1" t="s">
        <v>17</v>
      </c>
    </row>
    <row r="2300" spans="1:11" x14ac:dyDescent="0.35">
      <c r="A2300" s="1" t="s">
        <v>522</v>
      </c>
      <c r="B2300" s="1" t="s">
        <v>159</v>
      </c>
      <c r="C2300" s="1" t="s">
        <v>46</v>
      </c>
      <c r="D2300" s="1" t="s">
        <v>61</v>
      </c>
      <c r="E2300" s="1" t="s">
        <v>1080</v>
      </c>
      <c r="F2300">
        <v>85.14</v>
      </c>
      <c r="G2300">
        <v>3</v>
      </c>
      <c r="H2300">
        <v>34.909999999999997</v>
      </c>
      <c r="I2300">
        <v>2015</v>
      </c>
      <c r="J2300" s="1" t="s">
        <v>444</v>
      </c>
      <c r="K2300" s="1" t="s">
        <v>22</v>
      </c>
    </row>
    <row r="2301" spans="1:11" x14ac:dyDescent="0.35">
      <c r="A2301" s="1" t="s">
        <v>522</v>
      </c>
      <c r="B2301" s="1" t="s">
        <v>159</v>
      </c>
      <c r="C2301" s="1" t="s">
        <v>46</v>
      </c>
      <c r="D2301" s="1" t="s">
        <v>47</v>
      </c>
      <c r="E2301" s="1" t="s">
        <v>2027</v>
      </c>
      <c r="F2301">
        <v>21.99</v>
      </c>
      <c r="G2301">
        <v>1</v>
      </c>
      <c r="H2301">
        <v>10.56</v>
      </c>
      <c r="I2301">
        <v>2015</v>
      </c>
      <c r="J2301" s="1" t="s">
        <v>444</v>
      </c>
      <c r="K2301" s="1" t="s">
        <v>22</v>
      </c>
    </row>
    <row r="2302" spans="1:11" x14ac:dyDescent="0.35">
      <c r="A2302" s="1" t="s">
        <v>522</v>
      </c>
      <c r="B2302" s="1" t="s">
        <v>159</v>
      </c>
      <c r="C2302" s="1" t="s">
        <v>13</v>
      </c>
      <c r="D2302" s="1" t="s">
        <v>102</v>
      </c>
      <c r="E2302" s="1" t="s">
        <v>2028</v>
      </c>
      <c r="F2302">
        <v>406.6</v>
      </c>
      <c r="G2302">
        <v>5</v>
      </c>
      <c r="H2302">
        <v>113.85</v>
      </c>
      <c r="I2302">
        <v>2015</v>
      </c>
      <c r="J2302" s="1" t="s">
        <v>444</v>
      </c>
      <c r="K2302" s="1" t="s">
        <v>22</v>
      </c>
    </row>
    <row r="2303" spans="1:11" x14ac:dyDescent="0.35">
      <c r="A2303" s="1" t="s">
        <v>1230</v>
      </c>
      <c r="B2303" s="1" t="s">
        <v>133</v>
      </c>
      <c r="C2303" s="1" t="s">
        <v>41</v>
      </c>
      <c r="D2303" s="1" t="s">
        <v>54</v>
      </c>
      <c r="E2303" s="1" t="s">
        <v>2029</v>
      </c>
      <c r="F2303">
        <v>67.36</v>
      </c>
      <c r="G2303">
        <v>2</v>
      </c>
      <c r="H2303">
        <v>10.1</v>
      </c>
      <c r="I2303">
        <v>2015</v>
      </c>
      <c r="J2303" s="1" t="s">
        <v>444</v>
      </c>
      <c r="K2303" s="1" t="s">
        <v>22</v>
      </c>
    </row>
    <row r="2304" spans="1:11" x14ac:dyDescent="0.35">
      <c r="A2304" s="1" t="s">
        <v>1230</v>
      </c>
      <c r="B2304" s="1" t="s">
        <v>133</v>
      </c>
      <c r="C2304" s="1" t="s">
        <v>41</v>
      </c>
      <c r="D2304" s="1" t="s">
        <v>54</v>
      </c>
      <c r="E2304" s="1" t="s">
        <v>2030</v>
      </c>
      <c r="F2304">
        <v>54.53</v>
      </c>
      <c r="G2304">
        <v>3</v>
      </c>
      <c r="H2304">
        <v>14.31</v>
      </c>
      <c r="I2304">
        <v>2015</v>
      </c>
      <c r="J2304" s="1" t="s">
        <v>444</v>
      </c>
      <c r="K2304" s="1" t="s">
        <v>22</v>
      </c>
    </row>
    <row r="2305" spans="1:11" x14ac:dyDescent="0.35">
      <c r="A2305" s="1" t="s">
        <v>1725</v>
      </c>
      <c r="B2305" s="1" t="s">
        <v>33</v>
      </c>
      <c r="C2305" s="1" t="s">
        <v>46</v>
      </c>
      <c r="D2305" s="1" t="s">
        <v>617</v>
      </c>
      <c r="E2305" s="1" t="s">
        <v>2031</v>
      </c>
      <c r="F2305">
        <v>639.97</v>
      </c>
      <c r="G2305">
        <v>4</v>
      </c>
      <c r="H2305">
        <v>215.99</v>
      </c>
      <c r="I2305">
        <v>2015</v>
      </c>
      <c r="J2305" s="1" t="s">
        <v>444</v>
      </c>
      <c r="K2305" s="1" t="s">
        <v>22</v>
      </c>
    </row>
    <row r="2306" spans="1:11" x14ac:dyDescent="0.35">
      <c r="A2306" s="1" t="s">
        <v>1725</v>
      </c>
      <c r="B2306" s="1" t="s">
        <v>33</v>
      </c>
      <c r="C2306" s="1" t="s">
        <v>13</v>
      </c>
      <c r="D2306" s="1" t="s">
        <v>14</v>
      </c>
      <c r="E2306" s="1" t="s">
        <v>639</v>
      </c>
      <c r="F2306">
        <v>52.76</v>
      </c>
      <c r="G2306">
        <v>2</v>
      </c>
      <c r="H2306">
        <v>24.27</v>
      </c>
      <c r="I2306">
        <v>2015</v>
      </c>
      <c r="J2306" s="1" t="s">
        <v>444</v>
      </c>
      <c r="K2306" s="1" t="s">
        <v>22</v>
      </c>
    </row>
    <row r="2307" spans="1:11" x14ac:dyDescent="0.35">
      <c r="A2307" s="1" t="s">
        <v>2032</v>
      </c>
      <c r="B2307" s="1" t="s">
        <v>175</v>
      </c>
      <c r="C2307" s="1" t="s">
        <v>13</v>
      </c>
      <c r="D2307" s="1" t="s">
        <v>23</v>
      </c>
      <c r="E2307" s="1" t="s">
        <v>1831</v>
      </c>
      <c r="F2307">
        <v>40.74</v>
      </c>
      <c r="G2307">
        <v>3</v>
      </c>
      <c r="H2307">
        <v>0.41</v>
      </c>
      <c r="I2307">
        <v>2015</v>
      </c>
      <c r="J2307" s="1" t="s">
        <v>444</v>
      </c>
      <c r="K2307" s="1" t="s">
        <v>31</v>
      </c>
    </row>
    <row r="2308" spans="1:11" x14ac:dyDescent="0.35">
      <c r="A2308" s="1" t="s">
        <v>1478</v>
      </c>
      <c r="B2308" s="1" t="s">
        <v>33</v>
      </c>
      <c r="C2308" s="1" t="s">
        <v>46</v>
      </c>
      <c r="D2308" s="1" t="s">
        <v>61</v>
      </c>
      <c r="E2308" s="1" t="s">
        <v>682</v>
      </c>
      <c r="F2308">
        <v>199.96</v>
      </c>
      <c r="G2308">
        <v>4</v>
      </c>
      <c r="H2308">
        <v>69.989999999999995</v>
      </c>
      <c r="I2308">
        <v>2015</v>
      </c>
      <c r="J2308" s="1" t="s">
        <v>444</v>
      </c>
      <c r="K2308" s="1" t="s">
        <v>35</v>
      </c>
    </row>
    <row r="2309" spans="1:11" x14ac:dyDescent="0.35">
      <c r="A2309" s="1" t="s">
        <v>1478</v>
      </c>
      <c r="B2309" s="1" t="s">
        <v>33</v>
      </c>
      <c r="C2309" s="1" t="s">
        <v>41</v>
      </c>
      <c r="D2309" s="1" t="s">
        <v>155</v>
      </c>
      <c r="E2309" s="1" t="s">
        <v>409</v>
      </c>
      <c r="F2309">
        <v>710.83</v>
      </c>
      <c r="G2309">
        <v>3</v>
      </c>
      <c r="H2309">
        <v>-97.74</v>
      </c>
      <c r="I2309">
        <v>2015</v>
      </c>
      <c r="J2309" s="1" t="s">
        <v>444</v>
      </c>
      <c r="K2309" s="1" t="s">
        <v>35</v>
      </c>
    </row>
    <row r="2310" spans="1:11" x14ac:dyDescent="0.35">
      <c r="A2310" s="1" t="s">
        <v>2033</v>
      </c>
      <c r="B2310" s="1" t="s">
        <v>411</v>
      </c>
      <c r="C2310" s="1" t="s">
        <v>13</v>
      </c>
      <c r="D2310" s="1" t="s">
        <v>211</v>
      </c>
      <c r="E2310" s="1" t="s">
        <v>485</v>
      </c>
      <c r="F2310">
        <v>12.88</v>
      </c>
      <c r="G2310">
        <v>1</v>
      </c>
      <c r="H2310">
        <v>0.39</v>
      </c>
      <c r="I2310">
        <v>2015</v>
      </c>
      <c r="J2310" s="1" t="s">
        <v>444</v>
      </c>
      <c r="K2310" s="1" t="s">
        <v>35</v>
      </c>
    </row>
    <row r="2311" spans="1:11" x14ac:dyDescent="0.35">
      <c r="A2311" s="1" t="s">
        <v>2034</v>
      </c>
      <c r="B2311" s="1" t="s">
        <v>105</v>
      </c>
      <c r="C2311" s="1" t="s">
        <v>13</v>
      </c>
      <c r="D2311" s="1" t="s">
        <v>14</v>
      </c>
      <c r="E2311" s="1" t="s">
        <v>1282</v>
      </c>
      <c r="F2311">
        <v>31.1</v>
      </c>
      <c r="G2311">
        <v>6</v>
      </c>
      <c r="H2311">
        <v>10.89</v>
      </c>
      <c r="I2311">
        <v>2015</v>
      </c>
      <c r="J2311" s="1" t="s">
        <v>444</v>
      </c>
      <c r="K2311" s="1" t="s">
        <v>35</v>
      </c>
    </row>
    <row r="2312" spans="1:11" x14ac:dyDescent="0.35">
      <c r="A2312" s="1" t="s">
        <v>2034</v>
      </c>
      <c r="B2312" s="1" t="s">
        <v>105</v>
      </c>
      <c r="C2312" s="1" t="s">
        <v>13</v>
      </c>
      <c r="D2312" s="1" t="s">
        <v>14</v>
      </c>
      <c r="E2312" s="1" t="s">
        <v>2035</v>
      </c>
      <c r="F2312">
        <v>54.82</v>
      </c>
      <c r="G2312">
        <v>3</v>
      </c>
      <c r="H2312">
        <v>17.82</v>
      </c>
      <c r="I2312">
        <v>2015</v>
      </c>
      <c r="J2312" s="1" t="s">
        <v>444</v>
      </c>
      <c r="K2312" s="1" t="s">
        <v>35</v>
      </c>
    </row>
    <row r="2313" spans="1:11" x14ac:dyDescent="0.35">
      <c r="A2313" s="1" t="s">
        <v>1536</v>
      </c>
      <c r="B2313" s="1" t="s">
        <v>33</v>
      </c>
      <c r="C2313" s="1" t="s">
        <v>41</v>
      </c>
      <c r="D2313" s="1" t="s">
        <v>54</v>
      </c>
      <c r="E2313" s="1" t="s">
        <v>2036</v>
      </c>
      <c r="F2313">
        <v>37.68</v>
      </c>
      <c r="G2313">
        <v>2</v>
      </c>
      <c r="H2313">
        <v>15.83</v>
      </c>
      <c r="I2313">
        <v>2015</v>
      </c>
      <c r="J2313" s="1" t="s">
        <v>444</v>
      </c>
      <c r="K2313" s="1" t="s">
        <v>35</v>
      </c>
    </row>
    <row r="2314" spans="1:11" x14ac:dyDescent="0.35">
      <c r="A2314" s="1" t="s">
        <v>1536</v>
      </c>
      <c r="B2314" s="1" t="s">
        <v>33</v>
      </c>
      <c r="C2314" s="1" t="s">
        <v>46</v>
      </c>
      <c r="D2314" s="1" t="s">
        <v>47</v>
      </c>
      <c r="E2314" s="1" t="s">
        <v>184</v>
      </c>
      <c r="F2314">
        <v>258.58</v>
      </c>
      <c r="G2314">
        <v>2</v>
      </c>
      <c r="H2314">
        <v>19.39</v>
      </c>
      <c r="I2314">
        <v>2015</v>
      </c>
      <c r="J2314" s="1" t="s">
        <v>444</v>
      </c>
      <c r="K2314" s="1" t="s">
        <v>35</v>
      </c>
    </row>
    <row r="2315" spans="1:11" x14ac:dyDescent="0.35">
      <c r="A2315" s="1" t="s">
        <v>1536</v>
      </c>
      <c r="B2315" s="1" t="s">
        <v>33</v>
      </c>
      <c r="C2315" s="1" t="s">
        <v>13</v>
      </c>
      <c r="D2315" s="1" t="s">
        <v>102</v>
      </c>
      <c r="E2315" s="1" t="s">
        <v>2037</v>
      </c>
      <c r="F2315">
        <v>75.84</v>
      </c>
      <c r="G2315">
        <v>2</v>
      </c>
      <c r="H2315">
        <v>29.58</v>
      </c>
      <c r="I2315">
        <v>2015</v>
      </c>
      <c r="J2315" s="1" t="s">
        <v>444</v>
      </c>
      <c r="K2315" s="1" t="s">
        <v>35</v>
      </c>
    </row>
    <row r="2316" spans="1:11" x14ac:dyDescent="0.35">
      <c r="A2316" s="1" t="s">
        <v>1084</v>
      </c>
      <c r="B2316" s="1" t="s">
        <v>1012</v>
      </c>
      <c r="C2316" s="1" t="s">
        <v>13</v>
      </c>
      <c r="D2316" s="1" t="s">
        <v>25</v>
      </c>
      <c r="E2316" s="1" t="s">
        <v>437</v>
      </c>
      <c r="F2316">
        <v>17.43</v>
      </c>
      <c r="G2316">
        <v>3</v>
      </c>
      <c r="H2316">
        <v>8.02</v>
      </c>
      <c r="I2316">
        <v>2015</v>
      </c>
      <c r="J2316" s="1" t="s">
        <v>444</v>
      </c>
      <c r="K2316" s="1" t="s">
        <v>35</v>
      </c>
    </row>
    <row r="2317" spans="1:11" x14ac:dyDescent="0.35">
      <c r="A2317" s="1" t="s">
        <v>2038</v>
      </c>
      <c r="B2317" s="1" t="s">
        <v>33</v>
      </c>
      <c r="C2317" s="1" t="s">
        <v>41</v>
      </c>
      <c r="D2317" s="1" t="s">
        <v>155</v>
      </c>
      <c r="E2317" s="1" t="s">
        <v>2039</v>
      </c>
      <c r="F2317">
        <v>241.57</v>
      </c>
      <c r="G2317">
        <v>2</v>
      </c>
      <c r="H2317">
        <v>-15.1</v>
      </c>
      <c r="I2317">
        <v>2015</v>
      </c>
      <c r="J2317" s="1" t="s">
        <v>444</v>
      </c>
      <c r="K2317" s="1" t="s">
        <v>35</v>
      </c>
    </row>
    <row r="2318" spans="1:11" x14ac:dyDescent="0.35">
      <c r="A2318" s="1" t="s">
        <v>2038</v>
      </c>
      <c r="B2318" s="1" t="s">
        <v>33</v>
      </c>
      <c r="C2318" s="1" t="s">
        <v>46</v>
      </c>
      <c r="D2318" s="1" t="s">
        <v>47</v>
      </c>
      <c r="E2318" s="1" t="s">
        <v>2040</v>
      </c>
      <c r="F2318">
        <v>479.92</v>
      </c>
      <c r="G2318">
        <v>2</v>
      </c>
      <c r="H2318">
        <v>41.99</v>
      </c>
      <c r="I2318">
        <v>2015</v>
      </c>
      <c r="J2318" s="1" t="s">
        <v>444</v>
      </c>
      <c r="K2318" s="1" t="s">
        <v>35</v>
      </c>
    </row>
    <row r="2319" spans="1:11" x14ac:dyDescent="0.35">
      <c r="A2319" s="1" t="s">
        <v>1410</v>
      </c>
      <c r="B2319" s="1" t="s">
        <v>105</v>
      </c>
      <c r="C2319" s="1" t="s">
        <v>13</v>
      </c>
      <c r="D2319" s="1" t="s">
        <v>23</v>
      </c>
      <c r="E2319" s="1" t="s">
        <v>2041</v>
      </c>
      <c r="F2319">
        <v>10.74</v>
      </c>
      <c r="G2319">
        <v>1</v>
      </c>
      <c r="H2319">
        <v>0.81</v>
      </c>
      <c r="I2319">
        <v>2015</v>
      </c>
      <c r="J2319" s="1" t="s">
        <v>444</v>
      </c>
      <c r="K2319" s="1" t="s">
        <v>35</v>
      </c>
    </row>
    <row r="2320" spans="1:11" x14ac:dyDescent="0.35">
      <c r="A2320" s="1" t="s">
        <v>1779</v>
      </c>
      <c r="B2320" s="1" t="s">
        <v>12</v>
      </c>
      <c r="C2320" s="1" t="s">
        <v>41</v>
      </c>
      <c r="D2320" s="1" t="s">
        <v>155</v>
      </c>
      <c r="E2320" s="1" t="s">
        <v>489</v>
      </c>
      <c r="F2320">
        <v>609.98</v>
      </c>
      <c r="G2320">
        <v>4</v>
      </c>
      <c r="H2320">
        <v>-113.28</v>
      </c>
      <c r="I2320">
        <v>2015</v>
      </c>
      <c r="J2320" s="1" t="s">
        <v>444</v>
      </c>
      <c r="K2320" s="1" t="s">
        <v>35</v>
      </c>
    </row>
    <row r="2321" spans="1:11" x14ac:dyDescent="0.35">
      <c r="A2321" s="1" t="s">
        <v>1779</v>
      </c>
      <c r="B2321" s="1" t="s">
        <v>12</v>
      </c>
      <c r="C2321" s="1" t="s">
        <v>41</v>
      </c>
      <c r="D2321" s="1" t="s">
        <v>155</v>
      </c>
      <c r="E2321" s="1" t="s">
        <v>2039</v>
      </c>
      <c r="F2321">
        <v>211.37</v>
      </c>
      <c r="G2321">
        <v>2</v>
      </c>
      <c r="H2321">
        <v>-45.29</v>
      </c>
      <c r="I2321">
        <v>2015</v>
      </c>
      <c r="J2321" s="1" t="s">
        <v>444</v>
      </c>
      <c r="K2321" s="1" t="s">
        <v>35</v>
      </c>
    </row>
    <row r="2322" spans="1:11" x14ac:dyDescent="0.35">
      <c r="A2322" s="1" t="s">
        <v>1779</v>
      </c>
      <c r="B2322" s="1" t="s">
        <v>12</v>
      </c>
      <c r="C2322" s="1" t="s">
        <v>46</v>
      </c>
      <c r="D2322" s="1" t="s">
        <v>47</v>
      </c>
      <c r="E2322" s="1" t="s">
        <v>112</v>
      </c>
      <c r="F2322">
        <v>239.98</v>
      </c>
      <c r="G2322">
        <v>3</v>
      </c>
      <c r="H2322">
        <v>18</v>
      </c>
      <c r="I2322">
        <v>2015</v>
      </c>
      <c r="J2322" s="1" t="s">
        <v>444</v>
      </c>
      <c r="K2322" s="1" t="s">
        <v>35</v>
      </c>
    </row>
    <row r="2323" spans="1:11" x14ac:dyDescent="0.35">
      <c r="A2323" s="1" t="s">
        <v>2042</v>
      </c>
      <c r="B2323" s="1" t="s">
        <v>101</v>
      </c>
      <c r="C2323" s="1" t="s">
        <v>13</v>
      </c>
      <c r="D2323" s="1" t="s">
        <v>102</v>
      </c>
      <c r="E2323" s="1" t="s">
        <v>1135</v>
      </c>
      <c r="F2323">
        <v>35.21</v>
      </c>
      <c r="G2323">
        <v>1</v>
      </c>
      <c r="H2323">
        <v>2.64</v>
      </c>
      <c r="I2323">
        <v>2015</v>
      </c>
      <c r="J2323" s="1" t="s">
        <v>444</v>
      </c>
      <c r="K2323" s="1" t="s">
        <v>56</v>
      </c>
    </row>
    <row r="2324" spans="1:11" x14ac:dyDescent="0.35">
      <c r="A2324" s="1" t="s">
        <v>573</v>
      </c>
      <c r="B2324" s="1" t="s">
        <v>87</v>
      </c>
      <c r="C2324" s="1" t="s">
        <v>13</v>
      </c>
      <c r="D2324" s="1" t="s">
        <v>102</v>
      </c>
      <c r="E2324" s="1" t="s">
        <v>1850</v>
      </c>
      <c r="F2324">
        <v>45.22</v>
      </c>
      <c r="G2324">
        <v>3</v>
      </c>
      <c r="H2324">
        <v>4.5199999999999996</v>
      </c>
      <c r="I2324">
        <v>2015</v>
      </c>
      <c r="J2324" s="1" t="s">
        <v>444</v>
      </c>
      <c r="K2324" s="1" t="s">
        <v>60</v>
      </c>
    </row>
    <row r="2325" spans="1:11" x14ac:dyDescent="0.35">
      <c r="A2325" s="1" t="s">
        <v>573</v>
      </c>
      <c r="B2325" s="1" t="s">
        <v>87</v>
      </c>
      <c r="C2325" s="1" t="s">
        <v>13</v>
      </c>
      <c r="D2325" s="1" t="s">
        <v>50</v>
      </c>
      <c r="E2325" s="1" t="s">
        <v>1123</v>
      </c>
      <c r="F2325">
        <v>10.42</v>
      </c>
      <c r="G2325">
        <v>7</v>
      </c>
      <c r="H2325">
        <v>-2.21</v>
      </c>
      <c r="I2325">
        <v>2015</v>
      </c>
      <c r="J2325" s="1" t="s">
        <v>444</v>
      </c>
      <c r="K2325" s="1" t="s">
        <v>60</v>
      </c>
    </row>
    <row r="2326" spans="1:11" x14ac:dyDescent="0.35">
      <c r="A2326" s="1" t="s">
        <v>573</v>
      </c>
      <c r="B2326" s="1" t="s">
        <v>87</v>
      </c>
      <c r="C2326" s="1" t="s">
        <v>13</v>
      </c>
      <c r="D2326" s="1" t="s">
        <v>29</v>
      </c>
      <c r="E2326" s="1" t="s">
        <v>472</v>
      </c>
      <c r="F2326">
        <v>7.87</v>
      </c>
      <c r="G2326">
        <v>3</v>
      </c>
      <c r="H2326">
        <v>1.28</v>
      </c>
      <c r="I2326">
        <v>2015</v>
      </c>
      <c r="J2326" s="1" t="s">
        <v>444</v>
      </c>
      <c r="K2326" s="1" t="s">
        <v>60</v>
      </c>
    </row>
    <row r="2327" spans="1:11" x14ac:dyDescent="0.35">
      <c r="A2327" s="1" t="s">
        <v>573</v>
      </c>
      <c r="B2327" s="1" t="s">
        <v>87</v>
      </c>
      <c r="C2327" s="1" t="s">
        <v>46</v>
      </c>
      <c r="D2327" s="1" t="s">
        <v>47</v>
      </c>
      <c r="E2327" s="1" t="s">
        <v>891</v>
      </c>
      <c r="F2327">
        <v>118.78</v>
      </c>
      <c r="G2327">
        <v>3</v>
      </c>
      <c r="H2327">
        <v>-27.72</v>
      </c>
      <c r="I2327">
        <v>2015</v>
      </c>
      <c r="J2327" s="1" t="s">
        <v>444</v>
      </c>
      <c r="K2327" s="1" t="s">
        <v>60</v>
      </c>
    </row>
    <row r="2328" spans="1:11" x14ac:dyDescent="0.35">
      <c r="A2328" s="1" t="s">
        <v>573</v>
      </c>
      <c r="B2328" s="1" t="s">
        <v>87</v>
      </c>
      <c r="C2328" s="1" t="s">
        <v>13</v>
      </c>
      <c r="D2328" s="1" t="s">
        <v>50</v>
      </c>
      <c r="E2328" s="1" t="s">
        <v>1805</v>
      </c>
      <c r="F2328">
        <v>1.45</v>
      </c>
      <c r="G2328">
        <v>1</v>
      </c>
      <c r="H2328">
        <v>0.24</v>
      </c>
      <c r="I2328">
        <v>2015</v>
      </c>
      <c r="J2328" s="1" t="s">
        <v>444</v>
      </c>
      <c r="K2328" s="1" t="s">
        <v>60</v>
      </c>
    </row>
    <row r="2329" spans="1:11" x14ac:dyDescent="0.35">
      <c r="A2329" s="1" t="s">
        <v>573</v>
      </c>
      <c r="B2329" s="1" t="s">
        <v>87</v>
      </c>
      <c r="C2329" s="1" t="s">
        <v>13</v>
      </c>
      <c r="D2329" s="1" t="s">
        <v>25</v>
      </c>
      <c r="E2329" s="1" t="s">
        <v>2043</v>
      </c>
      <c r="F2329">
        <v>55.47</v>
      </c>
      <c r="G2329">
        <v>5</v>
      </c>
      <c r="H2329">
        <v>-46.23</v>
      </c>
      <c r="I2329">
        <v>2015</v>
      </c>
      <c r="J2329" s="1" t="s">
        <v>444</v>
      </c>
      <c r="K2329" s="1" t="s">
        <v>60</v>
      </c>
    </row>
    <row r="2330" spans="1:11" x14ac:dyDescent="0.35">
      <c r="A2330" s="1" t="s">
        <v>1295</v>
      </c>
      <c r="B2330" s="1" t="s">
        <v>28</v>
      </c>
      <c r="C2330" s="1" t="s">
        <v>13</v>
      </c>
      <c r="D2330" s="1" t="s">
        <v>50</v>
      </c>
      <c r="E2330" s="1" t="s">
        <v>171</v>
      </c>
      <c r="F2330">
        <v>12.58</v>
      </c>
      <c r="G2330">
        <v>4</v>
      </c>
      <c r="H2330">
        <v>4.09</v>
      </c>
      <c r="I2330">
        <v>2015</v>
      </c>
      <c r="J2330" s="1" t="s">
        <v>444</v>
      </c>
      <c r="K2330" s="1" t="s">
        <v>60</v>
      </c>
    </row>
    <row r="2331" spans="1:11" x14ac:dyDescent="0.35">
      <c r="A2331" s="1" t="s">
        <v>1359</v>
      </c>
      <c r="B2331" s="1" t="s">
        <v>19</v>
      </c>
      <c r="C2331" s="1" t="s">
        <v>46</v>
      </c>
      <c r="D2331" s="1" t="s">
        <v>617</v>
      </c>
      <c r="E2331" s="1" t="s">
        <v>1790</v>
      </c>
      <c r="F2331">
        <v>1439.97</v>
      </c>
      <c r="G2331">
        <v>4</v>
      </c>
      <c r="H2331">
        <v>485.99</v>
      </c>
      <c r="I2331">
        <v>2015</v>
      </c>
      <c r="J2331" s="1" t="s">
        <v>444</v>
      </c>
      <c r="K2331" s="1" t="s">
        <v>60</v>
      </c>
    </row>
    <row r="2332" spans="1:11" x14ac:dyDescent="0.35">
      <c r="A2332" s="1" t="s">
        <v>1359</v>
      </c>
      <c r="B2332" s="1" t="s">
        <v>19</v>
      </c>
      <c r="C2332" s="1" t="s">
        <v>46</v>
      </c>
      <c r="D2332" s="1" t="s">
        <v>61</v>
      </c>
      <c r="E2332" s="1" t="s">
        <v>2044</v>
      </c>
      <c r="F2332">
        <v>43.56</v>
      </c>
      <c r="G2332">
        <v>3</v>
      </c>
      <c r="H2332">
        <v>-4.9000000000000004</v>
      </c>
      <c r="I2332">
        <v>2015</v>
      </c>
      <c r="J2332" s="1" t="s">
        <v>444</v>
      </c>
      <c r="K2332" s="1" t="s">
        <v>60</v>
      </c>
    </row>
    <row r="2333" spans="1:11" x14ac:dyDescent="0.35">
      <c r="A2333" s="1" t="s">
        <v>603</v>
      </c>
      <c r="B2333" s="1" t="s">
        <v>64</v>
      </c>
      <c r="C2333" s="1" t="s">
        <v>46</v>
      </c>
      <c r="D2333" s="1" t="s">
        <v>47</v>
      </c>
      <c r="E2333" s="1" t="s">
        <v>817</v>
      </c>
      <c r="F2333">
        <v>569.64</v>
      </c>
      <c r="G2333">
        <v>2</v>
      </c>
      <c r="H2333">
        <v>148.11000000000001</v>
      </c>
      <c r="I2333">
        <v>2015</v>
      </c>
      <c r="J2333" s="1" t="s">
        <v>444</v>
      </c>
      <c r="K2333" s="1" t="s">
        <v>60</v>
      </c>
    </row>
    <row r="2334" spans="1:11" x14ac:dyDescent="0.35">
      <c r="A2334" s="1" t="s">
        <v>603</v>
      </c>
      <c r="B2334" s="1" t="s">
        <v>64</v>
      </c>
      <c r="C2334" s="1" t="s">
        <v>13</v>
      </c>
      <c r="D2334" s="1" t="s">
        <v>25</v>
      </c>
      <c r="E2334" s="1" t="s">
        <v>1585</v>
      </c>
      <c r="F2334">
        <v>9.14</v>
      </c>
      <c r="G2334">
        <v>1</v>
      </c>
      <c r="H2334">
        <v>4.57</v>
      </c>
      <c r="I2334">
        <v>2015</v>
      </c>
      <c r="J2334" s="1" t="s">
        <v>444</v>
      </c>
      <c r="K2334" s="1" t="s">
        <v>60</v>
      </c>
    </row>
    <row r="2335" spans="1:11" x14ac:dyDescent="0.35">
      <c r="A2335" s="1" t="s">
        <v>603</v>
      </c>
      <c r="B2335" s="1" t="s">
        <v>64</v>
      </c>
      <c r="C2335" s="1" t="s">
        <v>41</v>
      </c>
      <c r="D2335" s="1" t="s">
        <v>54</v>
      </c>
      <c r="E2335" s="1" t="s">
        <v>1574</v>
      </c>
      <c r="F2335">
        <v>1196.8599999999999</v>
      </c>
      <c r="G2335">
        <v>7</v>
      </c>
      <c r="H2335">
        <v>119.69</v>
      </c>
      <c r="I2335">
        <v>2015</v>
      </c>
      <c r="J2335" s="1" t="s">
        <v>444</v>
      </c>
      <c r="K2335" s="1" t="s">
        <v>60</v>
      </c>
    </row>
    <row r="2336" spans="1:11" x14ac:dyDescent="0.35">
      <c r="A2336" s="1" t="s">
        <v>603</v>
      </c>
      <c r="B2336" s="1" t="s">
        <v>64</v>
      </c>
      <c r="C2336" s="1" t="s">
        <v>41</v>
      </c>
      <c r="D2336" s="1" t="s">
        <v>83</v>
      </c>
      <c r="E2336" s="1" t="s">
        <v>2045</v>
      </c>
      <c r="F2336">
        <v>523.26</v>
      </c>
      <c r="G2336">
        <v>9</v>
      </c>
      <c r="H2336">
        <v>125.58</v>
      </c>
      <c r="I2336">
        <v>2015</v>
      </c>
      <c r="J2336" s="1" t="s">
        <v>444</v>
      </c>
      <c r="K2336" s="1" t="s">
        <v>60</v>
      </c>
    </row>
    <row r="2337" spans="1:11" x14ac:dyDescent="0.35">
      <c r="A2337" s="1" t="s">
        <v>1575</v>
      </c>
      <c r="B2337" s="1" t="s">
        <v>159</v>
      </c>
      <c r="C2337" s="1" t="s">
        <v>41</v>
      </c>
      <c r="D2337" s="1" t="s">
        <v>42</v>
      </c>
      <c r="E2337" s="1" t="s">
        <v>2046</v>
      </c>
      <c r="F2337">
        <v>127.76</v>
      </c>
      <c r="G2337">
        <v>2</v>
      </c>
      <c r="H2337">
        <v>2.84</v>
      </c>
      <c r="I2337">
        <v>2015</v>
      </c>
      <c r="J2337" s="1" t="s">
        <v>444</v>
      </c>
      <c r="K2337" s="1" t="s">
        <v>60</v>
      </c>
    </row>
    <row r="2338" spans="1:11" x14ac:dyDescent="0.35">
      <c r="A2338" s="1" t="s">
        <v>694</v>
      </c>
      <c r="B2338" s="1" t="s">
        <v>33</v>
      </c>
      <c r="C2338" s="1" t="s">
        <v>13</v>
      </c>
      <c r="D2338" s="1" t="s">
        <v>29</v>
      </c>
      <c r="E2338" s="1" t="s">
        <v>884</v>
      </c>
      <c r="F2338">
        <v>5.56</v>
      </c>
      <c r="G2338">
        <v>2</v>
      </c>
      <c r="H2338">
        <v>2.2200000000000002</v>
      </c>
      <c r="I2338">
        <v>2015</v>
      </c>
      <c r="J2338" s="1" t="s">
        <v>444</v>
      </c>
      <c r="K2338" s="1" t="s">
        <v>17</v>
      </c>
    </row>
    <row r="2339" spans="1:11" x14ac:dyDescent="0.35">
      <c r="A2339" s="1" t="s">
        <v>694</v>
      </c>
      <c r="B2339" s="1" t="s">
        <v>33</v>
      </c>
      <c r="C2339" s="1" t="s">
        <v>46</v>
      </c>
      <c r="D2339" s="1" t="s">
        <v>61</v>
      </c>
      <c r="E2339" s="1" t="s">
        <v>75</v>
      </c>
      <c r="F2339">
        <v>323.37</v>
      </c>
      <c r="G2339">
        <v>3</v>
      </c>
      <c r="H2339">
        <v>129.35</v>
      </c>
      <c r="I2339">
        <v>2015</v>
      </c>
      <c r="J2339" s="1" t="s">
        <v>444</v>
      </c>
      <c r="K2339" s="1" t="s">
        <v>17</v>
      </c>
    </row>
    <row r="2340" spans="1:11" x14ac:dyDescent="0.35">
      <c r="A2340" s="1" t="s">
        <v>694</v>
      </c>
      <c r="B2340" s="1" t="s">
        <v>33</v>
      </c>
      <c r="C2340" s="1" t="s">
        <v>46</v>
      </c>
      <c r="D2340" s="1" t="s">
        <v>47</v>
      </c>
      <c r="E2340" s="1" t="s">
        <v>2047</v>
      </c>
      <c r="F2340">
        <v>783.96</v>
      </c>
      <c r="G2340">
        <v>5</v>
      </c>
      <c r="H2340">
        <v>68.599999999999994</v>
      </c>
      <c r="I2340">
        <v>2015</v>
      </c>
      <c r="J2340" s="1" t="s">
        <v>444</v>
      </c>
      <c r="K2340" s="1" t="s">
        <v>17</v>
      </c>
    </row>
    <row r="2341" spans="1:11" x14ac:dyDescent="0.35">
      <c r="A2341" s="1" t="s">
        <v>694</v>
      </c>
      <c r="B2341" s="1" t="s">
        <v>33</v>
      </c>
      <c r="C2341" s="1" t="s">
        <v>13</v>
      </c>
      <c r="D2341" s="1" t="s">
        <v>102</v>
      </c>
      <c r="E2341" s="1" t="s">
        <v>1874</v>
      </c>
      <c r="F2341">
        <v>1447.65</v>
      </c>
      <c r="G2341">
        <v>5</v>
      </c>
      <c r="H2341">
        <v>419.82</v>
      </c>
      <c r="I2341">
        <v>2015</v>
      </c>
      <c r="J2341" s="1" t="s">
        <v>444</v>
      </c>
      <c r="K2341" s="1" t="s">
        <v>17</v>
      </c>
    </row>
    <row r="2342" spans="1:11" x14ac:dyDescent="0.35">
      <c r="A2342" s="1" t="s">
        <v>694</v>
      </c>
      <c r="B2342" s="1" t="s">
        <v>33</v>
      </c>
      <c r="C2342" s="1" t="s">
        <v>13</v>
      </c>
      <c r="D2342" s="1" t="s">
        <v>14</v>
      </c>
      <c r="E2342" s="1" t="s">
        <v>1489</v>
      </c>
      <c r="F2342">
        <v>11.96</v>
      </c>
      <c r="G2342">
        <v>2</v>
      </c>
      <c r="H2342">
        <v>5.86</v>
      </c>
      <c r="I2342">
        <v>2015</v>
      </c>
      <c r="J2342" s="1" t="s">
        <v>444</v>
      </c>
      <c r="K2342" s="1" t="s">
        <v>17</v>
      </c>
    </row>
    <row r="2343" spans="1:11" x14ac:dyDescent="0.35">
      <c r="A2343" s="1" t="s">
        <v>1306</v>
      </c>
      <c r="B2343" s="1" t="s">
        <v>159</v>
      </c>
      <c r="C2343" s="1" t="s">
        <v>46</v>
      </c>
      <c r="D2343" s="1" t="s">
        <v>61</v>
      </c>
      <c r="E2343" s="1" t="s">
        <v>1870</v>
      </c>
      <c r="F2343">
        <v>99.6</v>
      </c>
      <c r="G2343">
        <v>1</v>
      </c>
      <c r="H2343">
        <v>36.85</v>
      </c>
      <c r="I2343">
        <v>2015</v>
      </c>
      <c r="J2343" s="1" t="s">
        <v>444</v>
      </c>
      <c r="K2343" s="1" t="s">
        <v>17</v>
      </c>
    </row>
    <row r="2344" spans="1:11" x14ac:dyDescent="0.35">
      <c r="A2344" s="1" t="s">
        <v>1306</v>
      </c>
      <c r="B2344" s="1" t="s">
        <v>159</v>
      </c>
      <c r="C2344" s="1" t="s">
        <v>13</v>
      </c>
      <c r="D2344" s="1" t="s">
        <v>25</v>
      </c>
      <c r="E2344" s="1" t="s">
        <v>2048</v>
      </c>
      <c r="F2344">
        <v>62.3</v>
      </c>
      <c r="G2344">
        <v>13</v>
      </c>
      <c r="H2344">
        <v>21.02</v>
      </c>
      <c r="I2344">
        <v>2015</v>
      </c>
      <c r="J2344" s="1" t="s">
        <v>444</v>
      </c>
      <c r="K2344" s="1" t="s">
        <v>17</v>
      </c>
    </row>
    <row r="2345" spans="1:11" x14ac:dyDescent="0.35">
      <c r="A2345" s="1" t="s">
        <v>1306</v>
      </c>
      <c r="B2345" s="1" t="s">
        <v>159</v>
      </c>
      <c r="C2345" s="1" t="s">
        <v>13</v>
      </c>
      <c r="D2345" s="1" t="s">
        <v>29</v>
      </c>
      <c r="E2345" s="1" t="s">
        <v>2049</v>
      </c>
      <c r="F2345">
        <v>10.71</v>
      </c>
      <c r="G2345">
        <v>3</v>
      </c>
      <c r="H2345">
        <v>2.78</v>
      </c>
      <c r="I2345">
        <v>2015</v>
      </c>
      <c r="J2345" s="1" t="s">
        <v>444</v>
      </c>
      <c r="K2345" s="1" t="s">
        <v>17</v>
      </c>
    </row>
    <row r="2346" spans="1:11" x14ac:dyDescent="0.35">
      <c r="A2346" s="1" t="s">
        <v>11</v>
      </c>
      <c r="B2346" s="1" t="s">
        <v>139</v>
      </c>
      <c r="C2346" s="1" t="s">
        <v>13</v>
      </c>
      <c r="D2346" s="1" t="s">
        <v>25</v>
      </c>
      <c r="E2346" s="1" t="s">
        <v>379</v>
      </c>
      <c r="F2346">
        <v>38.22</v>
      </c>
      <c r="G2346">
        <v>6</v>
      </c>
      <c r="H2346">
        <v>17.96</v>
      </c>
      <c r="I2346">
        <v>2015</v>
      </c>
      <c r="J2346" s="1" t="s">
        <v>444</v>
      </c>
      <c r="K2346" s="1" t="s">
        <v>22</v>
      </c>
    </row>
    <row r="2347" spans="1:11" x14ac:dyDescent="0.35">
      <c r="A2347" s="1" t="s">
        <v>11</v>
      </c>
      <c r="B2347" s="1" t="s">
        <v>139</v>
      </c>
      <c r="C2347" s="1" t="s">
        <v>13</v>
      </c>
      <c r="D2347" s="1" t="s">
        <v>20</v>
      </c>
      <c r="E2347" s="1" t="s">
        <v>1041</v>
      </c>
      <c r="F2347">
        <v>75.180000000000007</v>
      </c>
      <c r="G2347">
        <v>6</v>
      </c>
      <c r="H2347">
        <v>35.33</v>
      </c>
      <c r="I2347">
        <v>2015</v>
      </c>
      <c r="J2347" s="1" t="s">
        <v>444</v>
      </c>
      <c r="K2347" s="1" t="s">
        <v>22</v>
      </c>
    </row>
    <row r="2348" spans="1:11" x14ac:dyDescent="0.35">
      <c r="A2348" s="1" t="s">
        <v>11</v>
      </c>
      <c r="B2348" s="1" t="s">
        <v>139</v>
      </c>
      <c r="C2348" s="1" t="s">
        <v>41</v>
      </c>
      <c r="D2348" s="1" t="s">
        <v>54</v>
      </c>
      <c r="E2348" s="1" t="s">
        <v>1422</v>
      </c>
      <c r="F2348">
        <v>6.16</v>
      </c>
      <c r="G2348">
        <v>2</v>
      </c>
      <c r="H2348">
        <v>2.96</v>
      </c>
      <c r="I2348">
        <v>2015</v>
      </c>
      <c r="J2348" s="1" t="s">
        <v>444</v>
      </c>
      <c r="K2348" s="1" t="s">
        <v>22</v>
      </c>
    </row>
    <row r="2349" spans="1:11" x14ac:dyDescent="0.35">
      <c r="A2349" s="1" t="s">
        <v>11</v>
      </c>
      <c r="B2349" s="1" t="s">
        <v>139</v>
      </c>
      <c r="C2349" s="1" t="s">
        <v>41</v>
      </c>
      <c r="D2349" s="1" t="s">
        <v>42</v>
      </c>
      <c r="E2349" s="1" t="s">
        <v>2050</v>
      </c>
      <c r="F2349">
        <v>89.99</v>
      </c>
      <c r="G2349">
        <v>1</v>
      </c>
      <c r="H2349">
        <v>17.100000000000001</v>
      </c>
      <c r="I2349">
        <v>2015</v>
      </c>
      <c r="J2349" s="1" t="s">
        <v>444</v>
      </c>
      <c r="K2349" s="1" t="s">
        <v>22</v>
      </c>
    </row>
    <row r="2350" spans="1:11" x14ac:dyDescent="0.35">
      <c r="A2350" s="1" t="s">
        <v>1430</v>
      </c>
      <c r="B2350" s="1" t="s">
        <v>71</v>
      </c>
      <c r="C2350" s="1" t="s">
        <v>46</v>
      </c>
      <c r="D2350" s="1" t="s">
        <v>61</v>
      </c>
      <c r="E2350" s="1" t="s">
        <v>2006</v>
      </c>
      <c r="F2350">
        <v>106.5</v>
      </c>
      <c r="G2350">
        <v>6</v>
      </c>
      <c r="H2350">
        <v>41.54</v>
      </c>
      <c r="I2350">
        <v>2015</v>
      </c>
      <c r="J2350" s="1" t="s">
        <v>444</v>
      </c>
      <c r="K2350" s="1" t="s">
        <v>22</v>
      </c>
    </row>
    <row r="2351" spans="1:11" x14ac:dyDescent="0.35">
      <c r="A2351" s="1" t="s">
        <v>1093</v>
      </c>
      <c r="B2351" s="1" t="s">
        <v>159</v>
      </c>
      <c r="C2351" s="1" t="s">
        <v>13</v>
      </c>
      <c r="D2351" s="1" t="s">
        <v>20</v>
      </c>
      <c r="E2351" s="1" t="s">
        <v>2051</v>
      </c>
      <c r="F2351">
        <v>21.93</v>
      </c>
      <c r="G2351">
        <v>3</v>
      </c>
      <c r="H2351">
        <v>10.31</v>
      </c>
      <c r="I2351">
        <v>2015</v>
      </c>
      <c r="J2351" s="1" t="s">
        <v>444</v>
      </c>
      <c r="K2351" s="1" t="s">
        <v>22</v>
      </c>
    </row>
    <row r="2352" spans="1:11" x14ac:dyDescent="0.35">
      <c r="A2352" s="1" t="s">
        <v>1160</v>
      </c>
      <c r="B2352" s="1" t="s">
        <v>33</v>
      </c>
      <c r="C2352" s="1" t="s">
        <v>13</v>
      </c>
      <c r="D2352" s="1" t="s">
        <v>23</v>
      </c>
      <c r="E2352" s="1" t="s">
        <v>2052</v>
      </c>
      <c r="F2352">
        <v>947.17</v>
      </c>
      <c r="G2352">
        <v>7</v>
      </c>
      <c r="H2352">
        <v>9.4700000000000006</v>
      </c>
      <c r="I2352">
        <v>2015</v>
      </c>
      <c r="J2352" s="1" t="s">
        <v>444</v>
      </c>
      <c r="K2352" s="1" t="s">
        <v>22</v>
      </c>
    </row>
    <row r="2353" spans="1:11" x14ac:dyDescent="0.35">
      <c r="A2353" s="1" t="s">
        <v>1160</v>
      </c>
      <c r="B2353" s="1" t="s">
        <v>33</v>
      </c>
      <c r="C2353" s="1" t="s">
        <v>13</v>
      </c>
      <c r="D2353" s="1" t="s">
        <v>14</v>
      </c>
      <c r="E2353" s="1" t="s">
        <v>2053</v>
      </c>
      <c r="F2353">
        <v>61.96</v>
      </c>
      <c r="G2353">
        <v>2</v>
      </c>
      <c r="H2353">
        <v>27.88</v>
      </c>
      <c r="I2353">
        <v>2015</v>
      </c>
      <c r="J2353" s="1" t="s">
        <v>444</v>
      </c>
      <c r="K2353" s="1" t="s">
        <v>22</v>
      </c>
    </row>
    <row r="2354" spans="1:11" x14ac:dyDescent="0.35">
      <c r="A2354" s="1" t="s">
        <v>621</v>
      </c>
      <c r="B2354" s="1" t="s">
        <v>33</v>
      </c>
      <c r="C2354" s="1" t="s">
        <v>13</v>
      </c>
      <c r="D2354" s="1" t="s">
        <v>23</v>
      </c>
      <c r="E2354" s="1" t="s">
        <v>1104</v>
      </c>
      <c r="F2354">
        <v>115.44</v>
      </c>
      <c r="G2354">
        <v>3</v>
      </c>
      <c r="H2354">
        <v>30.01</v>
      </c>
      <c r="I2354">
        <v>2015</v>
      </c>
      <c r="J2354" s="1" t="s">
        <v>444</v>
      </c>
      <c r="K2354" s="1" t="s">
        <v>22</v>
      </c>
    </row>
    <row r="2355" spans="1:11" x14ac:dyDescent="0.35">
      <c r="A2355" s="1" t="s">
        <v>2054</v>
      </c>
      <c r="B2355" s="1" t="s">
        <v>12</v>
      </c>
      <c r="C2355" s="1" t="s">
        <v>46</v>
      </c>
      <c r="D2355" s="1" t="s">
        <v>61</v>
      </c>
      <c r="E2355" s="1" t="s">
        <v>2055</v>
      </c>
      <c r="F2355">
        <v>41.42</v>
      </c>
      <c r="G2355">
        <v>2</v>
      </c>
      <c r="H2355">
        <v>8.2799999999999994</v>
      </c>
      <c r="I2355">
        <v>2015</v>
      </c>
      <c r="J2355" s="1" t="s">
        <v>444</v>
      </c>
      <c r="K2355" s="1" t="s">
        <v>22</v>
      </c>
    </row>
    <row r="2356" spans="1:11" x14ac:dyDescent="0.35">
      <c r="A2356" s="1" t="s">
        <v>2054</v>
      </c>
      <c r="B2356" s="1" t="s">
        <v>12</v>
      </c>
      <c r="C2356" s="1" t="s">
        <v>46</v>
      </c>
      <c r="D2356" s="1" t="s">
        <v>47</v>
      </c>
      <c r="E2356" s="1" t="s">
        <v>2056</v>
      </c>
      <c r="F2356">
        <v>244.77</v>
      </c>
      <c r="G2356">
        <v>4</v>
      </c>
      <c r="H2356">
        <v>24.48</v>
      </c>
      <c r="I2356">
        <v>2015</v>
      </c>
      <c r="J2356" s="1" t="s">
        <v>444</v>
      </c>
      <c r="K2356" s="1" t="s">
        <v>22</v>
      </c>
    </row>
    <row r="2357" spans="1:11" x14ac:dyDescent="0.35">
      <c r="A2357" s="1" t="s">
        <v>2054</v>
      </c>
      <c r="B2357" s="1" t="s">
        <v>12</v>
      </c>
      <c r="C2357" s="1" t="s">
        <v>13</v>
      </c>
      <c r="D2357" s="1" t="s">
        <v>29</v>
      </c>
      <c r="E2357" s="1" t="s">
        <v>1873</v>
      </c>
      <c r="F2357">
        <v>74.349999999999994</v>
      </c>
      <c r="G2357">
        <v>3</v>
      </c>
      <c r="H2357">
        <v>6.51</v>
      </c>
      <c r="I2357">
        <v>2015</v>
      </c>
      <c r="J2357" s="1" t="s">
        <v>444</v>
      </c>
      <c r="K2357" s="1" t="s">
        <v>22</v>
      </c>
    </row>
    <row r="2358" spans="1:11" x14ac:dyDescent="0.35">
      <c r="A2358" s="1" t="s">
        <v>2054</v>
      </c>
      <c r="B2358" s="1" t="s">
        <v>12</v>
      </c>
      <c r="C2358" s="1" t="s">
        <v>13</v>
      </c>
      <c r="D2358" s="1" t="s">
        <v>25</v>
      </c>
      <c r="E2358" s="1" t="s">
        <v>106</v>
      </c>
      <c r="F2358">
        <v>4.3099999999999996</v>
      </c>
      <c r="G2358">
        <v>2</v>
      </c>
      <c r="H2358">
        <v>-6.9</v>
      </c>
      <c r="I2358">
        <v>2015</v>
      </c>
      <c r="J2358" s="1" t="s">
        <v>444</v>
      </c>
      <c r="K2358" s="1" t="s">
        <v>22</v>
      </c>
    </row>
    <row r="2359" spans="1:11" x14ac:dyDescent="0.35">
      <c r="A2359" s="1" t="s">
        <v>2054</v>
      </c>
      <c r="B2359" s="1" t="s">
        <v>12</v>
      </c>
      <c r="C2359" s="1" t="s">
        <v>41</v>
      </c>
      <c r="D2359" s="1" t="s">
        <v>42</v>
      </c>
      <c r="E2359" s="1" t="s">
        <v>205</v>
      </c>
      <c r="F2359">
        <v>56.69</v>
      </c>
      <c r="G2359">
        <v>1</v>
      </c>
      <c r="H2359">
        <v>-20.25</v>
      </c>
      <c r="I2359">
        <v>2015</v>
      </c>
      <c r="J2359" s="1" t="s">
        <v>444</v>
      </c>
      <c r="K2359" s="1" t="s">
        <v>22</v>
      </c>
    </row>
    <row r="2360" spans="1:11" x14ac:dyDescent="0.35">
      <c r="A2360" s="1" t="s">
        <v>2054</v>
      </c>
      <c r="B2360" s="1" t="s">
        <v>12</v>
      </c>
      <c r="C2360" s="1" t="s">
        <v>46</v>
      </c>
      <c r="D2360" s="1" t="s">
        <v>47</v>
      </c>
      <c r="E2360" s="1" t="s">
        <v>1770</v>
      </c>
      <c r="F2360">
        <v>97.97</v>
      </c>
      <c r="G2360">
        <v>2</v>
      </c>
      <c r="H2360">
        <v>6.12</v>
      </c>
      <c r="I2360">
        <v>2015</v>
      </c>
      <c r="J2360" s="1" t="s">
        <v>444</v>
      </c>
      <c r="K2360" s="1" t="s">
        <v>22</v>
      </c>
    </row>
    <row r="2361" spans="1:11" x14ac:dyDescent="0.35">
      <c r="A2361" s="1" t="s">
        <v>2054</v>
      </c>
      <c r="B2361" s="1" t="s">
        <v>12</v>
      </c>
      <c r="C2361" s="1" t="s">
        <v>13</v>
      </c>
      <c r="D2361" s="1" t="s">
        <v>29</v>
      </c>
      <c r="E2361" s="1" t="s">
        <v>1004</v>
      </c>
      <c r="F2361">
        <v>7.87</v>
      </c>
      <c r="G2361">
        <v>3</v>
      </c>
      <c r="H2361">
        <v>0.89</v>
      </c>
      <c r="I2361">
        <v>2015</v>
      </c>
      <c r="J2361" s="1" t="s">
        <v>444</v>
      </c>
      <c r="K2361" s="1" t="s">
        <v>22</v>
      </c>
    </row>
    <row r="2362" spans="1:11" x14ac:dyDescent="0.35">
      <c r="A2362" s="1" t="s">
        <v>2054</v>
      </c>
      <c r="B2362" s="1" t="s">
        <v>12</v>
      </c>
      <c r="C2362" s="1" t="s">
        <v>13</v>
      </c>
      <c r="D2362" s="1" t="s">
        <v>14</v>
      </c>
      <c r="E2362" s="1" t="s">
        <v>1166</v>
      </c>
      <c r="F2362">
        <v>15.55</v>
      </c>
      <c r="G2362">
        <v>3</v>
      </c>
      <c r="H2362">
        <v>5.44</v>
      </c>
      <c r="I2362">
        <v>2015</v>
      </c>
      <c r="J2362" s="1" t="s">
        <v>444</v>
      </c>
      <c r="K2362" s="1" t="s">
        <v>22</v>
      </c>
    </row>
    <row r="2363" spans="1:11" x14ac:dyDescent="0.35">
      <c r="A2363" s="1" t="s">
        <v>2054</v>
      </c>
      <c r="B2363" s="1" t="s">
        <v>12</v>
      </c>
      <c r="C2363" s="1" t="s">
        <v>13</v>
      </c>
      <c r="D2363" s="1" t="s">
        <v>25</v>
      </c>
      <c r="E2363" s="1" t="s">
        <v>233</v>
      </c>
      <c r="F2363">
        <v>1.48</v>
      </c>
      <c r="G2363">
        <v>1</v>
      </c>
      <c r="H2363">
        <v>-2.29</v>
      </c>
      <c r="I2363">
        <v>2015</v>
      </c>
      <c r="J2363" s="1" t="s">
        <v>444</v>
      </c>
      <c r="K2363" s="1" t="s">
        <v>22</v>
      </c>
    </row>
    <row r="2364" spans="1:11" x14ac:dyDescent="0.35">
      <c r="A2364" s="1" t="s">
        <v>649</v>
      </c>
      <c r="B2364" s="1" t="s">
        <v>12</v>
      </c>
      <c r="C2364" s="1" t="s">
        <v>13</v>
      </c>
      <c r="D2364" s="1" t="s">
        <v>102</v>
      </c>
      <c r="E2364" s="1" t="s">
        <v>298</v>
      </c>
      <c r="F2364">
        <v>19.57</v>
      </c>
      <c r="G2364">
        <v>2</v>
      </c>
      <c r="H2364">
        <v>-52.83</v>
      </c>
      <c r="I2364">
        <v>2015</v>
      </c>
      <c r="J2364" s="1" t="s">
        <v>444</v>
      </c>
      <c r="K2364" s="1" t="s">
        <v>31</v>
      </c>
    </row>
    <row r="2365" spans="1:11" x14ac:dyDescent="0.35">
      <c r="A2365" s="1" t="s">
        <v>649</v>
      </c>
      <c r="B2365" s="1" t="s">
        <v>12</v>
      </c>
      <c r="C2365" s="1" t="s">
        <v>13</v>
      </c>
      <c r="D2365" s="1" t="s">
        <v>25</v>
      </c>
      <c r="E2365" s="1" t="s">
        <v>707</v>
      </c>
      <c r="F2365">
        <v>310.39</v>
      </c>
      <c r="G2365">
        <v>4</v>
      </c>
      <c r="H2365">
        <v>-512.15</v>
      </c>
      <c r="I2365">
        <v>2015</v>
      </c>
      <c r="J2365" s="1" t="s">
        <v>444</v>
      </c>
      <c r="K2365" s="1" t="s">
        <v>31</v>
      </c>
    </row>
    <row r="2366" spans="1:11" x14ac:dyDescent="0.35">
      <c r="A2366" s="1" t="s">
        <v>573</v>
      </c>
      <c r="B2366" s="1" t="s">
        <v>37</v>
      </c>
      <c r="C2366" s="1" t="s">
        <v>46</v>
      </c>
      <c r="D2366" s="1" t="s">
        <v>47</v>
      </c>
      <c r="E2366" s="1" t="s">
        <v>533</v>
      </c>
      <c r="F2366">
        <v>287.97000000000003</v>
      </c>
      <c r="G2366">
        <v>3</v>
      </c>
      <c r="H2366">
        <v>77.75</v>
      </c>
      <c r="I2366">
        <v>2015</v>
      </c>
      <c r="J2366" s="1" t="s">
        <v>444</v>
      </c>
      <c r="K2366" s="1" t="s">
        <v>35</v>
      </c>
    </row>
    <row r="2367" spans="1:11" x14ac:dyDescent="0.35">
      <c r="A2367" s="1" t="s">
        <v>573</v>
      </c>
      <c r="B2367" s="1" t="s">
        <v>37</v>
      </c>
      <c r="C2367" s="1" t="s">
        <v>41</v>
      </c>
      <c r="D2367" s="1" t="s">
        <v>54</v>
      </c>
      <c r="E2367" s="1" t="s">
        <v>2057</v>
      </c>
      <c r="F2367">
        <v>595.38</v>
      </c>
      <c r="G2367">
        <v>6</v>
      </c>
      <c r="H2367">
        <v>297.69</v>
      </c>
      <c r="I2367">
        <v>2015</v>
      </c>
      <c r="J2367" s="1" t="s">
        <v>444</v>
      </c>
      <c r="K2367" s="1" t="s">
        <v>35</v>
      </c>
    </row>
    <row r="2368" spans="1:11" x14ac:dyDescent="0.35">
      <c r="A2368" s="1" t="s">
        <v>573</v>
      </c>
      <c r="B2368" s="1" t="s">
        <v>37</v>
      </c>
      <c r="C2368" s="1" t="s">
        <v>13</v>
      </c>
      <c r="D2368" s="1" t="s">
        <v>14</v>
      </c>
      <c r="E2368" s="1" t="s">
        <v>851</v>
      </c>
      <c r="F2368">
        <v>12.96</v>
      </c>
      <c r="G2368">
        <v>2</v>
      </c>
      <c r="H2368">
        <v>6.22</v>
      </c>
      <c r="I2368">
        <v>2015</v>
      </c>
      <c r="J2368" s="1" t="s">
        <v>444</v>
      </c>
      <c r="K2368" s="1" t="s">
        <v>35</v>
      </c>
    </row>
    <row r="2369" spans="1:11" x14ac:dyDescent="0.35">
      <c r="A2369" s="1" t="s">
        <v>1353</v>
      </c>
      <c r="B2369" s="1" t="s">
        <v>12</v>
      </c>
      <c r="C2369" s="1" t="s">
        <v>13</v>
      </c>
      <c r="D2369" s="1" t="s">
        <v>14</v>
      </c>
      <c r="E2369" s="1" t="s">
        <v>1058</v>
      </c>
      <c r="F2369">
        <v>117.46</v>
      </c>
      <c r="G2369">
        <v>3</v>
      </c>
      <c r="H2369">
        <v>44.05</v>
      </c>
      <c r="I2369">
        <v>2015</v>
      </c>
      <c r="J2369" s="1" t="s">
        <v>444</v>
      </c>
      <c r="K2369" s="1" t="s">
        <v>35</v>
      </c>
    </row>
    <row r="2370" spans="1:11" x14ac:dyDescent="0.35">
      <c r="A2370" s="1" t="s">
        <v>2058</v>
      </c>
      <c r="B2370" s="1" t="s">
        <v>120</v>
      </c>
      <c r="C2370" s="1" t="s">
        <v>13</v>
      </c>
      <c r="D2370" s="1" t="s">
        <v>72</v>
      </c>
      <c r="E2370" s="1" t="s">
        <v>2059</v>
      </c>
      <c r="F2370">
        <v>180.96</v>
      </c>
      <c r="G2370">
        <v>2</v>
      </c>
      <c r="H2370">
        <v>81.430000000000007</v>
      </c>
      <c r="I2370">
        <v>2015</v>
      </c>
      <c r="J2370" s="1" t="s">
        <v>444</v>
      </c>
      <c r="K2370" s="1" t="s">
        <v>35</v>
      </c>
    </row>
    <row r="2371" spans="1:11" x14ac:dyDescent="0.35">
      <c r="A2371" s="1" t="s">
        <v>2060</v>
      </c>
      <c r="B2371" s="1" t="s">
        <v>40</v>
      </c>
      <c r="C2371" s="1" t="s">
        <v>41</v>
      </c>
      <c r="D2371" s="1" t="s">
        <v>42</v>
      </c>
      <c r="E2371" s="1" t="s">
        <v>1860</v>
      </c>
      <c r="F2371">
        <v>191.96</v>
      </c>
      <c r="G2371">
        <v>2</v>
      </c>
      <c r="H2371">
        <v>51.83</v>
      </c>
      <c r="I2371">
        <v>2015</v>
      </c>
      <c r="J2371" s="1" t="s">
        <v>444</v>
      </c>
      <c r="K2371" s="1" t="s">
        <v>56</v>
      </c>
    </row>
    <row r="2372" spans="1:11" x14ac:dyDescent="0.35">
      <c r="A2372" s="1" t="s">
        <v>2060</v>
      </c>
      <c r="B2372" s="1" t="s">
        <v>40</v>
      </c>
      <c r="C2372" s="1" t="s">
        <v>13</v>
      </c>
      <c r="D2372" s="1" t="s">
        <v>25</v>
      </c>
      <c r="E2372" s="1" t="s">
        <v>1202</v>
      </c>
      <c r="F2372">
        <v>21.3</v>
      </c>
      <c r="G2372">
        <v>3</v>
      </c>
      <c r="H2372">
        <v>9.8000000000000007</v>
      </c>
      <c r="I2372">
        <v>2015</v>
      </c>
      <c r="J2372" s="1" t="s">
        <v>444</v>
      </c>
      <c r="K2372" s="1" t="s">
        <v>56</v>
      </c>
    </row>
    <row r="2373" spans="1:11" x14ac:dyDescent="0.35">
      <c r="A2373" s="1" t="s">
        <v>2060</v>
      </c>
      <c r="B2373" s="1" t="s">
        <v>40</v>
      </c>
      <c r="C2373" s="1" t="s">
        <v>46</v>
      </c>
      <c r="D2373" s="1" t="s">
        <v>47</v>
      </c>
      <c r="E2373" s="1" t="s">
        <v>148</v>
      </c>
      <c r="F2373">
        <v>469.95</v>
      </c>
      <c r="G2373">
        <v>5</v>
      </c>
      <c r="H2373">
        <v>131.59</v>
      </c>
      <c r="I2373">
        <v>2015</v>
      </c>
      <c r="J2373" s="1" t="s">
        <v>444</v>
      </c>
      <c r="K2373" s="1" t="s">
        <v>56</v>
      </c>
    </row>
    <row r="2374" spans="1:11" x14ac:dyDescent="0.35">
      <c r="A2374" s="1" t="s">
        <v>2060</v>
      </c>
      <c r="B2374" s="1" t="s">
        <v>40</v>
      </c>
      <c r="C2374" s="1" t="s">
        <v>41</v>
      </c>
      <c r="D2374" s="1" t="s">
        <v>54</v>
      </c>
      <c r="E2374" s="1" t="s">
        <v>2061</v>
      </c>
      <c r="F2374">
        <v>209.88</v>
      </c>
      <c r="G2374">
        <v>3</v>
      </c>
      <c r="H2374">
        <v>35.68</v>
      </c>
      <c r="I2374">
        <v>2015</v>
      </c>
      <c r="J2374" s="1" t="s">
        <v>444</v>
      </c>
      <c r="K2374" s="1" t="s">
        <v>56</v>
      </c>
    </row>
    <row r="2375" spans="1:11" x14ac:dyDescent="0.35">
      <c r="A2375" s="1" t="s">
        <v>337</v>
      </c>
      <c r="B2375" s="1" t="s">
        <v>33</v>
      </c>
      <c r="C2375" s="1" t="s">
        <v>46</v>
      </c>
      <c r="D2375" s="1" t="s">
        <v>47</v>
      </c>
      <c r="E2375" s="1" t="s">
        <v>917</v>
      </c>
      <c r="F2375">
        <v>88.78</v>
      </c>
      <c r="G2375">
        <v>3</v>
      </c>
      <c r="H2375">
        <v>7.77</v>
      </c>
      <c r="I2375">
        <v>2015</v>
      </c>
      <c r="J2375" s="1" t="s">
        <v>444</v>
      </c>
      <c r="K2375" s="1" t="s">
        <v>94</v>
      </c>
    </row>
    <row r="2376" spans="1:11" x14ac:dyDescent="0.35">
      <c r="A2376" s="1" t="s">
        <v>337</v>
      </c>
      <c r="B2376" s="1" t="s">
        <v>33</v>
      </c>
      <c r="C2376" s="1" t="s">
        <v>13</v>
      </c>
      <c r="D2376" s="1" t="s">
        <v>29</v>
      </c>
      <c r="E2376" s="1" t="s">
        <v>1910</v>
      </c>
      <c r="F2376">
        <v>64.14</v>
      </c>
      <c r="G2376">
        <v>3</v>
      </c>
      <c r="H2376">
        <v>16.68</v>
      </c>
      <c r="I2376">
        <v>2015</v>
      </c>
      <c r="J2376" s="1" t="s">
        <v>444</v>
      </c>
      <c r="K2376" s="1" t="s">
        <v>94</v>
      </c>
    </row>
    <row r="2377" spans="1:11" x14ac:dyDescent="0.35">
      <c r="A2377" s="1" t="s">
        <v>178</v>
      </c>
      <c r="B2377" s="1" t="s">
        <v>159</v>
      </c>
      <c r="C2377" s="1" t="s">
        <v>13</v>
      </c>
      <c r="D2377" s="1" t="s">
        <v>29</v>
      </c>
      <c r="E2377" s="1" t="s">
        <v>291</v>
      </c>
      <c r="F2377">
        <v>25.99</v>
      </c>
      <c r="G2377">
        <v>1</v>
      </c>
      <c r="H2377">
        <v>7.54</v>
      </c>
      <c r="I2377">
        <v>2015</v>
      </c>
      <c r="J2377" s="1" t="s">
        <v>444</v>
      </c>
      <c r="K2377" s="1" t="s">
        <v>17</v>
      </c>
    </row>
    <row r="2378" spans="1:11" x14ac:dyDescent="0.35">
      <c r="A2378" s="1" t="s">
        <v>261</v>
      </c>
      <c r="B2378" s="1" t="s">
        <v>33</v>
      </c>
      <c r="C2378" s="1" t="s">
        <v>13</v>
      </c>
      <c r="D2378" s="1" t="s">
        <v>25</v>
      </c>
      <c r="E2378" s="1" t="s">
        <v>437</v>
      </c>
      <c r="F2378">
        <v>13.94</v>
      </c>
      <c r="G2378">
        <v>3</v>
      </c>
      <c r="H2378">
        <v>4.53</v>
      </c>
      <c r="I2378">
        <v>2015</v>
      </c>
      <c r="J2378" s="1" t="s">
        <v>444</v>
      </c>
      <c r="K2378" s="1" t="s">
        <v>22</v>
      </c>
    </row>
    <row r="2379" spans="1:11" x14ac:dyDescent="0.35">
      <c r="A2379" s="1" t="s">
        <v>1020</v>
      </c>
      <c r="B2379" s="1" t="s">
        <v>159</v>
      </c>
      <c r="C2379" s="1" t="s">
        <v>13</v>
      </c>
      <c r="D2379" s="1" t="s">
        <v>102</v>
      </c>
      <c r="E2379" s="1" t="s">
        <v>124</v>
      </c>
      <c r="F2379">
        <v>206.43</v>
      </c>
      <c r="G2379">
        <v>3</v>
      </c>
      <c r="H2379">
        <v>90.83</v>
      </c>
      <c r="I2379">
        <v>2015</v>
      </c>
      <c r="J2379" s="1" t="s">
        <v>444</v>
      </c>
      <c r="K2379" s="1" t="s">
        <v>22</v>
      </c>
    </row>
    <row r="2380" spans="1:11" x14ac:dyDescent="0.35">
      <c r="A2380" s="1" t="s">
        <v>1931</v>
      </c>
      <c r="B2380" s="1" t="s">
        <v>167</v>
      </c>
      <c r="C2380" s="1" t="s">
        <v>13</v>
      </c>
      <c r="D2380" s="1" t="s">
        <v>29</v>
      </c>
      <c r="E2380" s="1" t="s">
        <v>1022</v>
      </c>
      <c r="F2380">
        <v>57.75</v>
      </c>
      <c r="G2380">
        <v>5</v>
      </c>
      <c r="H2380">
        <v>16.170000000000002</v>
      </c>
      <c r="I2380">
        <v>2015</v>
      </c>
      <c r="J2380" s="1" t="s">
        <v>444</v>
      </c>
      <c r="K2380" s="1" t="s">
        <v>22</v>
      </c>
    </row>
    <row r="2381" spans="1:11" x14ac:dyDescent="0.35">
      <c r="A2381" s="1" t="s">
        <v>1931</v>
      </c>
      <c r="B2381" s="1" t="s">
        <v>167</v>
      </c>
      <c r="C2381" s="1" t="s">
        <v>13</v>
      </c>
      <c r="D2381" s="1" t="s">
        <v>102</v>
      </c>
      <c r="E2381" s="1" t="s">
        <v>1909</v>
      </c>
      <c r="F2381">
        <v>272.39999999999998</v>
      </c>
      <c r="G2381">
        <v>5</v>
      </c>
      <c r="H2381">
        <v>76.27</v>
      </c>
      <c r="I2381">
        <v>2015</v>
      </c>
      <c r="J2381" s="1" t="s">
        <v>444</v>
      </c>
      <c r="K2381" s="1" t="s">
        <v>22</v>
      </c>
    </row>
    <row r="2382" spans="1:11" x14ac:dyDescent="0.35">
      <c r="A2382" s="1" t="s">
        <v>1478</v>
      </c>
      <c r="B2382" s="1" t="s">
        <v>19</v>
      </c>
      <c r="C2382" s="1" t="s">
        <v>13</v>
      </c>
      <c r="D2382" s="1" t="s">
        <v>23</v>
      </c>
      <c r="E2382" s="1" t="s">
        <v>570</v>
      </c>
      <c r="F2382">
        <v>221.02</v>
      </c>
      <c r="G2382">
        <v>2</v>
      </c>
      <c r="H2382">
        <v>-55.26</v>
      </c>
      <c r="I2382">
        <v>2015</v>
      </c>
      <c r="J2382" s="1" t="s">
        <v>444</v>
      </c>
      <c r="K2382" s="1" t="s">
        <v>22</v>
      </c>
    </row>
    <row r="2383" spans="1:11" x14ac:dyDescent="0.35">
      <c r="A2383" s="1" t="s">
        <v>1478</v>
      </c>
      <c r="B2383" s="1" t="s">
        <v>19</v>
      </c>
      <c r="C2383" s="1" t="s">
        <v>41</v>
      </c>
      <c r="D2383" s="1" t="s">
        <v>42</v>
      </c>
      <c r="E2383" s="1" t="s">
        <v>2062</v>
      </c>
      <c r="F2383">
        <v>128.06</v>
      </c>
      <c r="G2383">
        <v>3</v>
      </c>
      <c r="H2383">
        <v>-23.78</v>
      </c>
      <c r="I2383">
        <v>2015</v>
      </c>
      <c r="J2383" s="1" t="s">
        <v>444</v>
      </c>
      <c r="K2383" s="1" t="s">
        <v>22</v>
      </c>
    </row>
    <row r="2384" spans="1:11" x14ac:dyDescent="0.35">
      <c r="A2384" s="1" t="s">
        <v>2063</v>
      </c>
      <c r="B2384" s="1" t="s">
        <v>33</v>
      </c>
      <c r="C2384" s="1" t="s">
        <v>13</v>
      </c>
      <c r="D2384" s="1" t="s">
        <v>72</v>
      </c>
      <c r="E2384" s="1" t="s">
        <v>1741</v>
      </c>
      <c r="F2384">
        <v>21.34</v>
      </c>
      <c r="G2384">
        <v>2</v>
      </c>
      <c r="H2384">
        <v>9.82</v>
      </c>
      <c r="I2384">
        <v>2015</v>
      </c>
      <c r="J2384" s="1" t="s">
        <v>444</v>
      </c>
      <c r="K2384" s="1" t="s">
        <v>22</v>
      </c>
    </row>
    <row r="2385" spans="1:11" x14ac:dyDescent="0.35">
      <c r="A2385" s="1" t="s">
        <v>872</v>
      </c>
      <c r="B2385" s="1" t="s">
        <v>130</v>
      </c>
      <c r="C2385" s="1" t="s">
        <v>41</v>
      </c>
      <c r="D2385" s="1" t="s">
        <v>42</v>
      </c>
      <c r="E2385" s="1" t="s">
        <v>1826</v>
      </c>
      <c r="F2385">
        <v>831.94</v>
      </c>
      <c r="G2385">
        <v>8</v>
      </c>
      <c r="H2385">
        <v>-114.39</v>
      </c>
      <c r="I2385">
        <v>2015</v>
      </c>
      <c r="J2385" s="1" t="s">
        <v>444</v>
      </c>
      <c r="K2385" s="1" t="s">
        <v>31</v>
      </c>
    </row>
    <row r="2386" spans="1:11" x14ac:dyDescent="0.35">
      <c r="A2386" s="1" t="s">
        <v>872</v>
      </c>
      <c r="B2386" s="1" t="s">
        <v>130</v>
      </c>
      <c r="C2386" s="1" t="s">
        <v>41</v>
      </c>
      <c r="D2386" s="1" t="s">
        <v>54</v>
      </c>
      <c r="E2386" s="1" t="s">
        <v>583</v>
      </c>
      <c r="F2386">
        <v>97.04</v>
      </c>
      <c r="G2386">
        <v>2</v>
      </c>
      <c r="H2386">
        <v>1.21</v>
      </c>
      <c r="I2386">
        <v>2015</v>
      </c>
      <c r="J2386" s="1" t="s">
        <v>444</v>
      </c>
      <c r="K2386" s="1" t="s">
        <v>31</v>
      </c>
    </row>
    <row r="2387" spans="1:11" x14ac:dyDescent="0.35">
      <c r="A2387" s="1" t="s">
        <v>872</v>
      </c>
      <c r="B2387" s="1" t="s">
        <v>130</v>
      </c>
      <c r="C2387" s="1" t="s">
        <v>13</v>
      </c>
      <c r="D2387" s="1" t="s">
        <v>23</v>
      </c>
      <c r="E2387" s="1" t="s">
        <v>853</v>
      </c>
      <c r="F2387">
        <v>72.78</v>
      </c>
      <c r="G2387">
        <v>1</v>
      </c>
      <c r="H2387">
        <v>-18.2</v>
      </c>
      <c r="I2387">
        <v>2015</v>
      </c>
      <c r="J2387" s="1" t="s">
        <v>444</v>
      </c>
      <c r="K2387" s="1" t="s">
        <v>31</v>
      </c>
    </row>
    <row r="2388" spans="1:11" x14ac:dyDescent="0.35">
      <c r="A2388" s="1" t="s">
        <v>1663</v>
      </c>
      <c r="B2388" s="1" t="s">
        <v>12</v>
      </c>
      <c r="C2388" s="1" t="s">
        <v>41</v>
      </c>
      <c r="D2388" s="1" t="s">
        <v>42</v>
      </c>
      <c r="E2388" s="1" t="s">
        <v>2003</v>
      </c>
      <c r="F2388">
        <v>408.42</v>
      </c>
      <c r="G2388">
        <v>2</v>
      </c>
      <c r="H2388">
        <v>-5.83</v>
      </c>
      <c r="I2388">
        <v>2015</v>
      </c>
      <c r="J2388" s="1" t="s">
        <v>444</v>
      </c>
      <c r="K2388" s="1" t="s">
        <v>31</v>
      </c>
    </row>
    <row r="2389" spans="1:11" x14ac:dyDescent="0.35">
      <c r="A2389" s="1" t="s">
        <v>1984</v>
      </c>
      <c r="B2389" s="1" t="s">
        <v>33</v>
      </c>
      <c r="C2389" s="1" t="s">
        <v>41</v>
      </c>
      <c r="D2389" s="1" t="s">
        <v>42</v>
      </c>
      <c r="E2389" s="1" t="s">
        <v>1654</v>
      </c>
      <c r="F2389">
        <v>63.94</v>
      </c>
      <c r="G2389">
        <v>3</v>
      </c>
      <c r="H2389">
        <v>6.39</v>
      </c>
      <c r="I2389">
        <v>2015</v>
      </c>
      <c r="J2389" s="1" t="s">
        <v>444</v>
      </c>
      <c r="K2389" s="1" t="s">
        <v>31</v>
      </c>
    </row>
    <row r="2390" spans="1:11" x14ac:dyDescent="0.35">
      <c r="A2390" s="1" t="s">
        <v>1984</v>
      </c>
      <c r="B2390" s="1" t="s">
        <v>33</v>
      </c>
      <c r="C2390" s="1" t="s">
        <v>13</v>
      </c>
      <c r="D2390" s="1" t="s">
        <v>29</v>
      </c>
      <c r="E2390" s="1" t="s">
        <v>272</v>
      </c>
      <c r="F2390">
        <v>59.52</v>
      </c>
      <c r="G2390">
        <v>3</v>
      </c>
      <c r="H2390">
        <v>15.48</v>
      </c>
      <c r="I2390">
        <v>2015</v>
      </c>
      <c r="J2390" s="1" t="s">
        <v>444</v>
      </c>
      <c r="K2390" s="1" t="s">
        <v>31</v>
      </c>
    </row>
    <row r="2391" spans="1:11" x14ac:dyDescent="0.35">
      <c r="A2391" s="1" t="s">
        <v>1984</v>
      </c>
      <c r="B2391" s="1" t="s">
        <v>33</v>
      </c>
      <c r="C2391" s="1" t="s">
        <v>46</v>
      </c>
      <c r="D2391" s="1" t="s">
        <v>47</v>
      </c>
      <c r="E2391" s="1" t="s">
        <v>2064</v>
      </c>
      <c r="F2391">
        <v>311.98</v>
      </c>
      <c r="G2391">
        <v>3</v>
      </c>
      <c r="H2391">
        <v>39</v>
      </c>
      <c r="I2391">
        <v>2015</v>
      </c>
      <c r="J2391" s="1" t="s">
        <v>444</v>
      </c>
      <c r="K2391" s="1" t="s">
        <v>31</v>
      </c>
    </row>
    <row r="2392" spans="1:11" x14ac:dyDescent="0.35">
      <c r="A2392" s="1" t="s">
        <v>1984</v>
      </c>
      <c r="B2392" s="1" t="s">
        <v>33</v>
      </c>
      <c r="C2392" s="1" t="s">
        <v>13</v>
      </c>
      <c r="D2392" s="1" t="s">
        <v>25</v>
      </c>
      <c r="E2392" s="1" t="s">
        <v>1045</v>
      </c>
      <c r="F2392">
        <v>50.35</v>
      </c>
      <c r="G2392">
        <v>3</v>
      </c>
      <c r="H2392">
        <v>17.62</v>
      </c>
      <c r="I2392">
        <v>2015</v>
      </c>
      <c r="J2392" s="1" t="s">
        <v>444</v>
      </c>
      <c r="K2392" s="1" t="s">
        <v>31</v>
      </c>
    </row>
    <row r="2393" spans="1:11" x14ac:dyDescent="0.35">
      <c r="A2393" s="1" t="s">
        <v>229</v>
      </c>
      <c r="B2393" s="1" t="s">
        <v>133</v>
      </c>
      <c r="C2393" s="1" t="s">
        <v>41</v>
      </c>
      <c r="D2393" s="1" t="s">
        <v>155</v>
      </c>
      <c r="E2393" s="1" t="s">
        <v>1723</v>
      </c>
      <c r="F2393">
        <v>191.52</v>
      </c>
      <c r="G2393">
        <v>1</v>
      </c>
      <c r="H2393">
        <v>-76.61</v>
      </c>
      <c r="I2393">
        <v>2015</v>
      </c>
      <c r="J2393" s="1" t="s">
        <v>444</v>
      </c>
      <c r="K2393" s="1" t="s">
        <v>31</v>
      </c>
    </row>
    <row r="2394" spans="1:11" x14ac:dyDescent="0.35">
      <c r="A2394" s="1" t="s">
        <v>229</v>
      </c>
      <c r="B2394" s="1" t="s">
        <v>133</v>
      </c>
      <c r="C2394" s="1" t="s">
        <v>13</v>
      </c>
      <c r="D2394" s="1" t="s">
        <v>29</v>
      </c>
      <c r="E2394" s="1" t="s">
        <v>472</v>
      </c>
      <c r="F2394">
        <v>2.62</v>
      </c>
      <c r="G2394">
        <v>1</v>
      </c>
      <c r="H2394">
        <v>0.43</v>
      </c>
      <c r="I2394">
        <v>2015</v>
      </c>
      <c r="J2394" s="1" t="s">
        <v>444</v>
      </c>
      <c r="K2394" s="1" t="s">
        <v>31</v>
      </c>
    </row>
    <row r="2395" spans="1:11" x14ac:dyDescent="0.35">
      <c r="A2395" s="1" t="s">
        <v>723</v>
      </c>
      <c r="B2395" s="1" t="s">
        <v>2065</v>
      </c>
      <c r="C2395" s="1" t="s">
        <v>13</v>
      </c>
      <c r="D2395" s="1" t="s">
        <v>29</v>
      </c>
      <c r="E2395" s="1" t="s">
        <v>218</v>
      </c>
      <c r="F2395">
        <v>22.74</v>
      </c>
      <c r="G2395">
        <v>3</v>
      </c>
      <c r="H2395">
        <v>8.8699999999999992</v>
      </c>
      <c r="I2395">
        <v>2015</v>
      </c>
      <c r="J2395" s="1" t="s">
        <v>444</v>
      </c>
      <c r="K2395" s="1" t="s">
        <v>35</v>
      </c>
    </row>
    <row r="2396" spans="1:11" x14ac:dyDescent="0.35">
      <c r="A2396" s="1" t="s">
        <v>723</v>
      </c>
      <c r="B2396" s="1" t="s">
        <v>2065</v>
      </c>
      <c r="C2396" s="1" t="s">
        <v>41</v>
      </c>
      <c r="D2396" s="1" t="s">
        <v>42</v>
      </c>
      <c r="E2396" s="1" t="s">
        <v>2066</v>
      </c>
      <c r="F2396">
        <v>1267.53</v>
      </c>
      <c r="G2396">
        <v>3</v>
      </c>
      <c r="H2396">
        <v>316.88</v>
      </c>
      <c r="I2396">
        <v>2015</v>
      </c>
      <c r="J2396" s="1" t="s">
        <v>444</v>
      </c>
      <c r="K2396" s="1" t="s">
        <v>35</v>
      </c>
    </row>
    <row r="2397" spans="1:11" x14ac:dyDescent="0.35">
      <c r="A2397" s="1" t="s">
        <v>723</v>
      </c>
      <c r="B2397" s="1" t="s">
        <v>2065</v>
      </c>
      <c r="C2397" s="1" t="s">
        <v>46</v>
      </c>
      <c r="D2397" s="1" t="s">
        <v>314</v>
      </c>
      <c r="E2397" s="1" t="s">
        <v>2067</v>
      </c>
      <c r="F2397">
        <v>1379.92</v>
      </c>
      <c r="G2397">
        <v>8</v>
      </c>
      <c r="H2397">
        <v>648.55999999999995</v>
      </c>
      <c r="I2397">
        <v>2015</v>
      </c>
      <c r="J2397" s="1" t="s">
        <v>444</v>
      </c>
      <c r="K2397" s="1" t="s">
        <v>35</v>
      </c>
    </row>
    <row r="2398" spans="1:11" x14ac:dyDescent="0.35">
      <c r="A2398" s="1" t="s">
        <v>1696</v>
      </c>
      <c r="B2398" s="1" t="s">
        <v>290</v>
      </c>
      <c r="C2398" s="1" t="s">
        <v>13</v>
      </c>
      <c r="D2398" s="1" t="s">
        <v>102</v>
      </c>
      <c r="E2398" s="1" t="s">
        <v>345</v>
      </c>
      <c r="F2398">
        <v>43.56</v>
      </c>
      <c r="G2398">
        <v>5</v>
      </c>
      <c r="H2398">
        <v>3.27</v>
      </c>
      <c r="I2398">
        <v>2015</v>
      </c>
      <c r="J2398" s="1" t="s">
        <v>444</v>
      </c>
      <c r="K2398" s="1" t="s">
        <v>35</v>
      </c>
    </row>
    <row r="2399" spans="1:11" x14ac:dyDescent="0.35">
      <c r="A2399" s="1" t="s">
        <v>1696</v>
      </c>
      <c r="B2399" s="1" t="s">
        <v>290</v>
      </c>
      <c r="C2399" s="1" t="s">
        <v>13</v>
      </c>
      <c r="D2399" s="1" t="s">
        <v>211</v>
      </c>
      <c r="E2399" s="1" t="s">
        <v>1310</v>
      </c>
      <c r="F2399">
        <v>5.84</v>
      </c>
      <c r="G2399">
        <v>2</v>
      </c>
      <c r="H2399">
        <v>0.73</v>
      </c>
      <c r="I2399">
        <v>2015</v>
      </c>
      <c r="J2399" s="1" t="s">
        <v>444</v>
      </c>
      <c r="K2399" s="1" t="s">
        <v>35</v>
      </c>
    </row>
    <row r="2400" spans="1:11" x14ac:dyDescent="0.35">
      <c r="A2400" s="1" t="s">
        <v>904</v>
      </c>
      <c r="B2400" s="1" t="s">
        <v>12</v>
      </c>
      <c r="C2400" s="1" t="s">
        <v>13</v>
      </c>
      <c r="D2400" s="1" t="s">
        <v>102</v>
      </c>
      <c r="E2400" s="1" t="s">
        <v>631</v>
      </c>
      <c r="F2400">
        <v>8.65</v>
      </c>
      <c r="G2400">
        <v>3</v>
      </c>
      <c r="H2400">
        <v>-20.329999999999998</v>
      </c>
      <c r="I2400">
        <v>2015</v>
      </c>
      <c r="J2400" s="1" t="s">
        <v>444</v>
      </c>
      <c r="K2400" s="1" t="s">
        <v>56</v>
      </c>
    </row>
    <row r="2401" spans="1:11" x14ac:dyDescent="0.35">
      <c r="A2401" s="1" t="s">
        <v>904</v>
      </c>
      <c r="B2401" s="1" t="s">
        <v>12</v>
      </c>
      <c r="C2401" s="1" t="s">
        <v>13</v>
      </c>
      <c r="D2401" s="1" t="s">
        <v>23</v>
      </c>
      <c r="E2401" s="1" t="s">
        <v>1247</v>
      </c>
      <c r="F2401">
        <v>23.83</v>
      </c>
      <c r="G2401">
        <v>3</v>
      </c>
      <c r="H2401">
        <v>2.68</v>
      </c>
      <c r="I2401">
        <v>2015</v>
      </c>
      <c r="J2401" s="1" t="s">
        <v>444</v>
      </c>
      <c r="K2401" s="1" t="s">
        <v>56</v>
      </c>
    </row>
    <row r="2402" spans="1:11" x14ac:dyDescent="0.35">
      <c r="A2402" s="1" t="s">
        <v>904</v>
      </c>
      <c r="B2402" s="1" t="s">
        <v>12</v>
      </c>
      <c r="C2402" s="1" t="s">
        <v>13</v>
      </c>
      <c r="D2402" s="1" t="s">
        <v>25</v>
      </c>
      <c r="E2402" s="1" t="s">
        <v>342</v>
      </c>
      <c r="F2402">
        <v>12.18</v>
      </c>
      <c r="G2402">
        <v>4</v>
      </c>
      <c r="H2402">
        <v>-18.87</v>
      </c>
      <c r="I2402">
        <v>2015</v>
      </c>
      <c r="J2402" s="1" t="s">
        <v>444</v>
      </c>
      <c r="K2402" s="1" t="s">
        <v>56</v>
      </c>
    </row>
    <row r="2403" spans="1:11" x14ac:dyDescent="0.35">
      <c r="A2403" s="1" t="s">
        <v>141</v>
      </c>
      <c r="B2403" s="1" t="s">
        <v>120</v>
      </c>
      <c r="C2403" s="1" t="s">
        <v>13</v>
      </c>
      <c r="D2403" s="1" t="s">
        <v>102</v>
      </c>
      <c r="E2403" s="1" t="s">
        <v>2068</v>
      </c>
      <c r="F2403">
        <v>186.73</v>
      </c>
      <c r="G2403">
        <v>1</v>
      </c>
      <c r="H2403">
        <v>41.5</v>
      </c>
      <c r="I2403">
        <v>2015</v>
      </c>
      <c r="J2403" s="1" t="s">
        <v>444</v>
      </c>
      <c r="K2403" s="1" t="s">
        <v>56</v>
      </c>
    </row>
    <row r="2404" spans="1:11" x14ac:dyDescent="0.35">
      <c r="A2404" s="1" t="s">
        <v>141</v>
      </c>
      <c r="B2404" s="1" t="s">
        <v>120</v>
      </c>
      <c r="C2404" s="1" t="s">
        <v>13</v>
      </c>
      <c r="D2404" s="1" t="s">
        <v>25</v>
      </c>
      <c r="E2404" s="1" t="s">
        <v>1626</v>
      </c>
      <c r="F2404">
        <v>3812.97</v>
      </c>
      <c r="G2404">
        <v>3</v>
      </c>
      <c r="H2404">
        <v>1906.49</v>
      </c>
      <c r="I2404">
        <v>2015</v>
      </c>
      <c r="J2404" s="1" t="s">
        <v>444</v>
      </c>
      <c r="K2404" s="1" t="s">
        <v>56</v>
      </c>
    </row>
    <row r="2405" spans="1:11" x14ac:dyDescent="0.35">
      <c r="A2405" s="1" t="s">
        <v>1350</v>
      </c>
      <c r="B2405" s="1" t="s">
        <v>28</v>
      </c>
      <c r="C2405" s="1" t="s">
        <v>13</v>
      </c>
      <c r="D2405" s="1" t="s">
        <v>14</v>
      </c>
      <c r="E2405" s="1" t="s">
        <v>693</v>
      </c>
      <c r="F2405">
        <v>7.97</v>
      </c>
      <c r="G2405">
        <v>2</v>
      </c>
      <c r="H2405">
        <v>2.89</v>
      </c>
      <c r="I2405">
        <v>2015</v>
      </c>
      <c r="J2405" s="1" t="s">
        <v>444</v>
      </c>
      <c r="K2405" s="1" t="s">
        <v>94</v>
      </c>
    </row>
    <row r="2406" spans="1:11" x14ac:dyDescent="0.35">
      <c r="A2406" s="1" t="s">
        <v>546</v>
      </c>
      <c r="B2406" s="1" t="s">
        <v>19</v>
      </c>
      <c r="C2406" s="1" t="s">
        <v>41</v>
      </c>
      <c r="D2406" s="1" t="s">
        <v>42</v>
      </c>
      <c r="E2406" s="1" t="s">
        <v>198</v>
      </c>
      <c r="F2406">
        <v>213.12</v>
      </c>
      <c r="G2406">
        <v>5</v>
      </c>
      <c r="H2406">
        <v>-15.22</v>
      </c>
      <c r="I2406">
        <v>2015</v>
      </c>
      <c r="J2406" s="1" t="s">
        <v>444</v>
      </c>
      <c r="K2406" s="1" t="s">
        <v>60</v>
      </c>
    </row>
    <row r="2407" spans="1:11" x14ac:dyDescent="0.35">
      <c r="A2407" s="1" t="s">
        <v>565</v>
      </c>
      <c r="B2407" s="1" t="s">
        <v>87</v>
      </c>
      <c r="C2407" s="1" t="s">
        <v>46</v>
      </c>
      <c r="D2407" s="1" t="s">
        <v>47</v>
      </c>
      <c r="E2407" s="1" t="s">
        <v>1117</v>
      </c>
      <c r="F2407">
        <v>1022.97</v>
      </c>
      <c r="G2407">
        <v>5</v>
      </c>
      <c r="H2407">
        <v>-255.74</v>
      </c>
      <c r="I2407">
        <v>2015</v>
      </c>
      <c r="J2407" s="1" t="s">
        <v>444</v>
      </c>
      <c r="K2407" s="1" t="s">
        <v>60</v>
      </c>
    </row>
    <row r="2408" spans="1:11" x14ac:dyDescent="0.35">
      <c r="A2408" s="1" t="s">
        <v>465</v>
      </c>
      <c r="B2408" s="1" t="s">
        <v>33</v>
      </c>
      <c r="C2408" s="1" t="s">
        <v>13</v>
      </c>
      <c r="D2408" s="1" t="s">
        <v>29</v>
      </c>
      <c r="E2408" s="1" t="s">
        <v>1022</v>
      </c>
      <c r="F2408">
        <v>34.65</v>
      </c>
      <c r="G2408">
        <v>3</v>
      </c>
      <c r="H2408">
        <v>9.6999999999999993</v>
      </c>
      <c r="I2408">
        <v>2015</v>
      </c>
      <c r="J2408" s="1" t="s">
        <v>444</v>
      </c>
      <c r="K2408" s="1" t="s">
        <v>60</v>
      </c>
    </row>
    <row r="2409" spans="1:11" x14ac:dyDescent="0.35">
      <c r="A2409" s="1" t="s">
        <v>465</v>
      </c>
      <c r="B2409" s="1" t="s">
        <v>33</v>
      </c>
      <c r="C2409" s="1" t="s">
        <v>46</v>
      </c>
      <c r="D2409" s="1" t="s">
        <v>47</v>
      </c>
      <c r="E2409" s="1" t="s">
        <v>2020</v>
      </c>
      <c r="F2409">
        <v>19.8</v>
      </c>
      <c r="G2409">
        <v>5</v>
      </c>
      <c r="H2409">
        <v>1.73</v>
      </c>
      <c r="I2409">
        <v>2015</v>
      </c>
      <c r="J2409" s="1" t="s">
        <v>444</v>
      </c>
      <c r="K2409" s="1" t="s">
        <v>60</v>
      </c>
    </row>
    <row r="2410" spans="1:11" x14ac:dyDescent="0.35">
      <c r="A2410" s="1" t="s">
        <v>2069</v>
      </c>
      <c r="B2410" s="1" t="s">
        <v>447</v>
      </c>
      <c r="C2410" s="1" t="s">
        <v>41</v>
      </c>
      <c r="D2410" s="1" t="s">
        <v>54</v>
      </c>
      <c r="E2410" s="1" t="s">
        <v>1714</v>
      </c>
      <c r="F2410">
        <v>31.4</v>
      </c>
      <c r="G2410">
        <v>5</v>
      </c>
      <c r="H2410">
        <v>13.19</v>
      </c>
      <c r="I2410">
        <v>2015</v>
      </c>
      <c r="J2410" s="1" t="s">
        <v>444</v>
      </c>
      <c r="K2410" s="1" t="s">
        <v>60</v>
      </c>
    </row>
    <row r="2411" spans="1:11" x14ac:dyDescent="0.35">
      <c r="A2411" s="1" t="s">
        <v>2069</v>
      </c>
      <c r="B2411" s="1" t="s">
        <v>447</v>
      </c>
      <c r="C2411" s="1" t="s">
        <v>41</v>
      </c>
      <c r="D2411" s="1" t="s">
        <v>54</v>
      </c>
      <c r="E2411" s="1" t="s">
        <v>2070</v>
      </c>
      <c r="F2411">
        <v>9.48</v>
      </c>
      <c r="G2411">
        <v>1</v>
      </c>
      <c r="H2411">
        <v>3.79</v>
      </c>
      <c r="I2411">
        <v>2015</v>
      </c>
      <c r="J2411" s="1" t="s">
        <v>444</v>
      </c>
      <c r="K2411" s="1" t="s">
        <v>60</v>
      </c>
    </row>
    <row r="2412" spans="1:11" x14ac:dyDescent="0.35">
      <c r="A2412" s="1" t="s">
        <v>2069</v>
      </c>
      <c r="B2412" s="1" t="s">
        <v>447</v>
      </c>
      <c r="C2412" s="1" t="s">
        <v>46</v>
      </c>
      <c r="D2412" s="1" t="s">
        <v>47</v>
      </c>
      <c r="E2412" s="1" t="s">
        <v>2071</v>
      </c>
      <c r="F2412">
        <v>209.5</v>
      </c>
      <c r="G2412">
        <v>10</v>
      </c>
      <c r="H2412">
        <v>58.66</v>
      </c>
      <c r="I2412">
        <v>2015</v>
      </c>
      <c r="J2412" s="1" t="s">
        <v>444</v>
      </c>
      <c r="K2412" s="1" t="s">
        <v>60</v>
      </c>
    </row>
    <row r="2413" spans="1:11" x14ac:dyDescent="0.35">
      <c r="A2413" s="1" t="s">
        <v>2069</v>
      </c>
      <c r="B2413" s="1" t="s">
        <v>447</v>
      </c>
      <c r="C2413" s="1" t="s">
        <v>41</v>
      </c>
      <c r="D2413" s="1" t="s">
        <v>54</v>
      </c>
      <c r="E2413" s="1" t="s">
        <v>2072</v>
      </c>
      <c r="F2413">
        <v>24.3</v>
      </c>
      <c r="G2413">
        <v>5</v>
      </c>
      <c r="H2413">
        <v>10.45</v>
      </c>
      <c r="I2413">
        <v>2015</v>
      </c>
      <c r="J2413" s="1" t="s">
        <v>444</v>
      </c>
      <c r="K2413" s="1" t="s">
        <v>60</v>
      </c>
    </row>
    <row r="2414" spans="1:11" x14ac:dyDescent="0.35">
      <c r="A2414" s="1" t="s">
        <v>2069</v>
      </c>
      <c r="B2414" s="1" t="s">
        <v>447</v>
      </c>
      <c r="C2414" s="1" t="s">
        <v>13</v>
      </c>
      <c r="D2414" s="1" t="s">
        <v>14</v>
      </c>
      <c r="E2414" s="1" t="s">
        <v>654</v>
      </c>
      <c r="F2414">
        <v>6.48</v>
      </c>
      <c r="G2414">
        <v>1</v>
      </c>
      <c r="H2414">
        <v>3.11</v>
      </c>
      <c r="I2414">
        <v>2015</v>
      </c>
      <c r="J2414" s="1" t="s">
        <v>444</v>
      </c>
      <c r="K2414" s="1" t="s">
        <v>60</v>
      </c>
    </row>
    <row r="2415" spans="1:11" x14ac:dyDescent="0.35">
      <c r="A2415" s="1" t="s">
        <v>1313</v>
      </c>
      <c r="B2415" s="1" t="s">
        <v>33</v>
      </c>
      <c r="C2415" s="1" t="s">
        <v>46</v>
      </c>
      <c r="D2415" s="1" t="s">
        <v>47</v>
      </c>
      <c r="E2415" s="1" t="s">
        <v>2073</v>
      </c>
      <c r="F2415">
        <v>88.75</v>
      </c>
      <c r="G2415">
        <v>3</v>
      </c>
      <c r="H2415">
        <v>11.09</v>
      </c>
      <c r="I2415">
        <v>2015</v>
      </c>
      <c r="J2415" s="1" t="s">
        <v>615</v>
      </c>
      <c r="K2415" s="1" t="s">
        <v>17</v>
      </c>
    </row>
    <row r="2416" spans="1:11" x14ac:dyDescent="0.35">
      <c r="A2416" s="1" t="s">
        <v>2074</v>
      </c>
      <c r="B2416" s="1" t="s">
        <v>133</v>
      </c>
      <c r="C2416" s="1" t="s">
        <v>41</v>
      </c>
      <c r="D2416" s="1" t="s">
        <v>54</v>
      </c>
      <c r="E2416" s="1" t="s">
        <v>96</v>
      </c>
      <c r="F2416">
        <v>63.55</v>
      </c>
      <c r="G2416">
        <v>3</v>
      </c>
      <c r="H2416">
        <v>14.3</v>
      </c>
      <c r="I2416">
        <v>2015</v>
      </c>
      <c r="J2416" s="1" t="s">
        <v>615</v>
      </c>
      <c r="K2416" s="1" t="s">
        <v>17</v>
      </c>
    </row>
    <row r="2417" spans="1:11" x14ac:dyDescent="0.35">
      <c r="A2417" s="1" t="s">
        <v>2074</v>
      </c>
      <c r="B2417" s="1" t="s">
        <v>133</v>
      </c>
      <c r="C2417" s="1" t="s">
        <v>13</v>
      </c>
      <c r="D2417" s="1" t="s">
        <v>211</v>
      </c>
      <c r="E2417" s="1" t="s">
        <v>2075</v>
      </c>
      <c r="F2417">
        <v>41.38</v>
      </c>
      <c r="G2417">
        <v>3</v>
      </c>
      <c r="H2417">
        <v>4.6500000000000004</v>
      </c>
      <c r="I2417">
        <v>2015</v>
      </c>
      <c r="J2417" s="1" t="s">
        <v>615</v>
      </c>
      <c r="K2417" s="1" t="s">
        <v>17</v>
      </c>
    </row>
    <row r="2418" spans="1:11" x14ac:dyDescent="0.35">
      <c r="A2418" s="1" t="s">
        <v>2074</v>
      </c>
      <c r="B2418" s="1" t="s">
        <v>133</v>
      </c>
      <c r="C2418" s="1" t="s">
        <v>13</v>
      </c>
      <c r="D2418" s="1" t="s">
        <v>29</v>
      </c>
      <c r="E2418" s="1" t="s">
        <v>2076</v>
      </c>
      <c r="F2418">
        <v>172.7</v>
      </c>
      <c r="G2418">
        <v>6</v>
      </c>
      <c r="H2418">
        <v>10.79</v>
      </c>
      <c r="I2418">
        <v>2015</v>
      </c>
      <c r="J2418" s="1" t="s">
        <v>615</v>
      </c>
      <c r="K2418" s="1" t="s">
        <v>17</v>
      </c>
    </row>
    <row r="2419" spans="1:11" x14ac:dyDescent="0.35">
      <c r="A2419" s="1" t="s">
        <v>1566</v>
      </c>
      <c r="B2419" s="1" t="s">
        <v>33</v>
      </c>
      <c r="C2419" s="1" t="s">
        <v>13</v>
      </c>
      <c r="D2419" s="1" t="s">
        <v>25</v>
      </c>
      <c r="E2419" s="1" t="s">
        <v>342</v>
      </c>
      <c r="F2419">
        <v>12.18</v>
      </c>
      <c r="G2419">
        <v>1</v>
      </c>
      <c r="H2419">
        <v>4.41</v>
      </c>
      <c r="I2419">
        <v>2015</v>
      </c>
      <c r="J2419" s="1" t="s">
        <v>615</v>
      </c>
      <c r="K2419" s="1" t="s">
        <v>17</v>
      </c>
    </row>
    <row r="2420" spans="1:11" x14ac:dyDescent="0.35">
      <c r="A2420" s="1" t="s">
        <v>1566</v>
      </c>
      <c r="B2420" s="1" t="s">
        <v>33</v>
      </c>
      <c r="C2420" s="1" t="s">
        <v>13</v>
      </c>
      <c r="D2420" s="1" t="s">
        <v>23</v>
      </c>
      <c r="E2420" s="1" t="s">
        <v>529</v>
      </c>
      <c r="F2420">
        <v>37.32</v>
      </c>
      <c r="G2420">
        <v>3</v>
      </c>
      <c r="H2420">
        <v>10.45</v>
      </c>
      <c r="I2420">
        <v>2015</v>
      </c>
      <c r="J2420" s="1" t="s">
        <v>615</v>
      </c>
      <c r="K2420" s="1" t="s">
        <v>17</v>
      </c>
    </row>
    <row r="2421" spans="1:11" x14ac:dyDescent="0.35">
      <c r="A2421" s="1" t="s">
        <v>1566</v>
      </c>
      <c r="B2421" s="1" t="s">
        <v>33</v>
      </c>
      <c r="C2421" s="1" t="s">
        <v>13</v>
      </c>
      <c r="D2421" s="1" t="s">
        <v>211</v>
      </c>
      <c r="E2421" s="1" t="s">
        <v>2077</v>
      </c>
      <c r="F2421">
        <v>35.06</v>
      </c>
      <c r="G2421">
        <v>2</v>
      </c>
      <c r="H2421">
        <v>10.52</v>
      </c>
      <c r="I2421">
        <v>2015</v>
      </c>
      <c r="J2421" s="1" t="s">
        <v>615</v>
      </c>
      <c r="K2421" s="1" t="s">
        <v>17</v>
      </c>
    </row>
    <row r="2422" spans="1:11" x14ac:dyDescent="0.35">
      <c r="A2422" s="1" t="s">
        <v>1538</v>
      </c>
      <c r="B2422" s="1" t="s">
        <v>12</v>
      </c>
      <c r="C2422" s="1" t="s">
        <v>13</v>
      </c>
      <c r="D2422" s="1" t="s">
        <v>20</v>
      </c>
      <c r="E2422" s="1" t="s">
        <v>360</v>
      </c>
      <c r="F2422">
        <v>8.86</v>
      </c>
      <c r="G2422">
        <v>3</v>
      </c>
      <c r="H2422">
        <v>2.99</v>
      </c>
      <c r="I2422">
        <v>2015</v>
      </c>
      <c r="J2422" s="1" t="s">
        <v>615</v>
      </c>
      <c r="K2422" s="1" t="s">
        <v>22</v>
      </c>
    </row>
    <row r="2423" spans="1:11" x14ac:dyDescent="0.35">
      <c r="A2423" s="1" t="s">
        <v>1538</v>
      </c>
      <c r="B2423" s="1" t="s">
        <v>12</v>
      </c>
      <c r="C2423" s="1" t="s">
        <v>46</v>
      </c>
      <c r="D2423" s="1" t="s">
        <v>47</v>
      </c>
      <c r="E2423" s="1" t="s">
        <v>1571</v>
      </c>
      <c r="F2423">
        <v>158.38</v>
      </c>
      <c r="G2423">
        <v>3</v>
      </c>
      <c r="H2423">
        <v>13.86</v>
      </c>
      <c r="I2423">
        <v>2015</v>
      </c>
      <c r="J2423" s="1" t="s">
        <v>615</v>
      </c>
      <c r="K2423" s="1" t="s">
        <v>22</v>
      </c>
    </row>
    <row r="2424" spans="1:11" x14ac:dyDescent="0.35">
      <c r="A2424" s="1" t="s">
        <v>2078</v>
      </c>
      <c r="B2424" s="1" t="s">
        <v>33</v>
      </c>
      <c r="C2424" s="1" t="s">
        <v>41</v>
      </c>
      <c r="D2424" s="1" t="s">
        <v>54</v>
      </c>
      <c r="E2424" s="1" t="s">
        <v>201</v>
      </c>
      <c r="F2424">
        <v>665.88</v>
      </c>
      <c r="G2424">
        <v>6</v>
      </c>
      <c r="H2424">
        <v>106.54</v>
      </c>
      <c r="I2424">
        <v>2015</v>
      </c>
      <c r="J2424" s="1" t="s">
        <v>615</v>
      </c>
      <c r="K2424" s="1" t="s">
        <v>31</v>
      </c>
    </row>
    <row r="2425" spans="1:11" x14ac:dyDescent="0.35">
      <c r="A2425" s="1" t="s">
        <v>536</v>
      </c>
      <c r="B2425" s="1" t="s">
        <v>28</v>
      </c>
      <c r="C2425" s="1" t="s">
        <v>13</v>
      </c>
      <c r="D2425" s="1" t="s">
        <v>29</v>
      </c>
      <c r="E2425" s="1" t="s">
        <v>2079</v>
      </c>
      <c r="F2425">
        <v>59.9</v>
      </c>
      <c r="G2425">
        <v>2</v>
      </c>
      <c r="H2425">
        <v>14.23</v>
      </c>
      <c r="I2425">
        <v>2015</v>
      </c>
      <c r="J2425" s="1" t="s">
        <v>615</v>
      </c>
      <c r="K2425" s="1" t="s">
        <v>31</v>
      </c>
    </row>
    <row r="2426" spans="1:11" x14ac:dyDescent="0.35">
      <c r="A2426" s="1" t="s">
        <v>536</v>
      </c>
      <c r="B2426" s="1" t="s">
        <v>28</v>
      </c>
      <c r="C2426" s="1" t="s">
        <v>13</v>
      </c>
      <c r="D2426" s="1" t="s">
        <v>102</v>
      </c>
      <c r="E2426" s="1" t="s">
        <v>2080</v>
      </c>
      <c r="F2426">
        <v>23.7</v>
      </c>
      <c r="G2426">
        <v>2</v>
      </c>
      <c r="H2426">
        <v>6.52</v>
      </c>
      <c r="I2426">
        <v>2015</v>
      </c>
      <c r="J2426" s="1" t="s">
        <v>615</v>
      </c>
      <c r="K2426" s="1" t="s">
        <v>31</v>
      </c>
    </row>
    <row r="2427" spans="1:11" x14ac:dyDescent="0.35">
      <c r="A2427" s="1" t="s">
        <v>536</v>
      </c>
      <c r="B2427" s="1" t="s">
        <v>28</v>
      </c>
      <c r="C2427" s="1" t="s">
        <v>13</v>
      </c>
      <c r="D2427" s="1" t="s">
        <v>14</v>
      </c>
      <c r="E2427" s="1" t="s">
        <v>997</v>
      </c>
      <c r="F2427">
        <v>7.97</v>
      </c>
      <c r="G2427">
        <v>2</v>
      </c>
      <c r="H2427">
        <v>2.89</v>
      </c>
      <c r="I2427">
        <v>2015</v>
      </c>
      <c r="J2427" s="1" t="s">
        <v>615</v>
      </c>
      <c r="K2427" s="1" t="s">
        <v>31</v>
      </c>
    </row>
    <row r="2428" spans="1:11" x14ac:dyDescent="0.35">
      <c r="A2428" s="1" t="s">
        <v>536</v>
      </c>
      <c r="B2428" s="1" t="s">
        <v>28</v>
      </c>
      <c r="C2428" s="1" t="s">
        <v>13</v>
      </c>
      <c r="D2428" s="1" t="s">
        <v>102</v>
      </c>
      <c r="E2428" s="1" t="s">
        <v>1067</v>
      </c>
      <c r="F2428">
        <v>18.2</v>
      </c>
      <c r="G2428">
        <v>7</v>
      </c>
      <c r="H2428">
        <v>2.0499999999999998</v>
      </c>
      <c r="I2428">
        <v>2015</v>
      </c>
      <c r="J2428" s="1" t="s">
        <v>615</v>
      </c>
      <c r="K2428" s="1" t="s">
        <v>31</v>
      </c>
    </row>
    <row r="2429" spans="1:11" x14ac:dyDescent="0.35">
      <c r="A2429" s="1" t="s">
        <v>536</v>
      </c>
      <c r="B2429" s="1" t="s">
        <v>28</v>
      </c>
      <c r="C2429" s="1" t="s">
        <v>46</v>
      </c>
      <c r="D2429" s="1" t="s">
        <v>61</v>
      </c>
      <c r="E2429" s="1" t="s">
        <v>1302</v>
      </c>
      <c r="F2429">
        <v>27.55</v>
      </c>
      <c r="G2429">
        <v>3</v>
      </c>
      <c r="H2429">
        <v>-0.34</v>
      </c>
      <c r="I2429">
        <v>2015</v>
      </c>
      <c r="J2429" s="1" t="s">
        <v>615</v>
      </c>
      <c r="K2429" s="1" t="s">
        <v>31</v>
      </c>
    </row>
    <row r="2430" spans="1:11" x14ac:dyDescent="0.35">
      <c r="A2430" s="1" t="s">
        <v>536</v>
      </c>
      <c r="B2430" s="1" t="s">
        <v>28</v>
      </c>
      <c r="C2430" s="1" t="s">
        <v>41</v>
      </c>
      <c r="D2430" s="1" t="s">
        <v>42</v>
      </c>
      <c r="E2430" s="1" t="s">
        <v>442</v>
      </c>
      <c r="F2430">
        <v>844.12</v>
      </c>
      <c r="G2430">
        <v>6</v>
      </c>
      <c r="H2430">
        <v>-36.18</v>
      </c>
      <c r="I2430">
        <v>2015</v>
      </c>
      <c r="J2430" s="1" t="s">
        <v>615</v>
      </c>
      <c r="K2430" s="1" t="s">
        <v>31</v>
      </c>
    </row>
    <row r="2431" spans="1:11" x14ac:dyDescent="0.35">
      <c r="A2431" s="1" t="s">
        <v>536</v>
      </c>
      <c r="B2431" s="1" t="s">
        <v>28</v>
      </c>
      <c r="C2431" s="1" t="s">
        <v>13</v>
      </c>
      <c r="D2431" s="1" t="s">
        <v>23</v>
      </c>
      <c r="E2431" s="1" t="s">
        <v>925</v>
      </c>
      <c r="F2431">
        <v>76.75</v>
      </c>
      <c r="G2431">
        <v>3</v>
      </c>
      <c r="H2431">
        <v>-9.59</v>
      </c>
      <c r="I2431">
        <v>2015</v>
      </c>
      <c r="J2431" s="1" t="s">
        <v>615</v>
      </c>
      <c r="K2431" s="1" t="s">
        <v>31</v>
      </c>
    </row>
    <row r="2432" spans="1:11" x14ac:dyDescent="0.35">
      <c r="A2432" s="1" t="s">
        <v>2081</v>
      </c>
      <c r="B2432" s="1" t="s">
        <v>33</v>
      </c>
      <c r="C2432" s="1" t="s">
        <v>13</v>
      </c>
      <c r="D2432" s="1" t="s">
        <v>29</v>
      </c>
      <c r="E2432" s="1" t="s">
        <v>720</v>
      </c>
      <c r="F2432">
        <v>8.82</v>
      </c>
      <c r="G2432">
        <v>3</v>
      </c>
      <c r="H2432">
        <v>2.56</v>
      </c>
      <c r="I2432">
        <v>2015</v>
      </c>
      <c r="J2432" s="1" t="s">
        <v>615</v>
      </c>
      <c r="K2432" s="1" t="s">
        <v>31</v>
      </c>
    </row>
    <row r="2433" spans="1:11" x14ac:dyDescent="0.35">
      <c r="A2433" s="1" t="s">
        <v>2081</v>
      </c>
      <c r="B2433" s="1" t="s">
        <v>33</v>
      </c>
      <c r="C2433" s="1" t="s">
        <v>13</v>
      </c>
      <c r="D2433" s="1" t="s">
        <v>25</v>
      </c>
      <c r="E2433" s="1" t="s">
        <v>2082</v>
      </c>
      <c r="F2433">
        <v>62.5</v>
      </c>
      <c r="G2433">
        <v>2</v>
      </c>
      <c r="H2433">
        <v>21.87</v>
      </c>
      <c r="I2433">
        <v>2015</v>
      </c>
      <c r="J2433" s="1" t="s">
        <v>615</v>
      </c>
      <c r="K2433" s="1" t="s">
        <v>31</v>
      </c>
    </row>
    <row r="2434" spans="1:11" x14ac:dyDescent="0.35">
      <c r="A2434" s="1" t="s">
        <v>2081</v>
      </c>
      <c r="B2434" s="1" t="s">
        <v>33</v>
      </c>
      <c r="C2434" s="1" t="s">
        <v>46</v>
      </c>
      <c r="D2434" s="1" t="s">
        <v>61</v>
      </c>
      <c r="E2434" s="1" t="s">
        <v>1151</v>
      </c>
      <c r="F2434">
        <v>339.96</v>
      </c>
      <c r="G2434">
        <v>4</v>
      </c>
      <c r="H2434">
        <v>122.39</v>
      </c>
      <c r="I2434">
        <v>2015</v>
      </c>
      <c r="J2434" s="1" t="s">
        <v>615</v>
      </c>
      <c r="K2434" s="1" t="s">
        <v>31</v>
      </c>
    </row>
    <row r="2435" spans="1:11" x14ac:dyDescent="0.35">
      <c r="A2435" s="1" t="s">
        <v>2081</v>
      </c>
      <c r="B2435" s="1" t="s">
        <v>33</v>
      </c>
      <c r="C2435" s="1" t="s">
        <v>13</v>
      </c>
      <c r="D2435" s="1" t="s">
        <v>25</v>
      </c>
      <c r="E2435" s="1" t="s">
        <v>98</v>
      </c>
      <c r="F2435">
        <v>49.57</v>
      </c>
      <c r="G2435">
        <v>2</v>
      </c>
      <c r="H2435">
        <v>17.350000000000001</v>
      </c>
      <c r="I2435">
        <v>2015</v>
      </c>
      <c r="J2435" s="1" t="s">
        <v>615</v>
      </c>
      <c r="K2435" s="1" t="s">
        <v>31</v>
      </c>
    </row>
    <row r="2436" spans="1:11" x14ac:dyDescent="0.35">
      <c r="A2436" s="1" t="s">
        <v>558</v>
      </c>
      <c r="B2436" s="1" t="s">
        <v>33</v>
      </c>
      <c r="C2436" s="1" t="s">
        <v>13</v>
      </c>
      <c r="D2436" s="1" t="s">
        <v>25</v>
      </c>
      <c r="E2436" s="1" t="s">
        <v>1388</v>
      </c>
      <c r="F2436">
        <v>13.85</v>
      </c>
      <c r="G2436">
        <v>3</v>
      </c>
      <c r="H2436">
        <v>5.19</v>
      </c>
      <c r="I2436">
        <v>2015</v>
      </c>
      <c r="J2436" s="1" t="s">
        <v>615</v>
      </c>
      <c r="K2436" s="1" t="s">
        <v>31</v>
      </c>
    </row>
    <row r="2437" spans="1:11" x14ac:dyDescent="0.35">
      <c r="A2437" s="1" t="s">
        <v>1497</v>
      </c>
      <c r="B2437" s="1" t="s">
        <v>159</v>
      </c>
      <c r="C2437" s="1" t="s">
        <v>41</v>
      </c>
      <c r="D2437" s="1" t="s">
        <v>54</v>
      </c>
      <c r="E2437" s="1" t="s">
        <v>2083</v>
      </c>
      <c r="F2437">
        <v>26.8</v>
      </c>
      <c r="G2437">
        <v>2</v>
      </c>
      <c r="H2437">
        <v>12.86</v>
      </c>
      <c r="I2437">
        <v>2015</v>
      </c>
      <c r="J2437" s="1" t="s">
        <v>615</v>
      </c>
      <c r="K2437" s="1" t="s">
        <v>35</v>
      </c>
    </row>
    <row r="2438" spans="1:11" x14ac:dyDescent="0.35">
      <c r="A2438" s="1" t="s">
        <v>606</v>
      </c>
      <c r="B2438" s="1" t="s">
        <v>19</v>
      </c>
      <c r="C2438" s="1" t="s">
        <v>41</v>
      </c>
      <c r="D2438" s="1" t="s">
        <v>54</v>
      </c>
      <c r="E2438" s="1" t="s">
        <v>1031</v>
      </c>
      <c r="F2438">
        <v>22.29</v>
      </c>
      <c r="G2438">
        <v>7</v>
      </c>
      <c r="H2438">
        <v>-8.92</v>
      </c>
      <c r="I2438">
        <v>2015</v>
      </c>
      <c r="J2438" s="1" t="s">
        <v>615</v>
      </c>
      <c r="K2438" s="1" t="s">
        <v>35</v>
      </c>
    </row>
    <row r="2439" spans="1:11" x14ac:dyDescent="0.35">
      <c r="A2439" s="1" t="s">
        <v>456</v>
      </c>
      <c r="B2439" s="1" t="s">
        <v>12</v>
      </c>
      <c r="C2439" s="1" t="s">
        <v>46</v>
      </c>
      <c r="D2439" s="1" t="s">
        <v>47</v>
      </c>
      <c r="E2439" s="1" t="s">
        <v>2084</v>
      </c>
      <c r="F2439">
        <v>946.34</v>
      </c>
      <c r="G2439">
        <v>7</v>
      </c>
      <c r="H2439">
        <v>118.29</v>
      </c>
      <c r="I2439">
        <v>2015</v>
      </c>
      <c r="J2439" s="1" t="s">
        <v>615</v>
      </c>
      <c r="K2439" s="1" t="s">
        <v>35</v>
      </c>
    </row>
    <row r="2440" spans="1:11" x14ac:dyDescent="0.35">
      <c r="A2440" s="1" t="s">
        <v>2085</v>
      </c>
      <c r="B2440" s="1" t="s">
        <v>139</v>
      </c>
      <c r="C2440" s="1" t="s">
        <v>13</v>
      </c>
      <c r="D2440" s="1" t="s">
        <v>29</v>
      </c>
      <c r="E2440" s="1" t="s">
        <v>643</v>
      </c>
      <c r="F2440">
        <v>125.93</v>
      </c>
      <c r="G2440">
        <v>7</v>
      </c>
      <c r="H2440">
        <v>35.26</v>
      </c>
      <c r="I2440">
        <v>2015</v>
      </c>
      <c r="J2440" s="1" t="s">
        <v>615</v>
      </c>
      <c r="K2440" s="1" t="s">
        <v>35</v>
      </c>
    </row>
    <row r="2441" spans="1:11" x14ac:dyDescent="0.35">
      <c r="A2441" s="1" t="s">
        <v>2086</v>
      </c>
      <c r="B2441" s="1" t="s">
        <v>12</v>
      </c>
      <c r="C2441" s="1" t="s">
        <v>41</v>
      </c>
      <c r="D2441" s="1" t="s">
        <v>155</v>
      </c>
      <c r="E2441" s="1" t="s">
        <v>2087</v>
      </c>
      <c r="F2441">
        <v>244.01</v>
      </c>
      <c r="G2441">
        <v>2</v>
      </c>
      <c r="H2441">
        <v>-31.37</v>
      </c>
      <c r="I2441">
        <v>2015</v>
      </c>
      <c r="J2441" s="1" t="s">
        <v>615</v>
      </c>
      <c r="K2441" s="1" t="s">
        <v>60</v>
      </c>
    </row>
    <row r="2442" spans="1:11" x14ac:dyDescent="0.35">
      <c r="A2442" s="1" t="s">
        <v>2086</v>
      </c>
      <c r="B2442" s="1" t="s">
        <v>12</v>
      </c>
      <c r="C2442" s="1" t="s">
        <v>13</v>
      </c>
      <c r="D2442" s="1" t="s">
        <v>14</v>
      </c>
      <c r="E2442" s="1" t="s">
        <v>300</v>
      </c>
      <c r="F2442">
        <v>15.94</v>
      </c>
      <c r="G2442">
        <v>4</v>
      </c>
      <c r="H2442">
        <v>5.38</v>
      </c>
      <c r="I2442">
        <v>2015</v>
      </c>
      <c r="J2442" s="1" t="s">
        <v>615</v>
      </c>
      <c r="K2442" s="1" t="s">
        <v>60</v>
      </c>
    </row>
    <row r="2443" spans="1:11" x14ac:dyDescent="0.35">
      <c r="A2443" s="1" t="s">
        <v>1289</v>
      </c>
      <c r="B2443" s="1" t="s">
        <v>40</v>
      </c>
      <c r="C2443" s="1" t="s">
        <v>13</v>
      </c>
      <c r="D2443" s="1" t="s">
        <v>14</v>
      </c>
      <c r="E2443" s="1" t="s">
        <v>836</v>
      </c>
      <c r="F2443">
        <v>45.68</v>
      </c>
      <c r="G2443">
        <v>2</v>
      </c>
      <c r="H2443">
        <v>21.01</v>
      </c>
      <c r="I2443">
        <v>2015</v>
      </c>
      <c r="J2443" s="1" t="s">
        <v>615</v>
      </c>
      <c r="K2443" s="1" t="s">
        <v>60</v>
      </c>
    </row>
    <row r="2444" spans="1:11" x14ac:dyDescent="0.35">
      <c r="A2444" s="1" t="s">
        <v>1904</v>
      </c>
      <c r="B2444" s="1" t="s">
        <v>87</v>
      </c>
      <c r="C2444" s="1" t="s">
        <v>41</v>
      </c>
      <c r="D2444" s="1" t="s">
        <v>54</v>
      </c>
      <c r="E2444" s="1" t="s">
        <v>630</v>
      </c>
      <c r="F2444">
        <v>8.35</v>
      </c>
      <c r="G2444">
        <v>6</v>
      </c>
      <c r="H2444">
        <v>1.25</v>
      </c>
      <c r="I2444">
        <v>2015</v>
      </c>
      <c r="J2444" s="1" t="s">
        <v>615</v>
      </c>
      <c r="K2444" s="1" t="s">
        <v>17</v>
      </c>
    </row>
    <row r="2445" spans="1:11" x14ac:dyDescent="0.35">
      <c r="A2445" s="1" t="s">
        <v>567</v>
      </c>
      <c r="B2445" s="1" t="s">
        <v>101</v>
      </c>
      <c r="C2445" s="1" t="s">
        <v>13</v>
      </c>
      <c r="D2445" s="1" t="s">
        <v>29</v>
      </c>
      <c r="E2445" s="1" t="s">
        <v>473</v>
      </c>
      <c r="F2445">
        <v>5.25</v>
      </c>
      <c r="G2445">
        <v>2</v>
      </c>
      <c r="H2445">
        <v>0.59</v>
      </c>
      <c r="I2445">
        <v>2015</v>
      </c>
      <c r="J2445" s="1" t="s">
        <v>615</v>
      </c>
      <c r="K2445" s="1" t="s">
        <v>17</v>
      </c>
    </row>
    <row r="2446" spans="1:11" x14ac:dyDescent="0.35">
      <c r="A2446" s="1" t="s">
        <v>1285</v>
      </c>
      <c r="B2446" s="1" t="s">
        <v>327</v>
      </c>
      <c r="C2446" s="1" t="s">
        <v>13</v>
      </c>
      <c r="D2446" s="1" t="s">
        <v>25</v>
      </c>
      <c r="E2446" s="1" t="s">
        <v>641</v>
      </c>
      <c r="F2446">
        <v>43.98</v>
      </c>
      <c r="G2446">
        <v>2</v>
      </c>
      <c r="H2446">
        <v>21.99</v>
      </c>
      <c r="I2446">
        <v>2015</v>
      </c>
      <c r="J2446" s="1" t="s">
        <v>615</v>
      </c>
      <c r="K2446" s="1" t="s">
        <v>17</v>
      </c>
    </row>
    <row r="2447" spans="1:11" x14ac:dyDescent="0.35">
      <c r="A2447" s="1" t="s">
        <v>1285</v>
      </c>
      <c r="B2447" s="1" t="s">
        <v>327</v>
      </c>
      <c r="C2447" s="1" t="s">
        <v>46</v>
      </c>
      <c r="D2447" s="1" t="s">
        <v>47</v>
      </c>
      <c r="E2447" s="1" t="s">
        <v>734</v>
      </c>
      <c r="F2447">
        <v>377.97</v>
      </c>
      <c r="G2447">
        <v>3</v>
      </c>
      <c r="H2447">
        <v>105.83</v>
      </c>
      <c r="I2447">
        <v>2015</v>
      </c>
      <c r="J2447" s="1" t="s">
        <v>615</v>
      </c>
      <c r="K2447" s="1" t="s">
        <v>17</v>
      </c>
    </row>
    <row r="2448" spans="1:11" x14ac:dyDescent="0.35">
      <c r="A2448" s="1" t="s">
        <v>1285</v>
      </c>
      <c r="B2448" s="1" t="s">
        <v>327</v>
      </c>
      <c r="C2448" s="1" t="s">
        <v>41</v>
      </c>
      <c r="D2448" s="1" t="s">
        <v>54</v>
      </c>
      <c r="E2448" s="1" t="s">
        <v>668</v>
      </c>
      <c r="F2448">
        <v>123.96</v>
      </c>
      <c r="G2448">
        <v>3</v>
      </c>
      <c r="H2448">
        <v>11.16</v>
      </c>
      <c r="I2448">
        <v>2015</v>
      </c>
      <c r="J2448" s="1" t="s">
        <v>615</v>
      </c>
      <c r="K2448" s="1" t="s">
        <v>17</v>
      </c>
    </row>
    <row r="2449" spans="1:11" x14ac:dyDescent="0.35">
      <c r="A2449" s="1" t="s">
        <v>1019</v>
      </c>
      <c r="B2449" s="1" t="s">
        <v>159</v>
      </c>
      <c r="C2449" s="1" t="s">
        <v>13</v>
      </c>
      <c r="D2449" s="1" t="s">
        <v>14</v>
      </c>
      <c r="E2449" s="1" t="s">
        <v>1603</v>
      </c>
      <c r="F2449">
        <v>37.94</v>
      </c>
      <c r="G2449">
        <v>2</v>
      </c>
      <c r="H2449">
        <v>18.21</v>
      </c>
      <c r="I2449">
        <v>2015</v>
      </c>
      <c r="J2449" s="1" t="s">
        <v>615</v>
      </c>
      <c r="K2449" s="1" t="s">
        <v>17</v>
      </c>
    </row>
    <row r="2450" spans="1:11" x14ac:dyDescent="0.35">
      <c r="A2450" s="1" t="s">
        <v>863</v>
      </c>
      <c r="B2450" s="1" t="s">
        <v>159</v>
      </c>
      <c r="C2450" s="1" t="s">
        <v>41</v>
      </c>
      <c r="D2450" s="1" t="s">
        <v>54</v>
      </c>
      <c r="E2450" s="1" t="s">
        <v>96</v>
      </c>
      <c r="F2450">
        <v>79.44</v>
      </c>
      <c r="G2450">
        <v>3</v>
      </c>
      <c r="H2450">
        <v>30.19</v>
      </c>
      <c r="I2450">
        <v>2015</v>
      </c>
      <c r="J2450" s="1" t="s">
        <v>615</v>
      </c>
      <c r="K2450" s="1" t="s">
        <v>17</v>
      </c>
    </row>
    <row r="2451" spans="1:11" x14ac:dyDescent="0.35">
      <c r="A2451" s="1" t="s">
        <v>863</v>
      </c>
      <c r="B2451" s="1" t="s">
        <v>159</v>
      </c>
      <c r="C2451" s="1" t="s">
        <v>13</v>
      </c>
      <c r="D2451" s="1" t="s">
        <v>211</v>
      </c>
      <c r="E2451" s="1" t="s">
        <v>212</v>
      </c>
      <c r="F2451">
        <v>357.93</v>
      </c>
      <c r="G2451">
        <v>3</v>
      </c>
      <c r="H2451">
        <v>7.16</v>
      </c>
      <c r="I2451">
        <v>2015</v>
      </c>
      <c r="J2451" s="1" t="s">
        <v>615</v>
      </c>
      <c r="K2451" s="1" t="s">
        <v>17</v>
      </c>
    </row>
    <row r="2452" spans="1:11" x14ac:dyDescent="0.35">
      <c r="A2452" s="1" t="s">
        <v>863</v>
      </c>
      <c r="B2452" s="1" t="s">
        <v>159</v>
      </c>
      <c r="C2452" s="1" t="s">
        <v>41</v>
      </c>
      <c r="D2452" s="1" t="s">
        <v>42</v>
      </c>
      <c r="E2452" s="1" t="s">
        <v>808</v>
      </c>
      <c r="F2452">
        <v>127.76</v>
      </c>
      <c r="G2452">
        <v>2</v>
      </c>
      <c r="H2452">
        <v>21.29</v>
      </c>
      <c r="I2452">
        <v>2015</v>
      </c>
      <c r="J2452" s="1" t="s">
        <v>615</v>
      </c>
      <c r="K2452" s="1" t="s">
        <v>17</v>
      </c>
    </row>
    <row r="2453" spans="1:11" x14ac:dyDescent="0.35">
      <c r="A2453" s="1" t="s">
        <v>863</v>
      </c>
      <c r="B2453" s="1" t="s">
        <v>159</v>
      </c>
      <c r="C2453" s="1" t="s">
        <v>46</v>
      </c>
      <c r="D2453" s="1" t="s">
        <v>617</v>
      </c>
      <c r="E2453" s="1" t="s">
        <v>1098</v>
      </c>
      <c r="F2453">
        <v>2799.94</v>
      </c>
      <c r="G2453">
        <v>7</v>
      </c>
      <c r="H2453">
        <v>1014.98</v>
      </c>
      <c r="I2453">
        <v>2015</v>
      </c>
      <c r="J2453" s="1" t="s">
        <v>615</v>
      </c>
      <c r="K2453" s="1" t="s">
        <v>17</v>
      </c>
    </row>
    <row r="2454" spans="1:11" x14ac:dyDescent="0.35">
      <c r="A2454" s="1" t="s">
        <v>863</v>
      </c>
      <c r="B2454" s="1" t="s">
        <v>159</v>
      </c>
      <c r="C2454" s="1" t="s">
        <v>13</v>
      </c>
      <c r="D2454" s="1" t="s">
        <v>14</v>
      </c>
      <c r="E2454" s="1" t="s">
        <v>227</v>
      </c>
      <c r="F2454">
        <v>19.440000000000001</v>
      </c>
      <c r="G2454">
        <v>3</v>
      </c>
      <c r="H2454">
        <v>9.33</v>
      </c>
      <c r="I2454">
        <v>2015</v>
      </c>
      <c r="J2454" s="1" t="s">
        <v>615</v>
      </c>
      <c r="K2454" s="1" t="s">
        <v>17</v>
      </c>
    </row>
    <row r="2455" spans="1:11" x14ac:dyDescent="0.35">
      <c r="A2455" s="1" t="s">
        <v>961</v>
      </c>
      <c r="B2455" s="1" t="s">
        <v>40</v>
      </c>
      <c r="C2455" s="1" t="s">
        <v>13</v>
      </c>
      <c r="D2455" s="1" t="s">
        <v>25</v>
      </c>
      <c r="E2455" s="1" t="s">
        <v>1587</v>
      </c>
      <c r="F2455">
        <v>48.81</v>
      </c>
      <c r="G2455">
        <v>3</v>
      </c>
      <c r="H2455">
        <v>23.92</v>
      </c>
      <c r="I2455">
        <v>2015</v>
      </c>
      <c r="J2455" s="1" t="s">
        <v>615</v>
      </c>
      <c r="K2455" s="1" t="s">
        <v>22</v>
      </c>
    </row>
    <row r="2456" spans="1:11" x14ac:dyDescent="0.35">
      <c r="A2456" s="1" t="s">
        <v>926</v>
      </c>
      <c r="B2456" s="1" t="s">
        <v>19</v>
      </c>
      <c r="C2456" s="1" t="s">
        <v>13</v>
      </c>
      <c r="D2456" s="1" t="s">
        <v>102</v>
      </c>
      <c r="E2456" s="1" t="s">
        <v>2088</v>
      </c>
      <c r="F2456">
        <v>70.97</v>
      </c>
      <c r="G2456">
        <v>5</v>
      </c>
      <c r="H2456">
        <v>-191.62</v>
      </c>
      <c r="I2456">
        <v>2015</v>
      </c>
      <c r="J2456" s="1" t="s">
        <v>615</v>
      </c>
      <c r="K2456" s="1" t="s">
        <v>31</v>
      </c>
    </row>
    <row r="2457" spans="1:11" x14ac:dyDescent="0.35">
      <c r="A2457" s="1" t="s">
        <v>926</v>
      </c>
      <c r="B2457" s="1" t="s">
        <v>19</v>
      </c>
      <c r="C2457" s="1" t="s">
        <v>13</v>
      </c>
      <c r="D2457" s="1" t="s">
        <v>29</v>
      </c>
      <c r="E2457" s="1" t="s">
        <v>1086</v>
      </c>
      <c r="F2457">
        <v>36.78</v>
      </c>
      <c r="G2457">
        <v>2</v>
      </c>
      <c r="H2457">
        <v>3.68</v>
      </c>
      <c r="I2457">
        <v>2015</v>
      </c>
      <c r="J2457" s="1" t="s">
        <v>615</v>
      </c>
      <c r="K2457" s="1" t="s">
        <v>31</v>
      </c>
    </row>
    <row r="2458" spans="1:11" x14ac:dyDescent="0.35">
      <c r="A2458" s="1" t="s">
        <v>1653</v>
      </c>
      <c r="B2458" s="1" t="s">
        <v>290</v>
      </c>
      <c r="C2458" s="1" t="s">
        <v>46</v>
      </c>
      <c r="D2458" s="1" t="s">
        <v>61</v>
      </c>
      <c r="E2458" s="1" t="s">
        <v>1245</v>
      </c>
      <c r="F2458">
        <v>46.69</v>
      </c>
      <c r="G2458">
        <v>4</v>
      </c>
      <c r="H2458">
        <v>-2.92</v>
      </c>
      <c r="I2458">
        <v>2015</v>
      </c>
      <c r="J2458" s="1" t="s">
        <v>615</v>
      </c>
      <c r="K2458" s="1" t="s">
        <v>31</v>
      </c>
    </row>
    <row r="2459" spans="1:11" x14ac:dyDescent="0.35">
      <c r="A2459" s="1" t="s">
        <v>546</v>
      </c>
      <c r="B2459" s="1" t="s">
        <v>105</v>
      </c>
      <c r="C2459" s="1" t="s">
        <v>41</v>
      </c>
      <c r="D2459" s="1" t="s">
        <v>42</v>
      </c>
      <c r="E2459" s="1" t="s">
        <v>2089</v>
      </c>
      <c r="F2459">
        <v>191.97</v>
      </c>
      <c r="G2459">
        <v>7</v>
      </c>
      <c r="H2459">
        <v>16.8</v>
      </c>
      <c r="I2459">
        <v>2015</v>
      </c>
      <c r="J2459" s="1" t="s">
        <v>615</v>
      </c>
      <c r="K2459" s="1" t="s">
        <v>35</v>
      </c>
    </row>
    <row r="2460" spans="1:11" x14ac:dyDescent="0.35">
      <c r="A2460" s="1" t="s">
        <v>404</v>
      </c>
      <c r="B2460" s="1" t="s">
        <v>33</v>
      </c>
      <c r="C2460" s="1" t="s">
        <v>13</v>
      </c>
      <c r="D2460" s="1" t="s">
        <v>14</v>
      </c>
      <c r="E2460" s="1" t="s">
        <v>2090</v>
      </c>
      <c r="F2460">
        <v>12.84</v>
      </c>
      <c r="G2460">
        <v>3</v>
      </c>
      <c r="H2460">
        <v>5.78</v>
      </c>
      <c r="I2460">
        <v>2015</v>
      </c>
      <c r="J2460" s="1" t="s">
        <v>615</v>
      </c>
      <c r="K2460" s="1" t="s">
        <v>56</v>
      </c>
    </row>
    <row r="2461" spans="1:11" x14ac:dyDescent="0.35">
      <c r="A2461" s="1" t="s">
        <v>404</v>
      </c>
      <c r="B2461" s="1" t="s">
        <v>33</v>
      </c>
      <c r="C2461" s="1" t="s">
        <v>13</v>
      </c>
      <c r="D2461" s="1" t="s">
        <v>14</v>
      </c>
      <c r="E2461" s="1" t="s">
        <v>2091</v>
      </c>
      <c r="F2461">
        <v>25.68</v>
      </c>
      <c r="G2461">
        <v>6</v>
      </c>
      <c r="H2461">
        <v>11.56</v>
      </c>
      <c r="I2461">
        <v>2015</v>
      </c>
      <c r="J2461" s="1" t="s">
        <v>615</v>
      </c>
      <c r="K2461" s="1" t="s">
        <v>56</v>
      </c>
    </row>
    <row r="2462" spans="1:11" x14ac:dyDescent="0.35">
      <c r="A2462" s="1" t="s">
        <v>1217</v>
      </c>
      <c r="B2462" s="1" t="s">
        <v>290</v>
      </c>
      <c r="C2462" s="1" t="s">
        <v>46</v>
      </c>
      <c r="D2462" s="1" t="s">
        <v>47</v>
      </c>
      <c r="E2462" s="1" t="s">
        <v>734</v>
      </c>
      <c r="F2462">
        <v>201.58</v>
      </c>
      <c r="G2462">
        <v>2</v>
      </c>
      <c r="H2462">
        <v>20.16</v>
      </c>
      <c r="I2462">
        <v>2015</v>
      </c>
      <c r="J2462" s="1" t="s">
        <v>615</v>
      </c>
      <c r="K2462" s="1" t="s">
        <v>56</v>
      </c>
    </row>
    <row r="2463" spans="1:11" x14ac:dyDescent="0.35">
      <c r="A2463" s="1" t="s">
        <v>337</v>
      </c>
      <c r="B2463" s="1" t="s">
        <v>159</v>
      </c>
      <c r="C2463" s="1" t="s">
        <v>13</v>
      </c>
      <c r="D2463" s="1" t="s">
        <v>23</v>
      </c>
      <c r="E2463" s="1" t="s">
        <v>1188</v>
      </c>
      <c r="F2463">
        <v>36.630000000000003</v>
      </c>
      <c r="G2463">
        <v>3</v>
      </c>
      <c r="H2463">
        <v>9.89</v>
      </c>
      <c r="I2463">
        <v>2015</v>
      </c>
      <c r="J2463" s="1" t="s">
        <v>615</v>
      </c>
      <c r="K2463" s="1" t="s">
        <v>56</v>
      </c>
    </row>
    <row r="2464" spans="1:11" x14ac:dyDescent="0.35">
      <c r="A2464" s="1" t="s">
        <v>2092</v>
      </c>
      <c r="B2464" s="1" t="s">
        <v>175</v>
      </c>
      <c r="C2464" s="1" t="s">
        <v>13</v>
      </c>
      <c r="D2464" s="1" t="s">
        <v>25</v>
      </c>
      <c r="E2464" s="1" t="s">
        <v>1220</v>
      </c>
      <c r="F2464">
        <v>14.59</v>
      </c>
      <c r="G2464">
        <v>3</v>
      </c>
      <c r="H2464">
        <v>4.92</v>
      </c>
      <c r="I2464">
        <v>2015</v>
      </c>
      <c r="J2464" s="1" t="s">
        <v>615</v>
      </c>
      <c r="K2464" s="1" t="s">
        <v>56</v>
      </c>
    </row>
    <row r="2465" spans="1:11" x14ac:dyDescent="0.35">
      <c r="A2465" s="1" t="s">
        <v>756</v>
      </c>
      <c r="B2465" s="1" t="s">
        <v>12</v>
      </c>
      <c r="C2465" s="1" t="s">
        <v>41</v>
      </c>
      <c r="D2465" s="1" t="s">
        <v>54</v>
      </c>
      <c r="E2465" s="1" t="s">
        <v>1627</v>
      </c>
      <c r="F2465">
        <v>21.97</v>
      </c>
      <c r="G2465">
        <v>4</v>
      </c>
      <c r="H2465">
        <v>-15.93</v>
      </c>
      <c r="I2465">
        <v>2015</v>
      </c>
      <c r="J2465" s="1" t="s">
        <v>615</v>
      </c>
      <c r="K2465" s="1" t="s">
        <v>56</v>
      </c>
    </row>
    <row r="2466" spans="1:11" x14ac:dyDescent="0.35">
      <c r="A2466" s="1" t="s">
        <v>756</v>
      </c>
      <c r="B2466" s="1" t="s">
        <v>12</v>
      </c>
      <c r="C2466" s="1" t="s">
        <v>46</v>
      </c>
      <c r="D2466" s="1" t="s">
        <v>47</v>
      </c>
      <c r="E2466" s="1" t="s">
        <v>1537</v>
      </c>
      <c r="F2466">
        <v>619.15</v>
      </c>
      <c r="G2466">
        <v>6</v>
      </c>
      <c r="H2466">
        <v>69.650000000000006</v>
      </c>
      <c r="I2466">
        <v>2015</v>
      </c>
      <c r="J2466" s="1" t="s">
        <v>615</v>
      </c>
      <c r="K2466" s="1" t="s">
        <v>56</v>
      </c>
    </row>
    <row r="2467" spans="1:11" x14ac:dyDescent="0.35">
      <c r="A2467" s="1" t="s">
        <v>756</v>
      </c>
      <c r="B2467" s="1" t="s">
        <v>12</v>
      </c>
      <c r="C2467" s="1" t="s">
        <v>13</v>
      </c>
      <c r="D2467" s="1" t="s">
        <v>14</v>
      </c>
      <c r="E2467" s="1" t="s">
        <v>1786</v>
      </c>
      <c r="F2467">
        <v>127.9</v>
      </c>
      <c r="G2467">
        <v>7</v>
      </c>
      <c r="H2467">
        <v>41.57</v>
      </c>
      <c r="I2467">
        <v>2015</v>
      </c>
      <c r="J2467" s="1" t="s">
        <v>615</v>
      </c>
      <c r="K2467" s="1" t="s">
        <v>56</v>
      </c>
    </row>
    <row r="2468" spans="1:11" x14ac:dyDescent="0.35">
      <c r="A2468" s="1" t="s">
        <v>543</v>
      </c>
      <c r="B2468" s="1" t="s">
        <v>19</v>
      </c>
      <c r="C2468" s="1" t="s">
        <v>46</v>
      </c>
      <c r="D2468" s="1" t="s">
        <v>47</v>
      </c>
      <c r="E2468" s="1" t="s">
        <v>1600</v>
      </c>
      <c r="F2468">
        <v>222.38</v>
      </c>
      <c r="G2468">
        <v>2</v>
      </c>
      <c r="H2468">
        <v>16.68</v>
      </c>
      <c r="I2468">
        <v>2015</v>
      </c>
      <c r="J2468" s="1" t="s">
        <v>615</v>
      </c>
      <c r="K2468" s="1" t="s">
        <v>94</v>
      </c>
    </row>
    <row r="2469" spans="1:11" x14ac:dyDescent="0.35">
      <c r="A2469" s="1" t="s">
        <v>543</v>
      </c>
      <c r="B2469" s="1" t="s">
        <v>19</v>
      </c>
      <c r="C2469" s="1" t="s">
        <v>13</v>
      </c>
      <c r="D2469" s="1" t="s">
        <v>50</v>
      </c>
      <c r="E2469" s="1" t="s">
        <v>1265</v>
      </c>
      <c r="F2469">
        <v>16</v>
      </c>
      <c r="G2469">
        <v>4</v>
      </c>
      <c r="H2469">
        <v>5.6</v>
      </c>
      <c r="I2469">
        <v>2015</v>
      </c>
      <c r="J2469" s="1" t="s">
        <v>615</v>
      </c>
      <c r="K2469" s="1" t="s">
        <v>94</v>
      </c>
    </row>
    <row r="2470" spans="1:11" x14ac:dyDescent="0.35">
      <c r="A2470" s="1" t="s">
        <v>1978</v>
      </c>
      <c r="B2470" s="1" t="s">
        <v>28</v>
      </c>
      <c r="C2470" s="1" t="s">
        <v>13</v>
      </c>
      <c r="D2470" s="1" t="s">
        <v>29</v>
      </c>
      <c r="E2470" s="1" t="s">
        <v>1873</v>
      </c>
      <c r="F2470">
        <v>198.27</v>
      </c>
      <c r="G2470">
        <v>8</v>
      </c>
      <c r="H2470">
        <v>17.350000000000001</v>
      </c>
      <c r="I2470">
        <v>2015</v>
      </c>
      <c r="J2470" s="1" t="s">
        <v>615</v>
      </c>
      <c r="K2470" s="1" t="s">
        <v>60</v>
      </c>
    </row>
    <row r="2471" spans="1:11" x14ac:dyDescent="0.35">
      <c r="A2471" s="1" t="s">
        <v>1978</v>
      </c>
      <c r="B2471" s="1" t="s">
        <v>28</v>
      </c>
      <c r="C2471" s="1" t="s">
        <v>13</v>
      </c>
      <c r="D2471" s="1" t="s">
        <v>20</v>
      </c>
      <c r="E2471" s="1" t="s">
        <v>421</v>
      </c>
      <c r="F2471">
        <v>47.36</v>
      </c>
      <c r="G2471">
        <v>4</v>
      </c>
      <c r="H2471">
        <v>17.760000000000002</v>
      </c>
      <c r="I2471">
        <v>2015</v>
      </c>
      <c r="J2471" s="1" t="s">
        <v>615</v>
      </c>
      <c r="K2471" s="1" t="s">
        <v>60</v>
      </c>
    </row>
    <row r="2472" spans="1:11" x14ac:dyDescent="0.35">
      <c r="A2472" s="1" t="s">
        <v>1978</v>
      </c>
      <c r="B2472" s="1" t="s">
        <v>28</v>
      </c>
      <c r="C2472" s="1" t="s">
        <v>13</v>
      </c>
      <c r="D2472" s="1" t="s">
        <v>72</v>
      </c>
      <c r="E2472" s="1" t="s">
        <v>2093</v>
      </c>
      <c r="F2472">
        <v>200.98</v>
      </c>
      <c r="G2472">
        <v>7</v>
      </c>
      <c r="H2472">
        <v>62.81</v>
      </c>
      <c r="I2472">
        <v>2015</v>
      </c>
      <c r="J2472" s="1" t="s">
        <v>615</v>
      </c>
      <c r="K2472" s="1" t="s">
        <v>60</v>
      </c>
    </row>
    <row r="2473" spans="1:11" x14ac:dyDescent="0.35">
      <c r="A2473" s="1" t="s">
        <v>1978</v>
      </c>
      <c r="B2473" s="1" t="s">
        <v>28</v>
      </c>
      <c r="C2473" s="1" t="s">
        <v>13</v>
      </c>
      <c r="D2473" s="1" t="s">
        <v>20</v>
      </c>
      <c r="E2473" s="1" t="s">
        <v>1519</v>
      </c>
      <c r="F2473">
        <v>97.7</v>
      </c>
      <c r="G2473">
        <v>4</v>
      </c>
      <c r="H2473">
        <v>31.75</v>
      </c>
      <c r="I2473">
        <v>2015</v>
      </c>
      <c r="J2473" s="1" t="s">
        <v>615</v>
      </c>
      <c r="K2473" s="1" t="s">
        <v>60</v>
      </c>
    </row>
    <row r="2474" spans="1:11" x14ac:dyDescent="0.35">
      <c r="A2474" s="1" t="s">
        <v>1978</v>
      </c>
      <c r="B2474" s="1" t="s">
        <v>28</v>
      </c>
      <c r="C2474" s="1" t="s">
        <v>13</v>
      </c>
      <c r="D2474" s="1" t="s">
        <v>29</v>
      </c>
      <c r="E2474" s="1" t="s">
        <v>2094</v>
      </c>
      <c r="F2474">
        <v>2.7</v>
      </c>
      <c r="G2474">
        <v>1</v>
      </c>
      <c r="H2474">
        <v>0.81</v>
      </c>
      <c r="I2474">
        <v>2015</v>
      </c>
      <c r="J2474" s="1" t="s">
        <v>615</v>
      </c>
      <c r="K2474" s="1" t="s">
        <v>60</v>
      </c>
    </row>
    <row r="2475" spans="1:11" x14ac:dyDescent="0.35">
      <c r="A2475" s="1" t="s">
        <v>1978</v>
      </c>
      <c r="B2475" s="1" t="s">
        <v>28</v>
      </c>
      <c r="C2475" s="1" t="s">
        <v>13</v>
      </c>
      <c r="D2475" s="1" t="s">
        <v>25</v>
      </c>
      <c r="E2475" s="1" t="s">
        <v>98</v>
      </c>
      <c r="F2475">
        <v>18.59</v>
      </c>
      <c r="G2475">
        <v>2</v>
      </c>
      <c r="H2475">
        <v>-13.63</v>
      </c>
      <c r="I2475">
        <v>2015</v>
      </c>
      <c r="J2475" s="1" t="s">
        <v>615</v>
      </c>
      <c r="K2475" s="1" t="s">
        <v>60</v>
      </c>
    </row>
    <row r="2476" spans="1:11" x14ac:dyDescent="0.35">
      <c r="A2476" s="1" t="s">
        <v>1978</v>
      </c>
      <c r="B2476" s="1" t="s">
        <v>28</v>
      </c>
      <c r="C2476" s="1" t="s">
        <v>13</v>
      </c>
      <c r="D2476" s="1" t="s">
        <v>25</v>
      </c>
      <c r="E2476" s="1" t="s">
        <v>996</v>
      </c>
      <c r="F2476">
        <v>4.9000000000000004</v>
      </c>
      <c r="G2476">
        <v>3</v>
      </c>
      <c r="H2476">
        <v>-3.43</v>
      </c>
      <c r="I2476">
        <v>2015</v>
      </c>
      <c r="J2476" s="1" t="s">
        <v>615</v>
      </c>
      <c r="K2476" s="1" t="s">
        <v>60</v>
      </c>
    </row>
    <row r="2477" spans="1:11" x14ac:dyDescent="0.35">
      <c r="A2477" s="1" t="s">
        <v>1486</v>
      </c>
      <c r="B2477" s="1" t="s">
        <v>33</v>
      </c>
      <c r="C2477" s="1" t="s">
        <v>13</v>
      </c>
      <c r="D2477" s="1" t="s">
        <v>23</v>
      </c>
      <c r="E2477" s="1" t="s">
        <v>810</v>
      </c>
      <c r="F2477">
        <v>1117.92</v>
      </c>
      <c r="G2477">
        <v>4</v>
      </c>
      <c r="H2477">
        <v>55.9</v>
      </c>
      <c r="I2477">
        <v>2015</v>
      </c>
      <c r="J2477" s="1" t="s">
        <v>615</v>
      </c>
      <c r="K2477" s="1" t="s">
        <v>60</v>
      </c>
    </row>
    <row r="2478" spans="1:11" x14ac:dyDescent="0.35">
      <c r="A2478" s="1" t="s">
        <v>1904</v>
      </c>
      <c r="B2478" s="1" t="s">
        <v>33</v>
      </c>
      <c r="C2478" s="1" t="s">
        <v>41</v>
      </c>
      <c r="D2478" s="1" t="s">
        <v>83</v>
      </c>
      <c r="E2478" s="1" t="s">
        <v>1657</v>
      </c>
      <c r="F2478">
        <v>509.96</v>
      </c>
      <c r="G2478">
        <v>5</v>
      </c>
      <c r="H2478">
        <v>42</v>
      </c>
      <c r="I2478">
        <v>2015</v>
      </c>
      <c r="J2478" s="1" t="s">
        <v>615</v>
      </c>
      <c r="K2478" s="1" t="s">
        <v>60</v>
      </c>
    </row>
    <row r="2479" spans="1:11" x14ac:dyDescent="0.35">
      <c r="A2479" s="1" t="s">
        <v>1904</v>
      </c>
      <c r="B2479" s="1" t="s">
        <v>33</v>
      </c>
      <c r="C2479" s="1" t="s">
        <v>41</v>
      </c>
      <c r="D2479" s="1" t="s">
        <v>54</v>
      </c>
      <c r="E2479" s="1" t="s">
        <v>1100</v>
      </c>
      <c r="F2479">
        <v>122.91</v>
      </c>
      <c r="G2479">
        <v>3</v>
      </c>
      <c r="H2479">
        <v>34.409999999999997</v>
      </c>
      <c r="I2479">
        <v>2015</v>
      </c>
      <c r="J2479" s="1" t="s">
        <v>615</v>
      </c>
      <c r="K2479" s="1" t="s">
        <v>60</v>
      </c>
    </row>
    <row r="2480" spans="1:11" x14ac:dyDescent="0.35">
      <c r="A2480" s="1" t="s">
        <v>1904</v>
      </c>
      <c r="B2480" s="1" t="s">
        <v>33</v>
      </c>
      <c r="C2480" s="1" t="s">
        <v>41</v>
      </c>
      <c r="D2480" s="1" t="s">
        <v>42</v>
      </c>
      <c r="E2480" s="1" t="s">
        <v>1145</v>
      </c>
      <c r="F2480">
        <v>97.57</v>
      </c>
      <c r="G2480">
        <v>2</v>
      </c>
      <c r="H2480">
        <v>-6.1</v>
      </c>
      <c r="I2480">
        <v>2015</v>
      </c>
      <c r="J2480" s="1" t="s">
        <v>615</v>
      </c>
      <c r="K2480" s="1" t="s">
        <v>60</v>
      </c>
    </row>
    <row r="2481" spans="1:11" x14ac:dyDescent="0.35">
      <c r="A2481" s="1" t="s">
        <v>1904</v>
      </c>
      <c r="B2481" s="1" t="s">
        <v>33</v>
      </c>
      <c r="C2481" s="1" t="s">
        <v>41</v>
      </c>
      <c r="D2481" s="1" t="s">
        <v>42</v>
      </c>
      <c r="E2481" s="1" t="s">
        <v>286</v>
      </c>
      <c r="F2481">
        <v>722.35</v>
      </c>
      <c r="G2481">
        <v>3</v>
      </c>
      <c r="H2481">
        <v>81.260000000000005</v>
      </c>
      <c r="I2481">
        <v>2015</v>
      </c>
      <c r="J2481" s="1" t="s">
        <v>615</v>
      </c>
      <c r="K2481" s="1" t="s">
        <v>60</v>
      </c>
    </row>
    <row r="2482" spans="1:11" x14ac:dyDescent="0.35">
      <c r="A2482" s="1" t="s">
        <v>456</v>
      </c>
      <c r="B2482" s="1" t="s">
        <v>37</v>
      </c>
      <c r="C2482" s="1" t="s">
        <v>13</v>
      </c>
      <c r="D2482" s="1" t="s">
        <v>72</v>
      </c>
      <c r="E2482" s="1" t="s">
        <v>2095</v>
      </c>
      <c r="F2482">
        <v>17.940000000000001</v>
      </c>
      <c r="G2482">
        <v>3</v>
      </c>
      <c r="H2482">
        <v>8.7899999999999991</v>
      </c>
      <c r="I2482">
        <v>2015</v>
      </c>
      <c r="J2482" s="1" t="s">
        <v>615</v>
      </c>
      <c r="K2482" s="1" t="s">
        <v>17</v>
      </c>
    </row>
    <row r="2483" spans="1:11" x14ac:dyDescent="0.35">
      <c r="A2483" s="1" t="s">
        <v>1465</v>
      </c>
      <c r="B2483" s="1" t="s">
        <v>28</v>
      </c>
      <c r="C2483" s="1" t="s">
        <v>13</v>
      </c>
      <c r="D2483" s="1" t="s">
        <v>23</v>
      </c>
      <c r="E2483" s="1" t="s">
        <v>203</v>
      </c>
      <c r="F2483">
        <v>51.97</v>
      </c>
      <c r="G2483">
        <v>2</v>
      </c>
      <c r="H2483">
        <v>-10.39</v>
      </c>
      <c r="I2483">
        <v>2015</v>
      </c>
      <c r="J2483" s="1" t="s">
        <v>615</v>
      </c>
      <c r="K2483" s="1" t="s">
        <v>17</v>
      </c>
    </row>
    <row r="2484" spans="1:11" x14ac:dyDescent="0.35">
      <c r="A2484" s="1" t="s">
        <v>469</v>
      </c>
      <c r="B2484" s="1" t="s">
        <v>133</v>
      </c>
      <c r="C2484" s="1" t="s">
        <v>46</v>
      </c>
      <c r="D2484" s="1" t="s">
        <v>61</v>
      </c>
      <c r="E2484" s="1" t="s">
        <v>2023</v>
      </c>
      <c r="F2484">
        <v>255.97</v>
      </c>
      <c r="G2484">
        <v>4</v>
      </c>
      <c r="H2484">
        <v>32</v>
      </c>
      <c r="I2484">
        <v>2015</v>
      </c>
      <c r="J2484" s="1" t="s">
        <v>615</v>
      </c>
      <c r="K2484" s="1" t="s">
        <v>22</v>
      </c>
    </row>
    <row r="2485" spans="1:11" x14ac:dyDescent="0.35">
      <c r="A2485" s="1" t="s">
        <v>1307</v>
      </c>
      <c r="B2485" s="1" t="s">
        <v>12</v>
      </c>
      <c r="C2485" s="1" t="s">
        <v>13</v>
      </c>
      <c r="D2485" s="1" t="s">
        <v>25</v>
      </c>
      <c r="E2485" s="1" t="s">
        <v>2096</v>
      </c>
      <c r="F2485">
        <v>33.28</v>
      </c>
      <c r="G2485">
        <v>5</v>
      </c>
      <c r="H2485">
        <v>-49.92</v>
      </c>
      <c r="I2485">
        <v>2015</v>
      </c>
      <c r="J2485" s="1" t="s">
        <v>615</v>
      </c>
      <c r="K2485" s="1" t="s">
        <v>31</v>
      </c>
    </row>
    <row r="2486" spans="1:11" x14ac:dyDescent="0.35">
      <c r="A2486" s="1" t="s">
        <v>1307</v>
      </c>
      <c r="B2486" s="1" t="s">
        <v>12</v>
      </c>
      <c r="C2486" s="1" t="s">
        <v>13</v>
      </c>
      <c r="D2486" s="1" t="s">
        <v>14</v>
      </c>
      <c r="E2486" s="1" t="s">
        <v>2097</v>
      </c>
      <c r="F2486">
        <v>14.09</v>
      </c>
      <c r="G2486">
        <v>3</v>
      </c>
      <c r="H2486">
        <v>4.93</v>
      </c>
      <c r="I2486">
        <v>2015</v>
      </c>
      <c r="J2486" s="1" t="s">
        <v>615</v>
      </c>
      <c r="K2486" s="1" t="s">
        <v>31</v>
      </c>
    </row>
    <row r="2487" spans="1:11" x14ac:dyDescent="0.35">
      <c r="A2487" s="1" t="s">
        <v>874</v>
      </c>
      <c r="B2487" s="1" t="s">
        <v>159</v>
      </c>
      <c r="C2487" s="1" t="s">
        <v>13</v>
      </c>
      <c r="D2487" s="1" t="s">
        <v>20</v>
      </c>
      <c r="E2487" s="1" t="s">
        <v>2098</v>
      </c>
      <c r="F2487">
        <v>31.5</v>
      </c>
      <c r="G2487">
        <v>10</v>
      </c>
      <c r="H2487">
        <v>15.12</v>
      </c>
      <c r="I2487">
        <v>2015</v>
      </c>
      <c r="J2487" s="1" t="s">
        <v>615</v>
      </c>
      <c r="K2487" s="1" t="s">
        <v>31</v>
      </c>
    </row>
    <row r="2488" spans="1:11" x14ac:dyDescent="0.35">
      <c r="A2488" s="1" t="s">
        <v>874</v>
      </c>
      <c r="B2488" s="1" t="s">
        <v>159</v>
      </c>
      <c r="C2488" s="1" t="s">
        <v>13</v>
      </c>
      <c r="D2488" s="1" t="s">
        <v>211</v>
      </c>
      <c r="E2488" s="1" t="s">
        <v>1477</v>
      </c>
      <c r="F2488">
        <v>55.6</v>
      </c>
      <c r="G2488">
        <v>4</v>
      </c>
      <c r="H2488">
        <v>16.12</v>
      </c>
      <c r="I2488">
        <v>2015</v>
      </c>
      <c r="J2488" s="1" t="s">
        <v>615</v>
      </c>
      <c r="K2488" s="1" t="s">
        <v>31</v>
      </c>
    </row>
    <row r="2489" spans="1:11" x14ac:dyDescent="0.35">
      <c r="A2489" s="1" t="s">
        <v>63</v>
      </c>
      <c r="B2489" s="1" t="s">
        <v>33</v>
      </c>
      <c r="C2489" s="1" t="s">
        <v>13</v>
      </c>
      <c r="D2489" s="1" t="s">
        <v>14</v>
      </c>
      <c r="E2489" s="1" t="s">
        <v>1355</v>
      </c>
      <c r="F2489">
        <v>10.86</v>
      </c>
      <c r="G2489">
        <v>2</v>
      </c>
      <c r="H2489">
        <v>5.32</v>
      </c>
      <c r="I2489">
        <v>2015</v>
      </c>
      <c r="J2489" s="1" t="s">
        <v>615</v>
      </c>
      <c r="K2489" s="1" t="s">
        <v>35</v>
      </c>
    </row>
    <row r="2490" spans="1:11" x14ac:dyDescent="0.35">
      <c r="A2490" s="1" t="s">
        <v>1039</v>
      </c>
      <c r="B2490" s="1" t="s">
        <v>257</v>
      </c>
      <c r="C2490" s="1" t="s">
        <v>41</v>
      </c>
      <c r="D2490" s="1" t="s">
        <v>54</v>
      </c>
      <c r="E2490" s="1" t="s">
        <v>352</v>
      </c>
      <c r="F2490">
        <v>163.13999999999999</v>
      </c>
      <c r="G2490">
        <v>4</v>
      </c>
      <c r="H2490">
        <v>20.39</v>
      </c>
      <c r="I2490">
        <v>2015</v>
      </c>
      <c r="J2490" s="1" t="s">
        <v>615</v>
      </c>
      <c r="K2490" s="1" t="s">
        <v>94</v>
      </c>
    </row>
    <row r="2491" spans="1:11" x14ac:dyDescent="0.35">
      <c r="A2491" s="1" t="s">
        <v>1039</v>
      </c>
      <c r="B2491" s="1" t="s">
        <v>257</v>
      </c>
      <c r="C2491" s="1" t="s">
        <v>13</v>
      </c>
      <c r="D2491" s="1" t="s">
        <v>25</v>
      </c>
      <c r="E2491" s="1" t="s">
        <v>214</v>
      </c>
      <c r="F2491">
        <v>6.41</v>
      </c>
      <c r="G2491">
        <v>4</v>
      </c>
      <c r="H2491">
        <v>-4.91</v>
      </c>
      <c r="I2491">
        <v>2015</v>
      </c>
      <c r="J2491" s="1" t="s">
        <v>615</v>
      </c>
      <c r="K2491" s="1" t="s">
        <v>94</v>
      </c>
    </row>
    <row r="2492" spans="1:11" x14ac:dyDescent="0.35">
      <c r="A2492" s="1" t="s">
        <v>872</v>
      </c>
      <c r="B2492" s="1" t="s">
        <v>19</v>
      </c>
      <c r="C2492" s="1" t="s">
        <v>13</v>
      </c>
      <c r="D2492" s="1" t="s">
        <v>102</v>
      </c>
      <c r="E2492" s="1" t="s">
        <v>1367</v>
      </c>
      <c r="F2492">
        <v>20.77</v>
      </c>
      <c r="G2492">
        <v>8</v>
      </c>
      <c r="H2492">
        <v>-52.96</v>
      </c>
      <c r="I2492">
        <v>2015</v>
      </c>
      <c r="J2492" s="1" t="s">
        <v>615</v>
      </c>
      <c r="K2492" s="1" t="s">
        <v>60</v>
      </c>
    </row>
    <row r="2493" spans="1:11" x14ac:dyDescent="0.35">
      <c r="A2493" s="1" t="s">
        <v>1005</v>
      </c>
      <c r="B2493" s="1" t="s">
        <v>175</v>
      </c>
      <c r="C2493" s="1" t="s">
        <v>13</v>
      </c>
      <c r="D2493" s="1" t="s">
        <v>25</v>
      </c>
      <c r="E2493" s="1" t="s">
        <v>443</v>
      </c>
      <c r="F2493">
        <v>26.98</v>
      </c>
      <c r="G2493">
        <v>4</v>
      </c>
      <c r="H2493">
        <v>8.77</v>
      </c>
      <c r="I2493">
        <v>2015</v>
      </c>
      <c r="J2493" s="1" t="s">
        <v>615</v>
      </c>
      <c r="K2493" s="1" t="s">
        <v>60</v>
      </c>
    </row>
    <row r="2494" spans="1:11" x14ac:dyDescent="0.35">
      <c r="A2494" s="1" t="s">
        <v>1361</v>
      </c>
      <c r="B2494" s="1" t="s">
        <v>28</v>
      </c>
      <c r="C2494" s="1" t="s">
        <v>13</v>
      </c>
      <c r="D2494" s="1" t="s">
        <v>25</v>
      </c>
      <c r="E2494" s="1" t="s">
        <v>374</v>
      </c>
      <c r="F2494">
        <v>24.59</v>
      </c>
      <c r="G2494">
        <v>2</v>
      </c>
      <c r="H2494">
        <v>-18.03</v>
      </c>
      <c r="I2494">
        <v>2015</v>
      </c>
      <c r="J2494" s="1" t="s">
        <v>615</v>
      </c>
      <c r="K2494" s="1" t="s">
        <v>60</v>
      </c>
    </row>
    <row r="2495" spans="1:11" x14ac:dyDescent="0.35">
      <c r="A2495" s="1" t="s">
        <v>1359</v>
      </c>
      <c r="B2495" s="1" t="s">
        <v>33</v>
      </c>
      <c r="C2495" s="1" t="s">
        <v>13</v>
      </c>
      <c r="D2495" s="1" t="s">
        <v>20</v>
      </c>
      <c r="E2495" s="1" t="s">
        <v>389</v>
      </c>
      <c r="F2495">
        <v>8.26</v>
      </c>
      <c r="G2495">
        <v>2</v>
      </c>
      <c r="H2495">
        <v>3.8</v>
      </c>
      <c r="I2495">
        <v>2015</v>
      </c>
      <c r="J2495" s="1" t="s">
        <v>615</v>
      </c>
      <c r="K2495" s="1" t="s">
        <v>17</v>
      </c>
    </row>
    <row r="2496" spans="1:11" x14ac:dyDescent="0.35">
      <c r="A2496" s="1" t="s">
        <v>1359</v>
      </c>
      <c r="B2496" s="1" t="s">
        <v>33</v>
      </c>
      <c r="C2496" s="1" t="s">
        <v>46</v>
      </c>
      <c r="D2496" s="1" t="s">
        <v>314</v>
      </c>
      <c r="E2496" s="1" t="s">
        <v>2099</v>
      </c>
      <c r="F2496">
        <v>2973.32</v>
      </c>
      <c r="G2496">
        <v>7</v>
      </c>
      <c r="H2496">
        <v>334.5</v>
      </c>
      <c r="I2496">
        <v>2015</v>
      </c>
      <c r="J2496" s="1" t="s">
        <v>615</v>
      </c>
      <c r="K2496" s="1" t="s">
        <v>17</v>
      </c>
    </row>
    <row r="2497" spans="1:11" x14ac:dyDescent="0.35">
      <c r="A2497" s="1" t="s">
        <v>1359</v>
      </c>
      <c r="B2497" s="1" t="s">
        <v>33</v>
      </c>
      <c r="C2497" s="1" t="s">
        <v>13</v>
      </c>
      <c r="D2497" s="1" t="s">
        <v>23</v>
      </c>
      <c r="E2497" s="1" t="s">
        <v>1263</v>
      </c>
      <c r="F2497">
        <v>104.79</v>
      </c>
      <c r="G2497">
        <v>7</v>
      </c>
      <c r="H2497">
        <v>29.34</v>
      </c>
      <c r="I2497">
        <v>2015</v>
      </c>
      <c r="J2497" s="1" t="s">
        <v>615</v>
      </c>
      <c r="K2497" s="1" t="s">
        <v>17</v>
      </c>
    </row>
    <row r="2498" spans="1:11" x14ac:dyDescent="0.35">
      <c r="A2498" s="1" t="s">
        <v>1359</v>
      </c>
      <c r="B2498" s="1" t="s">
        <v>33</v>
      </c>
      <c r="C2498" s="1" t="s">
        <v>46</v>
      </c>
      <c r="D2498" s="1" t="s">
        <v>47</v>
      </c>
      <c r="E2498" s="1" t="s">
        <v>184</v>
      </c>
      <c r="F2498">
        <v>775.73</v>
      </c>
      <c r="G2498">
        <v>6</v>
      </c>
      <c r="H2498">
        <v>58.18</v>
      </c>
      <c r="I2498">
        <v>2015</v>
      </c>
      <c r="J2498" s="1" t="s">
        <v>615</v>
      </c>
      <c r="K2498" s="1" t="s">
        <v>17</v>
      </c>
    </row>
    <row r="2499" spans="1:11" x14ac:dyDescent="0.35">
      <c r="A2499" s="1" t="s">
        <v>1305</v>
      </c>
      <c r="B2499" s="1" t="s">
        <v>79</v>
      </c>
      <c r="C2499" s="1" t="s">
        <v>13</v>
      </c>
      <c r="D2499" s="1" t="s">
        <v>72</v>
      </c>
      <c r="E2499" s="1" t="s">
        <v>556</v>
      </c>
      <c r="F2499">
        <v>186.69</v>
      </c>
      <c r="G2499">
        <v>3</v>
      </c>
      <c r="H2499">
        <v>87.74</v>
      </c>
      <c r="I2499">
        <v>2015</v>
      </c>
      <c r="J2499" s="1" t="s">
        <v>615</v>
      </c>
      <c r="K2499" s="1" t="s">
        <v>22</v>
      </c>
    </row>
    <row r="2500" spans="1:11" x14ac:dyDescent="0.35">
      <c r="A2500" s="1" t="s">
        <v>636</v>
      </c>
      <c r="B2500" s="1" t="s">
        <v>105</v>
      </c>
      <c r="C2500" s="1" t="s">
        <v>13</v>
      </c>
      <c r="D2500" s="1" t="s">
        <v>25</v>
      </c>
      <c r="E2500" s="1" t="s">
        <v>1585</v>
      </c>
      <c r="F2500">
        <v>19.190000000000001</v>
      </c>
      <c r="G2500">
        <v>7</v>
      </c>
      <c r="H2500">
        <v>-12.8</v>
      </c>
      <c r="I2500">
        <v>2015</v>
      </c>
      <c r="J2500" s="1" t="s">
        <v>615</v>
      </c>
      <c r="K2500" s="1" t="s">
        <v>22</v>
      </c>
    </row>
    <row r="2501" spans="1:11" x14ac:dyDescent="0.35">
      <c r="A2501" s="1" t="s">
        <v>636</v>
      </c>
      <c r="B2501" s="1" t="s">
        <v>105</v>
      </c>
      <c r="C2501" s="1" t="s">
        <v>13</v>
      </c>
      <c r="D2501" s="1" t="s">
        <v>102</v>
      </c>
      <c r="E2501" s="1" t="s">
        <v>1097</v>
      </c>
      <c r="F2501">
        <v>121.79</v>
      </c>
      <c r="G2501">
        <v>4</v>
      </c>
      <c r="H2501">
        <v>13.7</v>
      </c>
      <c r="I2501">
        <v>2015</v>
      </c>
      <c r="J2501" s="1" t="s">
        <v>615</v>
      </c>
      <c r="K2501" s="1" t="s">
        <v>22</v>
      </c>
    </row>
    <row r="2502" spans="1:11" x14ac:dyDescent="0.35">
      <c r="A2502" s="1" t="s">
        <v>369</v>
      </c>
      <c r="B2502" s="1" t="s">
        <v>1548</v>
      </c>
      <c r="C2502" s="1" t="s">
        <v>13</v>
      </c>
      <c r="D2502" s="1" t="s">
        <v>23</v>
      </c>
      <c r="E2502" s="1" t="s">
        <v>1868</v>
      </c>
      <c r="F2502">
        <v>51.45</v>
      </c>
      <c r="G2502">
        <v>3</v>
      </c>
      <c r="H2502">
        <v>13.89</v>
      </c>
      <c r="I2502">
        <v>2015</v>
      </c>
      <c r="J2502" s="1" t="s">
        <v>615</v>
      </c>
      <c r="K2502" s="1" t="s">
        <v>22</v>
      </c>
    </row>
    <row r="2503" spans="1:11" x14ac:dyDescent="0.35">
      <c r="A2503" s="1" t="s">
        <v>191</v>
      </c>
      <c r="B2503" s="1" t="s">
        <v>120</v>
      </c>
      <c r="C2503" s="1" t="s">
        <v>13</v>
      </c>
      <c r="D2503" s="1" t="s">
        <v>102</v>
      </c>
      <c r="E2503" s="1" t="s">
        <v>729</v>
      </c>
      <c r="F2503">
        <v>850.5</v>
      </c>
      <c r="G2503">
        <v>5</v>
      </c>
      <c r="H2503">
        <v>245.7</v>
      </c>
      <c r="I2503">
        <v>2015</v>
      </c>
      <c r="J2503" s="1" t="s">
        <v>615</v>
      </c>
      <c r="K2503" s="1" t="s">
        <v>22</v>
      </c>
    </row>
    <row r="2504" spans="1:11" x14ac:dyDescent="0.35">
      <c r="A2504" s="1" t="s">
        <v>191</v>
      </c>
      <c r="B2504" s="1" t="s">
        <v>120</v>
      </c>
      <c r="C2504" s="1" t="s">
        <v>41</v>
      </c>
      <c r="D2504" s="1" t="s">
        <v>54</v>
      </c>
      <c r="E2504" s="1" t="s">
        <v>991</v>
      </c>
      <c r="F2504">
        <v>75.33</v>
      </c>
      <c r="G2504">
        <v>9</v>
      </c>
      <c r="H2504">
        <v>19.59</v>
      </c>
      <c r="I2504">
        <v>2015</v>
      </c>
      <c r="J2504" s="1" t="s">
        <v>615</v>
      </c>
      <c r="K2504" s="1" t="s">
        <v>22</v>
      </c>
    </row>
    <row r="2505" spans="1:11" x14ac:dyDescent="0.35">
      <c r="A2505" s="1" t="s">
        <v>53</v>
      </c>
      <c r="B2505" s="1" t="s">
        <v>19</v>
      </c>
      <c r="C2505" s="1" t="s">
        <v>41</v>
      </c>
      <c r="D2505" s="1" t="s">
        <v>42</v>
      </c>
      <c r="E2505" s="1" t="s">
        <v>935</v>
      </c>
      <c r="F2505">
        <v>602.65</v>
      </c>
      <c r="G2505">
        <v>7</v>
      </c>
      <c r="H2505">
        <v>-163.58000000000001</v>
      </c>
      <c r="I2505">
        <v>2015</v>
      </c>
      <c r="J2505" s="1" t="s">
        <v>615</v>
      </c>
      <c r="K2505" s="1" t="s">
        <v>31</v>
      </c>
    </row>
    <row r="2506" spans="1:11" x14ac:dyDescent="0.35">
      <c r="A2506" s="1" t="s">
        <v>53</v>
      </c>
      <c r="B2506" s="1" t="s">
        <v>19</v>
      </c>
      <c r="C2506" s="1" t="s">
        <v>13</v>
      </c>
      <c r="D2506" s="1" t="s">
        <v>25</v>
      </c>
      <c r="E2506" s="1" t="s">
        <v>696</v>
      </c>
      <c r="F2506">
        <v>7.66</v>
      </c>
      <c r="G2506">
        <v>6</v>
      </c>
      <c r="H2506">
        <v>-13.02</v>
      </c>
      <c r="I2506">
        <v>2015</v>
      </c>
      <c r="J2506" s="1" t="s">
        <v>615</v>
      </c>
      <c r="K2506" s="1" t="s">
        <v>31</v>
      </c>
    </row>
    <row r="2507" spans="1:11" x14ac:dyDescent="0.35">
      <c r="A2507" s="1" t="s">
        <v>2100</v>
      </c>
      <c r="B2507" s="1" t="s">
        <v>290</v>
      </c>
      <c r="C2507" s="1" t="s">
        <v>13</v>
      </c>
      <c r="D2507" s="1" t="s">
        <v>102</v>
      </c>
      <c r="E2507" s="1" t="s">
        <v>2028</v>
      </c>
      <c r="F2507">
        <v>845.73</v>
      </c>
      <c r="G2507">
        <v>13</v>
      </c>
      <c r="H2507">
        <v>84.57</v>
      </c>
      <c r="I2507">
        <v>2015</v>
      </c>
      <c r="J2507" s="1" t="s">
        <v>615</v>
      </c>
      <c r="K2507" s="1" t="s">
        <v>35</v>
      </c>
    </row>
    <row r="2508" spans="1:11" x14ac:dyDescent="0.35">
      <c r="A2508" s="1" t="s">
        <v>280</v>
      </c>
      <c r="B2508" s="1" t="s">
        <v>33</v>
      </c>
      <c r="C2508" s="1" t="s">
        <v>41</v>
      </c>
      <c r="D2508" s="1" t="s">
        <v>54</v>
      </c>
      <c r="E2508" s="1" t="s">
        <v>127</v>
      </c>
      <c r="F2508">
        <v>14.73</v>
      </c>
      <c r="G2508">
        <v>3</v>
      </c>
      <c r="H2508">
        <v>4.8600000000000003</v>
      </c>
      <c r="I2508">
        <v>2015</v>
      </c>
      <c r="J2508" s="1" t="s">
        <v>615</v>
      </c>
      <c r="K2508" s="1" t="s">
        <v>35</v>
      </c>
    </row>
    <row r="2509" spans="1:11" x14ac:dyDescent="0.35">
      <c r="A2509" s="1" t="s">
        <v>191</v>
      </c>
      <c r="B2509" s="1" t="s">
        <v>1301</v>
      </c>
      <c r="C2509" s="1" t="s">
        <v>13</v>
      </c>
      <c r="D2509" s="1" t="s">
        <v>29</v>
      </c>
      <c r="E2509" s="1" t="s">
        <v>1224</v>
      </c>
      <c r="F2509">
        <v>21.24</v>
      </c>
      <c r="G2509">
        <v>3</v>
      </c>
      <c r="H2509">
        <v>8.07</v>
      </c>
      <c r="I2509">
        <v>2015</v>
      </c>
      <c r="J2509" s="1" t="s">
        <v>615</v>
      </c>
      <c r="K2509" s="1" t="s">
        <v>35</v>
      </c>
    </row>
    <row r="2510" spans="1:11" x14ac:dyDescent="0.35">
      <c r="A2510" s="1" t="s">
        <v>191</v>
      </c>
      <c r="B2510" s="1" t="s">
        <v>1301</v>
      </c>
      <c r="C2510" s="1" t="s">
        <v>13</v>
      </c>
      <c r="D2510" s="1" t="s">
        <v>25</v>
      </c>
      <c r="E2510" s="1" t="s">
        <v>1153</v>
      </c>
      <c r="F2510">
        <v>127.96</v>
      </c>
      <c r="G2510">
        <v>2</v>
      </c>
      <c r="H2510">
        <v>60.14</v>
      </c>
      <c r="I2510">
        <v>2015</v>
      </c>
      <c r="J2510" s="1" t="s">
        <v>615</v>
      </c>
      <c r="K2510" s="1" t="s">
        <v>35</v>
      </c>
    </row>
    <row r="2511" spans="1:11" x14ac:dyDescent="0.35">
      <c r="A2511" s="1" t="s">
        <v>1797</v>
      </c>
      <c r="B2511" s="1" t="s">
        <v>130</v>
      </c>
      <c r="C2511" s="1" t="s">
        <v>46</v>
      </c>
      <c r="D2511" s="1" t="s">
        <v>47</v>
      </c>
      <c r="E2511" s="1" t="s">
        <v>1828</v>
      </c>
      <c r="F2511">
        <v>467.04</v>
      </c>
      <c r="G2511">
        <v>4</v>
      </c>
      <c r="H2511">
        <v>58.38</v>
      </c>
      <c r="I2511">
        <v>2015</v>
      </c>
      <c r="J2511" s="1" t="s">
        <v>615</v>
      </c>
      <c r="K2511" s="1" t="s">
        <v>35</v>
      </c>
    </row>
    <row r="2512" spans="1:11" x14ac:dyDescent="0.35">
      <c r="A2512" s="1" t="s">
        <v>129</v>
      </c>
      <c r="B2512" s="1" t="s">
        <v>12</v>
      </c>
      <c r="C2512" s="1" t="s">
        <v>13</v>
      </c>
      <c r="D2512" s="1" t="s">
        <v>211</v>
      </c>
      <c r="E2512" s="1" t="s">
        <v>2101</v>
      </c>
      <c r="F2512">
        <v>22.37</v>
      </c>
      <c r="G2512">
        <v>2</v>
      </c>
      <c r="H2512">
        <v>1.68</v>
      </c>
      <c r="I2512">
        <v>2015</v>
      </c>
      <c r="J2512" s="1" t="s">
        <v>615</v>
      </c>
      <c r="K2512" s="1" t="s">
        <v>35</v>
      </c>
    </row>
    <row r="2513" spans="1:11" x14ac:dyDescent="0.35">
      <c r="A2513" s="1" t="s">
        <v>129</v>
      </c>
      <c r="B2513" s="1" t="s">
        <v>12</v>
      </c>
      <c r="C2513" s="1" t="s">
        <v>13</v>
      </c>
      <c r="D2513" s="1" t="s">
        <v>14</v>
      </c>
      <c r="E2513" s="1" t="s">
        <v>1196</v>
      </c>
      <c r="F2513">
        <v>32.369999999999997</v>
      </c>
      <c r="G2513">
        <v>7</v>
      </c>
      <c r="H2513">
        <v>11.73</v>
      </c>
      <c r="I2513">
        <v>2015</v>
      </c>
      <c r="J2513" s="1" t="s">
        <v>615</v>
      </c>
      <c r="K2513" s="1" t="s">
        <v>35</v>
      </c>
    </row>
    <row r="2514" spans="1:11" x14ac:dyDescent="0.35">
      <c r="A2514" s="1" t="s">
        <v>129</v>
      </c>
      <c r="B2514" s="1" t="s">
        <v>12</v>
      </c>
      <c r="C2514" s="1" t="s">
        <v>46</v>
      </c>
      <c r="D2514" s="1" t="s">
        <v>61</v>
      </c>
      <c r="E2514" s="1" t="s">
        <v>2102</v>
      </c>
      <c r="F2514">
        <v>207.98</v>
      </c>
      <c r="G2514">
        <v>2</v>
      </c>
      <c r="H2514">
        <v>36.4</v>
      </c>
      <c r="I2514">
        <v>2015</v>
      </c>
      <c r="J2514" s="1" t="s">
        <v>615</v>
      </c>
      <c r="K2514" s="1" t="s">
        <v>35</v>
      </c>
    </row>
    <row r="2515" spans="1:11" x14ac:dyDescent="0.35">
      <c r="A2515" s="1" t="s">
        <v>543</v>
      </c>
      <c r="B2515" s="1" t="s">
        <v>257</v>
      </c>
      <c r="C2515" s="1" t="s">
        <v>13</v>
      </c>
      <c r="D2515" s="1" t="s">
        <v>14</v>
      </c>
      <c r="E2515" s="1" t="s">
        <v>1922</v>
      </c>
      <c r="F2515">
        <v>18.27</v>
      </c>
      <c r="G2515">
        <v>1</v>
      </c>
      <c r="H2515">
        <v>5.94</v>
      </c>
      <c r="I2515">
        <v>2015</v>
      </c>
      <c r="J2515" s="1" t="s">
        <v>615</v>
      </c>
      <c r="K2515" s="1" t="s">
        <v>56</v>
      </c>
    </row>
    <row r="2516" spans="1:11" x14ac:dyDescent="0.35">
      <c r="A2516" s="1" t="s">
        <v>543</v>
      </c>
      <c r="B2516" s="1" t="s">
        <v>257</v>
      </c>
      <c r="C2516" s="1" t="s">
        <v>13</v>
      </c>
      <c r="D2516" s="1" t="s">
        <v>14</v>
      </c>
      <c r="E2516" s="1" t="s">
        <v>2103</v>
      </c>
      <c r="F2516">
        <v>153.72999999999999</v>
      </c>
      <c r="G2516">
        <v>4</v>
      </c>
      <c r="H2516">
        <v>53.8</v>
      </c>
      <c r="I2516">
        <v>2015</v>
      </c>
      <c r="J2516" s="1" t="s">
        <v>615</v>
      </c>
      <c r="K2516" s="1" t="s">
        <v>56</v>
      </c>
    </row>
    <row r="2517" spans="1:11" x14ac:dyDescent="0.35">
      <c r="A2517" s="1" t="s">
        <v>543</v>
      </c>
      <c r="B2517" s="1" t="s">
        <v>257</v>
      </c>
      <c r="C2517" s="1" t="s">
        <v>13</v>
      </c>
      <c r="D2517" s="1" t="s">
        <v>72</v>
      </c>
      <c r="E2517" s="1" t="s">
        <v>785</v>
      </c>
      <c r="F2517">
        <v>12.22</v>
      </c>
      <c r="G2517">
        <v>2</v>
      </c>
      <c r="H2517">
        <v>4.43</v>
      </c>
      <c r="I2517">
        <v>2015</v>
      </c>
      <c r="J2517" s="1" t="s">
        <v>615</v>
      </c>
      <c r="K2517" s="1" t="s">
        <v>56</v>
      </c>
    </row>
    <row r="2518" spans="1:11" x14ac:dyDescent="0.35">
      <c r="A2518" s="1" t="s">
        <v>543</v>
      </c>
      <c r="B2518" s="1" t="s">
        <v>257</v>
      </c>
      <c r="C2518" s="1" t="s">
        <v>46</v>
      </c>
      <c r="D2518" s="1" t="s">
        <v>61</v>
      </c>
      <c r="E2518" s="1" t="s">
        <v>93</v>
      </c>
      <c r="F2518">
        <v>167.94</v>
      </c>
      <c r="G2518">
        <v>7</v>
      </c>
      <c r="H2518">
        <v>50.38</v>
      </c>
      <c r="I2518">
        <v>2015</v>
      </c>
      <c r="J2518" s="1" t="s">
        <v>615</v>
      </c>
      <c r="K2518" s="1" t="s">
        <v>56</v>
      </c>
    </row>
    <row r="2519" spans="1:11" x14ac:dyDescent="0.35">
      <c r="A2519" s="1" t="s">
        <v>478</v>
      </c>
      <c r="B2519" s="1" t="s">
        <v>175</v>
      </c>
      <c r="C2519" s="1" t="s">
        <v>41</v>
      </c>
      <c r="D2519" s="1" t="s">
        <v>54</v>
      </c>
      <c r="E2519" s="1" t="s">
        <v>1760</v>
      </c>
      <c r="F2519">
        <v>20.239999999999998</v>
      </c>
      <c r="G2519">
        <v>1</v>
      </c>
      <c r="H2519">
        <v>7.89</v>
      </c>
      <c r="I2519">
        <v>2015</v>
      </c>
      <c r="J2519" s="1" t="s">
        <v>615</v>
      </c>
      <c r="K2519" s="1" t="s">
        <v>56</v>
      </c>
    </row>
    <row r="2520" spans="1:11" x14ac:dyDescent="0.35">
      <c r="A2520" s="1" t="s">
        <v>835</v>
      </c>
      <c r="B2520" s="1" t="s">
        <v>12</v>
      </c>
      <c r="C2520" s="1" t="s">
        <v>41</v>
      </c>
      <c r="D2520" s="1" t="s">
        <v>42</v>
      </c>
      <c r="E2520" s="1" t="s">
        <v>243</v>
      </c>
      <c r="F2520">
        <v>105.69</v>
      </c>
      <c r="G2520">
        <v>1</v>
      </c>
      <c r="H2520">
        <v>-28.69</v>
      </c>
      <c r="I2520">
        <v>2015</v>
      </c>
      <c r="J2520" s="1" t="s">
        <v>615</v>
      </c>
      <c r="K2520" s="1" t="s">
        <v>56</v>
      </c>
    </row>
    <row r="2521" spans="1:11" x14ac:dyDescent="0.35">
      <c r="A2521" s="1" t="s">
        <v>835</v>
      </c>
      <c r="B2521" s="1" t="s">
        <v>12</v>
      </c>
      <c r="C2521" s="1" t="s">
        <v>46</v>
      </c>
      <c r="D2521" s="1" t="s">
        <v>314</v>
      </c>
      <c r="E2521" s="1" t="s">
        <v>1235</v>
      </c>
      <c r="F2521">
        <v>399.54</v>
      </c>
      <c r="G2521">
        <v>2</v>
      </c>
      <c r="H2521">
        <v>-79.91</v>
      </c>
      <c r="I2521">
        <v>2015</v>
      </c>
      <c r="J2521" s="1" t="s">
        <v>615</v>
      </c>
      <c r="K2521" s="1" t="s">
        <v>56</v>
      </c>
    </row>
    <row r="2522" spans="1:11" x14ac:dyDescent="0.35">
      <c r="A2522" s="1" t="s">
        <v>835</v>
      </c>
      <c r="B2522" s="1" t="s">
        <v>12</v>
      </c>
      <c r="C2522" s="1" t="s">
        <v>41</v>
      </c>
      <c r="D2522" s="1" t="s">
        <v>42</v>
      </c>
      <c r="E2522" s="1" t="s">
        <v>1595</v>
      </c>
      <c r="F2522">
        <v>104.93</v>
      </c>
      <c r="G2522">
        <v>5</v>
      </c>
      <c r="H2522">
        <v>-4.5</v>
      </c>
      <c r="I2522">
        <v>2015</v>
      </c>
      <c r="J2522" s="1" t="s">
        <v>615</v>
      </c>
      <c r="K2522" s="1" t="s">
        <v>56</v>
      </c>
    </row>
    <row r="2523" spans="1:11" x14ac:dyDescent="0.35">
      <c r="A2523" s="1" t="s">
        <v>2104</v>
      </c>
      <c r="B2523" s="1" t="s">
        <v>175</v>
      </c>
      <c r="C2523" s="1" t="s">
        <v>13</v>
      </c>
      <c r="D2523" s="1" t="s">
        <v>29</v>
      </c>
      <c r="E2523" s="1" t="s">
        <v>2105</v>
      </c>
      <c r="F2523">
        <v>6.63</v>
      </c>
      <c r="G2523">
        <v>3</v>
      </c>
      <c r="H2523">
        <v>1.79</v>
      </c>
      <c r="I2523">
        <v>2015</v>
      </c>
      <c r="J2523" s="1" t="s">
        <v>615</v>
      </c>
      <c r="K2523" s="1" t="s">
        <v>60</v>
      </c>
    </row>
    <row r="2524" spans="1:11" x14ac:dyDescent="0.35">
      <c r="A2524" s="1" t="s">
        <v>1195</v>
      </c>
      <c r="B2524" s="1" t="s">
        <v>159</v>
      </c>
      <c r="C2524" s="1" t="s">
        <v>13</v>
      </c>
      <c r="D2524" s="1" t="s">
        <v>29</v>
      </c>
      <c r="E2524" s="1" t="s">
        <v>1340</v>
      </c>
      <c r="F2524">
        <v>47.82</v>
      </c>
      <c r="G2524">
        <v>3</v>
      </c>
      <c r="H2524">
        <v>14.35</v>
      </c>
      <c r="I2524">
        <v>2015</v>
      </c>
      <c r="J2524" s="1" t="s">
        <v>615</v>
      </c>
      <c r="K2524" s="1" t="s">
        <v>60</v>
      </c>
    </row>
    <row r="2525" spans="1:11" x14ac:dyDescent="0.35">
      <c r="A2525" s="1" t="s">
        <v>1195</v>
      </c>
      <c r="B2525" s="1" t="s">
        <v>159</v>
      </c>
      <c r="C2525" s="1" t="s">
        <v>13</v>
      </c>
      <c r="D2525" s="1" t="s">
        <v>20</v>
      </c>
      <c r="E2525" s="1" t="s">
        <v>1115</v>
      </c>
      <c r="F2525">
        <v>13.05</v>
      </c>
      <c r="G2525">
        <v>5</v>
      </c>
      <c r="H2525">
        <v>6</v>
      </c>
      <c r="I2525">
        <v>2015</v>
      </c>
      <c r="J2525" s="1" t="s">
        <v>615</v>
      </c>
      <c r="K2525" s="1" t="s">
        <v>60</v>
      </c>
    </row>
    <row r="2526" spans="1:11" x14ac:dyDescent="0.35">
      <c r="A2526" s="1" t="s">
        <v>918</v>
      </c>
      <c r="B2526" s="1" t="s">
        <v>159</v>
      </c>
      <c r="C2526" s="1" t="s">
        <v>46</v>
      </c>
      <c r="D2526" s="1" t="s">
        <v>47</v>
      </c>
      <c r="E2526" s="1" t="s">
        <v>878</v>
      </c>
      <c r="F2526">
        <v>45.99</v>
      </c>
      <c r="G2526">
        <v>1</v>
      </c>
      <c r="H2526">
        <v>13.34</v>
      </c>
      <c r="I2526">
        <v>2015</v>
      </c>
      <c r="J2526" s="1" t="s">
        <v>615</v>
      </c>
      <c r="K2526" s="1" t="s">
        <v>60</v>
      </c>
    </row>
    <row r="2527" spans="1:11" x14ac:dyDescent="0.35">
      <c r="A2527" s="1" t="s">
        <v>918</v>
      </c>
      <c r="B2527" s="1" t="s">
        <v>159</v>
      </c>
      <c r="C2527" s="1" t="s">
        <v>13</v>
      </c>
      <c r="D2527" s="1" t="s">
        <v>23</v>
      </c>
      <c r="E2527" s="1" t="s">
        <v>320</v>
      </c>
      <c r="F2527">
        <v>535.41</v>
      </c>
      <c r="G2527">
        <v>3</v>
      </c>
      <c r="H2527">
        <v>160.62</v>
      </c>
      <c r="I2527">
        <v>2015</v>
      </c>
      <c r="J2527" s="1" t="s">
        <v>615</v>
      </c>
      <c r="K2527" s="1" t="s">
        <v>60</v>
      </c>
    </row>
    <row r="2528" spans="1:11" x14ac:dyDescent="0.35">
      <c r="A2528" s="1" t="s">
        <v>918</v>
      </c>
      <c r="B2528" s="1" t="s">
        <v>159</v>
      </c>
      <c r="C2528" s="1" t="s">
        <v>13</v>
      </c>
      <c r="D2528" s="1" t="s">
        <v>25</v>
      </c>
      <c r="E2528" s="1" t="s">
        <v>123</v>
      </c>
      <c r="F2528">
        <v>6.1</v>
      </c>
      <c r="G2528">
        <v>2</v>
      </c>
      <c r="H2528">
        <v>2.06</v>
      </c>
      <c r="I2528">
        <v>2015</v>
      </c>
      <c r="J2528" s="1" t="s">
        <v>615</v>
      </c>
      <c r="K2528" s="1" t="s">
        <v>60</v>
      </c>
    </row>
    <row r="2529" spans="1:11" x14ac:dyDescent="0.35">
      <c r="A2529" s="1" t="s">
        <v>918</v>
      </c>
      <c r="B2529" s="1" t="s">
        <v>159</v>
      </c>
      <c r="C2529" s="1" t="s">
        <v>13</v>
      </c>
      <c r="D2529" s="1" t="s">
        <v>14</v>
      </c>
      <c r="E2529" s="1" t="s">
        <v>2106</v>
      </c>
      <c r="F2529">
        <v>45.36</v>
      </c>
      <c r="G2529">
        <v>7</v>
      </c>
      <c r="H2529">
        <v>21.77</v>
      </c>
      <c r="I2529">
        <v>2015</v>
      </c>
      <c r="J2529" s="1" t="s">
        <v>615</v>
      </c>
      <c r="K2529" s="1" t="s">
        <v>60</v>
      </c>
    </row>
    <row r="2530" spans="1:11" x14ac:dyDescent="0.35">
      <c r="A2530" s="1" t="s">
        <v>1094</v>
      </c>
      <c r="B2530" s="1" t="s">
        <v>627</v>
      </c>
      <c r="C2530" s="1" t="s">
        <v>13</v>
      </c>
      <c r="D2530" s="1" t="s">
        <v>23</v>
      </c>
      <c r="E2530" s="1" t="s">
        <v>190</v>
      </c>
      <c r="F2530">
        <v>16.239999999999998</v>
      </c>
      <c r="G2530">
        <v>1</v>
      </c>
      <c r="H2530">
        <v>2.44</v>
      </c>
      <c r="I2530">
        <v>2015</v>
      </c>
      <c r="J2530" s="1" t="s">
        <v>615</v>
      </c>
      <c r="K2530" s="1" t="s">
        <v>60</v>
      </c>
    </row>
    <row r="2531" spans="1:11" x14ac:dyDescent="0.35">
      <c r="A2531" s="1" t="s">
        <v>1094</v>
      </c>
      <c r="B2531" s="1" t="s">
        <v>627</v>
      </c>
      <c r="C2531" s="1" t="s">
        <v>13</v>
      </c>
      <c r="D2531" s="1" t="s">
        <v>23</v>
      </c>
      <c r="E2531" s="1" t="s">
        <v>1631</v>
      </c>
      <c r="F2531">
        <v>77.55</v>
      </c>
      <c r="G2531">
        <v>5</v>
      </c>
      <c r="H2531">
        <v>21.71</v>
      </c>
      <c r="I2531">
        <v>2015</v>
      </c>
      <c r="J2531" s="1" t="s">
        <v>615</v>
      </c>
      <c r="K2531" s="1" t="s">
        <v>60</v>
      </c>
    </row>
    <row r="2532" spans="1:11" x14ac:dyDescent="0.35">
      <c r="A2532" s="1" t="s">
        <v>1020</v>
      </c>
      <c r="B2532" s="1" t="s">
        <v>175</v>
      </c>
      <c r="C2532" s="1" t="s">
        <v>13</v>
      </c>
      <c r="D2532" s="1" t="s">
        <v>14</v>
      </c>
      <c r="E2532" s="1" t="s">
        <v>2107</v>
      </c>
      <c r="F2532">
        <v>32.4</v>
      </c>
      <c r="G2532">
        <v>5</v>
      </c>
      <c r="H2532">
        <v>15.55</v>
      </c>
      <c r="I2532">
        <v>2015</v>
      </c>
      <c r="J2532" s="1" t="s">
        <v>615</v>
      </c>
      <c r="K2532" s="1" t="s">
        <v>17</v>
      </c>
    </row>
    <row r="2533" spans="1:11" x14ac:dyDescent="0.35">
      <c r="A2533" s="1" t="s">
        <v>1020</v>
      </c>
      <c r="B2533" s="1" t="s">
        <v>175</v>
      </c>
      <c r="C2533" s="1" t="s">
        <v>13</v>
      </c>
      <c r="D2533" s="1" t="s">
        <v>23</v>
      </c>
      <c r="E2533" s="1" t="s">
        <v>1778</v>
      </c>
      <c r="F2533">
        <v>540.57000000000005</v>
      </c>
      <c r="G2533">
        <v>3</v>
      </c>
      <c r="H2533">
        <v>140.55000000000001</v>
      </c>
      <c r="I2533">
        <v>2015</v>
      </c>
      <c r="J2533" s="1" t="s">
        <v>615</v>
      </c>
      <c r="K2533" s="1" t="s">
        <v>17</v>
      </c>
    </row>
    <row r="2534" spans="1:11" x14ac:dyDescent="0.35">
      <c r="A2534" s="1" t="s">
        <v>1020</v>
      </c>
      <c r="B2534" s="1" t="s">
        <v>175</v>
      </c>
      <c r="C2534" s="1" t="s">
        <v>13</v>
      </c>
      <c r="D2534" s="1" t="s">
        <v>25</v>
      </c>
      <c r="E2534" s="1" t="s">
        <v>862</v>
      </c>
      <c r="F2534">
        <v>167.76</v>
      </c>
      <c r="G2534">
        <v>5</v>
      </c>
      <c r="H2534">
        <v>62.91</v>
      </c>
      <c r="I2534">
        <v>2015</v>
      </c>
      <c r="J2534" s="1" t="s">
        <v>615</v>
      </c>
      <c r="K2534" s="1" t="s">
        <v>17</v>
      </c>
    </row>
    <row r="2535" spans="1:11" x14ac:dyDescent="0.35">
      <c r="A2535" s="1" t="s">
        <v>1232</v>
      </c>
      <c r="B2535" s="1" t="s">
        <v>87</v>
      </c>
      <c r="C2535" s="1" t="s">
        <v>41</v>
      </c>
      <c r="D2535" s="1" t="s">
        <v>54</v>
      </c>
      <c r="E2535" s="1" t="s">
        <v>2108</v>
      </c>
      <c r="F2535">
        <v>41.57</v>
      </c>
      <c r="G2535">
        <v>4</v>
      </c>
      <c r="H2535">
        <v>-4.16</v>
      </c>
      <c r="I2535">
        <v>2015</v>
      </c>
      <c r="J2535" s="1" t="s">
        <v>615</v>
      </c>
      <c r="K2535" s="1" t="s">
        <v>17</v>
      </c>
    </row>
    <row r="2536" spans="1:11" x14ac:dyDescent="0.35">
      <c r="A2536" s="1" t="s">
        <v>1232</v>
      </c>
      <c r="B2536" s="1" t="s">
        <v>87</v>
      </c>
      <c r="C2536" s="1" t="s">
        <v>41</v>
      </c>
      <c r="D2536" s="1" t="s">
        <v>42</v>
      </c>
      <c r="E2536" s="1" t="s">
        <v>243</v>
      </c>
      <c r="F2536">
        <v>317.06</v>
      </c>
      <c r="G2536">
        <v>3</v>
      </c>
      <c r="H2536">
        <v>-86.06</v>
      </c>
      <c r="I2536">
        <v>2015</v>
      </c>
      <c r="J2536" s="1" t="s">
        <v>615</v>
      </c>
      <c r="K2536" s="1" t="s">
        <v>17</v>
      </c>
    </row>
    <row r="2537" spans="1:11" x14ac:dyDescent="0.35">
      <c r="A2537" s="1" t="s">
        <v>1232</v>
      </c>
      <c r="B2537" s="1" t="s">
        <v>87</v>
      </c>
      <c r="C2537" s="1" t="s">
        <v>13</v>
      </c>
      <c r="D2537" s="1" t="s">
        <v>50</v>
      </c>
      <c r="E2537" s="1" t="s">
        <v>1264</v>
      </c>
      <c r="F2537">
        <v>8.0399999999999991</v>
      </c>
      <c r="G2537">
        <v>5</v>
      </c>
      <c r="H2537">
        <v>2.91</v>
      </c>
      <c r="I2537">
        <v>2015</v>
      </c>
      <c r="J2537" s="1" t="s">
        <v>615</v>
      </c>
      <c r="K2537" s="1" t="s">
        <v>17</v>
      </c>
    </row>
    <row r="2538" spans="1:11" x14ac:dyDescent="0.35">
      <c r="A2538" s="1" t="s">
        <v>1195</v>
      </c>
      <c r="B2538" s="1" t="s">
        <v>139</v>
      </c>
      <c r="C2538" s="1" t="s">
        <v>13</v>
      </c>
      <c r="D2538" s="1" t="s">
        <v>20</v>
      </c>
      <c r="E2538" s="1" t="s">
        <v>389</v>
      </c>
      <c r="F2538">
        <v>12.39</v>
      </c>
      <c r="G2538">
        <v>3</v>
      </c>
      <c r="H2538">
        <v>5.7</v>
      </c>
      <c r="I2538">
        <v>2015</v>
      </c>
      <c r="J2538" s="1" t="s">
        <v>615</v>
      </c>
      <c r="K2538" s="1" t="s">
        <v>17</v>
      </c>
    </row>
    <row r="2539" spans="1:11" x14ac:dyDescent="0.35">
      <c r="A2539" s="1" t="s">
        <v>1814</v>
      </c>
      <c r="B2539" s="1" t="s">
        <v>87</v>
      </c>
      <c r="C2539" s="1" t="s">
        <v>13</v>
      </c>
      <c r="D2539" s="1" t="s">
        <v>14</v>
      </c>
      <c r="E2539" s="1" t="s">
        <v>639</v>
      </c>
      <c r="F2539">
        <v>85.06</v>
      </c>
      <c r="G2539">
        <v>3</v>
      </c>
      <c r="H2539">
        <v>28.71</v>
      </c>
      <c r="I2539">
        <v>2015</v>
      </c>
      <c r="J2539" s="1" t="s">
        <v>615</v>
      </c>
      <c r="K2539" s="1" t="s">
        <v>17</v>
      </c>
    </row>
    <row r="2540" spans="1:11" x14ac:dyDescent="0.35">
      <c r="A2540" s="1" t="s">
        <v>2109</v>
      </c>
      <c r="B2540" s="1" t="s">
        <v>159</v>
      </c>
      <c r="C2540" s="1" t="s">
        <v>46</v>
      </c>
      <c r="D2540" s="1" t="s">
        <v>47</v>
      </c>
      <c r="E2540" s="1" t="s">
        <v>2110</v>
      </c>
      <c r="F2540">
        <v>239.97</v>
      </c>
      <c r="G2540">
        <v>3</v>
      </c>
      <c r="H2540">
        <v>2.4</v>
      </c>
      <c r="I2540">
        <v>2015</v>
      </c>
      <c r="J2540" s="1" t="s">
        <v>615</v>
      </c>
      <c r="K2540" s="1" t="s">
        <v>22</v>
      </c>
    </row>
    <row r="2541" spans="1:11" x14ac:dyDescent="0.35">
      <c r="A2541" s="1" t="s">
        <v>2109</v>
      </c>
      <c r="B2541" s="1" t="s">
        <v>159</v>
      </c>
      <c r="C2541" s="1" t="s">
        <v>13</v>
      </c>
      <c r="D2541" s="1" t="s">
        <v>102</v>
      </c>
      <c r="E2541" s="1" t="s">
        <v>2111</v>
      </c>
      <c r="F2541">
        <v>160.32</v>
      </c>
      <c r="G2541">
        <v>2</v>
      </c>
      <c r="H2541">
        <v>44.89</v>
      </c>
      <c r="I2541">
        <v>2015</v>
      </c>
      <c r="J2541" s="1" t="s">
        <v>615</v>
      </c>
      <c r="K2541" s="1" t="s">
        <v>22</v>
      </c>
    </row>
    <row r="2542" spans="1:11" x14ac:dyDescent="0.35">
      <c r="A2542" s="1" t="s">
        <v>2109</v>
      </c>
      <c r="B2542" s="1" t="s">
        <v>159</v>
      </c>
      <c r="C2542" s="1" t="s">
        <v>46</v>
      </c>
      <c r="D2542" s="1" t="s">
        <v>47</v>
      </c>
      <c r="E2542" s="1" t="s">
        <v>1974</v>
      </c>
      <c r="F2542">
        <v>128.85</v>
      </c>
      <c r="G2542">
        <v>3</v>
      </c>
      <c r="H2542">
        <v>3.87</v>
      </c>
      <c r="I2542">
        <v>2015</v>
      </c>
      <c r="J2542" s="1" t="s">
        <v>615</v>
      </c>
      <c r="K2542" s="1" t="s">
        <v>22</v>
      </c>
    </row>
    <row r="2543" spans="1:11" x14ac:dyDescent="0.35">
      <c r="A2543" s="1" t="s">
        <v>2112</v>
      </c>
      <c r="B2543" s="1" t="s">
        <v>64</v>
      </c>
      <c r="C2543" s="1" t="s">
        <v>46</v>
      </c>
      <c r="D2543" s="1" t="s">
        <v>61</v>
      </c>
      <c r="E2543" s="1" t="s">
        <v>1895</v>
      </c>
      <c r="F2543">
        <v>151.96</v>
      </c>
      <c r="G2543">
        <v>4</v>
      </c>
      <c r="H2543">
        <v>36.47</v>
      </c>
      <c r="I2543">
        <v>2015</v>
      </c>
      <c r="J2543" s="1" t="s">
        <v>615</v>
      </c>
      <c r="K2543" s="1" t="s">
        <v>22</v>
      </c>
    </row>
    <row r="2544" spans="1:11" x14ac:dyDescent="0.35">
      <c r="A2544" s="1" t="s">
        <v>549</v>
      </c>
      <c r="B2544" s="1" t="s">
        <v>33</v>
      </c>
      <c r="C2544" s="1" t="s">
        <v>13</v>
      </c>
      <c r="D2544" s="1" t="s">
        <v>14</v>
      </c>
      <c r="E2544" s="1" t="s">
        <v>1999</v>
      </c>
      <c r="F2544">
        <v>58.38</v>
      </c>
      <c r="G2544">
        <v>7</v>
      </c>
      <c r="H2544">
        <v>26.27</v>
      </c>
      <c r="I2544">
        <v>2015</v>
      </c>
      <c r="J2544" s="1" t="s">
        <v>615</v>
      </c>
      <c r="K2544" s="1" t="s">
        <v>31</v>
      </c>
    </row>
    <row r="2545" spans="1:11" x14ac:dyDescent="0.35">
      <c r="A2545" s="1" t="s">
        <v>549</v>
      </c>
      <c r="B2545" s="1" t="s">
        <v>33</v>
      </c>
      <c r="C2545" s="1" t="s">
        <v>13</v>
      </c>
      <c r="D2545" s="1" t="s">
        <v>14</v>
      </c>
      <c r="E2545" s="1" t="s">
        <v>1988</v>
      </c>
      <c r="F2545">
        <v>105.52</v>
      </c>
      <c r="G2545">
        <v>4</v>
      </c>
      <c r="H2545">
        <v>48.54</v>
      </c>
      <c r="I2545">
        <v>2015</v>
      </c>
      <c r="J2545" s="1" t="s">
        <v>615</v>
      </c>
      <c r="K2545" s="1" t="s">
        <v>31</v>
      </c>
    </row>
    <row r="2546" spans="1:11" x14ac:dyDescent="0.35">
      <c r="A2546" s="1" t="s">
        <v>549</v>
      </c>
      <c r="B2546" s="1" t="s">
        <v>33</v>
      </c>
      <c r="C2546" s="1" t="s">
        <v>13</v>
      </c>
      <c r="D2546" s="1" t="s">
        <v>23</v>
      </c>
      <c r="E2546" s="1" t="s">
        <v>2113</v>
      </c>
      <c r="F2546">
        <v>80.88</v>
      </c>
      <c r="G2546">
        <v>6</v>
      </c>
      <c r="H2546">
        <v>21.03</v>
      </c>
      <c r="I2546">
        <v>2015</v>
      </c>
      <c r="J2546" s="1" t="s">
        <v>615</v>
      </c>
      <c r="K2546" s="1" t="s">
        <v>31</v>
      </c>
    </row>
    <row r="2547" spans="1:11" x14ac:dyDescent="0.35">
      <c r="A2547" s="1" t="s">
        <v>355</v>
      </c>
      <c r="B2547" s="1" t="s">
        <v>627</v>
      </c>
      <c r="C2547" s="1" t="s">
        <v>41</v>
      </c>
      <c r="D2547" s="1" t="s">
        <v>54</v>
      </c>
      <c r="E2547" s="1" t="s">
        <v>776</v>
      </c>
      <c r="F2547">
        <v>22.2</v>
      </c>
      <c r="G2547">
        <v>6</v>
      </c>
      <c r="H2547">
        <v>9.1</v>
      </c>
      <c r="I2547">
        <v>2015</v>
      </c>
      <c r="J2547" s="1" t="s">
        <v>615</v>
      </c>
      <c r="K2547" s="1" t="s">
        <v>31</v>
      </c>
    </row>
    <row r="2548" spans="1:11" x14ac:dyDescent="0.35">
      <c r="A2548" s="1" t="s">
        <v>228</v>
      </c>
      <c r="B2548" s="1" t="s">
        <v>308</v>
      </c>
      <c r="C2548" s="1" t="s">
        <v>41</v>
      </c>
      <c r="D2548" s="1" t="s">
        <v>83</v>
      </c>
      <c r="E2548" s="1" t="s">
        <v>2114</v>
      </c>
      <c r="F2548">
        <v>1406.86</v>
      </c>
      <c r="G2548">
        <v>7</v>
      </c>
      <c r="H2548">
        <v>140.69</v>
      </c>
      <c r="I2548">
        <v>2015</v>
      </c>
      <c r="J2548" s="1" t="s">
        <v>615</v>
      </c>
      <c r="K2548" s="1" t="s">
        <v>31</v>
      </c>
    </row>
    <row r="2549" spans="1:11" x14ac:dyDescent="0.35">
      <c r="A2549" s="1" t="s">
        <v>228</v>
      </c>
      <c r="B2549" s="1" t="s">
        <v>308</v>
      </c>
      <c r="C2549" s="1" t="s">
        <v>13</v>
      </c>
      <c r="D2549" s="1" t="s">
        <v>20</v>
      </c>
      <c r="E2549" s="1" t="s">
        <v>2098</v>
      </c>
      <c r="F2549">
        <v>15.75</v>
      </c>
      <c r="G2549">
        <v>5</v>
      </c>
      <c r="H2549">
        <v>7.56</v>
      </c>
      <c r="I2549">
        <v>2015</v>
      </c>
      <c r="J2549" s="1" t="s">
        <v>615</v>
      </c>
      <c r="K2549" s="1" t="s">
        <v>31</v>
      </c>
    </row>
    <row r="2550" spans="1:11" x14ac:dyDescent="0.35">
      <c r="A2550" s="1" t="s">
        <v>228</v>
      </c>
      <c r="B2550" s="1" t="s">
        <v>308</v>
      </c>
      <c r="C2550" s="1" t="s">
        <v>13</v>
      </c>
      <c r="D2550" s="1" t="s">
        <v>23</v>
      </c>
      <c r="E2550" s="1" t="s">
        <v>1428</v>
      </c>
      <c r="F2550">
        <v>323.10000000000002</v>
      </c>
      <c r="G2550">
        <v>2</v>
      </c>
      <c r="H2550">
        <v>61.39</v>
      </c>
      <c r="I2550">
        <v>2015</v>
      </c>
      <c r="J2550" s="1" t="s">
        <v>615</v>
      </c>
      <c r="K2550" s="1" t="s">
        <v>31</v>
      </c>
    </row>
    <row r="2551" spans="1:11" x14ac:dyDescent="0.35">
      <c r="A2551" s="1" t="s">
        <v>2115</v>
      </c>
      <c r="B2551" s="1" t="s">
        <v>327</v>
      </c>
      <c r="C2551" s="1" t="s">
        <v>41</v>
      </c>
      <c r="D2551" s="1" t="s">
        <v>42</v>
      </c>
      <c r="E2551" s="1" t="s">
        <v>664</v>
      </c>
      <c r="F2551">
        <v>2567.84</v>
      </c>
      <c r="G2551">
        <v>8</v>
      </c>
      <c r="H2551">
        <v>770.35</v>
      </c>
      <c r="I2551">
        <v>2015</v>
      </c>
      <c r="J2551" s="1" t="s">
        <v>615</v>
      </c>
      <c r="K2551" s="1" t="s">
        <v>31</v>
      </c>
    </row>
    <row r="2552" spans="1:11" x14ac:dyDescent="0.35">
      <c r="A2552" s="1" t="s">
        <v>2116</v>
      </c>
      <c r="B2552" s="1" t="s">
        <v>257</v>
      </c>
      <c r="C2552" s="1" t="s">
        <v>13</v>
      </c>
      <c r="D2552" s="1" t="s">
        <v>29</v>
      </c>
      <c r="E2552" s="1" t="s">
        <v>590</v>
      </c>
      <c r="F2552">
        <v>10.27</v>
      </c>
      <c r="G2552">
        <v>3</v>
      </c>
      <c r="H2552">
        <v>1.1599999999999999</v>
      </c>
      <c r="I2552">
        <v>2015</v>
      </c>
      <c r="J2552" s="1" t="s">
        <v>615</v>
      </c>
      <c r="K2552" s="1" t="s">
        <v>31</v>
      </c>
    </row>
    <row r="2553" spans="1:11" x14ac:dyDescent="0.35">
      <c r="A2553" s="1" t="s">
        <v>818</v>
      </c>
      <c r="B2553" s="1" t="s">
        <v>159</v>
      </c>
      <c r="C2553" s="1" t="s">
        <v>13</v>
      </c>
      <c r="D2553" s="1" t="s">
        <v>50</v>
      </c>
      <c r="E2553" s="1" t="s">
        <v>2117</v>
      </c>
      <c r="F2553">
        <v>7.56</v>
      </c>
      <c r="G2553">
        <v>6</v>
      </c>
      <c r="H2553">
        <v>0.3</v>
      </c>
      <c r="I2553">
        <v>2015</v>
      </c>
      <c r="J2553" s="1" t="s">
        <v>615</v>
      </c>
      <c r="K2553" s="1" t="s">
        <v>31</v>
      </c>
    </row>
    <row r="2554" spans="1:11" x14ac:dyDescent="0.35">
      <c r="A2554" s="1" t="s">
        <v>1184</v>
      </c>
      <c r="B2554" s="1" t="s">
        <v>19</v>
      </c>
      <c r="C2554" s="1" t="s">
        <v>13</v>
      </c>
      <c r="D2554" s="1" t="s">
        <v>20</v>
      </c>
      <c r="E2554" s="1" t="s">
        <v>360</v>
      </c>
      <c r="F2554">
        <v>5.9</v>
      </c>
      <c r="G2554">
        <v>2</v>
      </c>
      <c r="H2554">
        <v>1.99</v>
      </c>
      <c r="I2554">
        <v>2015</v>
      </c>
      <c r="J2554" s="1" t="s">
        <v>615</v>
      </c>
      <c r="K2554" s="1" t="s">
        <v>31</v>
      </c>
    </row>
    <row r="2555" spans="1:11" x14ac:dyDescent="0.35">
      <c r="A2555" s="1" t="s">
        <v>1184</v>
      </c>
      <c r="B2555" s="1" t="s">
        <v>19</v>
      </c>
      <c r="C2555" s="1" t="s">
        <v>13</v>
      </c>
      <c r="D2555" s="1" t="s">
        <v>14</v>
      </c>
      <c r="E2555" s="1" t="s">
        <v>1175</v>
      </c>
      <c r="F2555">
        <v>173.49</v>
      </c>
      <c r="G2555">
        <v>7</v>
      </c>
      <c r="H2555">
        <v>54.22</v>
      </c>
      <c r="I2555">
        <v>2015</v>
      </c>
      <c r="J2555" s="1" t="s">
        <v>615</v>
      </c>
      <c r="K2555" s="1" t="s">
        <v>31</v>
      </c>
    </row>
    <row r="2556" spans="1:11" x14ac:dyDescent="0.35">
      <c r="A2556" s="1" t="s">
        <v>1184</v>
      </c>
      <c r="B2556" s="1" t="s">
        <v>19</v>
      </c>
      <c r="C2556" s="1" t="s">
        <v>41</v>
      </c>
      <c r="D2556" s="1" t="s">
        <v>54</v>
      </c>
      <c r="E2556" s="1" t="s">
        <v>2118</v>
      </c>
      <c r="F2556">
        <v>51.56</v>
      </c>
      <c r="G2556">
        <v>2</v>
      </c>
      <c r="H2556">
        <v>-61.87</v>
      </c>
      <c r="I2556">
        <v>2015</v>
      </c>
      <c r="J2556" s="1" t="s">
        <v>615</v>
      </c>
      <c r="K2556" s="1" t="s">
        <v>31</v>
      </c>
    </row>
    <row r="2557" spans="1:11" x14ac:dyDescent="0.35">
      <c r="A2557" s="1" t="s">
        <v>1184</v>
      </c>
      <c r="B2557" s="1" t="s">
        <v>19</v>
      </c>
      <c r="C2557" s="1" t="s">
        <v>13</v>
      </c>
      <c r="D2557" s="1" t="s">
        <v>25</v>
      </c>
      <c r="E2557" s="1" t="s">
        <v>128</v>
      </c>
      <c r="F2557">
        <v>3.56</v>
      </c>
      <c r="G2557">
        <v>3</v>
      </c>
      <c r="H2557">
        <v>-6.24</v>
      </c>
      <c r="I2557">
        <v>2015</v>
      </c>
      <c r="J2557" s="1" t="s">
        <v>615</v>
      </c>
      <c r="K2557" s="1" t="s">
        <v>31</v>
      </c>
    </row>
    <row r="2558" spans="1:11" x14ac:dyDescent="0.35">
      <c r="A2558" s="1" t="s">
        <v>1762</v>
      </c>
      <c r="B2558" s="1" t="s">
        <v>188</v>
      </c>
      <c r="C2558" s="1" t="s">
        <v>13</v>
      </c>
      <c r="D2558" s="1" t="s">
        <v>14</v>
      </c>
      <c r="E2558" s="1" t="s">
        <v>324</v>
      </c>
      <c r="F2558">
        <v>274.8</v>
      </c>
      <c r="G2558">
        <v>5</v>
      </c>
      <c r="H2558">
        <v>134.65</v>
      </c>
      <c r="I2558">
        <v>2015</v>
      </c>
      <c r="J2558" s="1" t="s">
        <v>615</v>
      </c>
      <c r="K2558" s="1" t="s">
        <v>31</v>
      </c>
    </row>
    <row r="2559" spans="1:11" x14ac:dyDescent="0.35">
      <c r="A2559" s="1" t="s">
        <v>1762</v>
      </c>
      <c r="B2559" s="1" t="s">
        <v>188</v>
      </c>
      <c r="C2559" s="1" t="s">
        <v>13</v>
      </c>
      <c r="D2559" s="1" t="s">
        <v>23</v>
      </c>
      <c r="E2559" s="1" t="s">
        <v>1418</v>
      </c>
      <c r="F2559">
        <v>62.18</v>
      </c>
      <c r="G2559">
        <v>1</v>
      </c>
      <c r="H2559">
        <v>16.79</v>
      </c>
      <c r="I2559">
        <v>2015</v>
      </c>
      <c r="J2559" s="1" t="s">
        <v>615</v>
      </c>
      <c r="K2559" s="1" t="s">
        <v>31</v>
      </c>
    </row>
    <row r="2560" spans="1:11" x14ac:dyDescent="0.35">
      <c r="A2560" s="1" t="s">
        <v>1762</v>
      </c>
      <c r="B2560" s="1" t="s">
        <v>188</v>
      </c>
      <c r="C2560" s="1" t="s">
        <v>41</v>
      </c>
      <c r="D2560" s="1" t="s">
        <v>54</v>
      </c>
      <c r="E2560" s="1" t="s">
        <v>147</v>
      </c>
      <c r="F2560">
        <v>8.2799999999999994</v>
      </c>
      <c r="G2560">
        <v>2</v>
      </c>
      <c r="H2560">
        <v>2.98</v>
      </c>
      <c r="I2560">
        <v>2015</v>
      </c>
      <c r="J2560" s="1" t="s">
        <v>615</v>
      </c>
      <c r="K2560" s="1" t="s">
        <v>31</v>
      </c>
    </row>
    <row r="2561" spans="1:11" x14ac:dyDescent="0.35">
      <c r="A2561" s="1" t="s">
        <v>458</v>
      </c>
      <c r="B2561" s="1" t="s">
        <v>12</v>
      </c>
      <c r="C2561" s="1" t="s">
        <v>13</v>
      </c>
      <c r="D2561" s="1" t="s">
        <v>25</v>
      </c>
      <c r="E2561" s="1" t="s">
        <v>1320</v>
      </c>
      <c r="F2561">
        <v>5.73</v>
      </c>
      <c r="G2561">
        <v>8</v>
      </c>
      <c r="H2561">
        <v>-9.16</v>
      </c>
      <c r="I2561">
        <v>2015</v>
      </c>
      <c r="J2561" s="1" t="s">
        <v>767</v>
      </c>
      <c r="K2561" s="1" t="s">
        <v>35</v>
      </c>
    </row>
    <row r="2562" spans="1:11" x14ac:dyDescent="0.35">
      <c r="A2562" s="1" t="s">
        <v>458</v>
      </c>
      <c r="B2562" s="1" t="s">
        <v>12</v>
      </c>
      <c r="C2562" s="1" t="s">
        <v>13</v>
      </c>
      <c r="D2562" s="1" t="s">
        <v>14</v>
      </c>
      <c r="E2562" s="1" t="s">
        <v>2119</v>
      </c>
      <c r="F2562">
        <v>42.24</v>
      </c>
      <c r="G2562">
        <v>10</v>
      </c>
      <c r="H2562">
        <v>13.2</v>
      </c>
      <c r="I2562">
        <v>2015</v>
      </c>
      <c r="J2562" s="1" t="s">
        <v>767</v>
      </c>
      <c r="K2562" s="1" t="s">
        <v>35</v>
      </c>
    </row>
    <row r="2563" spans="1:11" x14ac:dyDescent="0.35">
      <c r="A2563" s="1" t="s">
        <v>256</v>
      </c>
      <c r="B2563" s="1" t="s">
        <v>120</v>
      </c>
      <c r="C2563" s="1" t="s">
        <v>46</v>
      </c>
      <c r="D2563" s="1" t="s">
        <v>47</v>
      </c>
      <c r="E2563" s="1" t="s">
        <v>1370</v>
      </c>
      <c r="F2563">
        <v>299.98</v>
      </c>
      <c r="G2563">
        <v>2</v>
      </c>
      <c r="H2563">
        <v>83.99</v>
      </c>
      <c r="I2563">
        <v>2015</v>
      </c>
      <c r="J2563" s="1" t="s">
        <v>767</v>
      </c>
      <c r="K2563" s="1" t="s">
        <v>35</v>
      </c>
    </row>
    <row r="2564" spans="1:11" x14ac:dyDescent="0.35">
      <c r="A2564" s="1" t="s">
        <v>256</v>
      </c>
      <c r="B2564" s="1" t="s">
        <v>120</v>
      </c>
      <c r="C2564" s="1" t="s">
        <v>13</v>
      </c>
      <c r="D2564" s="1" t="s">
        <v>25</v>
      </c>
      <c r="E2564" s="1" t="s">
        <v>281</v>
      </c>
      <c r="F2564">
        <v>403.68</v>
      </c>
      <c r="G2564">
        <v>6</v>
      </c>
      <c r="H2564">
        <v>181.66</v>
      </c>
      <c r="I2564">
        <v>2015</v>
      </c>
      <c r="J2564" s="1" t="s">
        <v>767</v>
      </c>
      <c r="K2564" s="1" t="s">
        <v>35</v>
      </c>
    </row>
    <row r="2565" spans="1:11" x14ac:dyDescent="0.35">
      <c r="A2565" s="1" t="s">
        <v>256</v>
      </c>
      <c r="B2565" s="1" t="s">
        <v>120</v>
      </c>
      <c r="C2565" s="1" t="s">
        <v>46</v>
      </c>
      <c r="D2565" s="1" t="s">
        <v>47</v>
      </c>
      <c r="E2565" s="1" t="s">
        <v>2071</v>
      </c>
      <c r="F2565">
        <v>41.9</v>
      </c>
      <c r="G2565">
        <v>2</v>
      </c>
      <c r="H2565">
        <v>11.73</v>
      </c>
      <c r="I2565">
        <v>2015</v>
      </c>
      <c r="J2565" s="1" t="s">
        <v>767</v>
      </c>
      <c r="K2565" s="1" t="s">
        <v>35</v>
      </c>
    </row>
    <row r="2566" spans="1:11" x14ac:dyDescent="0.35">
      <c r="A2566" s="1" t="s">
        <v>256</v>
      </c>
      <c r="B2566" s="1" t="s">
        <v>120</v>
      </c>
      <c r="C2566" s="1" t="s">
        <v>13</v>
      </c>
      <c r="D2566" s="1" t="s">
        <v>20</v>
      </c>
      <c r="E2566" s="1" t="s">
        <v>2120</v>
      </c>
      <c r="F2566">
        <v>28.91</v>
      </c>
      <c r="G2566">
        <v>7</v>
      </c>
      <c r="H2566">
        <v>13.3</v>
      </c>
      <c r="I2566">
        <v>2015</v>
      </c>
      <c r="J2566" s="1" t="s">
        <v>767</v>
      </c>
      <c r="K2566" s="1" t="s">
        <v>35</v>
      </c>
    </row>
    <row r="2567" spans="1:11" x14ac:dyDescent="0.35">
      <c r="A2567" s="1" t="s">
        <v>2121</v>
      </c>
      <c r="B2567" s="1" t="s">
        <v>33</v>
      </c>
      <c r="C2567" s="1" t="s">
        <v>13</v>
      </c>
      <c r="D2567" s="1" t="s">
        <v>14</v>
      </c>
      <c r="E2567" s="1" t="s">
        <v>1437</v>
      </c>
      <c r="F2567">
        <v>11.76</v>
      </c>
      <c r="G2567">
        <v>2</v>
      </c>
      <c r="H2567">
        <v>5.76</v>
      </c>
      <c r="I2567">
        <v>2015</v>
      </c>
      <c r="J2567" s="1" t="s">
        <v>767</v>
      </c>
      <c r="K2567" s="1" t="s">
        <v>35</v>
      </c>
    </row>
    <row r="2568" spans="1:11" x14ac:dyDescent="0.35">
      <c r="A2568" s="1" t="s">
        <v>603</v>
      </c>
      <c r="B2568" s="1" t="s">
        <v>175</v>
      </c>
      <c r="C2568" s="1" t="s">
        <v>13</v>
      </c>
      <c r="D2568" s="1" t="s">
        <v>20</v>
      </c>
      <c r="E2568" s="1" t="s">
        <v>360</v>
      </c>
      <c r="F2568">
        <v>7.38</v>
      </c>
      <c r="G2568">
        <v>2</v>
      </c>
      <c r="H2568">
        <v>3.47</v>
      </c>
      <c r="I2568">
        <v>2015</v>
      </c>
      <c r="J2568" s="1" t="s">
        <v>767</v>
      </c>
      <c r="K2568" s="1" t="s">
        <v>60</v>
      </c>
    </row>
    <row r="2569" spans="1:11" x14ac:dyDescent="0.35">
      <c r="A2569" s="1" t="s">
        <v>603</v>
      </c>
      <c r="B2569" s="1" t="s">
        <v>175</v>
      </c>
      <c r="C2569" s="1" t="s">
        <v>13</v>
      </c>
      <c r="D2569" s="1" t="s">
        <v>29</v>
      </c>
      <c r="E2569" s="1" t="s">
        <v>365</v>
      </c>
      <c r="F2569">
        <v>9.26</v>
      </c>
      <c r="G2569">
        <v>2</v>
      </c>
      <c r="H2569">
        <v>3.06</v>
      </c>
      <c r="I2569">
        <v>2015</v>
      </c>
      <c r="J2569" s="1" t="s">
        <v>767</v>
      </c>
      <c r="K2569" s="1" t="s">
        <v>60</v>
      </c>
    </row>
    <row r="2570" spans="1:11" x14ac:dyDescent="0.35">
      <c r="A2570" s="1" t="s">
        <v>1577</v>
      </c>
      <c r="B2570" s="1" t="s">
        <v>159</v>
      </c>
      <c r="C2570" s="1" t="s">
        <v>13</v>
      </c>
      <c r="D2570" s="1" t="s">
        <v>14</v>
      </c>
      <c r="E2570" s="1" t="s">
        <v>1001</v>
      </c>
      <c r="F2570">
        <v>30.44</v>
      </c>
      <c r="G2570">
        <v>4</v>
      </c>
      <c r="H2570">
        <v>14.31</v>
      </c>
      <c r="I2570">
        <v>2015</v>
      </c>
      <c r="J2570" s="1" t="s">
        <v>767</v>
      </c>
      <c r="K2570" s="1" t="s">
        <v>60</v>
      </c>
    </row>
    <row r="2571" spans="1:11" x14ac:dyDescent="0.35">
      <c r="A2571" s="1" t="s">
        <v>1577</v>
      </c>
      <c r="B2571" s="1" t="s">
        <v>159</v>
      </c>
      <c r="C2571" s="1" t="s">
        <v>41</v>
      </c>
      <c r="D2571" s="1" t="s">
        <v>54</v>
      </c>
      <c r="E2571" s="1" t="s">
        <v>1882</v>
      </c>
      <c r="F2571">
        <v>35.28</v>
      </c>
      <c r="G2571">
        <v>3</v>
      </c>
      <c r="H2571">
        <v>12</v>
      </c>
      <c r="I2571">
        <v>2015</v>
      </c>
      <c r="J2571" s="1" t="s">
        <v>767</v>
      </c>
      <c r="K2571" s="1" t="s">
        <v>60</v>
      </c>
    </row>
    <row r="2572" spans="1:11" x14ac:dyDescent="0.35">
      <c r="A2572" s="1" t="s">
        <v>2122</v>
      </c>
      <c r="B2572" s="1" t="s">
        <v>33</v>
      </c>
      <c r="C2572" s="1" t="s">
        <v>46</v>
      </c>
      <c r="D2572" s="1" t="s">
        <v>61</v>
      </c>
      <c r="E2572" s="1" t="s">
        <v>521</v>
      </c>
      <c r="F2572">
        <v>119.98</v>
      </c>
      <c r="G2572">
        <v>2</v>
      </c>
      <c r="H2572">
        <v>35.99</v>
      </c>
      <c r="I2572">
        <v>2015</v>
      </c>
      <c r="J2572" s="1" t="s">
        <v>767</v>
      </c>
      <c r="K2572" s="1" t="s">
        <v>60</v>
      </c>
    </row>
    <row r="2573" spans="1:11" x14ac:dyDescent="0.35">
      <c r="A2573" s="1" t="s">
        <v>2122</v>
      </c>
      <c r="B2573" s="1" t="s">
        <v>33</v>
      </c>
      <c r="C2573" s="1" t="s">
        <v>46</v>
      </c>
      <c r="D2573" s="1" t="s">
        <v>61</v>
      </c>
      <c r="E2573" s="1" t="s">
        <v>2123</v>
      </c>
      <c r="F2573">
        <v>989.97</v>
      </c>
      <c r="G2573">
        <v>3</v>
      </c>
      <c r="H2573">
        <v>395.99</v>
      </c>
      <c r="I2573">
        <v>2015</v>
      </c>
      <c r="J2573" s="1" t="s">
        <v>767</v>
      </c>
      <c r="K2573" s="1" t="s">
        <v>60</v>
      </c>
    </row>
    <row r="2574" spans="1:11" x14ac:dyDescent="0.35">
      <c r="A2574" s="1" t="s">
        <v>1967</v>
      </c>
      <c r="B2574" s="1" t="s">
        <v>159</v>
      </c>
      <c r="C2574" s="1" t="s">
        <v>41</v>
      </c>
      <c r="D2574" s="1" t="s">
        <v>42</v>
      </c>
      <c r="E2574" s="1" t="s">
        <v>1010</v>
      </c>
      <c r="F2574">
        <v>1522.64</v>
      </c>
      <c r="G2574">
        <v>9</v>
      </c>
      <c r="H2574">
        <v>169.18</v>
      </c>
      <c r="I2574">
        <v>2015</v>
      </c>
      <c r="J2574" s="1" t="s">
        <v>767</v>
      </c>
      <c r="K2574" s="1" t="s">
        <v>17</v>
      </c>
    </row>
    <row r="2575" spans="1:11" x14ac:dyDescent="0.35">
      <c r="A2575" s="1" t="s">
        <v>2124</v>
      </c>
      <c r="B2575" s="1" t="s">
        <v>197</v>
      </c>
      <c r="C2575" s="1" t="s">
        <v>13</v>
      </c>
      <c r="D2575" s="1" t="s">
        <v>14</v>
      </c>
      <c r="E2575" s="1" t="s">
        <v>1878</v>
      </c>
      <c r="F2575">
        <v>10.56</v>
      </c>
      <c r="G2575">
        <v>2</v>
      </c>
      <c r="H2575">
        <v>4.75</v>
      </c>
      <c r="I2575">
        <v>2015</v>
      </c>
      <c r="J2575" s="1" t="s">
        <v>767</v>
      </c>
      <c r="K2575" s="1" t="s">
        <v>17</v>
      </c>
    </row>
    <row r="2576" spans="1:11" x14ac:dyDescent="0.35">
      <c r="A2576" s="1" t="s">
        <v>2125</v>
      </c>
      <c r="B2576" s="1" t="s">
        <v>33</v>
      </c>
      <c r="C2576" s="1" t="s">
        <v>13</v>
      </c>
      <c r="D2576" s="1" t="s">
        <v>25</v>
      </c>
      <c r="E2576" s="1" t="s">
        <v>76</v>
      </c>
      <c r="F2576">
        <v>7.52</v>
      </c>
      <c r="G2576">
        <v>5</v>
      </c>
      <c r="H2576">
        <v>2.63</v>
      </c>
      <c r="I2576">
        <v>2015</v>
      </c>
      <c r="J2576" s="1" t="s">
        <v>767</v>
      </c>
      <c r="K2576" s="1" t="s">
        <v>31</v>
      </c>
    </row>
    <row r="2577" spans="1:11" x14ac:dyDescent="0.35">
      <c r="A2577" s="1" t="s">
        <v>675</v>
      </c>
      <c r="B2577" s="1" t="s">
        <v>28</v>
      </c>
      <c r="C2577" s="1" t="s">
        <v>13</v>
      </c>
      <c r="D2577" s="1" t="s">
        <v>25</v>
      </c>
      <c r="E2577" s="1" t="s">
        <v>2014</v>
      </c>
      <c r="F2577">
        <v>18.309999999999999</v>
      </c>
      <c r="G2577">
        <v>4</v>
      </c>
      <c r="H2577">
        <v>-12.21</v>
      </c>
      <c r="I2577">
        <v>2015</v>
      </c>
      <c r="J2577" s="1" t="s">
        <v>767</v>
      </c>
      <c r="K2577" s="1" t="s">
        <v>31</v>
      </c>
    </row>
    <row r="2578" spans="1:11" x14ac:dyDescent="0.35">
      <c r="A2578" s="1" t="s">
        <v>675</v>
      </c>
      <c r="B2578" s="1" t="s">
        <v>28</v>
      </c>
      <c r="C2578" s="1" t="s">
        <v>13</v>
      </c>
      <c r="D2578" s="1" t="s">
        <v>14</v>
      </c>
      <c r="E2578" s="1" t="s">
        <v>950</v>
      </c>
      <c r="F2578">
        <v>25.92</v>
      </c>
      <c r="G2578">
        <v>5</v>
      </c>
      <c r="H2578">
        <v>9.07</v>
      </c>
      <c r="I2578">
        <v>2015</v>
      </c>
      <c r="J2578" s="1" t="s">
        <v>767</v>
      </c>
      <c r="K2578" s="1" t="s">
        <v>31</v>
      </c>
    </row>
    <row r="2579" spans="1:11" x14ac:dyDescent="0.35">
      <c r="A2579" s="1" t="s">
        <v>675</v>
      </c>
      <c r="B2579" s="1" t="s">
        <v>28</v>
      </c>
      <c r="C2579" s="1" t="s">
        <v>13</v>
      </c>
      <c r="D2579" s="1" t="s">
        <v>29</v>
      </c>
      <c r="E2579" s="1" t="s">
        <v>350</v>
      </c>
      <c r="F2579">
        <v>8.02</v>
      </c>
      <c r="G2579">
        <v>3</v>
      </c>
      <c r="H2579">
        <v>1</v>
      </c>
      <c r="I2579">
        <v>2015</v>
      </c>
      <c r="J2579" s="1" t="s">
        <v>767</v>
      </c>
      <c r="K2579" s="1" t="s">
        <v>31</v>
      </c>
    </row>
    <row r="2580" spans="1:11" x14ac:dyDescent="0.35">
      <c r="A2580" s="1" t="s">
        <v>1863</v>
      </c>
      <c r="B2580" s="1" t="s">
        <v>19</v>
      </c>
      <c r="C2580" s="1" t="s">
        <v>46</v>
      </c>
      <c r="D2580" s="1" t="s">
        <v>61</v>
      </c>
      <c r="E2580" s="1" t="s">
        <v>1539</v>
      </c>
      <c r="F2580">
        <v>2.38</v>
      </c>
      <c r="G2580">
        <v>3</v>
      </c>
      <c r="H2580">
        <v>0.74</v>
      </c>
      <c r="I2580">
        <v>2015</v>
      </c>
      <c r="J2580" s="1" t="s">
        <v>767</v>
      </c>
      <c r="K2580" s="1" t="s">
        <v>35</v>
      </c>
    </row>
    <row r="2581" spans="1:11" x14ac:dyDescent="0.35">
      <c r="A2581" s="1" t="s">
        <v>1863</v>
      </c>
      <c r="B2581" s="1" t="s">
        <v>19</v>
      </c>
      <c r="C2581" s="1" t="s">
        <v>13</v>
      </c>
      <c r="D2581" s="1" t="s">
        <v>102</v>
      </c>
      <c r="E2581" s="1" t="s">
        <v>2018</v>
      </c>
      <c r="F2581">
        <v>143.13</v>
      </c>
      <c r="G2581">
        <v>2</v>
      </c>
      <c r="H2581">
        <v>-393.6</v>
      </c>
      <c r="I2581">
        <v>2015</v>
      </c>
      <c r="J2581" s="1" t="s">
        <v>767</v>
      </c>
      <c r="K2581" s="1" t="s">
        <v>35</v>
      </c>
    </row>
    <row r="2582" spans="1:11" x14ac:dyDescent="0.35">
      <c r="A2582" s="1" t="s">
        <v>1907</v>
      </c>
      <c r="B2582" s="1" t="s">
        <v>133</v>
      </c>
      <c r="C2582" s="1" t="s">
        <v>13</v>
      </c>
      <c r="D2582" s="1" t="s">
        <v>14</v>
      </c>
      <c r="E2582" s="1" t="s">
        <v>382</v>
      </c>
      <c r="F2582">
        <v>173.49</v>
      </c>
      <c r="G2582">
        <v>7</v>
      </c>
      <c r="H2582">
        <v>54.22</v>
      </c>
      <c r="I2582">
        <v>2015</v>
      </c>
      <c r="J2582" s="1" t="s">
        <v>767</v>
      </c>
      <c r="K2582" s="1" t="s">
        <v>35</v>
      </c>
    </row>
    <row r="2583" spans="1:11" x14ac:dyDescent="0.35">
      <c r="A2583" s="1" t="s">
        <v>1907</v>
      </c>
      <c r="B2583" s="1" t="s">
        <v>133</v>
      </c>
      <c r="C2583" s="1" t="s">
        <v>13</v>
      </c>
      <c r="D2583" s="1" t="s">
        <v>23</v>
      </c>
      <c r="E2583" s="1" t="s">
        <v>1428</v>
      </c>
      <c r="F2583">
        <v>516.96</v>
      </c>
      <c r="G2583">
        <v>4</v>
      </c>
      <c r="H2583">
        <v>-6.46</v>
      </c>
      <c r="I2583">
        <v>2015</v>
      </c>
      <c r="J2583" s="1" t="s">
        <v>767</v>
      </c>
      <c r="K2583" s="1" t="s">
        <v>35</v>
      </c>
    </row>
    <row r="2584" spans="1:11" x14ac:dyDescent="0.35">
      <c r="A2584" s="1" t="s">
        <v>1907</v>
      </c>
      <c r="B2584" s="1" t="s">
        <v>133</v>
      </c>
      <c r="C2584" s="1" t="s">
        <v>41</v>
      </c>
      <c r="D2584" s="1" t="s">
        <v>54</v>
      </c>
      <c r="E2584" s="1" t="s">
        <v>2126</v>
      </c>
      <c r="F2584">
        <v>173.21</v>
      </c>
      <c r="G2584">
        <v>7</v>
      </c>
      <c r="H2584">
        <v>45.47</v>
      </c>
      <c r="I2584">
        <v>2015</v>
      </c>
      <c r="J2584" s="1" t="s">
        <v>767</v>
      </c>
      <c r="K2584" s="1" t="s">
        <v>35</v>
      </c>
    </row>
    <row r="2585" spans="1:11" x14ac:dyDescent="0.35">
      <c r="A2585" s="1" t="s">
        <v>1907</v>
      </c>
      <c r="B2585" s="1" t="s">
        <v>133</v>
      </c>
      <c r="C2585" s="1" t="s">
        <v>13</v>
      </c>
      <c r="D2585" s="1" t="s">
        <v>29</v>
      </c>
      <c r="E2585" s="1" t="s">
        <v>1970</v>
      </c>
      <c r="F2585">
        <v>4.45</v>
      </c>
      <c r="G2585">
        <v>2</v>
      </c>
      <c r="H2585">
        <v>0.33</v>
      </c>
      <c r="I2585">
        <v>2015</v>
      </c>
      <c r="J2585" s="1" t="s">
        <v>767</v>
      </c>
      <c r="K2585" s="1" t="s">
        <v>35</v>
      </c>
    </row>
    <row r="2586" spans="1:11" x14ac:dyDescent="0.35">
      <c r="A2586" s="1" t="s">
        <v>1907</v>
      </c>
      <c r="B2586" s="1" t="s">
        <v>133</v>
      </c>
      <c r="C2586" s="1" t="s">
        <v>13</v>
      </c>
      <c r="D2586" s="1" t="s">
        <v>20</v>
      </c>
      <c r="E2586" s="1" t="s">
        <v>405</v>
      </c>
      <c r="F2586">
        <v>9</v>
      </c>
      <c r="G2586">
        <v>3</v>
      </c>
      <c r="H2586">
        <v>3.15</v>
      </c>
      <c r="I2586">
        <v>2015</v>
      </c>
      <c r="J2586" s="1" t="s">
        <v>767</v>
      </c>
      <c r="K2586" s="1" t="s">
        <v>35</v>
      </c>
    </row>
    <row r="2587" spans="1:11" x14ac:dyDescent="0.35">
      <c r="A2587" s="1" t="s">
        <v>1907</v>
      </c>
      <c r="B2587" s="1" t="s">
        <v>133</v>
      </c>
      <c r="C2587" s="1" t="s">
        <v>13</v>
      </c>
      <c r="D2587" s="1" t="s">
        <v>14</v>
      </c>
      <c r="E2587" s="1" t="s">
        <v>316</v>
      </c>
      <c r="F2587">
        <v>42.24</v>
      </c>
      <c r="G2587">
        <v>10</v>
      </c>
      <c r="H2587">
        <v>13.2</v>
      </c>
      <c r="I2587">
        <v>2015</v>
      </c>
      <c r="J2587" s="1" t="s">
        <v>767</v>
      </c>
      <c r="K2587" s="1" t="s">
        <v>35</v>
      </c>
    </row>
    <row r="2588" spans="1:11" x14ac:dyDescent="0.35">
      <c r="A2588" s="1" t="s">
        <v>1907</v>
      </c>
      <c r="B2588" s="1" t="s">
        <v>133</v>
      </c>
      <c r="C2588" s="1" t="s">
        <v>13</v>
      </c>
      <c r="D2588" s="1" t="s">
        <v>25</v>
      </c>
      <c r="E2588" s="1" t="s">
        <v>1299</v>
      </c>
      <c r="F2588">
        <v>18.260000000000002</v>
      </c>
      <c r="G2588">
        <v>2</v>
      </c>
      <c r="H2588">
        <v>-13.39</v>
      </c>
      <c r="I2588">
        <v>2015</v>
      </c>
      <c r="J2588" s="1" t="s">
        <v>767</v>
      </c>
      <c r="K2588" s="1" t="s">
        <v>35</v>
      </c>
    </row>
    <row r="2589" spans="1:11" x14ac:dyDescent="0.35">
      <c r="A2589" s="1" t="s">
        <v>1330</v>
      </c>
      <c r="B2589" s="1" t="s">
        <v>64</v>
      </c>
      <c r="C2589" s="1" t="s">
        <v>13</v>
      </c>
      <c r="D2589" s="1" t="s">
        <v>25</v>
      </c>
      <c r="E2589" s="1" t="s">
        <v>927</v>
      </c>
      <c r="F2589">
        <v>113.1</v>
      </c>
      <c r="G2589">
        <v>3</v>
      </c>
      <c r="H2589">
        <v>56.55</v>
      </c>
      <c r="I2589">
        <v>2015</v>
      </c>
      <c r="J2589" s="1" t="s">
        <v>767</v>
      </c>
      <c r="K2589" s="1" t="s">
        <v>56</v>
      </c>
    </row>
    <row r="2590" spans="1:11" x14ac:dyDescent="0.35">
      <c r="A2590" s="1" t="s">
        <v>621</v>
      </c>
      <c r="B2590" s="1" t="s">
        <v>120</v>
      </c>
      <c r="C2590" s="1" t="s">
        <v>13</v>
      </c>
      <c r="D2590" s="1" t="s">
        <v>14</v>
      </c>
      <c r="E2590" s="1" t="s">
        <v>895</v>
      </c>
      <c r="F2590">
        <v>12.96</v>
      </c>
      <c r="G2590">
        <v>2</v>
      </c>
      <c r="H2590">
        <v>6.22</v>
      </c>
      <c r="I2590">
        <v>2015</v>
      </c>
      <c r="J2590" s="1" t="s">
        <v>767</v>
      </c>
      <c r="K2590" s="1" t="s">
        <v>56</v>
      </c>
    </row>
    <row r="2591" spans="1:11" x14ac:dyDescent="0.35">
      <c r="A2591" s="1" t="s">
        <v>441</v>
      </c>
      <c r="B2591" s="1" t="s">
        <v>523</v>
      </c>
      <c r="C2591" s="1" t="s">
        <v>41</v>
      </c>
      <c r="D2591" s="1" t="s">
        <v>54</v>
      </c>
      <c r="E2591" s="1" t="s">
        <v>457</v>
      </c>
      <c r="F2591">
        <v>355.36</v>
      </c>
      <c r="G2591">
        <v>4</v>
      </c>
      <c r="H2591">
        <v>92.39</v>
      </c>
      <c r="I2591">
        <v>2015</v>
      </c>
      <c r="J2591" s="1" t="s">
        <v>767</v>
      </c>
      <c r="K2591" s="1" t="s">
        <v>56</v>
      </c>
    </row>
    <row r="2592" spans="1:11" x14ac:dyDescent="0.35">
      <c r="A2592" s="1" t="s">
        <v>441</v>
      </c>
      <c r="B2592" s="1" t="s">
        <v>523</v>
      </c>
      <c r="C2592" s="1" t="s">
        <v>46</v>
      </c>
      <c r="D2592" s="1" t="s">
        <v>47</v>
      </c>
      <c r="E2592" s="1" t="s">
        <v>2127</v>
      </c>
      <c r="F2592">
        <v>140.38</v>
      </c>
      <c r="G2592">
        <v>3</v>
      </c>
      <c r="H2592">
        <v>8.77</v>
      </c>
      <c r="I2592">
        <v>2015</v>
      </c>
      <c r="J2592" s="1" t="s">
        <v>767</v>
      </c>
      <c r="K2592" s="1" t="s">
        <v>56</v>
      </c>
    </row>
    <row r="2593" spans="1:11" x14ac:dyDescent="0.35">
      <c r="A2593" s="1" t="s">
        <v>2128</v>
      </c>
      <c r="B2593" s="1" t="s">
        <v>133</v>
      </c>
      <c r="C2593" s="1" t="s">
        <v>13</v>
      </c>
      <c r="D2593" s="1" t="s">
        <v>25</v>
      </c>
      <c r="E2593" s="1" t="s">
        <v>751</v>
      </c>
      <c r="F2593">
        <v>64.2</v>
      </c>
      <c r="G2593">
        <v>5</v>
      </c>
      <c r="H2593">
        <v>-42.8</v>
      </c>
      <c r="I2593">
        <v>2015</v>
      </c>
      <c r="J2593" s="1" t="s">
        <v>767</v>
      </c>
      <c r="K2593" s="1" t="s">
        <v>56</v>
      </c>
    </row>
    <row r="2594" spans="1:11" x14ac:dyDescent="0.35">
      <c r="A2594" s="1" t="s">
        <v>2128</v>
      </c>
      <c r="B2594" s="1" t="s">
        <v>133</v>
      </c>
      <c r="C2594" s="1" t="s">
        <v>13</v>
      </c>
      <c r="D2594" s="1" t="s">
        <v>25</v>
      </c>
      <c r="E2594" s="1" t="s">
        <v>1191</v>
      </c>
      <c r="F2594">
        <v>38.520000000000003</v>
      </c>
      <c r="G2594">
        <v>3</v>
      </c>
      <c r="H2594">
        <v>-26.96</v>
      </c>
      <c r="I2594">
        <v>2015</v>
      </c>
      <c r="J2594" s="1" t="s">
        <v>767</v>
      </c>
      <c r="K2594" s="1" t="s">
        <v>56</v>
      </c>
    </row>
    <row r="2595" spans="1:11" x14ac:dyDescent="0.35">
      <c r="A2595" s="1" t="s">
        <v>2128</v>
      </c>
      <c r="B2595" s="1" t="s">
        <v>133</v>
      </c>
      <c r="C2595" s="1" t="s">
        <v>46</v>
      </c>
      <c r="D2595" s="1" t="s">
        <v>61</v>
      </c>
      <c r="E2595" s="1" t="s">
        <v>2044</v>
      </c>
      <c r="F2595">
        <v>72.599999999999994</v>
      </c>
      <c r="G2595">
        <v>5</v>
      </c>
      <c r="H2595">
        <v>-8.17</v>
      </c>
      <c r="I2595">
        <v>2015</v>
      </c>
      <c r="J2595" s="1" t="s">
        <v>767</v>
      </c>
      <c r="K2595" s="1" t="s">
        <v>56</v>
      </c>
    </row>
    <row r="2596" spans="1:11" x14ac:dyDescent="0.35">
      <c r="A2596" s="1" t="s">
        <v>81</v>
      </c>
      <c r="B2596" s="1" t="s">
        <v>71</v>
      </c>
      <c r="C2596" s="1" t="s">
        <v>46</v>
      </c>
      <c r="D2596" s="1" t="s">
        <v>61</v>
      </c>
      <c r="E2596" s="1" t="s">
        <v>1441</v>
      </c>
      <c r="F2596">
        <v>53.7</v>
      </c>
      <c r="G2596">
        <v>6</v>
      </c>
      <c r="H2596">
        <v>10.199999999999999</v>
      </c>
      <c r="I2596">
        <v>2015</v>
      </c>
      <c r="J2596" s="1" t="s">
        <v>767</v>
      </c>
      <c r="K2596" s="1" t="s">
        <v>60</v>
      </c>
    </row>
    <row r="2597" spans="1:11" x14ac:dyDescent="0.35">
      <c r="A2597" s="1" t="s">
        <v>81</v>
      </c>
      <c r="B2597" s="1" t="s">
        <v>71</v>
      </c>
      <c r="C2597" s="1" t="s">
        <v>13</v>
      </c>
      <c r="D2597" s="1" t="s">
        <v>25</v>
      </c>
      <c r="E2597" s="1" t="s">
        <v>1177</v>
      </c>
      <c r="F2597">
        <v>36.26</v>
      </c>
      <c r="G2597">
        <v>7</v>
      </c>
      <c r="H2597">
        <v>16.68</v>
      </c>
      <c r="I2597">
        <v>2015</v>
      </c>
      <c r="J2597" s="1" t="s">
        <v>767</v>
      </c>
      <c r="K2597" s="1" t="s">
        <v>60</v>
      </c>
    </row>
    <row r="2598" spans="1:11" x14ac:dyDescent="0.35">
      <c r="A2598" s="1" t="s">
        <v>81</v>
      </c>
      <c r="B2598" s="1" t="s">
        <v>71</v>
      </c>
      <c r="C2598" s="1" t="s">
        <v>13</v>
      </c>
      <c r="D2598" s="1" t="s">
        <v>29</v>
      </c>
      <c r="E2598" s="1" t="s">
        <v>1620</v>
      </c>
      <c r="F2598">
        <v>56.3</v>
      </c>
      <c r="G2598">
        <v>2</v>
      </c>
      <c r="H2598">
        <v>15.76</v>
      </c>
      <c r="I2598">
        <v>2015</v>
      </c>
      <c r="J2598" s="1" t="s">
        <v>767</v>
      </c>
      <c r="K2598" s="1" t="s">
        <v>60</v>
      </c>
    </row>
    <row r="2599" spans="1:11" x14ac:dyDescent="0.35">
      <c r="A2599" s="1" t="s">
        <v>81</v>
      </c>
      <c r="B2599" s="1" t="s">
        <v>71</v>
      </c>
      <c r="C2599" s="1" t="s">
        <v>13</v>
      </c>
      <c r="D2599" s="1" t="s">
        <v>14</v>
      </c>
      <c r="E2599" s="1" t="s">
        <v>2129</v>
      </c>
      <c r="F2599">
        <v>32.4</v>
      </c>
      <c r="G2599">
        <v>5</v>
      </c>
      <c r="H2599">
        <v>15.55</v>
      </c>
      <c r="I2599">
        <v>2015</v>
      </c>
      <c r="J2599" s="1" t="s">
        <v>767</v>
      </c>
      <c r="K2599" s="1" t="s">
        <v>60</v>
      </c>
    </row>
    <row r="2600" spans="1:11" x14ac:dyDescent="0.35">
      <c r="A2600" s="1" t="s">
        <v>81</v>
      </c>
      <c r="B2600" s="1" t="s">
        <v>71</v>
      </c>
      <c r="C2600" s="1" t="s">
        <v>41</v>
      </c>
      <c r="D2600" s="1" t="s">
        <v>54</v>
      </c>
      <c r="E2600" s="1" t="s">
        <v>1044</v>
      </c>
      <c r="F2600">
        <v>29.16</v>
      </c>
      <c r="G2600">
        <v>2</v>
      </c>
      <c r="H2600">
        <v>10.79</v>
      </c>
      <c r="I2600">
        <v>2015</v>
      </c>
      <c r="J2600" s="1" t="s">
        <v>767</v>
      </c>
      <c r="K2600" s="1" t="s">
        <v>60</v>
      </c>
    </row>
    <row r="2601" spans="1:11" x14ac:dyDescent="0.35">
      <c r="A2601" s="1" t="s">
        <v>1485</v>
      </c>
      <c r="B2601" s="1" t="s">
        <v>133</v>
      </c>
      <c r="C2601" s="1" t="s">
        <v>41</v>
      </c>
      <c r="D2601" s="1" t="s">
        <v>42</v>
      </c>
      <c r="E2601" s="1" t="s">
        <v>1035</v>
      </c>
      <c r="F2601">
        <v>1123.92</v>
      </c>
      <c r="G2601">
        <v>5</v>
      </c>
      <c r="H2601">
        <v>-182.64</v>
      </c>
      <c r="I2601">
        <v>2015</v>
      </c>
      <c r="J2601" s="1" t="s">
        <v>767</v>
      </c>
      <c r="K2601" s="1" t="s">
        <v>60</v>
      </c>
    </row>
    <row r="2602" spans="1:11" x14ac:dyDescent="0.35">
      <c r="A2602" s="1" t="s">
        <v>1485</v>
      </c>
      <c r="B2602" s="1" t="s">
        <v>133</v>
      </c>
      <c r="C2602" s="1" t="s">
        <v>46</v>
      </c>
      <c r="D2602" s="1" t="s">
        <v>47</v>
      </c>
      <c r="E2602" s="1" t="s">
        <v>2130</v>
      </c>
      <c r="F2602">
        <v>249.58</v>
      </c>
      <c r="G2602">
        <v>2</v>
      </c>
      <c r="H2602">
        <v>31.2</v>
      </c>
      <c r="I2602">
        <v>2015</v>
      </c>
      <c r="J2602" s="1" t="s">
        <v>767</v>
      </c>
      <c r="K2602" s="1" t="s">
        <v>60</v>
      </c>
    </row>
    <row r="2603" spans="1:11" x14ac:dyDescent="0.35">
      <c r="A2603" s="1" t="s">
        <v>1485</v>
      </c>
      <c r="B2603" s="1" t="s">
        <v>133</v>
      </c>
      <c r="C2603" s="1" t="s">
        <v>41</v>
      </c>
      <c r="D2603" s="1" t="s">
        <v>54</v>
      </c>
      <c r="E2603" s="1" t="s">
        <v>1303</v>
      </c>
      <c r="F2603">
        <v>48.67</v>
      </c>
      <c r="G2603">
        <v>3</v>
      </c>
      <c r="H2603">
        <v>7.3</v>
      </c>
      <c r="I2603">
        <v>2015</v>
      </c>
      <c r="J2603" s="1" t="s">
        <v>767</v>
      </c>
      <c r="K2603" s="1" t="s">
        <v>60</v>
      </c>
    </row>
    <row r="2604" spans="1:11" x14ac:dyDescent="0.35">
      <c r="A2604" s="1" t="s">
        <v>1485</v>
      </c>
      <c r="B2604" s="1" t="s">
        <v>133</v>
      </c>
      <c r="C2604" s="1" t="s">
        <v>13</v>
      </c>
      <c r="D2604" s="1" t="s">
        <v>29</v>
      </c>
      <c r="E2604" s="1" t="s">
        <v>1271</v>
      </c>
      <c r="F2604">
        <v>60.77</v>
      </c>
      <c r="G2604">
        <v>2</v>
      </c>
      <c r="H2604">
        <v>7.6</v>
      </c>
      <c r="I2604">
        <v>2015</v>
      </c>
      <c r="J2604" s="1" t="s">
        <v>767</v>
      </c>
      <c r="K2604" s="1" t="s">
        <v>60</v>
      </c>
    </row>
    <row r="2605" spans="1:11" x14ac:dyDescent="0.35">
      <c r="A2605" s="1" t="s">
        <v>1485</v>
      </c>
      <c r="B2605" s="1" t="s">
        <v>133</v>
      </c>
      <c r="C2605" s="1" t="s">
        <v>13</v>
      </c>
      <c r="D2605" s="1" t="s">
        <v>25</v>
      </c>
      <c r="E2605" s="1" t="s">
        <v>176</v>
      </c>
      <c r="F2605">
        <v>78.599999999999994</v>
      </c>
      <c r="G2605">
        <v>5</v>
      </c>
      <c r="H2605">
        <v>-62.88</v>
      </c>
      <c r="I2605">
        <v>2015</v>
      </c>
      <c r="J2605" s="1" t="s">
        <v>767</v>
      </c>
      <c r="K2605" s="1" t="s">
        <v>60</v>
      </c>
    </row>
    <row r="2606" spans="1:11" x14ac:dyDescent="0.35">
      <c r="A2606" s="1" t="s">
        <v>1485</v>
      </c>
      <c r="B2606" s="1" t="s">
        <v>133</v>
      </c>
      <c r="C2606" s="1" t="s">
        <v>13</v>
      </c>
      <c r="D2606" s="1" t="s">
        <v>25</v>
      </c>
      <c r="E2606" s="1" t="s">
        <v>1427</v>
      </c>
      <c r="F2606">
        <v>3.77</v>
      </c>
      <c r="G2606">
        <v>2</v>
      </c>
      <c r="H2606">
        <v>-3.14</v>
      </c>
      <c r="I2606">
        <v>2015</v>
      </c>
      <c r="J2606" s="1" t="s">
        <v>767</v>
      </c>
      <c r="K2606" s="1" t="s">
        <v>60</v>
      </c>
    </row>
    <row r="2607" spans="1:11" x14ac:dyDescent="0.35">
      <c r="A2607" s="1" t="s">
        <v>1485</v>
      </c>
      <c r="B2607" s="1" t="s">
        <v>133</v>
      </c>
      <c r="C2607" s="1" t="s">
        <v>13</v>
      </c>
      <c r="D2607" s="1" t="s">
        <v>23</v>
      </c>
      <c r="E2607" s="1" t="s">
        <v>2131</v>
      </c>
      <c r="F2607">
        <v>1036.6199999999999</v>
      </c>
      <c r="G2607">
        <v>2</v>
      </c>
      <c r="H2607">
        <v>51.83</v>
      </c>
      <c r="I2607">
        <v>2015</v>
      </c>
      <c r="J2607" s="1" t="s">
        <v>767</v>
      </c>
      <c r="K2607" s="1" t="s">
        <v>60</v>
      </c>
    </row>
    <row r="2608" spans="1:11" x14ac:dyDescent="0.35">
      <c r="A2608" s="1" t="s">
        <v>1485</v>
      </c>
      <c r="B2608" s="1" t="s">
        <v>133</v>
      </c>
      <c r="C2608" s="1" t="s">
        <v>13</v>
      </c>
      <c r="D2608" s="1" t="s">
        <v>23</v>
      </c>
      <c r="E2608" s="1" t="s">
        <v>1468</v>
      </c>
      <c r="F2608">
        <v>563.80999999999995</v>
      </c>
      <c r="G2608">
        <v>4</v>
      </c>
      <c r="H2608">
        <v>21.14</v>
      </c>
      <c r="I2608">
        <v>2015</v>
      </c>
      <c r="J2608" s="1" t="s">
        <v>767</v>
      </c>
      <c r="K2608" s="1" t="s">
        <v>60</v>
      </c>
    </row>
    <row r="2609" spans="1:11" x14ac:dyDescent="0.35">
      <c r="A2609" s="1" t="s">
        <v>2132</v>
      </c>
      <c r="B2609" s="1" t="s">
        <v>28</v>
      </c>
      <c r="C2609" s="1" t="s">
        <v>13</v>
      </c>
      <c r="D2609" s="1" t="s">
        <v>14</v>
      </c>
      <c r="E2609" s="1" t="s">
        <v>1965</v>
      </c>
      <c r="F2609">
        <v>20.74</v>
      </c>
      <c r="G2609">
        <v>4</v>
      </c>
      <c r="H2609">
        <v>7.26</v>
      </c>
      <c r="I2609">
        <v>2015</v>
      </c>
      <c r="J2609" s="1" t="s">
        <v>767</v>
      </c>
      <c r="K2609" s="1" t="s">
        <v>17</v>
      </c>
    </row>
    <row r="2610" spans="1:11" x14ac:dyDescent="0.35">
      <c r="A2610" s="1" t="s">
        <v>2132</v>
      </c>
      <c r="B2610" s="1" t="s">
        <v>28</v>
      </c>
      <c r="C2610" s="1" t="s">
        <v>41</v>
      </c>
      <c r="D2610" s="1" t="s">
        <v>54</v>
      </c>
      <c r="E2610" s="1" t="s">
        <v>1053</v>
      </c>
      <c r="F2610">
        <v>43.3</v>
      </c>
      <c r="G2610">
        <v>2</v>
      </c>
      <c r="H2610">
        <v>4.33</v>
      </c>
      <c r="I2610">
        <v>2015</v>
      </c>
      <c r="J2610" s="1" t="s">
        <v>767</v>
      </c>
      <c r="K2610" s="1" t="s">
        <v>17</v>
      </c>
    </row>
    <row r="2611" spans="1:11" x14ac:dyDescent="0.35">
      <c r="A2611" s="1" t="s">
        <v>746</v>
      </c>
      <c r="B2611" s="1" t="s">
        <v>68</v>
      </c>
      <c r="C2611" s="1" t="s">
        <v>13</v>
      </c>
      <c r="D2611" s="1" t="s">
        <v>23</v>
      </c>
      <c r="E2611" s="1" t="s">
        <v>943</v>
      </c>
      <c r="F2611">
        <v>29.9</v>
      </c>
      <c r="G2611">
        <v>5</v>
      </c>
      <c r="H2611">
        <v>5.08</v>
      </c>
      <c r="I2611">
        <v>2015</v>
      </c>
      <c r="J2611" s="1" t="s">
        <v>767</v>
      </c>
      <c r="K2611" s="1" t="s">
        <v>17</v>
      </c>
    </row>
    <row r="2612" spans="1:11" x14ac:dyDescent="0.35">
      <c r="A2612" s="1" t="s">
        <v>2133</v>
      </c>
      <c r="B2612" s="1" t="s">
        <v>133</v>
      </c>
      <c r="C2612" s="1" t="s">
        <v>46</v>
      </c>
      <c r="D2612" s="1" t="s">
        <v>47</v>
      </c>
      <c r="E2612" s="1" t="s">
        <v>1902</v>
      </c>
      <c r="F2612">
        <v>55.98</v>
      </c>
      <c r="G2612">
        <v>2</v>
      </c>
      <c r="H2612">
        <v>4.2</v>
      </c>
      <c r="I2612">
        <v>2015</v>
      </c>
      <c r="J2612" s="1" t="s">
        <v>767</v>
      </c>
      <c r="K2612" s="1" t="s">
        <v>17</v>
      </c>
    </row>
    <row r="2613" spans="1:11" x14ac:dyDescent="0.35">
      <c r="A2613" s="1" t="s">
        <v>1241</v>
      </c>
      <c r="B2613" s="1" t="s">
        <v>139</v>
      </c>
      <c r="C2613" s="1" t="s">
        <v>13</v>
      </c>
      <c r="D2613" s="1" t="s">
        <v>23</v>
      </c>
      <c r="E2613" s="1" t="s">
        <v>858</v>
      </c>
      <c r="F2613">
        <v>24.56</v>
      </c>
      <c r="G2613">
        <v>2</v>
      </c>
      <c r="H2613">
        <v>6.88</v>
      </c>
      <c r="I2613">
        <v>2015</v>
      </c>
      <c r="J2613" s="1" t="s">
        <v>767</v>
      </c>
      <c r="K2613" s="1" t="s">
        <v>17</v>
      </c>
    </row>
    <row r="2614" spans="1:11" x14ac:dyDescent="0.35">
      <c r="A2614" s="1" t="s">
        <v>1958</v>
      </c>
      <c r="B2614" s="1" t="s">
        <v>33</v>
      </c>
      <c r="C2614" s="1" t="s">
        <v>13</v>
      </c>
      <c r="D2614" s="1" t="s">
        <v>25</v>
      </c>
      <c r="E2614" s="1" t="s">
        <v>2014</v>
      </c>
      <c r="F2614">
        <v>36.619999999999997</v>
      </c>
      <c r="G2614">
        <v>3</v>
      </c>
      <c r="H2614">
        <v>13.73</v>
      </c>
      <c r="I2614">
        <v>2015</v>
      </c>
      <c r="J2614" s="1" t="s">
        <v>767</v>
      </c>
      <c r="K2614" s="1" t="s">
        <v>22</v>
      </c>
    </row>
    <row r="2615" spans="1:11" x14ac:dyDescent="0.35">
      <c r="A2615" s="1" t="s">
        <v>1689</v>
      </c>
      <c r="B2615" s="1" t="s">
        <v>501</v>
      </c>
      <c r="C2615" s="1" t="s">
        <v>13</v>
      </c>
      <c r="D2615" s="1" t="s">
        <v>29</v>
      </c>
      <c r="E2615" s="1" t="s">
        <v>1836</v>
      </c>
      <c r="F2615">
        <v>24.78</v>
      </c>
      <c r="G2615">
        <v>6</v>
      </c>
      <c r="H2615">
        <v>6.94</v>
      </c>
      <c r="I2615">
        <v>2015</v>
      </c>
      <c r="J2615" s="1" t="s">
        <v>767</v>
      </c>
      <c r="K2615" s="1" t="s">
        <v>22</v>
      </c>
    </row>
    <row r="2616" spans="1:11" x14ac:dyDescent="0.35">
      <c r="A2616" s="1" t="s">
        <v>1689</v>
      </c>
      <c r="B2616" s="1" t="s">
        <v>501</v>
      </c>
      <c r="C2616" s="1" t="s">
        <v>13</v>
      </c>
      <c r="D2616" s="1" t="s">
        <v>25</v>
      </c>
      <c r="E2616" s="1" t="s">
        <v>696</v>
      </c>
      <c r="F2616">
        <v>19.14</v>
      </c>
      <c r="G2616">
        <v>3</v>
      </c>
      <c r="H2616">
        <v>8.8000000000000007</v>
      </c>
      <c r="I2616">
        <v>2015</v>
      </c>
      <c r="J2616" s="1" t="s">
        <v>767</v>
      </c>
      <c r="K2616" s="1" t="s">
        <v>22</v>
      </c>
    </row>
    <row r="2617" spans="1:11" x14ac:dyDescent="0.35">
      <c r="A2617" s="1" t="s">
        <v>1689</v>
      </c>
      <c r="B2617" s="1" t="s">
        <v>501</v>
      </c>
      <c r="C2617" s="1" t="s">
        <v>46</v>
      </c>
      <c r="D2617" s="1" t="s">
        <v>617</v>
      </c>
      <c r="E2617" s="1" t="s">
        <v>618</v>
      </c>
      <c r="F2617">
        <v>899.97</v>
      </c>
      <c r="G2617">
        <v>3</v>
      </c>
      <c r="H2617">
        <v>314.99</v>
      </c>
      <c r="I2617">
        <v>2015</v>
      </c>
      <c r="J2617" s="1" t="s">
        <v>767</v>
      </c>
      <c r="K2617" s="1" t="s">
        <v>22</v>
      </c>
    </row>
    <row r="2618" spans="1:11" x14ac:dyDescent="0.35">
      <c r="A2618" s="1" t="s">
        <v>1689</v>
      </c>
      <c r="B2618" s="1" t="s">
        <v>501</v>
      </c>
      <c r="C2618" s="1" t="s">
        <v>13</v>
      </c>
      <c r="D2618" s="1" t="s">
        <v>14</v>
      </c>
      <c r="E2618" s="1" t="s">
        <v>227</v>
      </c>
      <c r="F2618">
        <v>32.4</v>
      </c>
      <c r="G2618">
        <v>5</v>
      </c>
      <c r="H2618">
        <v>15.55</v>
      </c>
      <c r="I2618">
        <v>2015</v>
      </c>
      <c r="J2618" s="1" t="s">
        <v>767</v>
      </c>
      <c r="K2618" s="1" t="s">
        <v>22</v>
      </c>
    </row>
    <row r="2619" spans="1:11" x14ac:dyDescent="0.35">
      <c r="A2619" s="1" t="s">
        <v>1832</v>
      </c>
      <c r="B2619" s="1" t="s">
        <v>1078</v>
      </c>
      <c r="C2619" s="1" t="s">
        <v>13</v>
      </c>
      <c r="D2619" s="1" t="s">
        <v>25</v>
      </c>
      <c r="E2619" s="1" t="s">
        <v>572</v>
      </c>
      <c r="F2619">
        <v>8.26</v>
      </c>
      <c r="G2619">
        <v>2</v>
      </c>
      <c r="H2619">
        <v>3.88</v>
      </c>
      <c r="I2619">
        <v>2015</v>
      </c>
      <c r="J2619" s="1" t="s">
        <v>767</v>
      </c>
      <c r="K2619" s="1" t="s">
        <v>22</v>
      </c>
    </row>
    <row r="2620" spans="1:11" x14ac:dyDescent="0.35">
      <c r="A2620" s="1" t="s">
        <v>1832</v>
      </c>
      <c r="B2620" s="1" t="s">
        <v>1078</v>
      </c>
      <c r="C2620" s="1" t="s">
        <v>13</v>
      </c>
      <c r="D2620" s="1" t="s">
        <v>25</v>
      </c>
      <c r="E2620" s="1" t="s">
        <v>1846</v>
      </c>
      <c r="F2620">
        <v>29.84</v>
      </c>
      <c r="G2620">
        <v>2</v>
      </c>
      <c r="H2620">
        <v>13.43</v>
      </c>
      <c r="I2620">
        <v>2015</v>
      </c>
      <c r="J2620" s="1" t="s">
        <v>767</v>
      </c>
      <c r="K2620" s="1" t="s">
        <v>22</v>
      </c>
    </row>
    <row r="2621" spans="1:11" x14ac:dyDescent="0.35">
      <c r="A2621" s="1" t="s">
        <v>1832</v>
      </c>
      <c r="B2621" s="1" t="s">
        <v>1078</v>
      </c>
      <c r="C2621" s="1" t="s">
        <v>46</v>
      </c>
      <c r="D2621" s="1" t="s">
        <v>61</v>
      </c>
      <c r="E2621" s="1" t="s">
        <v>2134</v>
      </c>
      <c r="F2621">
        <v>67.98</v>
      </c>
      <c r="G2621">
        <v>2</v>
      </c>
      <c r="H2621">
        <v>14.96</v>
      </c>
      <c r="I2621">
        <v>2015</v>
      </c>
      <c r="J2621" s="1" t="s">
        <v>767</v>
      </c>
      <c r="K2621" s="1" t="s">
        <v>22</v>
      </c>
    </row>
    <row r="2622" spans="1:11" x14ac:dyDescent="0.35">
      <c r="A2622" s="1" t="s">
        <v>975</v>
      </c>
      <c r="B2622" s="1" t="s">
        <v>37</v>
      </c>
      <c r="C2622" s="1" t="s">
        <v>13</v>
      </c>
      <c r="D2622" s="1" t="s">
        <v>14</v>
      </c>
      <c r="E2622" s="1" t="s">
        <v>2135</v>
      </c>
      <c r="F2622">
        <v>6.48</v>
      </c>
      <c r="G2622">
        <v>1</v>
      </c>
      <c r="H2622">
        <v>3.11</v>
      </c>
      <c r="I2622">
        <v>2015</v>
      </c>
      <c r="J2622" s="1" t="s">
        <v>767</v>
      </c>
      <c r="K2622" s="1" t="s">
        <v>22</v>
      </c>
    </row>
    <row r="2623" spans="1:11" x14ac:dyDescent="0.35">
      <c r="A2623" s="1" t="s">
        <v>2136</v>
      </c>
      <c r="B2623" s="1" t="s">
        <v>87</v>
      </c>
      <c r="C2623" s="1" t="s">
        <v>13</v>
      </c>
      <c r="D2623" s="1" t="s">
        <v>29</v>
      </c>
      <c r="E2623" s="1" t="s">
        <v>1288</v>
      </c>
      <c r="F2623">
        <v>3.42</v>
      </c>
      <c r="G2623">
        <v>1</v>
      </c>
      <c r="H2623">
        <v>0.3</v>
      </c>
      <c r="I2623">
        <v>2015</v>
      </c>
      <c r="J2623" s="1" t="s">
        <v>767</v>
      </c>
      <c r="K2623" s="1" t="s">
        <v>22</v>
      </c>
    </row>
    <row r="2624" spans="1:11" x14ac:dyDescent="0.35">
      <c r="A2624" s="1" t="s">
        <v>1685</v>
      </c>
      <c r="B2624" s="1" t="s">
        <v>28</v>
      </c>
      <c r="C2624" s="1" t="s">
        <v>41</v>
      </c>
      <c r="D2624" s="1" t="s">
        <v>54</v>
      </c>
      <c r="E2624" s="1" t="s">
        <v>1607</v>
      </c>
      <c r="F2624">
        <v>51.07</v>
      </c>
      <c r="G2624">
        <v>6</v>
      </c>
      <c r="H2624">
        <v>5.1100000000000003</v>
      </c>
      <c r="I2624">
        <v>2015</v>
      </c>
      <c r="J2624" s="1" t="s">
        <v>767</v>
      </c>
      <c r="K2624" s="1" t="s">
        <v>31</v>
      </c>
    </row>
    <row r="2625" spans="1:11" x14ac:dyDescent="0.35">
      <c r="A2625" s="1" t="s">
        <v>632</v>
      </c>
      <c r="B2625" s="1" t="s">
        <v>105</v>
      </c>
      <c r="C2625" s="1" t="s">
        <v>13</v>
      </c>
      <c r="D2625" s="1" t="s">
        <v>14</v>
      </c>
      <c r="E2625" s="1" t="s">
        <v>940</v>
      </c>
      <c r="F2625">
        <v>9.57</v>
      </c>
      <c r="G2625">
        <v>2</v>
      </c>
      <c r="H2625">
        <v>2.99</v>
      </c>
      <c r="I2625">
        <v>2015</v>
      </c>
      <c r="J2625" s="1" t="s">
        <v>767</v>
      </c>
      <c r="K2625" s="1" t="s">
        <v>35</v>
      </c>
    </row>
    <row r="2626" spans="1:11" x14ac:dyDescent="0.35">
      <c r="A2626" s="1" t="s">
        <v>632</v>
      </c>
      <c r="B2626" s="1" t="s">
        <v>105</v>
      </c>
      <c r="C2626" s="1" t="s">
        <v>13</v>
      </c>
      <c r="D2626" s="1" t="s">
        <v>23</v>
      </c>
      <c r="E2626" s="1" t="s">
        <v>1033</v>
      </c>
      <c r="F2626">
        <v>82.37</v>
      </c>
      <c r="G2626">
        <v>2</v>
      </c>
      <c r="H2626">
        <v>-19.559999999999999</v>
      </c>
      <c r="I2626">
        <v>2015</v>
      </c>
      <c r="J2626" s="1" t="s">
        <v>767</v>
      </c>
      <c r="K2626" s="1" t="s">
        <v>35</v>
      </c>
    </row>
    <row r="2627" spans="1:11" x14ac:dyDescent="0.35">
      <c r="A2627" s="1" t="s">
        <v>632</v>
      </c>
      <c r="B2627" s="1" t="s">
        <v>105</v>
      </c>
      <c r="C2627" s="1" t="s">
        <v>41</v>
      </c>
      <c r="D2627" s="1" t="s">
        <v>54</v>
      </c>
      <c r="E2627" s="1" t="s">
        <v>1871</v>
      </c>
      <c r="F2627">
        <v>364.7</v>
      </c>
      <c r="G2627">
        <v>6</v>
      </c>
      <c r="H2627">
        <v>-36.47</v>
      </c>
      <c r="I2627">
        <v>2015</v>
      </c>
      <c r="J2627" s="1" t="s">
        <v>767</v>
      </c>
      <c r="K2627" s="1" t="s">
        <v>35</v>
      </c>
    </row>
    <row r="2628" spans="1:11" x14ac:dyDescent="0.35">
      <c r="A2628" s="1" t="s">
        <v>632</v>
      </c>
      <c r="B2628" s="1" t="s">
        <v>105</v>
      </c>
      <c r="C2628" s="1" t="s">
        <v>41</v>
      </c>
      <c r="D2628" s="1" t="s">
        <v>54</v>
      </c>
      <c r="E2628" s="1" t="s">
        <v>220</v>
      </c>
      <c r="F2628">
        <v>40.26</v>
      </c>
      <c r="G2628">
        <v>4</v>
      </c>
      <c r="H2628">
        <v>11.07</v>
      </c>
      <c r="I2628">
        <v>2015</v>
      </c>
      <c r="J2628" s="1" t="s">
        <v>767</v>
      </c>
      <c r="K2628" s="1" t="s">
        <v>35</v>
      </c>
    </row>
    <row r="2629" spans="1:11" x14ac:dyDescent="0.35">
      <c r="A2629" s="1" t="s">
        <v>1553</v>
      </c>
      <c r="B2629" s="1" t="s">
        <v>133</v>
      </c>
      <c r="C2629" s="1" t="s">
        <v>46</v>
      </c>
      <c r="D2629" s="1" t="s">
        <v>61</v>
      </c>
      <c r="E2629" s="1" t="s">
        <v>1245</v>
      </c>
      <c r="F2629">
        <v>11.67</v>
      </c>
      <c r="G2629">
        <v>1</v>
      </c>
      <c r="H2629">
        <v>-0.73</v>
      </c>
      <c r="I2629">
        <v>2015</v>
      </c>
      <c r="J2629" s="1" t="s">
        <v>767</v>
      </c>
      <c r="K2629" s="1" t="s">
        <v>35</v>
      </c>
    </row>
    <row r="2630" spans="1:11" x14ac:dyDescent="0.35">
      <c r="A2630" s="1" t="s">
        <v>890</v>
      </c>
      <c r="B2630" s="1" t="s">
        <v>33</v>
      </c>
      <c r="C2630" s="1" t="s">
        <v>46</v>
      </c>
      <c r="D2630" s="1" t="s">
        <v>47</v>
      </c>
      <c r="E2630" s="1" t="s">
        <v>148</v>
      </c>
      <c r="F2630">
        <v>225.58</v>
      </c>
      <c r="G2630">
        <v>3</v>
      </c>
      <c r="H2630">
        <v>22.56</v>
      </c>
      <c r="I2630">
        <v>2015</v>
      </c>
      <c r="J2630" s="1" t="s">
        <v>767</v>
      </c>
      <c r="K2630" s="1" t="s">
        <v>35</v>
      </c>
    </row>
    <row r="2631" spans="1:11" x14ac:dyDescent="0.35">
      <c r="A2631" s="1" t="s">
        <v>969</v>
      </c>
      <c r="B2631" s="1" t="s">
        <v>28</v>
      </c>
      <c r="C2631" s="1" t="s">
        <v>13</v>
      </c>
      <c r="D2631" s="1" t="s">
        <v>72</v>
      </c>
      <c r="E2631" s="1" t="s">
        <v>1290</v>
      </c>
      <c r="F2631">
        <v>6.21</v>
      </c>
      <c r="G2631">
        <v>2</v>
      </c>
      <c r="H2631">
        <v>2.17</v>
      </c>
      <c r="I2631">
        <v>2015</v>
      </c>
      <c r="J2631" s="1" t="s">
        <v>767</v>
      </c>
      <c r="K2631" s="1" t="s">
        <v>56</v>
      </c>
    </row>
    <row r="2632" spans="1:11" x14ac:dyDescent="0.35">
      <c r="A2632" s="1" t="s">
        <v>32</v>
      </c>
      <c r="B2632" s="1" t="s">
        <v>12</v>
      </c>
      <c r="C2632" s="1" t="s">
        <v>13</v>
      </c>
      <c r="D2632" s="1" t="s">
        <v>72</v>
      </c>
      <c r="E2632" s="1" t="s">
        <v>73</v>
      </c>
      <c r="F2632">
        <v>28.75</v>
      </c>
      <c r="G2632">
        <v>3</v>
      </c>
      <c r="H2632">
        <v>9.34</v>
      </c>
      <c r="I2632">
        <v>2015</v>
      </c>
      <c r="J2632" s="1" t="s">
        <v>767</v>
      </c>
      <c r="K2632" s="1" t="s">
        <v>56</v>
      </c>
    </row>
    <row r="2633" spans="1:11" x14ac:dyDescent="0.35">
      <c r="A2633" s="1" t="s">
        <v>32</v>
      </c>
      <c r="B2633" s="1" t="s">
        <v>12</v>
      </c>
      <c r="C2633" s="1" t="s">
        <v>13</v>
      </c>
      <c r="D2633" s="1" t="s">
        <v>14</v>
      </c>
      <c r="E2633" s="1" t="s">
        <v>2137</v>
      </c>
      <c r="F2633">
        <v>27.22</v>
      </c>
      <c r="G2633">
        <v>3</v>
      </c>
      <c r="H2633">
        <v>9.8699999999999992</v>
      </c>
      <c r="I2633">
        <v>2015</v>
      </c>
      <c r="J2633" s="1" t="s">
        <v>767</v>
      </c>
      <c r="K2633" s="1" t="s">
        <v>56</v>
      </c>
    </row>
    <row r="2634" spans="1:11" x14ac:dyDescent="0.35">
      <c r="A2634" s="1" t="s">
        <v>32</v>
      </c>
      <c r="B2634" s="1" t="s">
        <v>12</v>
      </c>
      <c r="C2634" s="1" t="s">
        <v>41</v>
      </c>
      <c r="D2634" s="1" t="s">
        <v>42</v>
      </c>
      <c r="E2634" s="1" t="s">
        <v>1793</v>
      </c>
      <c r="F2634">
        <v>197.37</v>
      </c>
      <c r="G2634">
        <v>2</v>
      </c>
      <c r="H2634">
        <v>-25.38</v>
      </c>
      <c r="I2634">
        <v>2015</v>
      </c>
      <c r="J2634" s="1" t="s">
        <v>767</v>
      </c>
      <c r="K2634" s="1" t="s">
        <v>56</v>
      </c>
    </row>
    <row r="2635" spans="1:11" x14ac:dyDescent="0.35">
      <c r="A2635" s="1" t="s">
        <v>580</v>
      </c>
      <c r="B2635" s="1" t="s">
        <v>159</v>
      </c>
      <c r="C2635" s="1" t="s">
        <v>13</v>
      </c>
      <c r="D2635" s="1" t="s">
        <v>25</v>
      </c>
      <c r="E2635" s="1" t="s">
        <v>1626</v>
      </c>
      <c r="F2635">
        <v>3050.38</v>
      </c>
      <c r="G2635">
        <v>3</v>
      </c>
      <c r="H2635">
        <v>1143.8900000000001</v>
      </c>
      <c r="I2635">
        <v>2015</v>
      </c>
      <c r="J2635" s="1" t="s">
        <v>767</v>
      </c>
      <c r="K2635" s="1" t="s">
        <v>56</v>
      </c>
    </row>
    <row r="2636" spans="1:11" x14ac:dyDescent="0.35">
      <c r="A2636" s="1" t="s">
        <v>580</v>
      </c>
      <c r="B2636" s="1" t="s">
        <v>159</v>
      </c>
      <c r="C2636" s="1" t="s">
        <v>46</v>
      </c>
      <c r="D2636" s="1" t="s">
        <v>47</v>
      </c>
      <c r="E2636" s="1" t="s">
        <v>507</v>
      </c>
      <c r="F2636">
        <v>133.97999999999999</v>
      </c>
      <c r="G2636">
        <v>2</v>
      </c>
      <c r="H2636">
        <v>33.5</v>
      </c>
      <c r="I2636">
        <v>2015</v>
      </c>
      <c r="J2636" s="1" t="s">
        <v>767</v>
      </c>
      <c r="K2636" s="1" t="s">
        <v>56</v>
      </c>
    </row>
    <row r="2637" spans="1:11" x14ac:dyDescent="0.35">
      <c r="A2637" s="1" t="s">
        <v>2138</v>
      </c>
      <c r="B2637" s="1" t="s">
        <v>105</v>
      </c>
      <c r="C2637" s="1" t="s">
        <v>13</v>
      </c>
      <c r="D2637" s="1" t="s">
        <v>14</v>
      </c>
      <c r="E2637" s="1" t="s">
        <v>2139</v>
      </c>
      <c r="F2637">
        <v>11.95</v>
      </c>
      <c r="G2637">
        <v>3</v>
      </c>
      <c r="H2637">
        <v>4.33</v>
      </c>
      <c r="I2637">
        <v>2015</v>
      </c>
      <c r="J2637" s="1" t="s">
        <v>767</v>
      </c>
      <c r="K2637" s="1" t="s">
        <v>60</v>
      </c>
    </row>
    <row r="2638" spans="1:11" x14ac:dyDescent="0.35">
      <c r="A2638" s="1" t="s">
        <v>2138</v>
      </c>
      <c r="B2638" s="1" t="s">
        <v>105</v>
      </c>
      <c r="C2638" s="1" t="s">
        <v>13</v>
      </c>
      <c r="D2638" s="1" t="s">
        <v>25</v>
      </c>
      <c r="E2638" s="1" t="s">
        <v>1667</v>
      </c>
      <c r="F2638">
        <v>4.54</v>
      </c>
      <c r="G2638">
        <v>7</v>
      </c>
      <c r="H2638">
        <v>-3.33</v>
      </c>
      <c r="I2638">
        <v>2015</v>
      </c>
      <c r="J2638" s="1" t="s">
        <v>767</v>
      </c>
      <c r="K2638" s="1" t="s">
        <v>60</v>
      </c>
    </row>
    <row r="2639" spans="1:11" x14ac:dyDescent="0.35">
      <c r="A2639" s="1" t="s">
        <v>2138</v>
      </c>
      <c r="B2639" s="1" t="s">
        <v>105</v>
      </c>
      <c r="C2639" s="1" t="s">
        <v>13</v>
      </c>
      <c r="D2639" s="1" t="s">
        <v>25</v>
      </c>
      <c r="E2639" s="1" t="s">
        <v>2014</v>
      </c>
      <c r="F2639">
        <v>9.16</v>
      </c>
      <c r="G2639">
        <v>2</v>
      </c>
      <c r="H2639">
        <v>-6.1</v>
      </c>
      <c r="I2639">
        <v>2015</v>
      </c>
      <c r="J2639" s="1" t="s">
        <v>767</v>
      </c>
      <c r="K2639" s="1" t="s">
        <v>60</v>
      </c>
    </row>
    <row r="2640" spans="1:11" x14ac:dyDescent="0.35">
      <c r="A2640" s="1" t="s">
        <v>2138</v>
      </c>
      <c r="B2640" s="1" t="s">
        <v>105</v>
      </c>
      <c r="C2640" s="1" t="s">
        <v>41</v>
      </c>
      <c r="D2640" s="1" t="s">
        <v>54</v>
      </c>
      <c r="E2640" s="1" t="s">
        <v>2036</v>
      </c>
      <c r="F2640">
        <v>75.36</v>
      </c>
      <c r="G2640">
        <v>5</v>
      </c>
      <c r="H2640">
        <v>20.72</v>
      </c>
      <c r="I2640">
        <v>2015</v>
      </c>
      <c r="J2640" s="1" t="s">
        <v>767</v>
      </c>
      <c r="K2640" s="1" t="s">
        <v>60</v>
      </c>
    </row>
    <row r="2641" spans="1:11" x14ac:dyDescent="0.35">
      <c r="A2641" s="1" t="s">
        <v>388</v>
      </c>
      <c r="B2641" s="1" t="s">
        <v>33</v>
      </c>
      <c r="C2641" s="1" t="s">
        <v>13</v>
      </c>
      <c r="D2641" s="1" t="s">
        <v>29</v>
      </c>
      <c r="E2641" s="1" t="s">
        <v>291</v>
      </c>
      <c r="F2641">
        <v>51.98</v>
      </c>
      <c r="G2641">
        <v>2</v>
      </c>
      <c r="H2641">
        <v>15.07</v>
      </c>
      <c r="I2641">
        <v>2015</v>
      </c>
      <c r="J2641" s="1" t="s">
        <v>767</v>
      </c>
      <c r="K2641" s="1" t="s">
        <v>60</v>
      </c>
    </row>
    <row r="2642" spans="1:11" x14ac:dyDescent="0.35">
      <c r="A2642" s="1" t="s">
        <v>1708</v>
      </c>
      <c r="B2642" s="1" t="s">
        <v>133</v>
      </c>
      <c r="C2642" s="1" t="s">
        <v>13</v>
      </c>
      <c r="D2642" s="1" t="s">
        <v>29</v>
      </c>
      <c r="E2642" s="1" t="s">
        <v>38</v>
      </c>
      <c r="F2642">
        <v>13.63</v>
      </c>
      <c r="G2642">
        <v>4</v>
      </c>
      <c r="H2642">
        <v>3.58</v>
      </c>
      <c r="I2642">
        <v>2015</v>
      </c>
      <c r="J2642" s="1" t="s">
        <v>767</v>
      </c>
      <c r="K2642" s="1" t="s">
        <v>60</v>
      </c>
    </row>
    <row r="2643" spans="1:11" x14ac:dyDescent="0.35">
      <c r="A2643" s="1" t="s">
        <v>1998</v>
      </c>
      <c r="B2643" s="1" t="s">
        <v>130</v>
      </c>
      <c r="C2643" s="1" t="s">
        <v>13</v>
      </c>
      <c r="D2643" s="1" t="s">
        <v>25</v>
      </c>
      <c r="E2643" s="1" t="s">
        <v>1395</v>
      </c>
      <c r="F2643">
        <v>6.13</v>
      </c>
      <c r="G2643">
        <v>3</v>
      </c>
      <c r="H2643">
        <v>-4.49</v>
      </c>
      <c r="I2643">
        <v>2015</v>
      </c>
      <c r="J2643" s="1" t="s">
        <v>767</v>
      </c>
      <c r="K2643" s="1" t="s">
        <v>60</v>
      </c>
    </row>
    <row r="2644" spans="1:11" x14ac:dyDescent="0.35">
      <c r="A2644" s="1" t="s">
        <v>1998</v>
      </c>
      <c r="B2644" s="1" t="s">
        <v>130</v>
      </c>
      <c r="C2644" s="1" t="s">
        <v>41</v>
      </c>
      <c r="D2644" s="1" t="s">
        <v>42</v>
      </c>
      <c r="E2644" s="1" t="s">
        <v>442</v>
      </c>
      <c r="F2644">
        <v>643.14</v>
      </c>
      <c r="G2644">
        <v>4</v>
      </c>
      <c r="H2644">
        <v>56.27</v>
      </c>
      <c r="I2644">
        <v>2015</v>
      </c>
      <c r="J2644" s="1" t="s">
        <v>767</v>
      </c>
      <c r="K2644" s="1" t="s">
        <v>60</v>
      </c>
    </row>
    <row r="2645" spans="1:11" x14ac:dyDescent="0.35">
      <c r="A2645" s="1" t="s">
        <v>1998</v>
      </c>
      <c r="B2645" s="1" t="s">
        <v>130</v>
      </c>
      <c r="C2645" s="1" t="s">
        <v>13</v>
      </c>
      <c r="D2645" s="1" t="s">
        <v>14</v>
      </c>
      <c r="E2645" s="1" t="s">
        <v>1113</v>
      </c>
      <c r="F2645">
        <v>20.74</v>
      </c>
      <c r="G2645">
        <v>4</v>
      </c>
      <c r="H2645">
        <v>7.26</v>
      </c>
      <c r="I2645">
        <v>2015</v>
      </c>
      <c r="J2645" s="1" t="s">
        <v>767</v>
      </c>
      <c r="K2645" s="1" t="s">
        <v>60</v>
      </c>
    </row>
    <row r="2646" spans="1:11" x14ac:dyDescent="0.35">
      <c r="A2646" s="1" t="s">
        <v>1138</v>
      </c>
      <c r="B2646" s="1" t="s">
        <v>64</v>
      </c>
      <c r="C2646" s="1" t="s">
        <v>41</v>
      </c>
      <c r="D2646" s="1" t="s">
        <v>54</v>
      </c>
      <c r="E2646" s="1" t="s">
        <v>1303</v>
      </c>
      <c r="F2646">
        <v>60.84</v>
      </c>
      <c r="G2646">
        <v>3</v>
      </c>
      <c r="H2646">
        <v>19.47</v>
      </c>
      <c r="I2646">
        <v>2015</v>
      </c>
      <c r="J2646" s="1" t="s">
        <v>767</v>
      </c>
      <c r="K2646" s="1" t="s">
        <v>60</v>
      </c>
    </row>
    <row r="2647" spans="1:11" x14ac:dyDescent="0.35">
      <c r="A2647" s="1" t="s">
        <v>1138</v>
      </c>
      <c r="B2647" s="1" t="s">
        <v>64</v>
      </c>
      <c r="C2647" s="1" t="s">
        <v>13</v>
      </c>
      <c r="D2647" s="1" t="s">
        <v>23</v>
      </c>
      <c r="E2647" s="1" t="s">
        <v>1592</v>
      </c>
      <c r="F2647">
        <v>450.04</v>
      </c>
      <c r="G2647">
        <v>2</v>
      </c>
      <c r="H2647">
        <v>58.51</v>
      </c>
      <c r="I2647">
        <v>2015</v>
      </c>
      <c r="J2647" s="1" t="s">
        <v>767</v>
      </c>
      <c r="K2647" s="1" t="s">
        <v>60</v>
      </c>
    </row>
    <row r="2648" spans="1:11" x14ac:dyDescent="0.35">
      <c r="A2648" s="1" t="s">
        <v>1138</v>
      </c>
      <c r="B2648" s="1" t="s">
        <v>64</v>
      </c>
      <c r="C2648" s="1" t="s">
        <v>13</v>
      </c>
      <c r="D2648" s="1" t="s">
        <v>25</v>
      </c>
      <c r="E2648" s="1" t="s">
        <v>2140</v>
      </c>
      <c r="F2648">
        <v>34.6</v>
      </c>
      <c r="G2648">
        <v>2</v>
      </c>
      <c r="H2648">
        <v>16.61</v>
      </c>
      <c r="I2648">
        <v>2015</v>
      </c>
      <c r="J2648" s="1" t="s">
        <v>767</v>
      </c>
      <c r="K2648" s="1" t="s">
        <v>60</v>
      </c>
    </row>
    <row r="2649" spans="1:11" x14ac:dyDescent="0.35">
      <c r="A2649" s="1" t="s">
        <v>1138</v>
      </c>
      <c r="B2649" s="1" t="s">
        <v>64</v>
      </c>
      <c r="C2649" s="1" t="s">
        <v>46</v>
      </c>
      <c r="D2649" s="1" t="s">
        <v>47</v>
      </c>
      <c r="E2649" s="1" t="s">
        <v>2130</v>
      </c>
      <c r="F2649">
        <v>467.97</v>
      </c>
      <c r="G2649">
        <v>3</v>
      </c>
      <c r="H2649">
        <v>140.38999999999999</v>
      </c>
      <c r="I2649">
        <v>2015</v>
      </c>
      <c r="J2649" s="1" t="s">
        <v>767</v>
      </c>
      <c r="K2649" s="1" t="s">
        <v>60</v>
      </c>
    </row>
    <row r="2650" spans="1:11" x14ac:dyDescent="0.35">
      <c r="A2650" s="1" t="s">
        <v>1138</v>
      </c>
      <c r="B2650" s="1" t="s">
        <v>64</v>
      </c>
      <c r="C2650" s="1" t="s">
        <v>13</v>
      </c>
      <c r="D2650" s="1" t="s">
        <v>25</v>
      </c>
      <c r="E2650" s="1" t="s">
        <v>2141</v>
      </c>
      <c r="F2650">
        <v>33.020000000000003</v>
      </c>
      <c r="G2650">
        <v>2</v>
      </c>
      <c r="H2650">
        <v>15.85</v>
      </c>
      <c r="I2650">
        <v>2015</v>
      </c>
      <c r="J2650" s="1" t="s">
        <v>767</v>
      </c>
      <c r="K2650" s="1" t="s">
        <v>60</v>
      </c>
    </row>
    <row r="2651" spans="1:11" x14ac:dyDescent="0.35">
      <c r="A2651" s="1" t="s">
        <v>1799</v>
      </c>
      <c r="B2651" s="1" t="s">
        <v>33</v>
      </c>
      <c r="C2651" s="1" t="s">
        <v>41</v>
      </c>
      <c r="D2651" s="1" t="s">
        <v>54</v>
      </c>
      <c r="E2651" s="1" t="s">
        <v>2142</v>
      </c>
      <c r="F2651">
        <v>12.56</v>
      </c>
      <c r="G2651">
        <v>2</v>
      </c>
      <c r="H2651">
        <v>4.0199999999999996</v>
      </c>
      <c r="I2651">
        <v>2015</v>
      </c>
      <c r="J2651" s="1" t="s">
        <v>767</v>
      </c>
      <c r="K2651" s="1" t="s">
        <v>17</v>
      </c>
    </row>
    <row r="2652" spans="1:11" x14ac:dyDescent="0.35">
      <c r="A2652" s="1" t="s">
        <v>1799</v>
      </c>
      <c r="B2652" s="1" t="s">
        <v>33</v>
      </c>
      <c r="C2652" s="1" t="s">
        <v>13</v>
      </c>
      <c r="D2652" s="1" t="s">
        <v>14</v>
      </c>
      <c r="E2652" s="1" t="s">
        <v>2143</v>
      </c>
      <c r="F2652">
        <v>6.48</v>
      </c>
      <c r="G2652">
        <v>1</v>
      </c>
      <c r="H2652">
        <v>3.11</v>
      </c>
      <c r="I2652">
        <v>2015</v>
      </c>
      <c r="J2652" s="1" t="s">
        <v>767</v>
      </c>
      <c r="K2652" s="1" t="s">
        <v>17</v>
      </c>
    </row>
    <row r="2653" spans="1:11" x14ac:dyDescent="0.35">
      <c r="A2653" s="1" t="s">
        <v>1799</v>
      </c>
      <c r="B2653" s="1" t="s">
        <v>33</v>
      </c>
      <c r="C2653" s="1" t="s">
        <v>13</v>
      </c>
      <c r="D2653" s="1" t="s">
        <v>72</v>
      </c>
      <c r="E2653" s="1" t="s">
        <v>556</v>
      </c>
      <c r="F2653">
        <v>186.69</v>
      </c>
      <c r="G2653">
        <v>3</v>
      </c>
      <c r="H2653">
        <v>87.74</v>
      </c>
      <c r="I2653">
        <v>2015</v>
      </c>
      <c r="J2653" s="1" t="s">
        <v>767</v>
      </c>
      <c r="K2653" s="1" t="s">
        <v>17</v>
      </c>
    </row>
    <row r="2654" spans="1:11" x14ac:dyDescent="0.35">
      <c r="A2654" s="1" t="s">
        <v>39</v>
      </c>
      <c r="B2654" s="1" t="s">
        <v>12</v>
      </c>
      <c r="C2654" s="1" t="s">
        <v>13</v>
      </c>
      <c r="D2654" s="1" t="s">
        <v>25</v>
      </c>
      <c r="E2654" s="1" t="s">
        <v>1669</v>
      </c>
      <c r="F2654">
        <v>5.79</v>
      </c>
      <c r="G2654">
        <v>2</v>
      </c>
      <c r="H2654">
        <v>-9.56</v>
      </c>
      <c r="I2654">
        <v>2015</v>
      </c>
      <c r="J2654" s="1" t="s">
        <v>767</v>
      </c>
      <c r="K2654" s="1" t="s">
        <v>17</v>
      </c>
    </row>
    <row r="2655" spans="1:11" x14ac:dyDescent="0.35">
      <c r="A2655" s="1" t="s">
        <v>989</v>
      </c>
      <c r="B2655" s="1" t="s">
        <v>12</v>
      </c>
      <c r="C2655" s="1" t="s">
        <v>13</v>
      </c>
      <c r="D2655" s="1" t="s">
        <v>23</v>
      </c>
      <c r="E2655" s="1" t="s">
        <v>154</v>
      </c>
      <c r="F2655">
        <v>228.92</v>
      </c>
      <c r="G2655">
        <v>5</v>
      </c>
      <c r="H2655">
        <v>14.31</v>
      </c>
      <c r="I2655">
        <v>2015</v>
      </c>
      <c r="J2655" s="1" t="s">
        <v>767</v>
      </c>
      <c r="K2655" s="1" t="s">
        <v>17</v>
      </c>
    </row>
    <row r="2656" spans="1:11" x14ac:dyDescent="0.35">
      <c r="A2656" s="1" t="s">
        <v>1198</v>
      </c>
      <c r="B2656" s="1" t="s">
        <v>28</v>
      </c>
      <c r="C2656" s="1" t="s">
        <v>13</v>
      </c>
      <c r="D2656" s="1" t="s">
        <v>20</v>
      </c>
      <c r="E2656" s="1" t="s">
        <v>2144</v>
      </c>
      <c r="F2656">
        <v>5.9</v>
      </c>
      <c r="G2656">
        <v>2</v>
      </c>
      <c r="H2656">
        <v>1.99</v>
      </c>
      <c r="I2656">
        <v>2015</v>
      </c>
      <c r="J2656" s="1" t="s">
        <v>767</v>
      </c>
      <c r="K2656" s="1" t="s">
        <v>17</v>
      </c>
    </row>
    <row r="2657" spans="1:11" x14ac:dyDescent="0.35">
      <c r="A2657" s="1" t="s">
        <v>2145</v>
      </c>
      <c r="B2657" s="1" t="s">
        <v>33</v>
      </c>
      <c r="C2657" s="1" t="s">
        <v>41</v>
      </c>
      <c r="D2657" s="1" t="s">
        <v>54</v>
      </c>
      <c r="E2657" s="1" t="s">
        <v>1565</v>
      </c>
      <c r="F2657">
        <v>257.64</v>
      </c>
      <c r="G2657">
        <v>6</v>
      </c>
      <c r="H2657">
        <v>100.48</v>
      </c>
      <c r="I2657">
        <v>2015</v>
      </c>
      <c r="J2657" s="1" t="s">
        <v>767</v>
      </c>
      <c r="K2657" s="1" t="s">
        <v>22</v>
      </c>
    </row>
    <row r="2658" spans="1:11" x14ac:dyDescent="0.35">
      <c r="A2658" s="1" t="s">
        <v>2145</v>
      </c>
      <c r="B2658" s="1" t="s">
        <v>33</v>
      </c>
      <c r="C2658" s="1" t="s">
        <v>46</v>
      </c>
      <c r="D2658" s="1" t="s">
        <v>47</v>
      </c>
      <c r="E2658" s="1" t="s">
        <v>735</v>
      </c>
      <c r="F2658">
        <v>125.98</v>
      </c>
      <c r="G2658">
        <v>3</v>
      </c>
      <c r="H2658">
        <v>47.24</v>
      </c>
      <c r="I2658">
        <v>2015</v>
      </c>
      <c r="J2658" s="1" t="s">
        <v>767</v>
      </c>
      <c r="K2658" s="1" t="s">
        <v>22</v>
      </c>
    </row>
    <row r="2659" spans="1:11" x14ac:dyDescent="0.35">
      <c r="A2659" s="1" t="s">
        <v>612</v>
      </c>
      <c r="B2659" s="1" t="s">
        <v>290</v>
      </c>
      <c r="C2659" s="1" t="s">
        <v>46</v>
      </c>
      <c r="D2659" s="1" t="s">
        <v>47</v>
      </c>
      <c r="E2659" s="1" t="s">
        <v>970</v>
      </c>
      <c r="F2659">
        <v>125.94</v>
      </c>
      <c r="G2659">
        <v>7</v>
      </c>
      <c r="H2659">
        <v>15.74</v>
      </c>
      <c r="I2659">
        <v>2015</v>
      </c>
      <c r="J2659" s="1" t="s">
        <v>767</v>
      </c>
      <c r="K2659" s="1" t="s">
        <v>22</v>
      </c>
    </row>
    <row r="2660" spans="1:11" x14ac:dyDescent="0.35">
      <c r="A2660" s="1" t="s">
        <v>933</v>
      </c>
      <c r="B2660" s="1" t="s">
        <v>28</v>
      </c>
      <c r="C2660" s="1" t="s">
        <v>46</v>
      </c>
      <c r="D2660" s="1" t="s">
        <v>61</v>
      </c>
      <c r="E2660" s="1" t="s">
        <v>2146</v>
      </c>
      <c r="F2660">
        <v>319.98</v>
      </c>
      <c r="G2660">
        <v>2</v>
      </c>
      <c r="H2660">
        <v>92</v>
      </c>
      <c r="I2660">
        <v>2015</v>
      </c>
      <c r="J2660" s="1" t="s">
        <v>767</v>
      </c>
      <c r="K2660" s="1" t="s">
        <v>22</v>
      </c>
    </row>
    <row r="2661" spans="1:11" x14ac:dyDescent="0.35">
      <c r="A2661" s="1" t="s">
        <v>931</v>
      </c>
      <c r="B2661" s="1" t="s">
        <v>133</v>
      </c>
      <c r="C2661" s="1" t="s">
        <v>46</v>
      </c>
      <c r="D2661" s="1" t="s">
        <v>47</v>
      </c>
      <c r="E2661" s="1" t="s">
        <v>427</v>
      </c>
      <c r="F2661">
        <v>107.98</v>
      </c>
      <c r="G2661">
        <v>3</v>
      </c>
      <c r="H2661">
        <v>37.79</v>
      </c>
      <c r="I2661">
        <v>2015</v>
      </c>
      <c r="J2661" s="1" t="s">
        <v>767</v>
      </c>
      <c r="K2661" s="1" t="s">
        <v>31</v>
      </c>
    </row>
    <row r="2662" spans="1:11" x14ac:dyDescent="0.35">
      <c r="A2662" s="1" t="s">
        <v>1028</v>
      </c>
      <c r="B2662" s="1" t="s">
        <v>308</v>
      </c>
      <c r="C2662" s="1" t="s">
        <v>13</v>
      </c>
      <c r="D2662" s="1" t="s">
        <v>50</v>
      </c>
      <c r="E2662" s="1" t="s">
        <v>1817</v>
      </c>
      <c r="F2662">
        <v>4.96</v>
      </c>
      <c r="G2662">
        <v>4</v>
      </c>
      <c r="H2662">
        <v>2.33</v>
      </c>
      <c r="I2662">
        <v>2015</v>
      </c>
      <c r="J2662" s="1" t="s">
        <v>767</v>
      </c>
      <c r="K2662" s="1" t="s">
        <v>35</v>
      </c>
    </row>
    <row r="2663" spans="1:11" x14ac:dyDescent="0.35">
      <c r="A2663" s="1" t="s">
        <v>231</v>
      </c>
      <c r="B2663" s="1" t="s">
        <v>19</v>
      </c>
      <c r="C2663" s="1" t="s">
        <v>41</v>
      </c>
      <c r="D2663" s="1" t="s">
        <v>155</v>
      </c>
      <c r="E2663" s="1" t="s">
        <v>1807</v>
      </c>
      <c r="F2663">
        <v>796.43</v>
      </c>
      <c r="G2663">
        <v>7</v>
      </c>
      <c r="H2663">
        <v>-525.64</v>
      </c>
      <c r="I2663">
        <v>2015</v>
      </c>
      <c r="J2663" s="1" t="s">
        <v>767</v>
      </c>
      <c r="K2663" s="1" t="s">
        <v>35</v>
      </c>
    </row>
    <row r="2664" spans="1:11" x14ac:dyDescent="0.35">
      <c r="A2664" s="1" t="s">
        <v>2147</v>
      </c>
      <c r="B2664" s="1" t="s">
        <v>159</v>
      </c>
      <c r="C2664" s="1" t="s">
        <v>13</v>
      </c>
      <c r="D2664" s="1" t="s">
        <v>25</v>
      </c>
      <c r="E2664" s="1" t="s">
        <v>2148</v>
      </c>
      <c r="F2664">
        <v>1217.57</v>
      </c>
      <c r="G2664">
        <v>2</v>
      </c>
      <c r="H2664">
        <v>456.59</v>
      </c>
      <c r="I2664">
        <v>2015</v>
      </c>
      <c r="J2664" s="1" t="s">
        <v>767</v>
      </c>
      <c r="K2664" s="1" t="s">
        <v>35</v>
      </c>
    </row>
    <row r="2665" spans="1:11" x14ac:dyDescent="0.35">
      <c r="A2665" s="1" t="s">
        <v>809</v>
      </c>
      <c r="B2665" s="1" t="s">
        <v>175</v>
      </c>
      <c r="C2665" s="1" t="s">
        <v>46</v>
      </c>
      <c r="D2665" s="1" t="s">
        <v>47</v>
      </c>
      <c r="E2665" s="1" t="s">
        <v>2149</v>
      </c>
      <c r="F2665">
        <v>201.57</v>
      </c>
      <c r="G2665">
        <v>4</v>
      </c>
      <c r="H2665">
        <v>22.68</v>
      </c>
      <c r="I2665">
        <v>2015</v>
      </c>
      <c r="J2665" s="1" t="s">
        <v>767</v>
      </c>
      <c r="K2665" s="1" t="s">
        <v>56</v>
      </c>
    </row>
    <row r="2666" spans="1:11" x14ac:dyDescent="0.35">
      <c r="A2666" s="1" t="s">
        <v>1139</v>
      </c>
      <c r="B2666" s="1" t="s">
        <v>33</v>
      </c>
      <c r="C2666" s="1" t="s">
        <v>46</v>
      </c>
      <c r="D2666" s="1" t="s">
        <v>47</v>
      </c>
      <c r="E2666" s="1" t="s">
        <v>1090</v>
      </c>
      <c r="F2666">
        <v>217.58</v>
      </c>
      <c r="G2666">
        <v>2</v>
      </c>
      <c r="H2666">
        <v>19.04</v>
      </c>
      <c r="I2666">
        <v>2015</v>
      </c>
      <c r="J2666" s="1" t="s">
        <v>767</v>
      </c>
      <c r="K2666" s="1" t="s">
        <v>56</v>
      </c>
    </row>
    <row r="2667" spans="1:11" x14ac:dyDescent="0.35">
      <c r="A2667" s="1" t="s">
        <v>1139</v>
      </c>
      <c r="B2667" s="1" t="s">
        <v>33</v>
      </c>
      <c r="C2667" s="1" t="s">
        <v>13</v>
      </c>
      <c r="D2667" s="1" t="s">
        <v>50</v>
      </c>
      <c r="E2667" s="1" t="s">
        <v>1805</v>
      </c>
      <c r="F2667">
        <v>5.43</v>
      </c>
      <c r="G2667">
        <v>3</v>
      </c>
      <c r="H2667">
        <v>1.79</v>
      </c>
      <c r="I2667">
        <v>2015</v>
      </c>
      <c r="J2667" s="1" t="s">
        <v>767</v>
      </c>
      <c r="K2667" s="1" t="s">
        <v>56</v>
      </c>
    </row>
    <row r="2668" spans="1:11" x14ac:dyDescent="0.35">
      <c r="A2668" s="1" t="s">
        <v>1139</v>
      </c>
      <c r="B2668" s="1" t="s">
        <v>33</v>
      </c>
      <c r="C2668" s="1" t="s">
        <v>46</v>
      </c>
      <c r="D2668" s="1" t="s">
        <v>47</v>
      </c>
      <c r="E2668" s="1" t="s">
        <v>1257</v>
      </c>
      <c r="F2668">
        <v>143.97999999999999</v>
      </c>
      <c r="G2668">
        <v>3</v>
      </c>
      <c r="H2668">
        <v>9</v>
      </c>
      <c r="I2668">
        <v>2015</v>
      </c>
      <c r="J2668" s="1" t="s">
        <v>767</v>
      </c>
      <c r="K2668" s="1" t="s">
        <v>56</v>
      </c>
    </row>
    <row r="2669" spans="1:11" x14ac:dyDescent="0.35">
      <c r="A2669" s="1" t="s">
        <v>698</v>
      </c>
      <c r="B2669" s="1" t="s">
        <v>37</v>
      </c>
      <c r="C2669" s="1" t="s">
        <v>41</v>
      </c>
      <c r="D2669" s="1" t="s">
        <v>54</v>
      </c>
      <c r="E2669" s="1" t="s">
        <v>2150</v>
      </c>
      <c r="F2669">
        <v>27.42</v>
      </c>
      <c r="G2669">
        <v>3</v>
      </c>
      <c r="H2669">
        <v>9.32</v>
      </c>
      <c r="I2669">
        <v>2015</v>
      </c>
      <c r="J2669" s="1" t="s">
        <v>767</v>
      </c>
      <c r="K2669" s="1" t="s">
        <v>56</v>
      </c>
    </row>
    <row r="2670" spans="1:11" x14ac:dyDescent="0.35">
      <c r="A2670" s="1" t="s">
        <v>698</v>
      </c>
      <c r="B2670" s="1" t="s">
        <v>37</v>
      </c>
      <c r="C2670" s="1" t="s">
        <v>13</v>
      </c>
      <c r="D2670" s="1" t="s">
        <v>25</v>
      </c>
      <c r="E2670" s="1" t="s">
        <v>680</v>
      </c>
      <c r="F2670">
        <v>165.98</v>
      </c>
      <c r="G2670">
        <v>1</v>
      </c>
      <c r="H2670">
        <v>74.69</v>
      </c>
      <c r="I2670">
        <v>2015</v>
      </c>
      <c r="J2670" s="1" t="s">
        <v>767</v>
      </c>
      <c r="K2670" s="1" t="s">
        <v>56</v>
      </c>
    </row>
    <row r="2671" spans="1:11" x14ac:dyDescent="0.35">
      <c r="A2671" s="1" t="s">
        <v>698</v>
      </c>
      <c r="B2671" s="1" t="s">
        <v>37</v>
      </c>
      <c r="C2671" s="1" t="s">
        <v>46</v>
      </c>
      <c r="D2671" s="1" t="s">
        <v>61</v>
      </c>
      <c r="E2671" s="1" t="s">
        <v>2151</v>
      </c>
      <c r="F2671">
        <v>75</v>
      </c>
      <c r="G2671">
        <v>3</v>
      </c>
      <c r="H2671">
        <v>18</v>
      </c>
      <c r="I2671">
        <v>2015</v>
      </c>
      <c r="J2671" s="1" t="s">
        <v>767</v>
      </c>
      <c r="K2671" s="1" t="s">
        <v>56</v>
      </c>
    </row>
    <row r="2672" spans="1:11" x14ac:dyDescent="0.35">
      <c r="A2672" s="1" t="s">
        <v>2152</v>
      </c>
      <c r="B2672" s="1" t="s">
        <v>28</v>
      </c>
      <c r="C2672" s="1" t="s">
        <v>13</v>
      </c>
      <c r="D2672" s="1" t="s">
        <v>14</v>
      </c>
      <c r="E2672" s="1" t="s">
        <v>494</v>
      </c>
      <c r="F2672">
        <v>31.1</v>
      </c>
      <c r="G2672">
        <v>6</v>
      </c>
      <c r="H2672">
        <v>10.89</v>
      </c>
      <c r="I2672">
        <v>2015</v>
      </c>
      <c r="J2672" s="1" t="s">
        <v>767</v>
      </c>
      <c r="K2672" s="1" t="s">
        <v>60</v>
      </c>
    </row>
    <row r="2673" spans="1:11" x14ac:dyDescent="0.35">
      <c r="A2673" s="1" t="s">
        <v>2152</v>
      </c>
      <c r="B2673" s="1" t="s">
        <v>28</v>
      </c>
      <c r="C2673" s="1" t="s">
        <v>13</v>
      </c>
      <c r="D2673" s="1" t="s">
        <v>23</v>
      </c>
      <c r="E2673" s="1" t="s">
        <v>1891</v>
      </c>
      <c r="F2673">
        <v>78.260000000000005</v>
      </c>
      <c r="G2673">
        <v>2</v>
      </c>
      <c r="H2673">
        <v>-17.61</v>
      </c>
      <c r="I2673">
        <v>2015</v>
      </c>
      <c r="J2673" s="1" t="s">
        <v>767</v>
      </c>
      <c r="K2673" s="1" t="s">
        <v>60</v>
      </c>
    </row>
    <row r="2674" spans="1:11" x14ac:dyDescent="0.35">
      <c r="A2674" s="1" t="s">
        <v>1467</v>
      </c>
      <c r="B2674" s="1" t="s">
        <v>33</v>
      </c>
      <c r="C2674" s="1" t="s">
        <v>41</v>
      </c>
      <c r="D2674" s="1" t="s">
        <v>54</v>
      </c>
      <c r="E2674" s="1" t="s">
        <v>1100</v>
      </c>
      <c r="F2674">
        <v>204.85</v>
      </c>
      <c r="G2674">
        <v>5</v>
      </c>
      <c r="H2674">
        <v>57.36</v>
      </c>
      <c r="I2674">
        <v>2015</v>
      </c>
      <c r="J2674" s="1" t="s">
        <v>767</v>
      </c>
      <c r="K2674" s="1" t="s">
        <v>60</v>
      </c>
    </row>
    <row r="2675" spans="1:11" x14ac:dyDescent="0.35">
      <c r="A2675" s="1" t="s">
        <v>1653</v>
      </c>
      <c r="B2675" s="1" t="s">
        <v>33</v>
      </c>
      <c r="C2675" s="1" t="s">
        <v>13</v>
      </c>
      <c r="D2675" s="1" t="s">
        <v>29</v>
      </c>
      <c r="E2675" s="1" t="s">
        <v>218</v>
      </c>
      <c r="F2675">
        <v>20.96</v>
      </c>
      <c r="G2675">
        <v>2</v>
      </c>
      <c r="H2675">
        <v>5.24</v>
      </c>
      <c r="I2675">
        <v>2015</v>
      </c>
      <c r="J2675" s="1" t="s">
        <v>767</v>
      </c>
      <c r="K2675" s="1" t="s">
        <v>60</v>
      </c>
    </row>
    <row r="2676" spans="1:11" x14ac:dyDescent="0.35">
      <c r="A2676" s="1" t="s">
        <v>1653</v>
      </c>
      <c r="B2676" s="1" t="s">
        <v>33</v>
      </c>
      <c r="C2676" s="1" t="s">
        <v>13</v>
      </c>
      <c r="D2676" s="1" t="s">
        <v>25</v>
      </c>
      <c r="E2676" s="1" t="s">
        <v>2043</v>
      </c>
      <c r="F2676">
        <v>88.75</v>
      </c>
      <c r="G2676">
        <v>3</v>
      </c>
      <c r="H2676">
        <v>27.74</v>
      </c>
      <c r="I2676">
        <v>2015</v>
      </c>
      <c r="J2676" s="1" t="s">
        <v>767</v>
      </c>
      <c r="K2676" s="1" t="s">
        <v>60</v>
      </c>
    </row>
    <row r="2677" spans="1:11" x14ac:dyDescent="0.35">
      <c r="A2677" s="1" t="s">
        <v>1653</v>
      </c>
      <c r="B2677" s="1" t="s">
        <v>33</v>
      </c>
      <c r="C2677" s="1" t="s">
        <v>13</v>
      </c>
      <c r="D2677" s="1" t="s">
        <v>23</v>
      </c>
      <c r="E2677" s="1" t="s">
        <v>1544</v>
      </c>
      <c r="F2677">
        <v>304.23</v>
      </c>
      <c r="G2677">
        <v>3</v>
      </c>
      <c r="H2677">
        <v>9.1300000000000008</v>
      </c>
      <c r="I2677">
        <v>2015</v>
      </c>
      <c r="J2677" s="1" t="s">
        <v>767</v>
      </c>
      <c r="K2677" s="1" t="s">
        <v>60</v>
      </c>
    </row>
    <row r="2678" spans="1:11" x14ac:dyDescent="0.35">
      <c r="A2678" s="1" t="s">
        <v>117</v>
      </c>
      <c r="B2678" s="1" t="s">
        <v>12</v>
      </c>
      <c r="C2678" s="1" t="s">
        <v>13</v>
      </c>
      <c r="D2678" s="1" t="s">
        <v>14</v>
      </c>
      <c r="E2678" s="1" t="s">
        <v>1069</v>
      </c>
      <c r="F2678">
        <v>47.95</v>
      </c>
      <c r="G2678">
        <v>3</v>
      </c>
      <c r="H2678">
        <v>16.18</v>
      </c>
      <c r="I2678">
        <v>2015</v>
      </c>
      <c r="J2678" s="1" t="s">
        <v>767</v>
      </c>
      <c r="K2678" s="1" t="s">
        <v>60</v>
      </c>
    </row>
    <row r="2679" spans="1:11" x14ac:dyDescent="0.35">
      <c r="A2679" s="1" t="s">
        <v>117</v>
      </c>
      <c r="B2679" s="1" t="s">
        <v>12</v>
      </c>
      <c r="C2679" s="1" t="s">
        <v>13</v>
      </c>
      <c r="D2679" s="1" t="s">
        <v>25</v>
      </c>
      <c r="E2679" s="1" t="s">
        <v>1597</v>
      </c>
      <c r="F2679">
        <v>0.98</v>
      </c>
      <c r="G2679">
        <v>2</v>
      </c>
      <c r="H2679">
        <v>-1.48</v>
      </c>
      <c r="I2679">
        <v>2015</v>
      </c>
      <c r="J2679" s="1" t="s">
        <v>767</v>
      </c>
      <c r="K2679" s="1" t="s">
        <v>60</v>
      </c>
    </row>
    <row r="2680" spans="1:11" x14ac:dyDescent="0.35">
      <c r="A2680" s="1" t="s">
        <v>117</v>
      </c>
      <c r="B2680" s="1" t="s">
        <v>12</v>
      </c>
      <c r="C2680" s="1" t="s">
        <v>41</v>
      </c>
      <c r="D2680" s="1" t="s">
        <v>54</v>
      </c>
      <c r="E2680" s="1" t="s">
        <v>142</v>
      </c>
      <c r="F2680">
        <v>75.38</v>
      </c>
      <c r="G2680">
        <v>9</v>
      </c>
      <c r="H2680">
        <v>-20.73</v>
      </c>
      <c r="I2680">
        <v>2015</v>
      </c>
      <c r="J2680" s="1" t="s">
        <v>767</v>
      </c>
      <c r="K2680" s="1" t="s">
        <v>60</v>
      </c>
    </row>
    <row r="2681" spans="1:11" x14ac:dyDescent="0.35">
      <c r="A2681" s="1" t="s">
        <v>117</v>
      </c>
      <c r="B2681" s="1" t="s">
        <v>12</v>
      </c>
      <c r="C2681" s="1" t="s">
        <v>13</v>
      </c>
      <c r="D2681" s="1" t="s">
        <v>20</v>
      </c>
      <c r="E2681" s="1" t="s">
        <v>597</v>
      </c>
      <c r="F2681">
        <v>4.6100000000000003</v>
      </c>
      <c r="G2681">
        <v>2</v>
      </c>
      <c r="H2681">
        <v>1.67</v>
      </c>
      <c r="I2681">
        <v>2015</v>
      </c>
      <c r="J2681" s="1" t="s">
        <v>767</v>
      </c>
      <c r="K2681" s="1" t="s">
        <v>60</v>
      </c>
    </row>
    <row r="2682" spans="1:11" x14ac:dyDescent="0.35">
      <c r="A2682" s="1" t="s">
        <v>606</v>
      </c>
      <c r="B2682" s="1" t="s">
        <v>120</v>
      </c>
      <c r="C2682" s="1" t="s">
        <v>46</v>
      </c>
      <c r="D2682" s="1" t="s">
        <v>61</v>
      </c>
      <c r="E2682" s="1" t="s">
        <v>1857</v>
      </c>
      <c r="F2682">
        <v>41.9</v>
      </c>
      <c r="G2682">
        <v>2</v>
      </c>
      <c r="H2682">
        <v>8.8000000000000007</v>
      </c>
      <c r="I2682">
        <v>2015</v>
      </c>
      <c r="J2682" s="1" t="s">
        <v>767</v>
      </c>
      <c r="K2682" s="1" t="s">
        <v>17</v>
      </c>
    </row>
    <row r="2683" spans="1:11" x14ac:dyDescent="0.35">
      <c r="A2683" s="1" t="s">
        <v>229</v>
      </c>
      <c r="B2683" s="1" t="s">
        <v>64</v>
      </c>
      <c r="C2683" s="1" t="s">
        <v>13</v>
      </c>
      <c r="D2683" s="1" t="s">
        <v>25</v>
      </c>
      <c r="E2683" s="1" t="s">
        <v>323</v>
      </c>
      <c r="F2683">
        <v>143.96</v>
      </c>
      <c r="G2683">
        <v>4</v>
      </c>
      <c r="H2683">
        <v>69.099999999999994</v>
      </c>
      <c r="I2683">
        <v>2015</v>
      </c>
      <c r="J2683" s="1" t="s">
        <v>767</v>
      </c>
      <c r="K2683" s="1" t="s">
        <v>17</v>
      </c>
    </row>
    <row r="2684" spans="1:11" x14ac:dyDescent="0.35">
      <c r="A2684" s="1" t="s">
        <v>229</v>
      </c>
      <c r="B2684" s="1" t="s">
        <v>64</v>
      </c>
      <c r="C2684" s="1" t="s">
        <v>13</v>
      </c>
      <c r="D2684" s="1" t="s">
        <v>23</v>
      </c>
      <c r="E2684" s="1" t="s">
        <v>1349</v>
      </c>
      <c r="F2684">
        <v>15.42</v>
      </c>
      <c r="G2684">
        <v>1</v>
      </c>
      <c r="H2684">
        <v>4.16</v>
      </c>
      <c r="I2684">
        <v>2015</v>
      </c>
      <c r="J2684" s="1" t="s">
        <v>767</v>
      </c>
      <c r="K2684" s="1" t="s">
        <v>17</v>
      </c>
    </row>
    <row r="2685" spans="1:11" x14ac:dyDescent="0.35">
      <c r="A2685" s="1" t="s">
        <v>229</v>
      </c>
      <c r="B2685" s="1" t="s">
        <v>64</v>
      </c>
      <c r="C2685" s="1" t="s">
        <v>13</v>
      </c>
      <c r="D2685" s="1" t="s">
        <v>25</v>
      </c>
      <c r="E2685" s="1" t="s">
        <v>1784</v>
      </c>
      <c r="F2685">
        <v>43.04</v>
      </c>
      <c r="G2685">
        <v>8</v>
      </c>
      <c r="H2685">
        <v>21.09</v>
      </c>
      <c r="I2685">
        <v>2015</v>
      </c>
      <c r="J2685" s="1" t="s">
        <v>767</v>
      </c>
      <c r="K2685" s="1" t="s">
        <v>17</v>
      </c>
    </row>
    <row r="2686" spans="1:11" x14ac:dyDescent="0.35">
      <c r="A2686" s="1" t="s">
        <v>229</v>
      </c>
      <c r="B2686" s="1" t="s">
        <v>64</v>
      </c>
      <c r="C2686" s="1" t="s">
        <v>41</v>
      </c>
      <c r="D2686" s="1" t="s">
        <v>42</v>
      </c>
      <c r="E2686" s="1" t="s">
        <v>2153</v>
      </c>
      <c r="F2686">
        <v>332.94</v>
      </c>
      <c r="G2686">
        <v>3</v>
      </c>
      <c r="H2686">
        <v>79.91</v>
      </c>
      <c r="I2686">
        <v>2015</v>
      </c>
      <c r="J2686" s="1" t="s">
        <v>767</v>
      </c>
      <c r="K2686" s="1" t="s">
        <v>17</v>
      </c>
    </row>
    <row r="2687" spans="1:11" x14ac:dyDescent="0.35">
      <c r="A2687" s="1" t="s">
        <v>1072</v>
      </c>
      <c r="B2687" s="1" t="s">
        <v>12</v>
      </c>
      <c r="C2687" s="1" t="s">
        <v>46</v>
      </c>
      <c r="D2687" s="1" t="s">
        <v>47</v>
      </c>
      <c r="E2687" s="1" t="s">
        <v>871</v>
      </c>
      <c r="F2687">
        <v>971.88</v>
      </c>
      <c r="G2687">
        <v>3</v>
      </c>
      <c r="H2687">
        <v>109.34</v>
      </c>
      <c r="I2687">
        <v>2015</v>
      </c>
      <c r="J2687" s="1" t="s">
        <v>767</v>
      </c>
      <c r="K2687" s="1" t="s">
        <v>17</v>
      </c>
    </row>
    <row r="2688" spans="1:11" x14ac:dyDescent="0.35">
      <c r="A2688" s="1" t="s">
        <v>1683</v>
      </c>
      <c r="B2688" s="1" t="s">
        <v>87</v>
      </c>
      <c r="C2688" s="1" t="s">
        <v>13</v>
      </c>
      <c r="D2688" s="1" t="s">
        <v>14</v>
      </c>
      <c r="E2688" s="1" t="s">
        <v>2154</v>
      </c>
      <c r="F2688">
        <v>43.06</v>
      </c>
      <c r="G2688">
        <v>9</v>
      </c>
      <c r="H2688">
        <v>15.61</v>
      </c>
      <c r="I2688">
        <v>2015</v>
      </c>
      <c r="J2688" s="1" t="s">
        <v>767</v>
      </c>
      <c r="K2688" s="1" t="s">
        <v>17</v>
      </c>
    </row>
    <row r="2689" spans="1:11" x14ac:dyDescent="0.35">
      <c r="A2689" s="1" t="s">
        <v>1797</v>
      </c>
      <c r="B2689" s="1" t="s">
        <v>105</v>
      </c>
      <c r="C2689" s="1" t="s">
        <v>13</v>
      </c>
      <c r="D2689" s="1" t="s">
        <v>20</v>
      </c>
      <c r="E2689" s="1" t="s">
        <v>360</v>
      </c>
      <c r="F2689">
        <v>5.9</v>
      </c>
      <c r="G2689">
        <v>2</v>
      </c>
      <c r="H2689">
        <v>1.99</v>
      </c>
      <c r="I2689">
        <v>2015</v>
      </c>
      <c r="J2689" s="1" t="s">
        <v>767</v>
      </c>
      <c r="K2689" s="1" t="s">
        <v>31</v>
      </c>
    </row>
    <row r="2690" spans="1:11" x14ac:dyDescent="0.35">
      <c r="A2690" s="1" t="s">
        <v>1797</v>
      </c>
      <c r="B2690" s="1" t="s">
        <v>105</v>
      </c>
      <c r="C2690" s="1" t="s">
        <v>41</v>
      </c>
      <c r="D2690" s="1" t="s">
        <v>54</v>
      </c>
      <c r="E2690" s="1" t="s">
        <v>684</v>
      </c>
      <c r="F2690">
        <v>621.76</v>
      </c>
      <c r="G2690">
        <v>4</v>
      </c>
      <c r="H2690">
        <v>46.63</v>
      </c>
      <c r="I2690">
        <v>2015</v>
      </c>
      <c r="J2690" s="1" t="s">
        <v>767</v>
      </c>
      <c r="K2690" s="1" t="s">
        <v>31</v>
      </c>
    </row>
    <row r="2691" spans="1:11" x14ac:dyDescent="0.35">
      <c r="A2691" s="1" t="s">
        <v>1180</v>
      </c>
      <c r="B2691" s="1" t="s">
        <v>87</v>
      </c>
      <c r="C2691" s="1" t="s">
        <v>13</v>
      </c>
      <c r="D2691" s="1" t="s">
        <v>14</v>
      </c>
      <c r="E2691" s="1" t="s">
        <v>722</v>
      </c>
      <c r="F2691">
        <v>15.55</v>
      </c>
      <c r="G2691">
        <v>3</v>
      </c>
      <c r="H2691">
        <v>5.44</v>
      </c>
      <c r="I2691">
        <v>2015</v>
      </c>
      <c r="J2691" s="1" t="s">
        <v>767</v>
      </c>
      <c r="K2691" s="1" t="s">
        <v>31</v>
      </c>
    </row>
    <row r="2692" spans="1:11" x14ac:dyDescent="0.35">
      <c r="A2692" s="1" t="s">
        <v>1180</v>
      </c>
      <c r="B2692" s="1" t="s">
        <v>87</v>
      </c>
      <c r="C2692" s="1" t="s">
        <v>41</v>
      </c>
      <c r="D2692" s="1" t="s">
        <v>83</v>
      </c>
      <c r="E2692" s="1" t="s">
        <v>2155</v>
      </c>
      <c r="F2692">
        <v>482.94</v>
      </c>
      <c r="G2692">
        <v>6</v>
      </c>
      <c r="H2692">
        <v>-376.69</v>
      </c>
      <c r="I2692">
        <v>2015</v>
      </c>
      <c r="J2692" s="1" t="s">
        <v>767</v>
      </c>
      <c r="K2692" s="1" t="s">
        <v>31</v>
      </c>
    </row>
    <row r="2693" spans="1:11" x14ac:dyDescent="0.35">
      <c r="A2693" s="1" t="s">
        <v>425</v>
      </c>
      <c r="B2693" s="1" t="s">
        <v>37</v>
      </c>
      <c r="C2693" s="1" t="s">
        <v>13</v>
      </c>
      <c r="D2693" s="1" t="s">
        <v>25</v>
      </c>
      <c r="E2693" s="1" t="s">
        <v>903</v>
      </c>
      <c r="F2693">
        <v>119.56</v>
      </c>
      <c r="G2693">
        <v>2</v>
      </c>
      <c r="H2693">
        <v>55</v>
      </c>
      <c r="I2693">
        <v>2015</v>
      </c>
      <c r="J2693" s="1" t="s">
        <v>767</v>
      </c>
      <c r="K2693" s="1" t="s">
        <v>31</v>
      </c>
    </row>
    <row r="2694" spans="1:11" x14ac:dyDescent="0.35">
      <c r="A2694" s="1" t="s">
        <v>425</v>
      </c>
      <c r="B2694" s="1" t="s">
        <v>37</v>
      </c>
      <c r="C2694" s="1" t="s">
        <v>13</v>
      </c>
      <c r="D2694" s="1" t="s">
        <v>29</v>
      </c>
      <c r="E2694" s="1" t="s">
        <v>2156</v>
      </c>
      <c r="F2694">
        <v>140.75</v>
      </c>
      <c r="G2694">
        <v>5</v>
      </c>
      <c r="H2694">
        <v>42.23</v>
      </c>
      <c r="I2694">
        <v>2015</v>
      </c>
      <c r="J2694" s="1" t="s">
        <v>767</v>
      </c>
      <c r="K2694" s="1" t="s">
        <v>31</v>
      </c>
    </row>
    <row r="2695" spans="1:11" x14ac:dyDescent="0.35">
      <c r="A2695" s="1" t="s">
        <v>783</v>
      </c>
      <c r="B2695" s="1" t="s">
        <v>28</v>
      </c>
      <c r="C2695" s="1" t="s">
        <v>41</v>
      </c>
      <c r="D2695" s="1" t="s">
        <v>54</v>
      </c>
      <c r="E2695" s="1" t="s">
        <v>1666</v>
      </c>
      <c r="F2695">
        <v>20.100000000000001</v>
      </c>
      <c r="G2695">
        <v>1</v>
      </c>
      <c r="H2695">
        <v>1.76</v>
      </c>
      <c r="I2695">
        <v>2015</v>
      </c>
      <c r="J2695" s="1" t="s">
        <v>767</v>
      </c>
      <c r="K2695" s="1" t="s">
        <v>35</v>
      </c>
    </row>
    <row r="2696" spans="1:11" x14ac:dyDescent="0.35">
      <c r="A2696" s="1" t="s">
        <v>527</v>
      </c>
      <c r="B2696" s="1" t="s">
        <v>159</v>
      </c>
      <c r="C2696" s="1" t="s">
        <v>13</v>
      </c>
      <c r="D2696" s="1" t="s">
        <v>14</v>
      </c>
      <c r="E2696" s="1" t="s">
        <v>2157</v>
      </c>
      <c r="F2696">
        <v>24.96</v>
      </c>
      <c r="G2696">
        <v>4</v>
      </c>
      <c r="H2696">
        <v>11.23</v>
      </c>
      <c r="I2696">
        <v>2015</v>
      </c>
      <c r="J2696" s="1" t="s">
        <v>767</v>
      </c>
      <c r="K2696" s="1" t="s">
        <v>35</v>
      </c>
    </row>
    <row r="2697" spans="1:11" x14ac:dyDescent="0.35">
      <c r="A2697" s="1" t="s">
        <v>1039</v>
      </c>
      <c r="B2697" s="1" t="s">
        <v>159</v>
      </c>
      <c r="C2697" s="1" t="s">
        <v>41</v>
      </c>
      <c r="D2697" s="1" t="s">
        <v>42</v>
      </c>
      <c r="E2697" s="1" t="s">
        <v>383</v>
      </c>
      <c r="F2697">
        <v>117.88</v>
      </c>
      <c r="G2697">
        <v>1</v>
      </c>
      <c r="H2697">
        <v>1.31</v>
      </c>
      <c r="I2697">
        <v>2015</v>
      </c>
      <c r="J2697" s="1" t="s">
        <v>767</v>
      </c>
      <c r="K2697" s="1" t="s">
        <v>35</v>
      </c>
    </row>
    <row r="2698" spans="1:11" x14ac:dyDescent="0.35">
      <c r="A2698" s="1" t="s">
        <v>317</v>
      </c>
      <c r="B2698" s="1" t="s">
        <v>1012</v>
      </c>
      <c r="C2698" s="1" t="s">
        <v>46</v>
      </c>
      <c r="D2698" s="1" t="s">
        <v>47</v>
      </c>
      <c r="E2698" s="1" t="s">
        <v>359</v>
      </c>
      <c r="F2698">
        <v>269.98</v>
      </c>
      <c r="G2698">
        <v>2</v>
      </c>
      <c r="H2698">
        <v>72.89</v>
      </c>
      <c r="I2698">
        <v>2015</v>
      </c>
      <c r="J2698" s="1" t="s">
        <v>767</v>
      </c>
      <c r="K2698" s="1" t="s">
        <v>35</v>
      </c>
    </row>
    <row r="2699" spans="1:11" x14ac:dyDescent="0.35">
      <c r="A2699" s="1" t="s">
        <v>301</v>
      </c>
      <c r="B2699" s="1" t="s">
        <v>12</v>
      </c>
      <c r="C2699" s="1" t="s">
        <v>13</v>
      </c>
      <c r="D2699" s="1" t="s">
        <v>102</v>
      </c>
      <c r="E2699" s="1" t="s">
        <v>210</v>
      </c>
      <c r="F2699">
        <v>32.78</v>
      </c>
      <c r="G2699">
        <v>4</v>
      </c>
      <c r="H2699">
        <v>-85.24</v>
      </c>
      <c r="I2699">
        <v>2015</v>
      </c>
      <c r="J2699" s="1" t="s">
        <v>913</v>
      </c>
      <c r="K2699" s="1" t="s">
        <v>60</v>
      </c>
    </row>
    <row r="2700" spans="1:11" x14ac:dyDescent="0.35">
      <c r="A2700" s="1" t="s">
        <v>2158</v>
      </c>
      <c r="B2700" s="1" t="s">
        <v>19</v>
      </c>
      <c r="C2700" s="1" t="s">
        <v>41</v>
      </c>
      <c r="D2700" s="1" t="s">
        <v>42</v>
      </c>
      <c r="E2700" s="1" t="s">
        <v>2003</v>
      </c>
      <c r="F2700">
        <v>408.42</v>
      </c>
      <c r="G2700">
        <v>2</v>
      </c>
      <c r="H2700">
        <v>-5.83</v>
      </c>
      <c r="I2700">
        <v>2015</v>
      </c>
      <c r="J2700" s="1" t="s">
        <v>913</v>
      </c>
      <c r="K2700" s="1" t="s">
        <v>60</v>
      </c>
    </row>
    <row r="2701" spans="1:11" x14ac:dyDescent="0.35">
      <c r="A2701" s="1" t="s">
        <v>2158</v>
      </c>
      <c r="B2701" s="1" t="s">
        <v>19</v>
      </c>
      <c r="C2701" s="1" t="s">
        <v>41</v>
      </c>
      <c r="D2701" s="1" t="s">
        <v>42</v>
      </c>
      <c r="E2701" s="1" t="s">
        <v>1499</v>
      </c>
      <c r="F2701">
        <v>382.12</v>
      </c>
      <c r="G2701">
        <v>6</v>
      </c>
      <c r="H2701">
        <v>-92.8</v>
      </c>
      <c r="I2701">
        <v>2015</v>
      </c>
      <c r="J2701" s="1" t="s">
        <v>913</v>
      </c>
      <c r="K2701" s="1" t="s">
        <v>60</v>
      </c>
    </row>
    <row r="2702" spans="1:11" x14ac:dyDescent="0.35">
      <c r="A2702" s="1" t="s">
        <v>2158</v>
      </c>
      <c r="B2702" s="1" t="s">
        <v>19</v>
      </c>
      <c r="C2702" s="1" t="s">
        <v>13</v>
      </c>
      <c r="D2702" s="1" t="s">
        <v>23</v>
      </c>
      <c r="E2702" s="1" t="s">
        <v>1868</v>
      </c>
      <c r="F2702">
        <v>68.599999999999994</v>
      </c>
      <c r="G2702">
        <v>5</v>
      </c>
      <c r="H2702">
        <v>6</v>
      </c>
      <c r="I2702">
        <v>2015</v>
      </c>
      <c r="J2702" s="1" t="s">
        <v>913</v>
      </c>
      <c r="K2702" s="1" t="s">
        <v>60</v>
      </c>
    </row>
    <row r="2703" spans="1:11" x14ac:dyDescent="0.35">
      <c r="A2703" s="1" t="s">
        <v>2158</v>
      </c>
      <c r="B2703" s="1" t="s">
        <v>19</v>
      </c>
      <c r="C2703" s="1" t="s">
        <v>13</v>
      </c>
      <c r="D2703" s="1" t="s">
        <v>23</v>
      </c>
      <c r="E2703" s="1" t="s">
        <v>1569</v>
      </c>
      <c r="F2703">
        <v>435.5</v>
      </c>
      <c r="G2703">
        <v>3</v>
      </c>
      <c r="H2703">
        <v>48.99</v>
      </c>
      <c r="I2703">
        <v>2015</v>
      </c>
      <c r="J2703" s="1" t="s">
        <v>913</v>
      </c>
      <c r="K2703" s="1" t="s">
        <v>60</v>
      </c>
    </row>
    <row r="2704" spans="1:11" x14ac:dyDescent="0.35">
      <c r="A2704" s="1" t="s">
        <v>2158</v>
      </c>
      <c r="B2704" s="1" t="s">
        <v>19</v>
      </c>
      <c r="C2704" s="1" t="s">
        <v>13</v>
      </c>
      <c r="D2704" s="1" t="s">
        <v>14</v>
      </c>
      <c r="E2704" s="1" t="s">
        <v>1082</v>
      </c>
      <c r="F2704">
        <v>11.17</v>
      </c>
      <c r="G2704">
        <v>2</v>
      </c>
      <c r="H2704">
        <v>3.77</v>
      </c>
      <c r="I2704">
        <v>2015</v>
      </c>
      <c r="J2704" s="1" t="s">
        <v>913</v>
      </c>
      <c r="K2704" s="1" t="s">
        <v>60</v>
      </c>
    </row>
    <row r="2705" spans="1:11" x14ac:dyDescent="0.35">
      <c r="A2705" s="1" t="s">
        <v>1195</v>
      </c>
      <c r="B2705" s="1" t="s">
        <v>133</v>
      </c>
      <c r="C2705" s="1" t="s">
        <v>13</v>
      </c>
      <c r="D2705" s="1" t="s">
        <v>14</v>
      </c>
      <c r="E2705" s="1" t="s">
        <v>639</v>
      </c>
      <c r="F2705">
        <v>11.95</v>
      </c>
      <c r="G2705">
        <v>3</v>
      </c>
      <c r="H2705">
        <v>4.03</v>
      </c>
      <c r="I2705">
        <v>2015</v>
      </c>
      <c r="J2705" s="1" t="s">
        <v>913</v>
      </c>
      <c r="K2705" s="1" t="s">
        <v>60</v>
      </c>
    </row>
    <row r="2706" spans="1:11" x14ac:dyDescent="0.35">
      <c r="A2706" s="1" t="s">
        <v>1195</v>
      </c>
      <c r="B2706" s="1" t="s">
        <v>133</v>
      </c>
      <c r="C2706" s="1" t="s">
        <v>13</v>
      </c>
      <c r="D2706" s="1" t="s">
        <v>14</v>
      </c>
      <c r="E2706" s="1" t="s">
        <v>343</v>
      </c>
      <c r="F2706">
        <v>15.55</v>
      </c>
      <c r="G2706">
        <v>3</v>
      </c>
      <c r="H2706">
        <v>5.64</v>
      </c>
      <c r="I2706">
        <v>2015</v>
      </c>
      <c r="J2706" s="1" t="s">
        <v>913</v>
      </c>
      <c r="K2706" s="1" t="s">
        <v>60</v>
      </c>
    </row>
    <row r="2707" spans="1:11" x14ac:dyDescent="0.35">
      <c r="A2707" s="1" t="s">
        <v>226</v>
      </c>
      <c r="B2707" s="1" t="s">
        <v>159</v>
      </c>
      <c r="C2707" s="1" t="s">
        <v>13</v>
      </c>
      <c r="D2707" s="1" t="s">
        <v>14</v>
      </c>
      <c r="E2707" s="1" t="s">
        <v>468</v>
      </c>
      <c r="F2707">
        <v>19.440000000000001</v>
      </c>
      <c r="G2707">
        <v>3</v>
      </c>
      <c r="H2707">
        <v>9.33</v>
      </c>
      <c r="I2707">
        <v>2015</v>
      </c>
      <c r="J2707" s="1" t="s">
        <v>913</v>
      </c>
      <c r="K2707" s="1" t="s">
        <v>60</v>
      </c>
    </row>
    <row r="2708" spans="1:11" x14ac:dyDescent="0.35">
      <c r="A2708" s="1" t="s">
        <v>1345</v>
      </c>
      <c r="B2708" s="1" t="s">
        <v>257</v>
      </c>
      <c r="C2708" s="1" t="s">
        <v>46</v>
      </c>
      <c r="D2708" s="1" t="s">
        <v>47</v>
      </c>
      <c r="E2708" s="1" t="s">
        <v>759</v>
      </c>
      <c r="F2708">
        <v>74.239999999999995</v>
      </c>
      <c r="G2708">
        <v>1</v>
      </c>
      <c r="H2708">
        <v>8.35</v>
      </c>
      <c r="I2708">
        <v>2015</v>
      </c>
      <c r="J2708" s="1" t="s">
        <v>913</v>
      </c>
      <c r="K2708" s="1" t="s">
        <v>60</v>
      </c>
    </row>
    <row r="2709" spans="1:11" x14ac:dyDescent="0.35">
      <c r="A2709" s="1" t="s">
        <v>1345</v>
      </c>
      <c r="B2709" s="1" t="s">
        <v>257</v>
      </c>
      <c r="C2709" s="1" t="s">
        <v>41</v>
      </c>
      <c r="D2709" s="1" t="s">
        <v>54</v>
      </c>
      <c r="E2709" s="1" t="s">
        <v>702</v>
      </c>
      <c r="F2709">
        <v>159.84</v>
      </c>
      <c r="G2709">
        <v>10</v>
      </c>
      <c r="H2709">
        <v>45.95</v>
      </c>
      <c r="I2709">
        <v>2015</v>
      </c>
      <c r="J2709" s="1" t="s">
        <v>913</v>
      </c>
      <c r="K2709" s="1" t="s">
        <v>60</v>
      </c>
    </row>
    <row r="2710" spans="1:11" x14ac:dyDescent="0.35">
      <c r="A2710" s="1" t="s">
        <v>1345</v>
      </c>
      <c r="B2710" s="1" t="s">
        <v>257</v>
      </c>
      <c r="C2710" s="1" t="s">
        <v>13</v>
      </c>
      <c r="D2710" s="1" t="s">
        <v>25</v>
      </c>
      <c r="E2710" s="1" t="s">
        <v>200</v>
      </c>
      <c r="F2710">
        <v>2.89</v>
      </c>
      <c r="G2710">
        <v>2</v>
      </c>
      <c r="H2710">
        <v>-2.31</v>
      </c>
      <c r="I2710">
        <v>2015</v>
      </c>
      <c r="J2710" s="1" t="s">
        <v>913</v>
      </c>
      <c r="K2710" s="1" t="s">
        <v>60</v>
      </c>
    </row>
    <row r="2711" spans="1:11" x14ac:dyDescent="0.35">
      <c r="A2711" s="1" t="s">
        <v>1345</v>
      </c>
      <c r="B2711" s="1" t="s">
        <v>257</v>
      </c>
      <c r="C2711" s="1" t="s">
        <v>13</v>
      </c>
      <c r="D2711" s="1" t="s">
        <v>14</v>
      </c>
      <c r="E2711" s="1" t="s">
        <v>2097</v>
      </c>
      <c r="F2711">
        <v>9.39</v>
      </c>
      <c r="G2711">
        <v>2</v>
      </c>
      <c r="H2711">
        <v>3.29</v>
      </c>
      <c r="I2711">
        <v>2015</v>
      </c>
      <c r="J2711" s="1" t="s">
        <v>913</v>
      </c>
      <c r="K2711" s="1" t="s">
        <v>60</v>
      </c>
    </row>
    <row r="2712" spans="1:11" x14ac:dyDescent="0.35">
      <c r="A2712" s="1" t="s">
        <v>2159</v>
      </c>
      <c r="B2712" s="1" t="s">
        <v>40</v>
      </c>
      <c r="C2712" s="1" t="s">
        <v>41</v>
      </c>
      <c r="D2712" s="1" t="s">
        <v>42</v>
      </c>
      <c r="E2712" s="1" t="s">
        <v>2160</v>
      </c>
      <c r="F2712">
        <v>70.98</v>
      </c>
      <c r="G2712">
        <v>1</v>
      </c>
      <c r="H2712">
        <v>4.97</v>
      </c>
      <c r="I2712">
        <v>2015</v>
      </c>
      <c r="J2712" s="1" t="s">
        <v>913</v>
      </c>
      <c r="K2712" s="1" t="s">
        <v>17</v>
      </c>
    </row>
    <row r="2713" spans="1:11" x14ac:dyDescent="0.35">
      <c r="A2713" s="1" t="s">
        <v>2159</v>
      </c>
      <c r="B2713" s="1" t="s">
        <v>40</v>
      </c>
      <c r="C2713" s="1" t="s">
        <v>13</v>
      </c>
      <c r="D2713" s="1" t="s">
        <v>20</v>
      </c>
      <c r="E2713" s="1" t="s">
        <v>829</v>
      </c>
      <c r="F2713">
        <v>294.93</v>
      </c>
      <c r="G2713">
        <v>3</v>
      </c>
      <c r="H2713">
        <v>144.52000000000001</v>
      </c>
      <c r="I2713">
        <v>2015</v>
      </c>
      <c r="J2713" s="1" t="s">
        <v>913</v>
      </c>
      <c r="K2713" s="1" t="s">
        <v>17</v>
      </c>
    </row>
    <row r="2714" spans="1:11" x14ac:dyDescent="0.35">
      <c r="A2714" s="1" t="s">
        <v>1564</v>
      </c>
      <c r="B2714" s="1" t="s">
        <v>28</v>
      </c>
      <c r="C2714" s="1" t="s">
        <v>41</v>
      </c>
      <c r="D2714" s="1" t="s">
        <v>54</v>
      </c>
      <c r="E2714" s="1" t="s">
        <v>2161</v>
      </c>
      <c r="F2714">
        <v>168.46</v>
      </c>
      <c r="G2714">
        <v>2</v>
      </c>
      <c r="H2714">
        <v>-29.48</v>
      </c>
      <c r="I2714">
        <v>2015</v>
      </c>
      <c r="J2714" s="1" t="s">
        <v>913</v>
      </c>
      <c r="K2714" s="1" t="s">
        <v>17</v>
      </c>
    </row>
    <row r="2715" spans="1:11" x14ac:dyDescent="0.35">
      <c r="A2715" s="1" t="s">
        <v>1564</v>
      </c>
      <c r="B2715" s="1" t="s">
        <v>28</v>
      </c>
      <c r="C2715" s="1" t="s">
        <v>13</v>
      </c>
      <c r="D2715" s="1" t="s">
        <v>14</v>
      </c>
      <c r="E2715" s="1" t="s">
        <v>2162</v>
      </c>
      <c r="F2715">
        <v>6.72</v>
      </c>
      <c r="G2715">
        <v>2</v>
      </c>
      <c r="H2715">
        <v>2.44</v>
      </c>
      <c r="I2715">
        <v>2015</v>
      </c>
      <c r="J2715" s="1" t="s">
        <v>913</v>
      </c>
      <c r="K2715" s="1" t="s">
        <v>17</v>
      </c>
    </row>
    <row r="2716" spans="1:11" x14ac:dyDescent="0.35">
      <c r="A2716" s="1" t="s">
        <v>1564</v>
      </c>
      <c r="B2716" s="1" t="s">
        <v>28</v>
      </c>
      <c r="C2716" s="1" t="s">
        <v>41</v>
      </c>
      <c r="D2716" s="1" t="s">
        <v>54</v>
      </c>
      <c r="E2716" s="1" t="s">
        <v>2163</v>
      </c>
      <c r="F2716">
        <v>282.89</v>
      </c>
      <c r="G2716">
        <v>9</v>
      </c>
      <c r="H2716">
        <v>56.58</v>
      </c>
      <c r="I2716">
        <v>2015</v>
      </c>
      <c r="J2716" s="1" t="s">
        <v>913</v>
      </c>
      <c r="K2716" s="1" t="s">
        <v>17</v>
      </c>
    </row>
    <row r="2717" spans="1:11" x14ac:dyDescent="0.35">
      <c r="A2717" s="1" t="s">
        <v>1824</v>
      </c>
      <c r="B2717" s="1" t="s">
        <v>167</v>
      </c>
      <c r="C2717" s="1" t="s">
        <v>46</v>
      </c>
      <c r="D2717" s="1" t="s">
        <v>47</v>
      </c>
      <c r="E2717" s="1" t="s">
        <v>2164</v>
      </c>
      <c r="F2717">
        <v>1099.96</v>
      </c>
      <c r="G2717">
        <v>4</v>
      </c>
      <c r="H2717">
        <v>285.99</v>
      </c>
      <c r="I2717">
        <v>2015</v>
      </c>
      <c r="J2717" s="1" t="s">
        <v>913</v>
      </c>
      <c r="K2717" s="1" t="s">
        <v>22</v>
      </c>
    </row>
    <row r="2718" spans="1:11" x14ac:dyDescent="0.35">
      <c r="A2718" s="1" t="s">
        <v>1685</v>
      </c>
      <c r="B2718" s="1" t="s">
        <v>159</v>
      </c>
      <c r="C2718" s="1" t="s">
        <v>13</v>
      </c>
      <c r="D2718" s="1" t="s">
        <v>29</v>
      </c>
      <c r="E2718" s="1" t="s">
        <v>2165</v>
      </c>
      <c r="F2718">
        <v>15.48</v>
      </c>
      <c r="G2718">
        <v>3</v>
      </c>
      <c r="H2718">
        <v>4.49</v>
      </c>
      <c r="I2718">
        <v>2015</v>
      </c>
      <c r="J2718" s="1" t="s">
        <v>913</v>
      </c>
      <c r="K2718" s="1" t="s">
        <v>22</v>
      </c>
    </row>
    <row r="2719" spans="1:11" x14ac:dyDescent="0.35">
      <c r="A2719" s="1" t="s">
        <v>1387</v>
      </c>
      <c r="B2719" s="1" t="s">
        <v>33</v>
      </c>
      <c r="C2719" s="1" t="s">
        <v>13</v>
      </c>
      <c r="D2719" s="1" t="s">
        <v>25</v>
      </c>
      <c r="E2719" s="1" t="s">
        <v>834</v>
      </c>
      <c r="F2719">
        <v>22.85</v>
      </c>
      <c r="G2719">
        <v>2</v>
      </c>
      <c r="H2719">
        <v>7.43</v>
      </c>
      <c r="I2719">
        <v>2015</v>
      </c>
      <c r="J2719" s="1" t="s">
        <v>913</v>
      </c>
      <c r="K2719" s="1" t="s">
        <v>22</v>
      </c>
    </row>
    <row r="2720" spans="1:11" x14ac:dyDescent="0.35">
      <c r="A2720" s="1" t="s">
        <v>975</v>
      </c>
      <c r="B2720" s="1" t="s">
        <v>257</v>
      </c>
      <c r="C2720" s="1" t="s">
        <v>41</v>
      </c>
      <c r="D2720" s="1" t="s">
        <v>54</v>
      </c>
      <c r="E2720" s="1" t="s">
        <v>1811</v>
      </c>
      <c r="F2720">
        <v>4.93</v>
      </c>
      <c r="G2720">
        <v>2</v>
      </c>
      <c r="H2720">
        <v>0.74</v>
      </c>
      <c r="I2720">
        <v>2015</v>
      </c>
      <c r="J2720" s="1" t="s">
        <v>913</v>
      </c>
      <c r="K2720" s="1" t="s">
        <v>31</v>
      </c>
    </row>
    <row r="2721" spans="1:11" x14ac:dyDescent="0.35">
      <c r="A2721" s="1" t="s">
        <v>975</v>
      </c>
      <c r="B2721" s="1" t="s">
        <v>257</v>
      </c>
      <c r="C2721" s="1" t="s">
        <v>13</v>
      </c>
      <c r="D2721" s="1" t="s">
        <v>25</v>
      </c>
      <c r="E2721" s="1" t="s">
        <v>200</v>
      </c>
      <c r="F2721">
        <v>7.23</v>
      </c>
      <c r="G2721">
        <v>5</v>
      </c>
      <c r="H2721">
        <v>-5.78</v>
      </c>
      <c r="I2721">
        <v>2015</v>
      </c>
      <c r="J2721" s="1" t="s">
        <v>913</v>
      </c>
      <c r="K2721" s="1" t="s">
        <v>31</v>
      </c>
    </row>
    <row r="2722" spans="1:11" x14ac:dyDescent="0.35">
      <c r="A2722" s="1" t="s">
        <v>2166</v>
      </c>
      <c r="B2722" s="1" t="s">
        <v>120</v>
      </c>
      <c r="C2722" s="1" t="s">
        <v>13</v>
      </c>
      <c r="D2722" s="1" t="s">
        <v>25</v>
      </c>
      <c r="E2722" s="1" t="s">
        <v>2167</v>
      </c>
      <c r="F2722">
        <v>19</v>
      </c>
      <c r="G2722">
        <v>5</v>
      </c>
      <c r="H2722">
        <v>8.93</v>
      </c>
      <c r="I2722">
        <v>2015</v>
      </c>
      <c r="J2722" s="1" t="s">
        <v>913</v>
      </c>
      <c r="K2722" s="1" t="s">
        <v>31</v>
      </c>
    </row>
    <row r="2723" spans="1:11" x14ac:dyDescent="0.35">
      <c r="A2723" s="1" t="s">
        <v>1189</v>
      </c>
      <c r="B2723" s="1" t="s">
        <v>28</v>
      </c>
      <c r="C2723" s="1" t="s">
        <v>46</v>
      </c>
      <c r="D2723" s="1" t="s">
        <v>61</v>
      </c>
      <c r="E2723" s="1" t="s">
        <v>1680</v>
      </c>
      <c r="F2723">
        <v>34.799999999999997</v>
      </c>
      <c r="G2723">
        <v>3</v>
      </c>
      <c r="H2723">
        <v>2.1800000000000002</v>
      </c>
      <c r="I2723">
        <v>2015</v>
      </c>
      <c r="J2723" s="1" t="s">
        <v>913</v>
      </c>
      <c r="K2723" s="1" t="s">
        <v>31</v>
      </c>
    </row>
    <row r="2724" spans="1:11" x14ac:dyDescent="0.35">
      <c r="A2724" s="1" t="s">
        <v>1189</v>
      </c>
      <c r="B2724" s="1" t="s">
        <v>28</v>
      </c>
      <c r="C2724" s="1" t="s">
        <v>13</v>
      </c>
      <c r="D2724" s="1" t="s">
        <v>23</v>
      </c>
      <c r="E2724" s="1" t="s">
        <v>190</v>
      </c>
      <c r="F2724">
        <v>38.979999999999997</v>
      </c>
      <c r="G2724">
        <v>3</v>
      </c>
      <c r="H2724">
        <v>-2.44</v>
      </c>
      <c r="I2724">
        <v>2015</v>
      </c>
      <c r="J2724" s="1" t="s">
        <v>913</v>
      </c>
      <c r="K2724" s="1" t="s">
        <v>31</v>
      </c>
    </row>
    <row r="2725" spans="1:11" x14ac:dyDescent="0.35">
      <c r="A2725" s="1" t="s">
        <v>503</v>
      </c>
      <c r="B2725" s="1" t="s">
        <v>257</v>
      </c>
      <c r="C2725" s="1" t="s">
        <v>41</v>
      </c>
      <c r="D2725" s="1" t="s">
        <v>54</v>
      </c>
      <c r="E2725" s="1" t="s">
        <v>1811</v>
      </c>
      <c r="F2725">
        <v>4.93</v>
      </c>
      <c r="G2725">
        <v>2</v>
      </c>
      <c r="H2725">
        <v>0.74</v>
      </c>
      <c r="I2725">
        <v>2015</v>
      </c>
      <c r="J2725" s="1" t="s">
        <v>913</v>
      </c>
      <c r="K2725" s="1" t="s">
        <v>31</v>
      </c>
    </row>
    <row r="2726" spans="1:11" x14ac:dyDescent="0.35">
      <c r="A2726" s="1" t="s">
        <v>503</v>
      </c>
      <c r="B2726" s="1" t="s">
        <v>257</v>
      </c>
      <c r="C2726" s="1" t="s">
        <v>13</v>
      </c>
      <c r="D2726" s="1" t="s">
        <v>20</v>
      </c>
      <c r="E2726" s="1" t="s">
        <v>21</v>
      </c>
      <c r="F2726">
        <v>11.78</v>
      </c>
      <c r="G2726">
        <v>3</v>
      </c>
      <c r="H2726">
        <v>4.2699999999999996</v>
      </c>
      <c r="I2726">
        <v>2015</v>
      </c>
      <c r="J2726" s="1" t="s">
        <v>913</v>
      </c>
      <c r="K2726" s="1" t="s">
        <v>31</v>
      </c>
    </row>
    <row r="2727" spans="1:11" x14ac:dyDescent="0.35">
      <c r="A2727" s="1" t="s">
        <v>2168</v>
      </c>
      <c r="B2727" s="1" t="s">
        <v>159</v>
      </c>
      <c r="C2727" s="1" t="s">
        <v>41</v>
      </c>
      <c r="D2727" s="1" t="s">
        <v>54</v>
      </c>
      <c r="E2727" s="1" t="s">
        <v>576</v>
      </c>
      <c r="F2727">
        <v>13.96</v>
      </c>
      <c r="G2727">
        <v>2</v>
      </c>
      <c r="H2727">
        <v>6.7</v>
      </c>
      <c r="I2727">
        <v>2015</v>
      </c>
      <c r="J2727" s="1" t="s">
        <v>913</v>
      </c>
      <c r="K2727" s="1" t="s">
        <v>35</v>
      </c>
    </row>
    <row r="2728" spans="1:11" x14ac:dyDescent="0.35">
      <c r="A2728" s="1" t="s">
        <v>2168</v>
      </c>
      <c r="B2728" s="1" t="s">
        <v>159</v>
      </c>
      <c r="C2728" s="1" t="s">
        <v>41</v>
      </c>
      <c r="D2728" s="1" t="s">
        <v>54</v>
      </c>
      <c r="E2728" s="1" t="s">
        <v>66</v>
      </c>
      <c r="F2728">
        <v>155.82</v>
      </c>
      <c r="G2728">
        <v>3</v>
      </c>
      <c r="H2728">
        <v>63.89</v>
      </c>
      <c r="I2728">
        <v>2015</v>
      </c>
      <c r="J2728" s="1" t="s">
        <v>913</v>
      </c>
      <c r="K2728" s="1" t="s">
        <v>35</v>
      </c>
    </row>
    <row r="2729" spans="1:11" x14ac:dyDescent="0.35">
      <c r="A2729" s="1" t="s">
        <v>2168</v>
      </c>
      <c r="B2729" s="1" t="s">
        <v>159</v>
      </c>
      <c r="C2729" s="1" t="s">
        <v>46</v>
      </c>
      <c r="D2729" s="1" t="s">
        <v>47</v>
      </c>
      <c r="E2729" s="1" t="s">
        <v>1656</v>
      </c>
      <c r="F2729">
        <v>124.95</v>
      </c>
      <c r="G2729">
        <v>5</v>
      </c>
      <c r="H2729">
        <v>2.5</v>
      </c>
      <c r="I2729">
        <v>2015</v>
      </c>
      <c r="J2729" s="1" t="s">
        <v>913</v>
      </c>
      <c r="K2729" s="1" t="s">
        <v>35</v>
      </c>
    </row>
    <row r="2730" spans="1:11" x14ac:dyDescent="0.35">
      <c r="A2730" s="1" t="s">
        <v>2168</v>
      </c>
      <c r="B2730" s="1" t="s">
        <v>159</v>
      </c>
      <c r="C2730" s="1" t="s">
        <v>13</v>
      </c>
      <c r="D2730" s="1" t="s">
        <v>23</v>
      </c>
      <c r="E2730" s="1" t="s">
        <v>2169</v>
      </c>
      <c r="F2730">
        <v>601.65</v>
      </c>
      <c r="G2730">
        <v>5</v>
      </c>
      <c r="H2730">
        <v>156.43</v>
      </c>
      <c r="I2730">
        <v>2015</v>
      </c>
      <c r="J2730" s="1" t="s">
        <v>913</v>
      </c>
      <c r="K2730" s="1" t="s">
        <v>35</v>
      </c>
    </row>
    <row r="2731" spans="1:11" x14ac:dyDescent="0.35">
      <c r="A2731" s="1" t="s">
        <v>1198</v>
      </c>
      <c r="B2731" s="1" t="s">
        <v>447</v>
      </c>
      <c r="C2731" s="1" t="s">
        <v>41</v>
      </c>
      <c r="D2731" s="1" t="s">
        <v>83</v>
      </c>
      <c r="E2731" s="1" t="s">
        <v>2170</v>
      </c>
      <c r="F2731">
        <v>301.95999999999998</v>
      </c>
      <c r="G2731">
        <v>2</v>
      </c>
      <c r="H2731">
        <v>60.39</v>
      </c>
      <c r="I2731">
        <v>2015</v>
      </c>
      <c r="J2731" s="1" t="s">
        <v>913</v>
      </c>
      <c r="K2731" s="1" t="s">
        <v>35</v>
      </c>
    </row>
    <row r="2732" spans="1:11" x14ac:dyDescent="0.35">
      <c r="A2732" s="1" t="s">
        <v>1937</v>
      </c>
      <c r="B2732" s="1" t="s">
        <v>33</v>
      </c>
      <c r="C2732" s="1" t="s">
        <v>41</v>
      </c>
      <c r="D2732" s="1" t="s">
        <v>42</v>
      </c>
      <c r="E2732" s="1" t="s">
        <v>2046</v>
      </c>
      <c r="F2732">
        <v>170.35</v>
      </c>
      <c r="G2732">
        <v>3</v>
      </c>
      <c r="H2732">
        <v>-17.04</v>
      </c>
      <c r="I2732">
        <v>2015</v>
      </c>
      <c r="J2732" s="1" t="s">
        <v>913</v>
      </c>
      <c r="K2732" s="1" t="s">
        <v>35</v>
      </c>
    </row>
    <row r="2733" spans="1:11" x14ac:dyDescent="0.35">
      <c r="A2733" s="1" t="s">
        <v>975</v>
      </c>
      <c r="B2733" s="1" t="s">
        <v>188</v>
      </c>
      <c r="C2733" s="1" t="s">
        <v>13</v>
      </c>
      <c r="D2733" s="1" t="s">
        <v>29</v>
      </c>
      <c r="E2733" s="1" t="s">
        <v>338</v>
      </c>
      <c r="F2733">
        <v>11.12</v>
      </c>
      <c r="G2733">
        <v>4</v>
      </c>
      <c r="H2733">
        <v>2.89</v>
      </c>
      <c r="I2733">
        <v>2015</v>
      </c>
      <c r="J2733" s="1" t="s">
        <v>913</v>
      </c>
      <c r="K2733" s="1" t="s">
        <v>35</v>
      </c>
    </row>
    <row r="2734" spans="1:11" x14ac:dyDescent="0.35">
      <c r="A2734" s="1" t="s">
        <v>1321</v>
      </c>
      <c r="B2734" s="1" t="s">
        <v>12</v>
      </c>
      <c r="C2734" s="1" t="s">
        <v>13</v>
      </c>
      <c r="D2734" s="1" t="s">
        <v>14</v>
      </c>
      <c r="E2734" s="1" t="s">
        <v>451</v>
      </c>
      <c r="F2734">
        <v>21.12</v>
      </c>
      <c r="G2734">
        <v>5</v>
      </c>
      <c r="H2734">
        <v>6.6</v>
      </c>
      <c r="I2734">
        <v>2015</v>
      </c>
      <c r="J2734" s="1" t="s">
        <v>913</v>
      </c>
      <c r="K2734" s="1" t="s">
        <v>94</v>
      </c>
    </row>
    <row r="2735" spans="1:11" x14ac:dyDescent="0.35">
      <c r="A2735" s="1" t="s">
        <v>1904</v>
      </c>
      <c r="B2735" s="1" t="s">
        <v>447</v>
      </c>
      <c r="C2735" s="1" t="s">
        <v>13</v>
      </c>
      <c r="D2735" s="1" t="s">
        <v>14</v>
      </c>
      <c r="E2735" s="1" t="s">
        <v>1693</v>
      </c>
      <c r="F2735">
        <v>6.58</v>
      </c>
      <c r="G2735">
        <v>2</v>
      </c>
      <c r="H2735">
        <v>3.03</v>
      </c>
      <c r="I2735">
        <v>2015</v>
      </c>
      <c r="J2735" s="1" t="s">
        <v>913</v>
      </c>
      <c r="K2735" s="1" t="s">
        <v>60</v>
      </c>
    </row>
    <row r="2736" spans="1:11" x14ac:dyDescent="0.35">
      <c r="A2736" s="1" t="s">
        <v>1904</v>
      </c>
      <c r="B2736" s="1" t="s">
        <v>447</v>
      </c>
      <c r="C2736" s="1" t="s">
        <v>13</v>
      </c>
      <c r="D2736" s="1" t="s">
        <v>25</v>
      </c>
      <c r="E2736" s="1" t="s">
        <v>374</v>
      </c>
      <c r="F2736">
        <v>122.94</v>
      </c>
      <c r="G2736">
        <v>3</v>
      </c>
      <c r="H2736">
        <v>59.01</v>
      </c>
      <c r="I2736">
        <v>2015</v>
      </c>
      <c r="J2736" s="1" t="s">
        <v>913</v>
      </c>
      <c r="K2736" s="1" t="s">
        <v>60</v>
      </c>
    </row>
    <row r="2737" spans="1:11" x14ac:dyDescent="0.35">
      <c r="A2737" s="1" t="s">
        <v>636</v>
      </c>
      <c r="B2737" s="1" t="s">
        <v>130</v>
      </c>
      <c r="C2737" s="1" t="s">
        <v>13</v>
      </c>
      <c r="D2737" s="1" t="s">
        <v>29</v>
      </c>
      <c r="E2737" s="1" t="s">
        <v>552</v>
      </c>
      <c r="F2737">
        <v>5.16</v>
      </c>
      <c r="G2737">
        <v>3</v>
      </c>
      <c r="H2737">
        <v>0.84</v>
      </c>
      <c r="I2737">
        <v>2015</v>
      </c>
      <c r="J2737" s="1" t="s">
        <v>913</v>
      </c>
      <c r="K2737" s="1" t="s">
        <v>60</v>
      </c>
    </row>
    <row r="2738" spans="1:11" x14ac:dyDescent="0.35">
      <c r="A2738" s="1" t="s">
        <v>1739</v>
      </c>
      <c r="B2738" s="1" t="s">
        <v>544</v>
      </c>
      <c r="C2738" s="1" t="s">
        <v>13</v>
      </c>
      <c r="D2738" s="1" t="s">
        <v>50</v>
      </c>
      <c r="E2738" s="1" t="s">
        <v>1527</v>
      </c>
      <c r="F2738">
        <v>15.8</v>
      </c>
      <c r="G2738">
        <v>4</v>
      </c>
      <c r="H2738">
        <v>5.0599999999999996</v>
      </c>
      <c r="I2738">
        <v>2015</v>
      </c>
      <c r="J2738" s="1" t="s">
        <v>913</v>
      </c>
      <c r="K2738" s="1" t="s">
        <v>60</v>
      </c>
    </row>
    <row r="2739" spans="1:11" x14ac:dyDescent="0.35">
      <c r="A2739" s="1" t="s">
        <v>1739</v>
      </c>
      <c r="B2739" s="1" t="s">
        <v>544</v>
      </c>
      <c r="C2739" s="1" t="s">
        <v>46</v>
      </c>
      <c r="D2739" s="1" t="s">
        <v>314</v>
      </c>
      <c r="E2739" s="1" t="s">
        <v>2171</v>
      </c>
      <c r="F2739">
        <v>464.97</v>
      </c>
      <c r="G2739">
        <v>3</v>
      </c>
      <c r="H2739">
        <v>209.24</v>
      </c>
      <c r="I2739">
        <v>2015</v>
      </c>
      <c r="J2739" s="1" t="s">
        <v>913</v>
      </c>
      <c r="K2739" s="1" t="s">
        <v>60</v>
      </c>
    </row>
    <row r="2740" spans="1:11" x14ac:dyDescent="0.35">
      <c r="A2740" s="1" t="s">
        <v>1739</v>
      </c>
      <c r="B2740" s="1" t="s">
        <v>544</v>
      </c>
      <c r="C2740" s="1" t="s">
        <v>41</v>
      </c>
      <c r="D2740" s="1" t="s">
        <v>54</v>
      </c>
      <c r="E2740" s="1" t="s">
        <v>122</v>
      </c>
      <c r="F2740">
        <v>181.96</v>
      </c>
      <c r="G2740">
        <v>2</v>
      </c>
      <c r="H2740">
        <v>20.02</v>
      </c>
      <c r="I2740">
        <v>2015</v>
      </c>
      <c r="J2740" s="1" t="s">
        <v>913</v>
      </c>
      <c r="K2740" s="1" t="s">
        <v>60</v>
      </c>
    </row>
    <row r="2741" spans="1:11" x14ac:dyDescent="0.35">
      <c r="A2741" s="1" t="s">
        <v>1739</v>
      </c>
      <c r="B2741" s="1" t="s">
        <v>544</v>
      </c>
      <c r="C2741" s="1" t="s">
        <v>13</v>
      </c>
      <c r="D2741" s="1" t="s">
        <v>20</v>
      </c>
      <c r="E2741" s="1" t="s">
        <v>2172</v>
      </c>
      <c r="F2741">
        <v>12.39</v>
      </c>
      <c r="G2741">
        <v>3</v>
      </c>
      <c r="H2741">
        <v>5.7</v>
      </c>
      <c r="I2741">
        <v>2015</v>
      </c>
      <c r="J2741" s="1" t="s">
        <v>913</v>
      </c>
      <c r="K2741" s="1" t="s">
        <v>60</v>
      </c>
    </row>
    <row r="2742" spans="1:11" x14ac:dyDescent="0.35">
      <c r="A2742" s="1" t="s">
        <v>1739</v>
      </c>
      <c r="B2742" s="1" t="s">
        <v>544</v>
      </c>
      <c r="C2742" s="1" t="s">
        <v>13</v>
      </c>
      <c r="D2742" s="1" t="s">
        <v>25</v>
      </c>
      <c r="E2742" s="1" t="s">
        <v>1129</v>
      </c>
      <c r="F2742">
        <v>84.09</v>
      </c>
      <c r="G2742">
        <v>3</v>
      </c>
      <c r="H2742">
        <v>42.05</v>
      </c>
      <c r="I2742">
        <v>2015</v>
      </c>
      <c r="J2742" s="1" t="s">
        <v>913</v>
      </c>
      <c r="K2742" s="1" t="s">
        <v>60</v>
      </c>
    </row>
    <row r="2743" spans="1:11" x14ac:dyDescent="0.35">
      <c r="A2743" s="1" t="s">
        <v>1739</v>
      </c>
      <c r="B2743" s="1" t="s">
        <v>544</v>
      </c>
      <c r="C2743" s="1" t="s">
        <v>13</v>
      </c>
      <c r="D2743" s="1" t="s">
        <v>29</v>
      </c>
      <c r="E2743" s="1" t="s">
        <v>539</v>
      </c>
      <c r="F2743">
        <v>79.36</v>
      </c>
      <c r="G2743">
        <v>4</v>
      </c>
      <c r="H2743">
        <v>32.54</v>
      </c>
      <c r="I2743">
        <v>2015</v>
      </c>
      <c r="J2743" s="1" t="s">
        <v>913</v>
      </c>
      <c r="K2743" s="1" t="s">
        <v>60</v>
      </c>
    </row>
    <row r="2744" spans="1:11" x14ac:dyDescent="0.35">
      <c r="A2744" s="1" t="s">
        <v>1739</v>
      </c>
      <c r="B2744" s="1" t="s">
        <v>544</v>
      </c>
      <c r="C2744" s="1" t="s">
        <v>13</v>
      </c>
      <c r="D2744" s="1" t="s">
        <v>25</v>
      </c>
      <c r="E2744" s="1" t="s">
        <v>1552</v>
      </c>
      <c r="F2744">
        <v>153.36000000000001</v>
      </c>
      <c r="G2744">
        <v>9</v>
      </c>
      <c r="H2744">
        <v>70.55</v>
      </c>
      <c r="I2744">
        <v>2015</v>
      </c>
      <c r="J2744" s="1" t="s">
        <v>913</v>
      </c>
      <c r="K2744" s="1" t="s">
        <v>60</v>
      </c>
    </row>
    <row r="2745" spans="1:11" x14ac:dyDescent="0.35">
      <c r="A2745" s="1" t="s">
        <v>1739</v>
      </c>
      <c r="B2745" s="1" t="s">
        <v>544</v>
      </c>
      <c r="C2745" s="1" t="s">
        <v>13</v>
      </c>
      <c r="D2745" s="1" t="s">
        <v>25</v>
      </c>
      <c r="E2745" s="1" t="s">
        <v>1650</v>
      </c>
      <c r="F2745">
        <v>43.68</v>
      </c>
      <c r="G2745">
        <v>6</v>
      </c>
      <c r="H2745">
        <v>21.4</v>
      </c>
      <c r="I2745">
        <v>2015</v>
      </c>
      <c r="J2745" s="1" t="s">
        <v>913</v>
      </c>
      <c r="K2745" s="1" t="s">
        <v>60</v>
      </c>
    </row>
    <row r="2746" spans="1:11" x14ac:dyDescent="0.35">
      <c r="A2746" s="1" t="s">
        <v>1739</v>
      </c>
      <c r="B2746" s="1" t="s">
        <v>544</v>
      </c>
      <c r="C2746" s="1" t="s">
        <v>13</v>
      </c>
      <c r="D2746" s="1" t="s">
        <v>23</v>
      </c>
      <c r="E2746" s="1" t="s">
        <v>1346</v>
      </c>
      <c r="F2746">
        <v>98.21</v>
      </c>
      <c r="G2746">
        <v>7</v>
      </c>
      <c r="H2746">
        <v>28.48</v>
      </c>
      <c r="I2746">
        <v>2015</v>
      </c>
      <c r="J2746" s="1" t="s">
        <v>913</v>
      </c>
      <c r="K2746" s="1" t="s">
        <v>60</v>
      </c>
    </row>
    <row r="2747" spans="1:11" x14ac:dyDescent="0.35">
      <c r="A2747" s="1" t="s">
        <v>1759</v>
      </c>
      <c r="B2747" s="1" t="s">
        <v>28</v>
      </c>
      <c r="C2747" s="1" t="s">
        <v>46</v>
      </c>
      <c r="D2747" s="1" t="s">
        <v>47</v>
      </c>
      <c r="E2747" s="1" t="s">
        <v>1363</v>
      </c>
      <c r="F2747">
        <v>269.98</v>
      </c>
      <c r="G2747">
        <v>3</v>
      </c>
      <c r="H2747">
        <v>40.5</v>
      </c>
      <c r="I2747">
        <v>2015</v>
      </c>
      <c r="J2747" s="1" t="s">
        <v>913</v>
      </c>
      <c r="K2747" s="1" t="s">
        <v>60</v>
      </c>
    </row>
    <row r="2748" spans="1:11" x14ac:dyDescent="0.35">
      <c r="A2748" s="1" t="s">
        <v>532</v>
      </c>
      <c r="B2748" s="1" t="s">
        <v>12</v>
      </c>
      <c r="C2748" s="1" t="s">
        <v>13</v>
      </c>
      <c r="D2748" s="1" t="s">
        <v>102</v>
      </c>
      <c r="E2748" s="1" t="s">
        <v>2173</v>
      </c>
      <c r="F2748">
        <v>48.63</v>
      </c>
      <c r="G2748">
        <v>2</v>
      </c>
      <c r="H2748">
        <v>-121.58</v>
      </c>
      <c r="I2748">
        <v>2015</v>
      </c>
      <c r="J2748" s="1" t="s">
        <v>913</v>
      </c>
      <c r="K2748" s="1" t="s">
        <v>60</v>
      </c>
    </row>
    <row r="2749" spans="1:11" x14ac:dyDescent="0.35">
      <c r="A2749" s="1" t="s">
        <v>916</v>
      </c>
      <c r="B2749" s="1" t="s">
        <v>105</v>
      </c>
      <c r="C2749" s="1" t="s">
        <v>13</v>
      </c>
      <c r="D2749" s="1" t="s">
        <v>25</v>
      </c>
      <c r="E2749" s="1" t="s">
        <v>1509</v>
      </c>
      <c r="F2749">
        <v>3.37</v>
      </c>
      <c r="G2749">
        <v>3</v>
      </c>
      <c r="H2749">
        <v>-2.2400000000000002</v>
      </c>
      <c r="I2749">
        <v>2015</v>
      </c>
      <c r="J2749" s="1" t="s">
        <v>913</v>
      </c>
      <c r="K2749" s="1" t="s">
        <v>17</v>
      </c>
    </row>
    <row r="2750" spans="1:11" x14ac:dyDescent="0.35">
      <c r="A2750" s="1" t="s">
        <v>161</v>
      </c>
      <c r="B2750" s="1" t="s">
        <v>33</v>
      </c>
      <c r="C2750" s="1" t="s">
        <v>13</v>
      </c>
      <c r="D2750" s="1" t="s">
        <v>25</v>
      </c>
      <c r="E2750" s="1" t="s">
        <v>484</v>
      </c>
      <c r="F2750">
        <v>39.92</v>
      </c>
      <c r="G2750">
        <v>2</v>
      </c>
      <c r="H2750">
        <v>12.97</v>
      </c>
      <c r="I2750">
        <v>2015</v>
      </c>
      <c r="J2750" s="1" t="s">
        <v>913</v>
      </c>
      <c r="K2750" s="1" t="s">
        <v>17</v>
      </c>
    </row>
    <row r="2751" spans="1:11" x14ac:dyDescent="0.35">
      <c r="A2751" s="1" t="s">
        <v>1861</v>
      </c>
      <c r="B2751" s="1" t="s">
        <v>28</v>
      </c>
      <c r="C2751" s="1" t="s">
        <v>41</v>
      </c>
      <c r="D2751" s="1" t="s">
        <v>54</v>
      </c>
      <c r="E2751" s="1" t="s">
        <v>2174</v>
      </c>
      <c r="F2751">
        <v>289.8</v>
      </c>
      <c r="G2751">
        <v>7</v>
      </c>
      <c r="H2751">
        <v>36.229999999999997</v>
      </c>
      <c r="I2751">
        <v>2015</v>
      </c>
      <c r="J2751" s="1" t="s">
        <v>913</v>
      </c>
      <c r="K2751" s="1" t="s">
        <v>22</v>
      </c>
    </row>
    <row r="2752" spans="1:11" x14ac:dyDescent="0.35">
      <c r="A2752" s="1" t="s">
        <v>1861</v>
      </c>
      <c r="B2752" s="1" t="s">
        <v>28</v>
      </c>
      <c r="C2752" s="1" t="s">
        <v>13</v>
      </c>
      <c r="D2752" s="1" t="s">
        <v>25</v>
      </c>
      <c r="E2752" s="1" t="s">
        <v>1309</v>
      </c>
      <c r="F2752">
        <v>2.5</v>
      </c>
      <c r="G2752">
        <v>3</v>
      </c>
      <c r="H2752">
        <v>-2</v>
      </c>
      <c r="I2752">
        <v>2015</v>
      </c>
      <c r="J2752" s="1" t="s">
        <v>913</v>
      </c>
      <c r="K2752" s="1" t="s">
        <v>22</v>
      </c>
    </row>
    <row r="2753" spans="1:11" x14ac:dyDescent="0.35">
      <c r="A2753" s="1" t="s">
        <v>1861</v>
      </c>
      <c r="B2753" s="1" t="s">
        <v>28</v>
      </c>
      <c r="C2753" s="1" t="s">
        <v>13</v>
      </c>
      <c r="D2753" s="1" t="s">
        <v>25</v>
      </c>
      <c r="E2753" s="1" t="s">
        <v>1688</v>
      </c>
      <c r="F2753">
        <v>6.48</v>
      </c>
      <c r="G2753">
        <v>4</v>
      </c>
      <c r="H2753">
        <v>-4.75</v>
      </c>
      <c r="I2753">
        <v>2015</v>
      </c>
      <c r="J2753" s="1" t="s">
        <v>913</v>
      </c>
      <c r="K2753" s="1" t="s">
        <v>22</v>
      </c>
    </row>
    <row r="2754" spans="1:11" x14ac:dyDescent="0.35">
      <c r="A2754" s="1" t="s">
        <v>1861</v>
      </c>
      <c r="B2754" s="1" t="s">
        <v>28</v>
      </c>
      <c r="C2754" s="1" t="s">
        <v>41</v>
      </c>
      <c r="D2754" s="1" t="s">
        <v>42</v>
      </c>
      <c r="E2754" s="1" t="s">
        <v>1145</v>
      </c>
      <c r="F2754">
        <v>341.49</v>
      </c>
      <c r="G2754">
        <v>8</v>
      </c>
      <c r="H2754">
        <v>-73.180000000000007</v>
      </c>
      <c r="I2754">
        <v>2015</v>
      </c>
      <c r="J2754" s="1" t="s">
        <v>913</v>
      </c>
      <c r="K2754" s="1" t="s">
        <v>22</v>
      </c>
    </row>
    <row r="2755" spans="1:11" x14ac:dyDescent="0.35">
      <c r="A2755" s="1" t="s">
        <v>1861</v>
      </c>
      <c r="B2755" s="1" t="s">
        <v>28</v>
      </c>
      <c r="C2755" s="1" t="s">
        <v>13</v>
      </c>
      <c r="D2755" s="1" t="s">
        <v>29</v>
      </c>
      <c r="E2755" s="1" t="s">
        <v>338</v>
      </c>
      <c r="F2755">
        <v>11.12</v>
      </c>
      <c r="G2755">
        <v>5</v>
      </c>
      <c r="H2755">
        <v>0.83</v>
      </c>
      <c r="I2755">
        <v>2015</v>
      </c>
      <c r="J2755" s="1" t="s">
        <v>913</v>
      </c>
      <c r="K2755" s="1" t="s">
        <v>22</v>
      </c>
    </row>
    <row r="2756" spans="1:11" x14ac:dyDescent="0.35">
      <c r="A2756" s="1" t="s">
        <v>1861</v>
      </c>
      <c r="B2756" s="1" t="s">
        <v>28</v>
      </c>
      <c r="C2756" s="1" t="s">
        <v>41</v>
      </c>
      <c r="D2756" s="1" t="s">
        <v>54</v>
      </c>
      <c r="E2756" s="1" t="s">
        <v>1563</v>
      </c>
      <c r="F2756">
        <v>25.34</v>
      </c>
      <c r="G2756">
        <v>6</v>
      </c>
      <c r="H2756">
        <v>3.48</v>
      </c>
      <c r="I2756">
        <v>2015</v>
      </c>
      <c r="J2756" s="1" t="s">
        <v>913</v>
      </c>
      <c r="K2756" s="1" t="s">
        <v>22</v>
      </c>
    </row>
    <row r="2757" spans="1:11" x14ac:dyDescent="0.35">
      <c r="A2757" s="1" t="s">
        <v>245</v>
      </c>
      <c r="B2757" s="1" t="s">
        <v>175</v>
      </c>
      <c r="C2757" s="1" t="s">
        <v>13</v>
      </c>
      <c r="D2757" s="1" t="s">
        <v>14</v>
      </c>
      <c r="E2757" s="1" t="s">
        <v>2175</v>
      </c>
      <c r="F2757">
        <v>29.97</v>
      </c>
      <c r="G2757">
        <v>3</v>
      </c>
      <c r="H2757">
        <v>13.49</v>
      </c>
      <c r="I2757">
        <v>2015</v>
      </c>
      <c r="J2757" s="1" t="s">
        <v>913</v>
      </c>
      <c r="K2757" s="1" t="s">
        <v>22</v>
      </c>
    </row>
    <row r="2758" spans="1:11" x14ac:dyDescent="0.35">
      <c r="A2758" s="1" t="s">
        <v>245</v>
      </c>
      <c r="B2758" s="1" t="s">
        <v>175</v>
      </c>
      <c r="C2758" s="1" t="s">
        <v>13</v>
      </c>
      <c r="D2758" s="1" t="s">
        <v>25</v>
      </c>
      <c r="E2758" s="1" t="s">
        <v>374</v>
      </c>
      <c r="F2758">
        <v>98.35</v>
      </c>
      <c r="G2758">
        <v>3</v>
      </c>
      <c r="H2758">
        <v>34.42</v>
      </c>
      <c r="I2758">
        <v>2015</v>
      </c>
      <c r="J2758" s="1" t="s">
        <v>913</v>
      </c>
      <c r="K2758" s="1" t="s">
        <v>22</v>
      </c>
    </row>
    <row r="2759" spans="1:11" x14ac:dyDescent="0.35">
      <c r="A2759" s="1" t="s">
        <v>1533</v>
      </c>
      <c r="B2759" s="1" t="s">
        <v>68</v>
      </c>
      <c r="C2759" s="1" t="s">
        <v>41</v>
      </c>
      <c r="D2759" s="1" t="s">
        <v>155</v>
      </c>
      <c r="E2759" s="1" t="s">
        <v>833</v>
      </c>
      <c r="F2759">
        <v>199.84</v>
      </c>
      <c r="G2759">
        <v>4</v>
      </c>
      <c r="H2759">
        <v>-37.11</v>
      </c>
      <c r="I2759">
        <v>2015</v>
      </c>
      <c r="J2759" s="1" t="s">
        <v>913</v>
      </c>
      <c r="K2759" s="1" t="s">
        <v>22</v>
      </c>
    </row>
    <row r="2760" spans="1:11" x14ac:dyDescent="0.35">
      <c r="A2760" s="1" t="s">
        <v>1533</v>
      </c>
      <c r="B2760" s="1" t="s">
        <v>68</v>
      </c>
      <c r="C2760" s="1" t="s">
        <v>46</v>
      </c>
      <c r="D2760" s="1" t="s">
        <v>47</v>
      </c>
      <c r="E2760" s="1" t="s">
        <v>662</v>
      </c>
      <c r="F2760">
        <v>716</v>
      </c>
      <c r="G2760">
        <v>2</v>
      </c>
      <c r="H2760">
        <v>193.32</v>
      </c>
      <c r="I2760">
        <v>2015</v>
      </c>
      <c r="J2760" s="1" t="s">
        <v>913</v>
      </c>
      <c r="K2760" s="1" t="s">
        <v>22</v>
      </c>
    </row>
    <row r="2761" spans="1:11" x14ac:dyDescent="0.35">
      <c r="A2761" s="1" t="s">
        <v>1533</v>
      </c>
      <c r="B2761" s="1" t="s">
        <v>68</v>
      </c>
      <c r="C2761" s="1" t="s">
        <v>13</v>
      </c>
      <c r="D2761" s="1" t="s">
        <v>25</v>
      </c>
      <c r="E2761" s="1" t="s">
        <v>2176</v>
      </c>
      <c r="F2761">
        <v>221.06</v>
      </c>
      <c r="G2761">
        <v>7</v>
      </c>
      <c r="H2761">
        <v>103.9</v>
      </c>
      <c r="I2761">
        <v>2015</v>
      </c>
      <c r="J2761" s="1" t="s">
        <v>913</v>
      </c>
      <c r="K2761" s="1" t="s">
        <v>22</v>
      </c>
    </row>
    <row r="2762" spans="1:11" x14ac:dyDescent="0.35">
      <c r="A2762" s="1" t="s">
        <v>1772</v>
      </c>
      <c r="B2762" s="1" t="s">
        <v>19</v>
      </c>
      <c r="C2762" s="1" t="s">
        <v>41</v>
      </c>
      <c r="D2762" s="1" t="s">
        <v>42</v>
      </c>
      <c r="E2762" s="1" t="s">
        <v>277</v>
      </c>
      <c r="F2762">
        <v>383.61</v>
      </c>
      <c r="G2762">
        <v>9</v>
      </c>
      <c r="H2762">
        <v>-5.48</v>
      </c>
      <c r="I2762">
        <v>2015</v>
      </c>
      <c r="J2762" s="1" t="s">
        <v>913</v>
      </c>
      <c r="K2762" s="1" t="s">
        <v>31</v>
      </c>
    </row>
    <row r="2763" spans="1:11" x14ac:dyDescent="0.35">
      <c r="A2763" s="1" t="s">
        <v>1772</v>
      </c>
      <c r="B2763" s="1" t="s">
        <v>19</v>
      </c>
      <c r="C2763" s="1" t="s">
        <v>46</v>
      </c>
      <c r="D2763" s="1" t="s">
        <v>47</v>
      </c>
      <c r="E2763" s="1" t="s">
        <v>759</v>
      </c>
      <c r="F2763">
        <v>148.47999999999999</v>
      </c>
      <c r="G2763">
        <v>2</v>
      </c>
      <c r="H2763">
        <v>16.7</v>
      </c>
      <c r="I2763">
        <v>2015</v>
      </c>
      <c r="J2763" s="1" t="s">
        <v>913</v>
      </c>
      <c r="K2763" s="1" t="s">
        <v>31</v>
      </c>
    </row>
    <row r="2764" spans="1:11" x14ac:dyDescent="0.35">
      <c r="A2764" s="1" t="s">
        <v>1772</v>
      </c>
      <c r="B2764" s="1" t="s">
        <v>19</v>
      </c>
      <c r="C2764" s="1" t="s">
        <v>46</v>
      </c>
      <c r="D2764" s="1" t="s">
        <v>47</v>
      </c>
      <c r="E2764" s="1" t="s">
        <v>1324</v>
      </c>
      <c r="F2764">
        <v>537.54</v>
      </c>
      <c r="G2764">
        <v>7</v>
      </c>
      <c r="H2764">
        <v>53.75</v>
      </c>
      <c r="I2764">
        <v>2015</v>
      </c>
      <c r="J2764" s="1" t="s">
        <v>913</v>
      </c>
      <c r="K2764" s="1" t="s">
        <v>31</v>
      </c>
    </row>
    <row r="2765" spans="1:11" x14ac:dyDescent="0.35">
      <c r="A2765" s="1" t="s">
        <v>1772</v>
      </c>
      <c r="B2765" s="1" t="s">
        <v>19</v>
      </c>
      <c r="C2765" s="1" t="s">
        <v>13</v>
      </c>
      <c r="D2765" s="1" t="s">
        <v>25</v>
      </c>
      <c r="E2765" s="1" t="s">
        <v>957</v>
      </c>
      <c r="F2765">
        <v>1.93</v>
      </c>
      <c r="G2765">
        <v>2</v>
      </c>
      <c r="H2765">
        <v>-2.99</v>
      </c>
      <c r="I2765">
        <v>2015</v>
      </c>
      <c r="J2765" s="1" t="s">
        <v>913</v>
      </c>
      <c r="K2765" s="1" t="s">
        <v>31</v>
      </c>
    </row>
    <row r="2766" spans="1:11" x14ac:dyDescent="0.35">
      <c r="A2766" s="1" t="s">
        <v>1772</v>
      </c>
      <c r="B2766" s="1" t="s">
        <v>19</v>
      </c>
      <c r="C2766" s="1" t="s">
        <v>13</v>
      </c>
      <c r="D2766" s="1" t="s">
        <v>29</v>
      </c>
      <c r="E2766" s="1" t="s">
        <v>1016</v>
      </c>
      <c r="F2766">
        <v>6.91</v>
      </c>
      <c r="G2766">
        <v>3</v>
      </c>
      <c r="H2766">
        <v>0.69</v>
      </c>
      <c r="I2766">
        <v>2015</v>
      </c>
      <c r="J2766" s="1" t="s">
        <v>913</v>
      </c>
      <c r="K2766" s="1" t="s">
        <v>31</v>
      </c>
    </row>
    <row r="2767" spans="1:11" x14ac:dyDescent="0.35">
      <c r="A2767" s="1" t="s">
        <v>1772</v>
      </c>
      <c r="B2767" s="1" t="s">
        <v>19</v>
      </c>
      <c r="C2767" s="1" t="s">
        <v>41</v>
      </c>
      <c r="D2767" s="1" t="s">
        <v>54</v>
      </c>
      <c r="E2767" s="1" t="s">
        <v>1749</v>
      </c>
      <c r="F2767">
        <v>7.76</v>
      </c>
      <c r="G2767">
        <v>1</v>
      </c>
      <c r="H2767">
        <v>-2.13</v>
      </c>
      <c r="I2767">
        <v>2015</v>
      </c>
      <c r="J2767" s="1" t="s">
        <v>913</v>
      </c>
      <c r="K2767" s="1" t="s">
        <v>31</v>
      </c>
    </row>
    <row r="2768" spans="1:11" x14ac:dyDescent="0.35">
      <c r="A2768" s="1" t="s">
        <v>1772</v>
      </c>
      <c r="B2768" s="1" t="s">
        <v>19</v>
      </c>
      <c r="C2768" s="1" t="s">
        <v>46</v>
      </c>
      <c r="D2768" s="1" t="s">
        <v>47</v>
      </c>
      <c r="E2768" s="1" t="s">
        <v>870</v>
      </c>
      <c r="F2768">
        <v>659.17</v>
      </c>
      <c r="G2768">
        <v>4</v>
      </c>
      <c r="H2768">
        <v>49.44</v>
      </c>
      <c r="I2768">
        <v>2015</v>
      </c>
      <c r="J2768" s="1" t="s">
        <v>913</v>
      </c>
      <c r="K2768" s="1" t="s">
        <v>31</v>
      </c>
    </row>
    <row r="2769" spans="1:11" x14ac:dyDescent="0.35">
      <c r="A2769" s="1" t="s">
        <v>2177</v>
      </c>
      <c r="B2769" s="1" t="s">
        <v>12</v>
      </c>
      <c r="C2769" s="1" t="s">
        <v>46</v>
      </c>
      <c r="D2769" s="1" t="s">
        <v>47</v>
      </c>
      <c r="E2769" s="1" t="s">
        <v>1324</v>
      </c>
      <c r="F2769">
        <v>307.17</v>
      </c>
      <c r="G2769">
        <v>4</v>
      </c>
      <c r="H2769">
        <v>30.72</v>
      </c>
      <c r="I2769">
        <v>2015</v>
      </c>
      <c r="J2769" s="1" t="s">
        <v>913</v>
      </c>
      <c r="K2769" s="1" t="s">
        <v>31</v>
      </c>
    </row>
    <row r="2770" spans="1:11" x14ac:dyDescent="0.35">
      <c r="A2770" s="1" t="s">
        <v>78</v>
      </c>
      <c r="B2770" s="1" t="s">
        <v>159</v>
      </c>
      <c r="C2770" s="1" t="s">
        <v>13</v>
      </c>
      <c r="D2770" s="1" t="s">
        <v>25</v>
      </c>
      <c r="E2770" s="1" t="s">
        <v>233</v>
      </c>
      <c r="F2770">
        <v>11.81</v>
      </c>
      <c r="G2770">
        <v>2</v>
      </c>
      <c r="H2770">
        <v>4.28</v>
      </c>
      <c r="I2770">
        <v>2015</v>
      </c>
      <c r="J2770" s="1" t="s">
        <v>913</v>
      </c>
      <c r="K2770" s="1" t="s">
        <v>35</v>
      </c>
    </row>
    <row r="2771" spans="1:11" x14ac:dyDescent="0.35">
      <c r="A2771" s="1" t="s">
        <v>78</v>
      </c>
      <c r="B2771" s="1" t="s">
        <v>159</v>
      </c>
      <c r="C2771" s="1" t="s">
        <v>41</v>
      </c>
      <c r="D2771" s="1" t="s">
        <v>42</v>
      </c>
      <c r="E2771" s="1" t="s">
        <v>1699</v>
      </c>
      <c r="F2771">
        <v>1931.04</v>
      </c>
      <c r="G2771">
        <v>9</v>
      </c>
      <c r="H2771">
        <v>321.83999999999997</v>
      </c>
      <c r="I2771">
        <v>2015</v>
      </c>
      <c r="J2771" s="1" t="s">
        <v>913</v>
      </c>
      <c r="K2771" s="1" t="s">
        <v>35</v>
      </c>
    </row>
    <row r="2772" spans="1:11" x14ac:dyDescent="0.35">
      <c r="A2772" s="1" t="s">
        <v>78</v>
      </c>
      <c r="B2772" s="1" t="s">
        <v>159</v>
      </c>
      <c r="C2772" s="1" t="s">
        <v>13</v>
      </c>
      <c r="D2772" s="1" t="s">
        <v>14</v>
      </c>
      <c r="E2772" s="1" t="s">
        <v>639</v>
      </c>
      <c r="F2772">
        <v>9.9600000000000009</v>
      </c>
      <c r="G2772">
        <v>2</v>
      </c>
      <c r="H2772">
        <v>4.68</v>
      </c>
      <c r="I2772">
        <v>2015</v>
      </c>
      <c r="J2772" s="1" t="s">
        <v>913</v>
      </c>
      <c r="K2772" s="1" t="s">
        <v>35</v>
      </c>
    </row>
    <row r="2773" spans="1:11" x14ac:dyDescent="0.35">
      <c r="A2773" s="1" t="s">
        <v>1375</v>
      </c>
      <c r="B2773" s="1" t="s">
        <v>12</v>
      </c>
      <c r="C2773" s="1" t="s">
        <v>13</v>
      </c>
      <c r="D2773" s="1" t="s">
        <v>25</v>
      </c>
      <c r="E2773" s="1" t="s">
        <v>778</v>
      </c>
      <c r="F2773">
        <v>41.57</v>
      </c>
      <c r="G2773">
        <v>6</v>
      </c>
      <c r="H2773">
        <v>-66.510000000000005</v>
      </c>
      <c r="I2773">
        <v>2015</v>
      </c>
      <c r="J2773" s="1" t="s">
        <v>913</v>
      </c>
      <c r="K2773" s="1" t="s">
        <v>35</v>
      </c>
    </row>
    <row r="2774" spans="1:11" x14ac:dyDescent="0.35">
      <c r="A2774" s="1" t="s">
        <v>182</v>
      </c>
      <c r="B2774" s="1" t="s">
        <v>37</v>
      </c>
      <c r="C2774" s="1" t="s">
        <v>13</v>
      </c>
      <c r="D2774" s="1" t="s">
        <v>14</v>
      </c>
      <c r="E2774" s="1" t="s">
        <v>1174</v>
      </c>
      <c r="F2774">
        <v>38.880000000000003</v>
      </c>
      <c r="G2774">
        <v>6</v>
      </c>
      <c r="H2774">
        <v>18.66</v>
      </c>
      <c r="I2774">
        <v>2015</v>
      </c>
      <c r="J2774" s="1" t="s">
        <v>913</v>
      </c>
      <c r="K2774" s="1" t="s">
        <v>35</v>
      </c>
    </row>
    <row r="2775" spans="1:11" x14ac:dyDescent="0.35">
      <c r="A2775" s="1" t="s">
        <v>1966</v>
      </c>
      <c r="B2775" s="1" t="s">
        <v>105</v>
      </c>
      <c r="C2775" s="1" t="s">
        <v>13</v>
      </c>
      <c r="D2775" s="1" t="s">
        <v>23</v>
      </c>
      <c r="E2775" s="1" t="s">
        <v>24</v>
      </c>
      <c r="F2775">
        <v>272.74</v>
      </c>
      <c r="G2775">
        <v>3</v>
      </c>
      <c r="H2775">
        <v>-64.77</v>
      </c>
      <c r="I2775">
        <v>2015</v>
      </c>
      <c r="J2775" s="1" t="s">
        <v>913</v>
      </c>
      <c r="K2775" s="1" t="s">
        <v>56</v>
      </c>
    </row>
    <row r="2776" spans="1:11" x14ac:dyDescent="0.35">
      <c r="A2776" s="1" t="s">
        <v>1966</v>
      </c>
      <c r="B2776" s="1" t="s">
        <v>105</v>
      </c>
      <c r="C2776" s="1" t="s">
        <v>13</v>
      </c>
      <c r="D2776" s="1" t="s">
        <v>14</v>
      </c>
      <c r="E2776" s="1" t="s">
        <v>1164</v>
      </c>
      <c r="F2776">
        <v>18.5</v>
      </c>
      <c r="G2776">
        <v>4</v>
      </c>
      <c r="H2776">
        <v>6.7</v>
      </c>
      <c r="I2776">
        <v>2015</v>
      </c>
      <c r="J2776" s="1" t="s">
        <v>913</v>
      </c>
      <c r="K2776" s="1" t="s">
        <v>56</v>
      </c>
    </row>
    <row r="2777" spans="1:11" x14ac:dyDescent="0.35">
      <c r="A2777" s="1" t="s">
        <v>1966</v>
      </c>
      <c r="B2777" s="1" t="s">
        <v>105</v>
      </c>
      <c r="C2777" s="1" t="s">
        <v>41</v>
      </c>
      <c r="D2777" s="1" t="s">
        <v>42</v>
      </c>
      <c r="E2777" s="1" t="s">
        <v>1255</v>
      </c>
      <c r="F2777">
        <v>441.92</v>
      </c>
      <c r="G2777">
        <v>2</v>
      </c>
      <c r="H2777">
        <v>49.72</v>
      </c>
      <c r="I2777">
        <v>2015</v>
      </c>
      <c r="J2777" s="1" t="s">
        <v>913</v>
      </c>
      <c r="K2777" s="1" t="s">
        <v>56</v>
      </c>
    </row>
    <row r="2778" spans="1:11" x14ac:dyDescent="0.35">
      <c r="A2778" s="1" t="s">
        <v>1966</v>
      </c>
      <c r="B2778" s="1" t="s">
        <v>105</v>
      </c>
      <c r="C2778" s="1" t="s">
        <v>41</v>
      </c>
      <c r="D2778" s="1" t="s">
        <v>83</v>
      </c>
      <c r="E2778" s="1" t="s">
        <v>850</v>
      </c>
      <c r="F2778">
        <v>127.76</v>
      </c>
      <c r="G2778">
        <v>6</v>
      </c>
      <c r="H2778">
        <v>-191.65</v>
      </c>
      <c r="I2778">
        <v>2015</v>
      </c>
      <c r="J2778" s="1" t="s">
        <v>913</v>
      </c>
      <c r="K2778" s="1" t="s">
        <v>56</v>
      </c>
    </row>
    <row r="2779" spans="1:11" x14ac:dyDescent="0.35">
      <c r="A2779" s="1" t="s">
        <v>2125</v>
      </c>
      <c r="B2779" s="1" t="s">
        <v>33</v>
      </c>
      <c r="C2779" s="1" t="s">
        <v>41</v>
      </c>
      <c r="D2779" s="1" t="s">
        <v>42</v>
      </c>
      <c r="E2779" s="1" t="s">
        <v>1035</v>
      </c>
      <c r="F2779">
        <v>1348.7</v>
      </c>
      <c r="G2779">
        <v>6</v>
      </c>
      <c r="H2779">
        <v>-219.16</v>
      </c>
      <c r="I2779">
        <v>2015</v>
      </c>
      <c r="J2779" s="1" t="s">
        <v>913</v>
      </c>
      <c r="K2779" s="1" t="s">
        <v>60</v>
      </c>
    </row>
    <row r="2780" spans="1:11" x14ac:dyDescent="0.35">
      <c r="A2780" s="1" t="s">
        <v>2125</v>
      </c>
      <c r="B2780" s="1" t="s">
        <v>33</v>
      </c>
      <c r="C2780" s="1" t="s">
        <v>41</v>
      </c>
      <c r="D2780" s="1" t="s">
        <v>42</v>
      </c>
      <c r="E2780" s="1" t="s">
        <v>2003</v>
      </c>
      <c r="F2780">
        <v>700.15</v>
      </c>
      <c r="G2780">
        <v>3</v>
      </c>
      <c r="H2780">
        <v>78.77</v>
      </c>
      <c r="I2780">
        <v>2015</v>
      </c>
      <c r="J2780" s="1" t="s">
        <v>913</v>
      </c>
      <c r="K2780" s="1" t="s">
        <v>60</v>
      </c>
    </row>
    <row r="2781" spans="1:11" x14ac:dyDescent="0.35">
      <c r="A2781" s="1" t="s">
        <v>458</v>
      </c>
      <c r="B2781" s="1" t="s">
        <v>159</v>
      </c>
      <c r="C2781" s="1" t="s">
        <v>13</v>
      </c>
      <c r="D2781" s="1" t="s">
        <v>14</v>
      </c>
      <c r="E2781" s="1" t="s">
        <v>2178</v>
      </c>
      <c r="F2781">
        <v>80.88</v>
      </c>
      <c r="G2781">
        <v>3</v>
      </c>
      <c r="H2781">
        <v>39.630000000000003</v>
      </c>
      <c r="I2781">
        <v>2015</v>
      </c>
      <c r="J2781" s="1" t="s">
        <v>913</v>
      </c>
      <c r="K2781" s="1" t="s">
        <v>60</v>
      </c>
    </row>
    <row r="2782" spans="1:11" x14ac:dyDescent="0.35">
      <c r="A2782" s="1" t="s">
        <v>458</v>
      </c>
      <c r="B2782" s="1" t="s">
        <v>159</v>
      </c>
      <c r="C2782" s="1" t="s">
        <v>46</v>
      </c>
      <c r="D2782" s="1" t="s">
        <v>61</v>
      </c>
      <c r="E2782" s="1" t="s">
        <v>2179</v>
      </c>
      <c r="F2782">
        <v>599.9</v>
      </c>
      <c r="G2782">
        <v>10</v>
      </c>
      <c r="H2782">
        <v>191.97</v>
      </c>
      <c r="I2782">
        <v>2015</v>
      </c>
      <c r="J2782" s="1" t="s">
        <v>913</v>
      </c>
      <c r="K2782" s="1" t="s">
        <v>60</v>
      </c>
    </row>
    <row r="2783" spans="1:11" x14ac:dyDescent="0.35">
      <c r="A2783" s="1" t="s">
        <v>1884</v>
      </c>
      <c r="B2783" s="1" t="s">
        <v>544</v>
      </c>
      <c r="C2783" s="1" t="s">
        <v>41</v>
      </c>
      <c r="D2783" s="1" t="s">
        <v>42</v>
      </c>
      <c r="E2783" s="1" t="s">
        <v>2180</v>
      </c>
      <c r="F2783">
        <v>150.97999999999999</v>
      </c>
      <c r="G2783">
        <v>1</v>
      </c>
      <c r="H2783">
        <v>43.78</v>
      </c>
      <c r="I2783">
        <v>2015</v>
      </c>
      <c r="J2783" s="1" t="s">
        <v>913</v>
      </c>
      <c r="K2783" s="1" t="s">
        <v>60</v>
      </c>
    </row>
    <row r="2784" spans="1:11" x14ac:dyDescent="0.35">
      <c r="A2784" s="1" t="s">
        <v>1884</v>
      </c>
      <c r="B2784" s="1" t="s">
        <v>544</v>
      </c>
      <c r="C2784" s="1" t="s">
        <v>13</v>
      </c>
      <c r="D2784" s="1" t="s">
        <v>72</v>
      </c>
      <c r="E2784" s="1" t="s">
        <v>2181</v>
      </c>
      <c r="F2784">
        <v>137.25</v>
      </c>
      <c r="G2784">
        <v>9</v>
      </c>
      <c r="H2784">
        <v>63.14</v>
      </c>
      <c r="I2784">
        <v>2015</v>
      </c>
      <c r="J2784" s="1" t="s">
        <v>913</v>
      </c>
      <c r="K2784" s="1" t="s">
        <v>60</v>
      </c>
    </row>
    <row r="2785" spans="1:11" x14ac:dyDescent="0.35">
      <c r="A2785" s="1" t="s">
        <v>1884</v>
      </c>
      <c r="B2785" s="1" t="s">
        <v>544</v>
      </c>
      <c r="C2785" s="1" t="s">
        <v>13</v>
      </c>
      <c r="D2785" s="1" t="s">
        <v>50</v>
      </c>
      <c r="E2785" s="1" t="s">
        <v>519</v>
      </c>
      <c r="F2785">
        <v>11.52</v>
      </c>
      <c r="G2785">
        <v>4</v>
      </c>
      <c r="H2785">
        <v>5.41</v>
      </c>
      <c r="I2785">
        <v>2015</v>
      </c>
      <c r="J2785" s="1" t="s">
        <v>913</v>
      </c>
      <c r="K2785" s="1" t="s">
        <v>60</v>
      </c>
    </row>
    <row r="2786" spans="1:11" x14ac:dyDescent="0.35">
      <c r="A2786" s="1" t="s">
        <v>1306</v>
      </c>
      <c r="B2786" s="1" t="s">
        <v>33</v>
      </c>
      <c r="C2786" s="1" t="s">
        <v>41</v>
      </c>
      <c r="D2786" s="1" t="s">
        <v>83</v>
      </c>
      <c r="E2786" s="1" t="s">
        <v>1726</v>
      </c>
      <c r="F2786">
        <v>195.47</v>
      </c>
      <c r="G2786">
        <v>2</v>
      </c>
      <c r="H2786">
        <v>-13.8</v>
      </c>
      <c r="I2786">
        <v>2015</v>
      </c>
      <c r="J2786" s="1" t="s">
        <v>913</v>
      </c>
      <c r="K2786" s="1" t="s">
        <v>17</v>
      </c>
    </row>
    <row r="2787" spans="1:11" x14ac:dyDescent="0.35">
      <c r="A2787" s="1" t="s">
        <v>2054</v>
      </c>
      <c r="B2787" s="1" t="s">
        <v>133</v>
      </c>
      <c r="C2787" s="1" t="s">
        <v>41</v>
      </c>
      <c r="D2787" s="1" t="s">
        <v>83</v>
      </c>
      <c r="E2787" s="1" t="s">
        <v>2182</v>
      </c>
      <c r="F2787">
        <v>231.92</v>
      </c>
      <c r="G2787">
        <v>5</v>
      </c>
      <c r="H2787">
        <v>5.8</v>
      </c>
      <c r="I2787">
        <v>2015</v>
      </c>
      <c r="J2787" s="1" t="s">
        <v>913</v>
      </c>
      <c r="K2787" s="1" t="s">
        <v>17</v>
      </c>
    </row>
    <row r="2788" spans="1:11" x14ac:dyDescent="0.35">
      <c r="A2788" s="1" t="s">
        <v>2183</v>
      </c>
      <c r="B2788" s="1" t="s">
        <v>12</v>
      </c>
      <c r="C2788" s="1" t="s">
        <v>13</v>
      </c>
      <c r="D2788" s="1" t="s">
        <v>20</v>
      </c>
      <c r="E2788" s="1" t="s">
        <v>545</v>
      </c>
      <c r="F2788">
        <v>6.26</v>
      </c>
      <c r="G2788">
        <v>3</v>
      </c>
      <c r="H2788">
        <v>2.04</v>
      </c>
      <c r="I2788">
        <v>2015</v>
      </c>
      <c r="J2788" s="1" t="s">
        <v>913</v>
      </c>
      <c r="K2788" s="1" t="s">
        <v>17</v>
      </c>
    </row>
    <row r="2789" spans="1:11" x14ac:dyDescent="0.35">
      <c r="A2789" s="1" t="s">
        <v>2183</v>
      </c>
      <c r="B2789" s="1" t="s">
        <v>12</v>
      </c>
      <c r="C2789" s="1" t="s">
        <v>13</v>
      </c>
      <c r="D2789" s="1" t="s">
        <v>50</v>
      </c>
      <c r="E2789" s="1" t="s">
        <v>1827</v>
      </c>
      <c r="F2789">
        <v>14.43</v>
      </c>
      <c r="G2789">
        <v>4</v>
      </c>
      <c r="H2789">
        <v>3.43</v>
      </c>
      <c r="I2789">
        <v>2015</v>
      </c>
      <c r="J2789" s="1" t="s">
        <v>913</v>
      </c>
      <c r="K2789" s="1" t="s">
        <v>17</v>
      </c>
    </row>
    <row r="2790" spans="1:11" x14ac:dyDescent="0.35">
      <c r="A2790" s="1" t="s">
        <v>1093</v>
      </c>
      <c r="B2790" s="1" t="s">
        <v>33</v>
      </c>
      <c r="C2790" s="1" t="s">
        <v>46</v>
      </c>
      <c r="D2790" s="1" t="s">
        <v>61</v>
      </c>
      <c r="E2790" s="1" t="s">
        <v>2102</v>
      </c>
      <c r="F2790">
        <v>519.96</v>
      </c>
      <c r="G2790">
        <v>4</v>
      </c>
      <c r="H2790">
        <v>176.79</v>
      </c>
      <c r="I2790">
        <v>2015</v>
      </c>
      <c r="J2790" s="1" t="s">
        <v>913</v>
      </c>
      <c r="K2790" s="1" t="s">
        <v>22</v>
      </c>
    </row>
    <row r="2791" spans="1:11" x14ac:dyDescent="0.35">
      <c r="A2791" s="1" t="s">
        <v>1260</v>
      </c>
      <c r="B2791" s="1" t="s">
        <v>159</v>
      </c>
      <c r="C2791" s="1" t="s">
        <v>13</v>
      </c>
      <c r="D2791" s="1" t="s">
        <v>29</v>
      </c>
      <c r="E2791" s="1" t="s">
        <v>1016</v>
      </c>
      <c r="F2791">
        <v>5.76</v>
      </c>
      <c r="G2791">
        <v>2</v>
      </c>
      <c r="H2791">
        <v>1.61</v>
      </c>
      <c r="I2791">
        <v>2015</v>
      </c>
      <c r="J2791" s="1" t="s">
        <v>913</v>
      </c>
      <c r="K2791" s="1" t="s">
        <v>22</v>
      </c>
    </row>
    <row r="2792" spans="1:11" x14ac:dyDescent="0.35">
      <c r="A2792" s="1" t="s">
        <v>500</v>
      </c>
      <c r="B2792" s="1" t="s">
        <v>159</v>
      </c>
      <c r="C2792" s="1" t="s">
        <v>13</v>
      </c>
      <c r="D2792" s="1" t="s">
        <v>25</v>
      </c>
      <c r="E2792" s="1" t="s">
        <v>2184</v>
      </c>
      <c r="F2792">
        <v>3.33</v>
      </c>
      <c r="G2792">
        <v>2</v>
      </c>
      <c r="H2792">
        <v>1.21</v>
      </c>
      <c r="I2792">
        <v>2015</v>
      </c>
      <c r="J2792" s="1" t="s">
        <v>913</v>
      </c>
      <c r="K2792" s="1" t="s">
        <v>22</v>
      </c>
    </row>
    <row r="2793" spans="1:11" x14ac:dyDescent="0.35">
      <c r="A2793" s="1" t="s">
        <v>500</v>
      </c>
      <c r="B2793" s="1" t="s">
        <v>159</v>
      </c>
      <c r="C2793" s="1" t="s">
        <v>46</v>
      </c>
      <c r="D2793" s="1" t="s">
        <v>47</v>
      </c>
      <c r="E2793" s="1" t="s">
        <v>1090</v>
      </c>
      <c r="F2793">
        <v>135.99</v>
      </c>
      <c r="G2793">
        <v>1</v>
      </c>
      <c r="H2793">
        <v>36.72</v>
      </c>
      <c r="I2793">
        <v>2015</v>
      </c>
      <c r="J2793" s="1" t="s">
        <v>913</v>
      </c>
      <c r="K2793" s="1" t="s">
        <v>22</v>
      </c>
    </row>
    <row r="2794" spans="1:11" x14ac:dyDescent="0.35">
      <c r="A2794" s="1" t="s">
        <v>500</v>
      </c>
      <c r="B2794" s="1" t="s">
        <v>159</v>
      </c>
      <c r="C2794" s="1" t="s">
        <v>41</v>
      </c>
      <c r="D2794" s="1" t="s">
        <v>54</v>
      </c>
      <c r="E2794" s="1" t="s">
        <v>1551</v>
      </c>
      <c r="F2794">
        <v>7.38</v>
      </c>
      <c r="G2794">
        <v>1</v>
      </c>
      <c r="H2794">
        <v>2.14</v>
      </c>
      <c r="I2794">
        <v>2015</v>
      </c>
      <c r="J2794" s="1" t="s">
        <v>913</v>
      </c>
      <c r="K2794" s="1" t="s">
        <v>22</v>
      </c>
    </row>
    <row r="2795" spans="1:11" x14ac:dyDescent="0.35">
      <c r="A2795" s="1" t="s">
        <v>2185</v>
      </c>
      <c r="B2795" s="1" t="s">
        <v>105</v>
      </c>
      <c r="C2795" s="1" t="s">
        <v>13</v>
      </c>
      <c r="D2795" s="1" t="s">
        <v>25</v>
      </c>
      <c r="E2795" s="1" t="s">
        <v>2186</v>
      </c>
      <c r="F2795">
        <v>2.0299999999999998</v>
      </c>
      <c r="G2795">
        <v>1</v>
      </c>
      <c r="H2795">
        <v>-1.35</v>
      </c>
      <c r="I2795">
        <v>2015</v>
      </c>
      <c r="J2795" s="1" t="s">
        <v>913</v>
      </c>
      <c r="K2795" s="1" t="s">
        <v>31</v>
      </c>
    </row>
    <row r="2796" spans="1:11" x14ac:dyDescent="0.35">
      <c r="A2796" s="1" t="s">
        <v>2187</v>
      </c>
      <c r="B2796" s="1" t="s">
        <v>139</v>
      </c>
      <c r="C2796" s="1" t="s">
        <v>13</v>
      </c>
      <c r="D2796" s="1" t="s">
        <v>23</v>
      </c>
      <c r="E2796" s="1" t="s">
        <v>1560</v>
      </c>
      <c r="F2796">
        <v>34.76</v>
      </c>
      <c r="G2796">
        <v>1</v>
      </c>
      <c r="H2796">
        <v>9.73</v>
      </c>
      <c r="I2796">
        <v>2015</v>
      </c>
      <c r="J2796" s="1" t="s">
        <v>913</v>
      </c>
      <c r="K2796" s="1" t="s">
        <v>35</v>
      </c>
    </row>
    <row r="2797" spans="1:11" x14ac:dyDescent="0.35">
      <c r="A2797" s="1" t="s">
        <v>2187</v>
      </c>
      <c r="B2797" s="1" t="s">
        <v>139</v>
      </c>
      <c r="C2797" s="1" t="s">
        <v>46</v>
      </c>
      <c r="D2797" s="1" t="s">
        <v>61</v>
      </c>
      <c r="E2797" s="1" t="s">
        <v>2001</v>
      </c>
      <c r="F2797">
        <v>831.2</v>
      </c>
      <c r="G2797">
        <v>5</v>
      </c>
      <c r="H2797">
        <v>124.68</v>
      </c>
      <c r="I2797">
        <v>2015</v>
      </c>
      <c r="J2797" s="1" t="s">
        <v>913</v>
      </c>
      <c r="K2797" s="1" t="s">
        <v>35</v>
      </c>
    </row>
    <row r="2798" spans="1:11" x14ac:dyDescent="0.35">
      <c r="A2798" s="1" t="s">
        <v>2187</v>
      </c>
      <c r="B2798" s="1" t="s">
        <v>139</v>
      </c>
      <c r="C2798" s="1" t="s">
        <v>13</v>
      </c>
      <c r="D2798" s="1" t="s">
        <v>14</v>
      </c>
      <c r="E2798" s="1" t="s">
        <v>1878</v>
      </c>
      <c r="F2798">
        <v>26.4</v>
      </c>
      <c r="G2798">
        <v>5</v>
      </c>
      <c r="H2798">
        <v>11.88</v>
      </c>
      <c r="I2798">
        <v>2015</v>
      </c>
      <c r="J2798" s="1" t="s">
        <v>913</v>
      </c>
      <c r="K2798" s="1" t="s">
        <v>35</v>
      </c>
    </row>
    <row r="2799" spans="1:11" x14ac:dyDescent="0.35">
      <c r="A2799" s="1" t="s">
        <v>2187</v>
      </c>
      <c r="B2799" s="1" t="s">
        <v>139</v>
      </c>
      <c r="C2799" s="1" t="s">
        <v>13</v>
      </c>
      <c r="D2799" s="1" t="s">
        <v>72</v>
      </c>
      <c r="E2799" s="1" t="s">
        <v>2181</v>
      </c>
      <c r="F2799">
        <v>106.75</v>
      </c>
      <c r="G2799">
        <v>7</v>
      </c>
      <c r="H2799">
        <v>49.11</v>
      </c>
      <c r="I2799">
        <v>2015</v>
      </c>
      <c r="J2799" s="1" t="s">
        <v>913</v>
      </c>
      <c r="K2799" s="1" t="s">
        <v>35</v>
      </c>
    </row>
    <row r="2800" spans="1:11" x14ac:dyDescent="0.35">
      <c r="A2800" s="1" t="s">
        <v>2187</v>
      </c>
      <c r="B2800" s="1" t="s">
        <v>139</v>
      </c>
      <c r="C2800" s="1" t="s">
        <v>13</v>
      </c>
      <c r="D2800" s="1" t="s">
        <v>14</v>
      </c>
      <c r="E2800" s="1" t="s">
        <v>2188</v>
      </c>
      <c r="F2800">
        <v>97.82</v>
      </c>
      <c r="G2800">
        <v>2</v>
      </c>
      <c r="H2800">
        <v>45.98</v>
      </c>
      <c r="I2800">
        <v>2015</v>
      </c>
      <c r="J2800" s="1" t="s">
        <v>913</v>
      </c>
      <c r="K2800" s="1" t="s">
        <v>35</v>
      </c>
    </row>
    <row r="2801" spans="1:11" x14ac:dyDescent="0.35">
      <c r="A2801" s="1" t="s">
        <v>2187</v>
      </c>
      <c r="B2801" s="1" t="s">
        <v>139</v>
      </c>
      <c r="C2801" s="1" t="s">
        <v>13</v>
      </c>
      <c r="D2801" s="1" t="s">
        <v>23</v>
      </c>
      <c r="E2801" s="1" t="s">
        <v>637</v>
      </c>
      <c r="F2801">
        <v>141.4</v>
      </c>
      <c r="G2801">
        <v>5</v>
      </c>
      <c r="H2801">
        <v>38.18</v>
      </c>
      <c r="I2801">
        <v>2015</v>
      </c>
      <c r="J2801" s="1" t="s">
        <v>913</v>
      </c>
      <c r="K2801" s="1" t="s">
        <v>35</v>
      </c>
    </row>
    <row r="2802" spans="1:11" x14ac:dyDescent="0.35">
      <c r="A2802" s="1" t="s">
        <v>904</v>
      </c>
      <c r="B2802" s="1" t="s">
        <v>19</v>
      </c>
      <c r="C2802" s="1" t="s">
        <v>13</v>
      </c>
      <c r="D2802" s="1" t="s">
        <v>25</v>
      </c>
      <c r="E2802" s="1" t="s">
        <v>915</v>
      </c>
      <c r="F2802">
        <v>2.88</v>
      </c>
      <c r="G2802">
        <v>5</v>
      </c>
      <c r="H2802">
        <v>-4.46</v>
      </c>
      <c r="I2802">
        <v>2015</v>
      </c>
      <c r="J2802" s="1" t="s">
        <v>913</v>
      </c>
      <c r="K2802" s="1" t="s">
        <v>35</v>
      </c>
    </row>
    <row r="2803" spans="1:11" x14ac:dyDescent="0.35">
      <c r="A2803" s="1" t="s">
        <v>904</v>
      </c>
      <c r="B2803" s="1" t="s">
        <v>19</v>
      </c>
      <c r="C2803" s="1" t="s">
        <v>41</v>
      </c>
      <c r="D2803" s="1" t="s">
        <v>83</v>
      </c>
      <c r="E2803" s="1" t="s">
        <v>2189</v>
      </c>
      <c r="F2803">
        <v>384.94</v>
      </c>
      <c r="G2803">
        <v>4</v>
      </c>
      <c r="H2803">
        <v>-126.48</v>
      </c>
      <c r="I2803">
        <v>2015</v>
      </c>
      <c r="J2803" s="1" t="s">
        <v>913</v>
      </c>
      <c r="K2803" s="1" t="s">
        <v>35</v>
      </c>
    </row>
    <row r="2804" spans="1:11" x14ac:dyDescent="0.35">
      <c r="A2804" s="1" t="s">
        <v>904</v>
      </c>
      <c r="B2804" s="1" t="s">
        <v>19</v>
      </c>
      <c r="C2804" s="1" t="s">
        <v>46</v>
      </c>
      <c r="D2804" s="1" t="s">
        <v>47</v>
      </c>
      <c r="E2804" s="1" t="s">
        <v>533</v>
      </c>
      <c r="F2804">
        <v>153.58000000000001</v>
      </c>
      <c r="G2804">
        <v>2</v>
      </c>
      <c r="H2804">
        <v>13.44</v>
      </c>
      <c r="I2804">
        <v>2015</v>
      </c>
      <c r="J2804" s="1" t="s">
        <v>913</v>
      </c>
      <c r="K2804" s="1" t="s">
        <v>35</v>
      </c>
    </row>
    <row r="2805" spans="1:11" x14ac:dyDescent="0.35">
      <c r="A2805" s="1" t="s">
        <v>904</v>
      </c>
      <c r="B2805" s="1" t="s">
        <v>19</v>
      </c>
      <c r="C2805" s="1" t="s">
        <v>41</v>
      </c>
      <c r="D2805" s="1" t="s">
        <v>83</v>
      </c>
      <c r="E2805" s="1" t="s">
        <v>1624</v>
      </c>
      <c r="F2805">
        <v>913.43</v>
      </c>
      <c r="G2805">
        <v>5</v>
      </c>
      <c r="H2805">
        <v>-52.2</v>
      </c>
      <c r="I2805">
        <v>2015</v>
      </c>
      <c r="J2805" s="1" t="s">
        <v>913</v>
      </c>
      <c r="K2805" s="1" t="s">
        <v>35</v>
      </c>
    </row>
    <row r="2806" spans="1:11" x14ac:dyDescent="0.35">
      <c r="A2806" s="1" t="s">
        <v>469</v>
      </c>
      <c r="B2806" s="1" t="s">
        <v>159</v>
      </c>
      <c r="C2806" s="1" t="s">
        <v>13</v>
      </c>
      <c r="D2806" s="1" t="s">
        <v>102</v>
      </c>
      <c r="E2806" s="1" t="s">
        <v>816</v>
      </c>
      <c r="F2806">
        <v>68.94</v>
      </c>
      <c r="G2806">
        <v>3</v>
      </c>
      <c r="H2806">
        <v>20.68</v>
      </c>
      <c r="I2806">
        <v>2015</v>
      </c>
      <c r="J2806" s="1" t="s">
        <v>913</v>
      </c>
      <c r="K2806" s="1" t="s">
        <v>60</v>
      </c>
    </row>
    <row r="2807" spans="1:11" x14ac:dyDescent="0.35">
      <c r="A2807" s="1" t="s">
        <v>469</v>
      </c>
      <c r="B2807" s="1" t="s">
        <v>159</v>
      </c>
      <c r="C2807" s="1" t="s">
        <v>41</v>
      </c>
      <c r="D2807" s="1" t="s">
        <v>54</v>
      </c>
      <c r="E2807" s="1" t="s">
        <v>1565</v>
      </c>
      <c r="F2807">
        <v>128.82</v>
      </c>
      <c r="G2807">
        <v>3</v>
      </c>
      <c r="H2807">
        <v>50.24</v>
      </c>
      <c r="I2807">
        <v>2015</v>
      </c>
      <c r="J2807" s="1" t="s">
        <v>913</v>
      </c>
      <c r="K2807" s="1" t="s">
        <v>60</v>
      </c>
    </row>
    <row r="2808" spans="1:11" x14ac:dyDescent="0.35">
      <c r="A2808" s="1" t="s">
        <v>58</v>
      </c>
      <c r="B2808" s="1" t="s">
        <v>159</v>
      </c>
      <c r="C2808" s="1" t="s">
        <v>13</v>
      </c>
      <c r="D2808" s="1" t="s">
        <v>25</v>
      </c>
      <c r="E2808" s="1" t="s">
        <v>1398</v>
      </c>
      <c r="F2808">
        <v>10.51</v>
      </c>
      <c r="G2808">
        <v>3</v>
      </c>
      <c r="H2808">
        <v>3.68</v>
      </c>
      <c r="I2808">
        <v>2015</v>
      </c>
      <c r="J2808" s="1" t="s">
        <v>913</v>
      </c>
      <c r="K2808" s="1" t="s">
        <v>60</v>
      </c>
    </row>
    <row r="2809" spans="1:11" x14ac:dyDescent="0.35">
      <c r="A2809" s="1" t="s">
        <v>973</v>
      </c>
      <c r="B2809" s="1" t="s">
        <v>40</v>
      </c>
      <c r="C2809" s="1" t="s">
        <v>41</v>
      </c>
      <c r="D2809" s="1" t="s">
        <v>54</v>
      </c>
      <c r="E2809" s="1" t="s">
        <v>812</v>
      </c>
      <c r="F2809">
        <v>20.94</v>
      </c>
      <c r="G2809">
        <v>3</v>
      </c>
      <c r="H2809">
        <v>6.07</v>
      </c>
      <c r="I2809">
        <v>2015</v>
      </c>
      <c r="J2809" s="1" t="s">
        <v>913</v>
      </c>
      <c r="K2809" s="1" t="s">
        <v>17</v>
      </c>
    </row>
    <row r="2810" spans="1:11" x14ac:dyDescent="0.35">
      <c r="A2810" s="1" t="s">
        <v>973</v>
      </c>
      <c r="B2810" s="1" t="s">
        <v>40</v>
      </c>
      <c r="C2810" s="1" t="s">
        <v>13</v>
      </c>
      <c r="D2810" s="1" t="s">
        <v>25</v>
      </c>
      <c r="E2810" s="1" t="s">
        <v>867</v>
      </c>
      <c r="F2810">
        <v>135.09</v>
      </c>
      <c r="G2810">
        <v>9</v>
      </c>
      <c r="H2810">
        <v>62.14</v>
      </c>
      <c r="I2810">
        <v>2015</v>
      </c>
      <c r="J2810" s="1" t="s">
        <v>913</v>
      </c>
      <c r="K2810" s="1" t="s">
        <v>17</v>
      </c>
    </row>
    <row r="2811" spans="1:11" x14ac:dyDescent="0.35">
      <c r="A2811" s="1" t="s">
        <v>973</v>
      </c>
      <c r="B2811" s="1" t="s">
        <v>40</v>
      </c>
      <c r="C2811" s="1" t="s">
        <v>46</v>
      </c>
      <c r="D2811" s="1" t="s">
        <v>61</v>
      </c>
      <c r="E2811" s="1" t="s">
        <v>2013</v>
      </c>
      <c r="F2811">
        <v>279.86</v>
      </c>
      <c r="G2811">
        <v>14</v>
      </c>
      <c r="H2811">
        <v>64.37</v>
      </c>
      <c r="I2811">
        <v>2015</v>
      </c>
      <c r="J2811" s="1" t="s">
        <v>913</v>
      </c>
      <c r="K2811" s="1" t="s">
        <v>17</v>
      </c>
    </row>
    <row r="2812" spans="1:11" x14ac:dyDescent="0.35">
      <c r="A2812" s="1" t="s">
        <v>973</v>
      </c>
      <c r="B2812" s="1" t="s">
        <v>40</v>
      </c>
      <c r="C2812" s="1" t="s">
        <v>13</v>
      </c>
      <c r="D2812" s="1" t="s">
        <v>25</v>
      </c>
      <c r="E2812" s="1" t="s">
        <v>867</v>
      </c>
      <c r="F2812">
        <v>90.06</v>
      </c>
      <c r="G2812">
        <v>6</v>
      </c>
      <c r="H2812">
        <v>41.43</v>
      </c>
      <c r="I2812">
        <v>2015</v>
      </c>
      <c r="J2812" s="1" t="s">
        <v>913</v>
      </c>
      <c r="K2812" s="1" t="s">
        <v>17</v>
      </c>
    </row>
    <row r="2813" spans="1:11" x14ac:dyDescent="0.35">
      <c r="A2813" s="1" t="s">
        <v>784</v>
      </c>
      <c r="B2813" s="1" t="s">
        <v>28</v>
      </c>
      <c r="C2813" s="1" t="s">
        <v>13</v>
      </c>
      <c r="D2813" s="1" t="s">
        <v>25</v>
      </c>
      <c r="E2813" s="1" t="s">
        <v>1045</v>
      </c>
      <c r="F2813">
        <v>25.18</v>
      </c>
      <c r="G2813">
        <v>4</v>
      </c>
      <c r="H2813">
        <v>-18.46</v>
      </c>
      <c r="I2813">
        <v>2015</v>
      </c>
      <c r="J2813" s="1" t="s">
        <v>913</v>
      </c>
      <c r="K2813" s="1" t="s">
        <v>22</v>
      </c>
    </row>
    <row r="2814" spans="1:11" x14ac:dyDescent="0.35">
      <c r="A2814" s="1" t="s">
        <v>937</v>
      </c>
      <c r="B2814" s="1" t="s">
        <v>175</v>
      </c>
      <c r="C2814" s="1" t="s">
        <v>13</v>
      </c>
      <c r="D2814" s="1" t="s">
        <v>50</v>
      </c>
      <c r="E2814" s="1" t="s">
        <v>246</v>
      </c>
      <c r="F2814">
        <v>9.42</v>
      </c>
      <c r="G2814">
        <v>2</v>
      </c>
      <c r="H2814">
        <v>0.47</v>
      </c>
      <c r="I2814">
        <v>2015</v>
      </c>
      <c r="J2814" s="1" t="s">
        <v>913</v>
      </c>
      <c r="K2814" s="1" t="s">
        <v>22</v>
      </c>
    </row>
    <row r="2815" spans="1:11" x14ac:dyDescent="0.35">
      <c r="A2815" s="1" t="s">
        <v>937</v>
      </c>
      <c r="B2815" s="1" t="s">
        <v>175</v>
      </c>
      <c r="C2815" s="1" t="s">
        <v>13</v>
      </c>
      <c r="D2815" s="1" t="s">
        <v>14</v>
      </c>
      <c r="E2815" s="1" t="s">
        <v>2190</v>
      </c>
      <c r="F2815">
        <v>12.96</v>
      </c>
      <c r="G2815">
        <v>2</v>
      </c>
      <c r="H2815">
        <v>6.22</v>
      </c>
      <c r="I2815">
        <v>2015</v>
      </c>
      <c r="J2815" s="1" t="s">
        <v>913</v>
      </c>
      <c r="K2815" s="1" t="s">
        <v>22</v>
      </c>
    </row>
    <row r="2816" spans="1:11" x14ac:dyDescent="0.35">
      <c r="A2816" s="1" t="s">
        <v>937</v>
      </c>
      <c r="B2816" s="1" t="s">
        <v>175</v>
      </c>
      <c r="C2816" s="1" t="s">
        <v>41</v>
      </c>
      <c r="D2816" s="1" t="s">
        <v>83</v>
      </c>
      <c r="E2816" s="1" t="s">
        <v>2191</v>
      </c>
      <c r="F2816">
        <v>704.9</v>
      </c>
      <c r="G2816">
        <v>5</v>
      </c>
      <c r="H2816">
        <v>56.39</v>
      </c>
      <c r="I2816">
        <v>2015</v>
      </c>
      <c r="J2816" s="1" t="s">
        <v>913</v>
      </c>
      <c r="K2816" s="1" t="s">
        <v>22</v>
      </c>
    </row>
    <row r="2817" spans="1:11" x14ac:dyDescent="0.35">
      <c r="A2817" s="1" t="s">
        <v>937</v>
      </c>
      <c r="B2817" s="1" t="s">
        <v>175</v>
      </c>
      <c r="C2817" s="1" t="s">
        <v>41</v>
      </c>
      <c r="D2817" s="1" t="s">
        <v>42</v>
      </c>
      <c r="E2817" s="1" t="s">
        <v>1746</v>
      </c>
      <c r="F2817">
        <v>561.57000000000005</v>
      </c>
      <c r="G2817">
        <v>2</v>
      </c>
      <c r="H2817">
        <v>28.08</v>
      </c>
      <c r="I2817">
        <v>2015</v>
      </c>
      <c r="J2817" s="1" t="s">
        <v>913</v>
      </c>
      <c r="K2817" s="1" t="s">
        <v>22</v>
      </c>
    </row>
    <row r="2818" spans="1:11" x14ac:dyDescent="0.35">
      <c r="A2818" s="1" t="s">
        <v>1912</v>
      </c>
      <c r="B2818" s="1" t="s">
        <v>501</v>
      </c>
      <c r="C2818" s="1" t="s">
        <v>13</v>
      </c>
      <c r="D2818" s="1" t="s">
        <v>72</v>
      </c>
      <c r="E2818" s="1" t="s">
        <v>1500</v>
      </c>
      <c r="F2818">
        <v>98.46</v>
      </c>
      <c r="G2818">
        <v>9</v>
      </c>
      <c r="H2818">
        <v>49.23</v>
      </c>
      <c r="I2818">
        <v>2015</v>
      </c>
      <c r="J2818" s="1" t="s">
        <v>913</v>
      </c>
      <c r="K2818" s="1" t="s">
        <v>22</v>
      </c>
    </row>
    <row r="2819" spans="1:11" x14ac:dyDescent="0.35">
      <c r="A2819" s="1" t="s">
        <v>1912</v>
      </c>
      <c r="B2819" s="1" t="s">
        <v>501</v>
      </c>
      <c r="C2819" s="1" t="s">
        <v>41</v>
      </c>
      <c r="D2819" s="1" t="s">
        <v>155</v>
      </c>
      <c r="E2819" s="1" t="s">
        <v>805</v>
      </c>
      <c r="F2819">
        <v>358.58</v>
      </c>
      <c r="G2819">
        <v>2</v>
      </c>
      <c r="H2819">
        <v>39.44</v>
      </c>
      <c r="I2819">
        <v>2015</v>
      </c>
      <c r="J2819" s="1" t="s">
        <v>913</v>
      </c>
      <c r="K2819" s="1" t="s">
        <v>22</v>
      </c>
    </row>
    <row r="2820" spans="1:11" x14ac:dyDescent="0.35">
      <c r="A2820" s="1" t="s">
        <v>1448</v>
      </c>
      <c r="B2820" s="1" t="s">
        <v>33</v>
      </c>
      <c r="C2820" s="1" t="s">
        <v>46</v>
      </c>
      <c r="D2820" s="1" t="s">
        <v>47</v>
      </c>
      <c r="E2820" s="1" t="s">
        <v>2192</v>
      </c>
      <c r="F2820">
        <v>623.96</v>
      </c>
      <c r="G2820">
        <v>5</v>
      </c>
      <c r="H2820">
        <v>39</v>
      </c>
      <c r="I2820">
        <v>2015</v>
      </c>
      <c r="J2820" s="1" t="s">
        <v>913</v>
      </c>
      <c r="K2820" s="1" t="s">
        <v>22</v>
      </c>
    </row>
    <row r="2821" spans="1:11" x14ac:dyDescent="0.35">
      <c r="A2821" s="1" t="s">
        <v>894</v>
      </c>
      <c r="B2821" s="1" t="s">
        <v>105</v>
      </c>
      <c r="C2821" s="1" t="s">
        <v>41</v>
      </c>
      <c r="D2821" s="1" t="s">
        <v>155</v>
      </c>
      <c r="E2821" s="1" t="s">
        <v>1633</v>
      </c>
      <c r="F2821">
        <v>393.17</v>
      </c>
      <c r="G2821">
        <v>3</v>
      </c>
      <c r="H2821">
        <v>-204.45</v>
      </c>
      <c r="I2821">
        <v>2015</v>
      </c>
      <c r="J2821" s="1" t="s">
        <v>913</v>
      </c>
      <c r="K2821" s="1" t="s">
        <v>31</v>
      </c>
    </row>
    <row r="2822" spans="1:11" x14ac:dyDescent="0.35">
      <c r="A2822" s="1" t="s">
        <v>1471</v>
      </c>
      <c r="B2822" s="1" t="s">
        <v>33</v>
      </c>
      <c r="C2822" s="1" t="s">
        <v>13</v>
      </c>
      <c r="D2822" s="1" t="s">
        <v>72</v>
      </c>
      <c r="E2822" s="1" t="s">
        <v>426</v>
      </c>
      <c r="F2822">
        <v>167.86</v>
      </c>
      <c r="G2822">
        <v>2</v>
      </c>
      <c r="H2822">
        <v>78.89</v>
      </c>
      <c r="I2822">
        <v>2015</v>
      </c>
      <c r="J2822" s="1" t="s">
        <v>913</v>
      </c>
      <c r="K2822" s="1" t="s">
        <v>31</v>
      </c>
    </row>
    <row r="2823" spans="1:11" x14ac:dyDescent="0.35">
      <c r="A2823" s="1" t="s">
        <v>803</v>
      </c>
      <c r="B2823" s="1" t="s">
        <v>33</v>
      </c>
      <c r="C2823" s="1" t="s">
        <v>13</v>
      </c>
      <c r="D2823" s="1" t="s">
        <v>25</v>
      </c>
      <c r="E2823" s="1" t="s">
        <v>123</v>
      </c>
      <c r="F2823">
        <v>9.14</v>
      </c>
      <c r="G2823">
        <v>3</v>
      </c>
      <c r="H2823">
        <v>3.09</v>
      </c>
      <c r="I2823">
        <v>2015</v>
      </c>
      <c r="J2823" s="1" t="s">
        <v>913</v>
      </c>
      <c r="K2823" s="1" t="s">
        <v>31</v>
      </c>
    </row>
    <row r="2824" spans="1:11" x14ac:dyDescent="0.35">
      <c r="A2824" s="1" t="s">
        <v>803</v>
      </c>
      <c r="B2824" s="1" t="s">
        <v>33</v>
      </c>
      <c r="C2824" s="1" t="s">
        <v>13</v>
      </c>
      <c r="D2824" s="1" t="s">
        <v>25</v>
      </c>
      <c r="E2824" s="1" t="s">
        <v>957</v>
      </c>
      <c r="F2824">
        <v>23.14</v>
      </c>
      <c r="G2824">
        <v>6</v>
      </c>
      <c r="H2824">
        <v>8.39</v>
      </c>
      <c r="I2824">
        <v>2015</v>
      </c>
      <c r="J2824" s="1" t="s">
        <v>913</v>
      </c>
      <c r="K2824" s="1" t="s">
        <v>31</v>
      </c>
    </row>
    <row r="2825" spans="1:11" x14ac:dyDescent="0.35">
      <c r="A2825" s="1" t="s">
        <v>803</v>
      </c>
      <c r="B2825" s="1" t="s">
        <v>33</v>
      </c>
      <c r="C2825" s="1" t="s">
        <v>13</v>
      </c>
      <c r="D2825" s="1" t="s">
        <v>29</v>
      </c>
      <c r="E2825" s="1" t="s">
        <v>1006</v>
      </c>
      <c r="F2825">
        <v>99.2</v>
      </c>
      <c r="G2825">
        <v>5</v>
      </c>
      <c r="H2825">
        <v>25.79</v>
      </c>
      <c r="I2825">
        <v>2015</v>
      </c>
      <c r="J2825" s="1" t="s">
        <v>913</v>
      </c>
      <c r="K2825" s="1" t="s">
        <v>31</v>
      </c>
    </row>
    <row r="2826" spans="1:11" x14ac:dyDescent="0.35">
      <c r="A2826" s="1" t="s">
        <v>187</v>
      </c>
      <c r="B2826" s="1" t="s">
        <v>105</v>
      </c>
      <c r="C2826" s="1" t="s">
        <v>41</v>
      </c>
      <c r="D2826" s="1" t="s">
        <v>42</v>
      </c>
      <c r="E2826" s="1" t="s">
        <v>2153</v>
      </c>
      <c r="F2826">
        <v>266.35000000000002</v>
      </c>
      <c r="G2826">
        <v>3</v>
      </c>
      <c r="H2826">
        <v>13.32</v>
      </c>
      <c r="I2826">
        <v>2015</v>
      </c>
      <c r="J2826" s="1" t="s">
        <v>913</v>
      </c>
      <c r="K2826" s="1" t="s">
        <v>31</v>
      </c>
    </row>
    <row r="2827" spans="1:11" x14ac:dyDescent="0.35">
      <c r="A2827" s="1" t="s">
        <v>319</v>
      </c>
      <c r="B2827" s="1" t="s">
        <v>28</v>
      </c>
      <c r="C2827" s="1" t="s">
        <v>13</v>
      </c>
      <c r="D2827" s="1" t="s">
        <v>14</v>
      </c>
      <c r="E2827" s="1" t="s">
        <v>144</v>
      </c>
      <c r="F2827">
        <v>10.37</v>
      </c>
      <c r="G2827">
        <v>2</v>
      </c>
      <c r="H2827">
        <v>3.63</v>
      </c>
      <c r="I2827">
        <v>2015</v>
      </c>
      <c r="J2827" s="1" t="s">
        <v>913</v>
      </c>
      <c r="K2827" s="1" t="s">
        <v>31</v>
      </c>
    </row>
    <row r="2828" spans="1:11" x14ac:dyDescent="0.35">
      <c r="A2828" s="1" t="s">
        <v>649</v>
      </c>
      <c r="B2828" s="1" t="s">
        <v>40</v>
      </c>
      <c r="C2828" s="1" t="s">
        <v>46</v>
      </c>
      <c r="D2828" s="1" t="s">
        <v>47</v>
      </c>
      <c r="E2828" s="1" t="s">
        <v>1883</v>
      </c>
      <c r="F2828">
        <v>29.97</v>
      </c>
      <c r="G2828">
        <v>3</v>
      </c>
      <c r="H2828">
        <v>0.3</v>
      </c>
      <c r="I2828">
        <v>2015</v>
      </c>
      <c r="J2828" s="1" t="s">
        <v>913</v>
      </c>
      <c r="K2828" s="1" t="s">
        <v>35</v>
      </c>
    </row>
    <row r="2829" spans="1:11" x14ac:dyDescent="0.35">
      <c r="A2829" s="1" t="s">
        <v>1471</v>
      </c>
      <c r="B2829" s="1" t="s">
        <v>33</v>
      </c>
      <c r="C2829" s="1" t="s">
        <v>46</v>
      </c>
      <c r="D2829" s="1" t="s">
        <v>61</v>
      </c>
      <c r="E2829" s="1" t="s">
        <v>93</v>
      </c>
      <c r="F2829">
        <v>209.93</v>
      </c>
      <c r="G2829">
        <v>7</v>
      </c>
      <c r="H2829">
        <v>92.37</v>
      </c>
      <c r="I2829">
        <v>2015</v>
      </c>
      <c r="J2829" s="1" t="s">
        <v>913</v>
      </c>
      <c r="K2829" s="1" t="s">
        <v>60</v>
      </c>
    </row>
    <row r="2830" spans="1:11" x14ac:dyDescent="0.35">
      <c r="A2830" s="1" t="s">
        <v>1471</v>
      </c>
      <c r="B2830" s="1" t="s">
        <v>33</v>
      </c>
      <c r="C2830" s="1" t="s">
        <v>41</v>
      </c>
      <c r="D2830" s="1" t="s">
        <v>54</v>
      </c>
      <c r="E2830" s="1" t="s">
        <v>1172</v>
      </c>
      <c r="F2830">
        <v>5.28</v>
      </c>
      <c r="G2830">
        <v>3</v>
      </c>
      <c r="H2830">
        <v>2.3199999999999998</v>
      </c>
      <c r="I2830">
        <v>2015</v>
      </c>
      <c r="J2830" s="1" t="s">
        <v>913</v>
      </c>
      <c r="K2830" s="1" t="s">
        <v>60</v>
      </c>
    </row>
    <row r="2831" spans="1:11" x14ac:dyDescent="0.35">
      <c r="A2831" s="1" t="s">
        <v>1471</v>
      </c>
      <c r="B2831" s="1" t="s">
        <v>33</v>
      </c>
      <c r="C2831" s="1" t="s">
        <v>13</v>
      </c>
      <c r="D2831" s="1" t="s">
        <v>25</v>
      </c>
      <c r="E2831" s="1" t="s">
        <v>802</v>
      </c>
      <c r="F2831">
        <v>10.92</v>
      </c>
      <c r="G2831">
        <v>3</v>
      </c>
      <c r="H2831">
        <v>4.0999999999999996</v>
      </c>
      <c r="I2831">
        <v>2015</v>
      </c>
      <c r="J2831" s="1" t="s">
        <v>913</v>
      </c>
      <c r="K2831" s="1" t="s">
        <v>60</v>
      </c>
    </row>
    <row r="2832" spans="1:11" x14ac:dyDescent="0.35">
      <c r="A2832" s="1" t="s">
        <v>1203</v>
      </c>
      <c r="B2832" s="1" t="s">
        <v>12</v>
      </c>
      <c r="C2832" s="1" t="s">
        <v>13</v>
      </c>
      <c r="D2832" s="1" t="s">
        <v>23</v>
      </c>
      <c r="E2832" s="1" t="s">
        <v>1335</v>
      </c>
      <c r="F2832">
        <v>61.79</v>
      </c>
      <c r="G2832">
        <v>4</v>
      </c>
      <c r="H2832">
        <v>6.18</v>
      </c>
      <c r="I2832">
        <v>2015</v>
      </c>
      <c r="J2832" s="1" t="s">
        <v>913</v>
      </c>
      <c r="K2832" s="1" t="s">
        <v>60</v>
      </c>
    </row>
    <row r="2833" spans="1:11" x14ac:dyDescent="0.35">
      <c r="A2833" s="1" t="s">
        <v>941</v>
      </c>
      <c r="B2833" s="1" t="s">
        <v>327</v>
      </c>
      <c r="C2833" s="1" t="s">
        <v>41</v>
      </c>
      <c r="D2833" s="1" t="s">
        <v>42</v>
      </c>
      <c r="E2833" s="1" t="s">
        <v>428</v>
      </c>
      <c r="F2833">
        <v>155.88</v>
      </c>
      <c r="G2833">
        <v>6</v>
      </c>
      <c r="H2833">
        <v>38.97</v>
      </c>
      <c r="I2833">
        <v>2015</v>
      </c>
      <c r="J2833" s="1" t="s">
        <v>913</v>
      </c>
      <c r="K2833" s="1" t="s">
        <v>60</v>
      </c>
    </row>
    <row r="2834" spans="1:11" x14ac:dyDescent="0.35">
      <c r="A2834" s="1" t="s">
        <v>1165</v>
      </c>
      <c r="B2834" s="1" t="s">
        <v>159</v>
      </c>
      <c r="C2834" s="1" t="s">
        <v>46</v>
      </c>
      <c r="D2834" s="1" t="s">
        <v>61</v>
      </c>
      <c r="E2834" s="1" t="s">
        <v>1808</v>
      </c>
      <c r="F2834">
        <v>2309.65</v>
      </c>
      <c r="G2834">
        <v>7</v>
      </c>
      <c r="H2834">
        <v>762.18</v>
      </c>
      <c r="I2834">
        <v>2015</v>
      </c>
      <c r="J2834" s="1" t="s">
        <v>913</v>
      </c>
      <c r="K2834" s="1" t="s">
        <v>17</v>
      </c>
    </row>
    <row r="2835" spans="1:11" x14ac:dyDescent="0.35">
      <c r="A2835" s="1" t="s">
        <v>1165</v>
      </c>
      <c r="B2835" s="1" t="s">
        <v>159</v>
      </c>
      <c r="C2835" s="1" t="s">
        <v>41</v>
      </c>
      <c r="D2835" s="1" t="s">
        <v>155</v>
      </c>
      <c r="E2835" s="1" t="s">
        <v>1479</v>
      </c>
      <c r="F2835">
        <v>1090.78</v>
      </c>
      <c r="G2835">
        <v>7</v>
      </c>
      <c r="H2835">
        <v>-290.88</v>
      </c>
      <c r="I2835">
        <v>2015</v>
      </c>
      <c r="J2835" s="1" t="s">
        <v>913</v>
      </c>
      <c r="K2835" s="1" t="s">
        <v>17</v>
      </c>
    </row>
    <row r="2836" spans="1:11" x14ac:dyDescent="0.35">
      <c r="A2836" s="1" t="s">
        <v>1165</v>
      </c>
      <c r="B2836" s="1" t="s">
        <v>159</v>
      </c>
      <c r="C2836" s="1" t="s">
        <v>13</v>
      </c>
      <c r="D2836" s="1" t="s">
        <v>14</v>
      </c>
      <c r="E2836" s="1" t="s">
        <v>2193</v>
      </c>
      <c r="F2836">
        <v>19.440000000000001</v>
      </c>
      <c r="G2836">
        <v>3</v>
      </c>
      <c r="H2836">
        <v>9.33</v>
      </c>
      <c r="I2836">
        <v>2015</v>
      </c>
      <c r="J2836" s="1" t="s">
        <v>913</v>
      </c>
      <c r="K2836" s="1" t="s">
        <v>17</v>
      </c>
    </row>
    <row r="2837" spans="1:11" x14ac:dyDescent="0.35">
      <c r="A2837" s="1" t="s">
        <v>1443</v>
      </c>
      <c r="B2837" s="1" t="s">
        <v>341</v>
      </c>
      <c r="C2837" s="1" t="s">
        <v>46</v>
      </c>
      <c r="D2837" s="1" t="s">
        <v>61</v>
      </c>
      <c r="E2837" s="1" t="s">
        <v>1960</v>
      </c>
      <c r="F2837">
        <v>239.7</v>
      </c>
      <c r="G2837">
        <v>6</v>
      </c>
      <c r="H2837">
        <v>105.47</v>
      </c>
      <c r="I2837">
        <v>2015</v>
      </c>
      <c r="J2837" s="1" t="s">
        <v>913</v>
      </c>
      <c r="K2837" s="1" t="s">
        <v>17</v>
      </c>
    </row>
    <row r="2838" spans="1:11" x14ac:dyDescent="0.35">
      <c r="A2838" s="1" t="s">
        <v>1818</v>
      </c>
      <c r="B2838" s="1" t="s">
        <v>197</v>
      </c>
      <c r="C2838" s="1" t="s">
        <v>13</v>
      </c>
      <c r="D2838" s="1" t="s">
        <v>211</v>
      </c>
      <c r="E2838" s="1" t="s">
        <v>2077</v>
      </c>
      <c r="F2838">
        <v>52.59</v>
      </c>
      <c r="G2838">
        <v>3</v>
      </c>
      <c r="H2838">
        <v>15.78</v>
      </c>
      <c r="I2838">
        <v>2015</v>
      </c>
      <c r="J2838" s="1" t="s">
        <v>913</v>
      </c>
      <c r="K2838" s="1" t="s">
        <v>17</v>
      </c>
    </row>
    <row r="2839" spans="1:11" x14ac:dyDescent="0.35">
      <c r="A2839" s="1" t="s">
        <v>513</v>
      </c>
      <c r="B2839" s="1" t="s">
        <v>33</v>
      </c>
      <c r="C2839" s="1" t="s">
        <v>13</v>
      </c>
      <c r="D2839" s="1" t="s">
        <v>29</v>
      </c>
      <c r="E2839" s="1" t="s">
        <v>554</v>
      </c>
      <c r="F2839">
        <v>6.72</v>
      </c>
      <c r="G2839">
        <v>4</v>
      </c>
      <c r="H2839">
        <v>3.36</v>
      </c>
      <c r="I2839">
        <v>2015</v>
      </c>
      <c r="J2839" s="1" t="s">
        <v>1057</v>
      </c>
      <c r="K2839" s="1" t="s">
        <v>22</v>
      </c>
    </row>
    <row r="2840" spans="1:11" x14ac:dyDescent="0.35">
      <c r="A2840" s="1" t="s">
        <v>513</v>
      </c>
      <c r="B2840" s="1" t="s">
        <v>33</v>
      </c>
      <c r="C2840" s="1" t="s">
        <v>41</v>
      </c>
      <c r="D2840" s="1" t="s">
        <v>155</v>
      </c>
      <c r="E2840" s="1" t="s">
        <v>194</v>
      </c>
      <c r="F2840">
        <v>1004.98</v>
      </c>
      <c r="G2840">
        <v>6</v>
      </c>
      <c r="H2840">
        <v>-175.87</v>
      </c>
      <c r="I2840">
        <v>2015</v>
      </c>
      <c r="J2840" s="1" t="s">
        <v>1057</v>
      </c>
      <c r="K2840" s="1" t="s">
        <v>22</v>
      </c>
    </row>
    <row r="2841" spans="1:11" x14ac:dyDescent="0.35">
      <c r="A2841" s="1" t="s">
        <v>854</v>
      </c>
      <c r="B2841" s="1" t="s">
        <v>175</v>
      </c>
      <c r="C2841" s="1" t="s">
        <v>13</v>
      </c>
      <c r="D2841" s="1" t="s">
        <v>25</v>
      </c>
      <c r="E2841" s="1" t="s">
        <v>2194</v>
      </c>
      <c r="F2841">
        <v>6.37</v>
      </c>
      <c r="G2841">
        <v>2</v>
      </c>
      <c r="H2841">
        <v>2.15</v>
      </c>
      <c r="I2841">
        <v>2015</v>
      </c>
      <c r="J2841" s="1" t="s">
        <v>1057</v>
      </c>
      <c r="K2841" s="1" t="s">
        <v>31</v>
      </c>
    </row>
    <row r="2842" spans="1:11" x14ac:dyDescent="0.35">
      <c r="A2842" s="1" t="s">
        <v>854</v>
      </c>
      <c r="B2842" s="1" t="s">
        <v>175</v>
      </c>
      <c r="C2842" s="1" t="s">
        <v>46</v>
      </c>
      <c r="D2842" s="1" t="s">
        <v>314</v>
      </c>
      <c r="E2842" s="1" t="s">
        <v>852</v>
      </c>
      <c r="F2842">
        <v>558.4</v>
      </c>
      <c r="G2842">
        <v>2</v>
      </c>
      <c r="H2842">
        <v>41.88</v>
      </c>
      <c r="I2842">
        <v>2015</v>
      </c>
      <c r="J2842" s="1" t="s">
        <v>1057</v>
      </c>
      <c r="K2842" s="1" t="s">
        <v>31</v>
      </c>
    </row>
    <row r="2843" spans="1:11" x14ac:dyDescent="0.35">
      <c r="A2843" s="1" t="s">
        <v>2195</v>
      </c>
      <c r="B2843" s="1" t="s">
        <v>1548</v>
      </c>
      <c r="C2843" s="1" t="s">
        <v>46</v>
      </c>
      <c r="D2843" s="1" t="s">
        <v>47</v>
      </c>
      <c r="E2843" s="1" t="s">
        <v>1974</v>
      </c>
      <c r="F2843">
        <v>128.85</v>
      </c>
      <c r="G2843">
        <v>3</v>
      </c>
      <c r="H2843">
        <v>3.87</v>
      </c>
      <c r="I2843">
        <v>2015</v>
      </c>
      <c r="J2843" s="1" t="s">
        <v>1057</v>
      </c>
      <c r="K2843" s="1" t="s">
        <v>31</v>
      </c>
    </row>
    <row r="2844" spans="1:11" x14ac:dyDescent="0.35">
      <c r="A2844" s="1" t="s">
        <v>2195</v>
      </c>
      <c r="B2844" s="1" t="s">
        <v>1548</v>
      </c>
      <c r="C2844" s="1" t="s">
        <v>13</v>
      </c>
      <c r="D2844" s="1" t="s">
        <v>14</v>
      </c>
      <c r="E2844" s="1" t="s">
        <v>2162</v>
      </c>
      <c r="F2844">
        <v>8.4</v>
      </c>
      <c r="G2844">
        <v>2</v>
      </c>
      <c r="H2844">
        <v>4.12</v>
      </c>
      <c r="I2844">
        <v>2015</v>
      </c>
      <c r="J2844" s="1" t="s">
        <v>1057</v>
      </c>
      <c r="K2844" s="1" t="s">
        <v>31</v>
      </c>
    </row>
    <row r="2845" spans="1:11" x14ac:dyDescent="0.35">
      <c r="A2845" s="1" t="s">
        <v>2195</v>
      </c>
      <c r="B2845" s="1" t="s">
        <v>1548</v>
      </c>
      <c r="C2845" s="1" t="s">
        <v>46</v>
      </c>
      <c r="D2845" s="1" t="s">
        <v>61</v>
      </c>
      <c r="E2845" s="1" t="s">
        <v>1095</v>
      </c>
      <c r="F2845">
        <v>199.98</v>
      </c>
      <c r="G2845">
        <v>2</v>
      </c>
      <c r="H2845">
        <v>83.99</v>
      </c>
      <c r="I2845">
        <v>2015</v>
      </c>
      <c r="J2845" s="1" t="s">
        <v>1057</v>
      </c>
      <c r="K2845" s="1" t="s">
        <v>31</v>
      </c>
    </row>
    <row r="2846" spans="1:11" x14ac:dyDescent="0.35">
      <c r="A2846" s="1" t="s">
        <v>2195</v>
      </c>
      <c r="B2846" s="1" t="s">
        <v>1548</v>
      </c>
      <c r="C2846" s="1" t="s">
        <v>41</v>
      </c>
      <c r="D2846" s="1" t="s">
        <v>42</v>
      </c>
      <c r="E2846" s="1" t="s">
        <v>1705</v>
      </c>
      <c r="F2846">
        <v>110.98</v>
      </c>
      <c r="G2846">
        <v>1</v>
      </c>
      <c r="H2846">
        <v>15.54</v>
      </c>
      <c r="I2846">
        <v>2015</v>
      </c>
      <c r="J2846" s="1" t="s">
        <v>1057</v>
      </c>
      <c r="K2846" s="1" t="s">
        <v>31</v>
      </c>
    </row>
    <row r="2847" spans="1:11" x14ac:dyDescent="0.35">
      <c r="A2847" s="1" t="s">
        <v>1713</v>
      </c>
      <c r="B2847" s="1" t="s">
        <v>101</v>
      </c>
      <c r="C2847" s="1" t="s">
        <v>41</v>
      </c>
      <c r="D2847" s="1" t="s">
        <v>155</v>
      </c>
      <c r="E2847" s="1" t="s">
        <v>156</v>
      </c>
      <c r="F2847">
        <v>277.5</v>
      </c>
      <c r="G2847">
        <v>4</v>
      </c>
      <c r="H2847">
        <v>-188.7</v>
      </c>
      <c r="I2847">
        <v>2015</v>
      </c>
      <c r="J2847" s="1" t="s">
        <v>1057</v>
      </c>
      <c r="K2847" s="1" t="s">
        <v>31</v>
      </c>
    </row>
    <row r="2848" spans="1:11" x14ac:dyDescent="0.35">
      <c r="A2848" s="1" t="s">
        <v>456</v>
      </c>
      <c r="B2848" s="1" t="s">
        <v>12</v>
      </c>
      <c r="C2848" s="1" t="s">
        <v>13</v>
      </c>
      <c r="D2848" s="1" t="s">
        <v>23</v>
      </c>
      <c r="E2848" s="1" t="s">
        <v>943</v>
      </c>
      <c r="F2848">
        <v>33.49</v>
      </c>
      <c r="G2848">
        <v>7</v>
      </c>
      <c r="H2848">
        <v>-1.26</v>
      </c>
      <c r="I2848">
        <v>2015</v>
      </c>
      <c r="J2848" s="1" t="s">
        <v>1057</v>
      </c>
      <c r="K2848" s="1" t="s">
        <v>94</v>
      </c>
    </row>
    <row r="2849" spans="1:11" x14ac:dyDescent="0.35">
      <c r="A2849" s="1" t="s">
        <v>456</v>
      </c>
      <c r="B2849" s="1" t="s">
        <v>12</v>
      </c>
      <c r="C2849" s="1" t="s">
        <v>13</v>
      </c>
      <c r="D2849" s="1" t="s">
        <v>211</v>
      </c>
      <c r="E2849" s="1" t="s">
        <v>1440</v>
      </c>
      <c r="F2849">
        <v>23.04</v>
      </c>
      <c r="G2849">
        <v>3</v>
      </c>
      <c r="H2849">
        <v>-4.9000000000000004</v>
      </c>
      <c r="I2849">
        <v>2015</v>
      </c>
      <c r="J2849" s="1" t="s">
        <v>1057</v>
      </c>
      <c r="K2849" s="1" t="s">
        <v>94</v>
      </c>
    </row>
    <row r="2850" spans="1:11" x14ac:dyDescent="0.35">
      <c r="A2850" s="1" t="s">
        <v>456</v>
      </c>
      <c r="B2850" s="1" t="s">
        <v>12</v>
      </c>
      <c r="C2850" s="1" t="s">
        <v>13</v>
      </c>
      <c r="D2850" s="1" t="s">
        <v>25</v>
      </c>
      <c r="E2850" s="1" t="s">
        <v>1395</v>
      </c>
      <c r="F2850">
        <v>1.36</v>
      </c>
      <c r="G2850">
        <v>1</v>
      </c>
      <c r="H2850">
        <v>-2.1800000000000002</v>
      </c>
      <c r="I2850">
        <v>2015</v>
      </c>
      <c r="J2850" s="1" t="s">
        <v>1057</v>
      </c>
      <c r="K2850" s="1" t="s">
        <v>94</v>
      </c>
    </row>
    <row r="2851" spans="1:11" x14ac:dyDescent="0.35">
      <c r="A2851" s="1" t="s">
        <v>456</v>
      </c>
      <c r="B2851" s="1" t="s">
        <v>12</v>
      </c>
      <c r="C2851" s="1" t="s">
        <v>41</v>
      </c>
      <c r="D2851" s="1" t="s">
        <v>54</v>
      </c>
      <c r="E2851" s="1" t="s">
        <v>1551</v>
      </c>
      <c r="F2851">
        <v>14.76</v>
      </c>
      <c r="G2851">
        <v>5</v>
      </c>
      <c r="H2851">
        <v>-11.44</v>
      </c>
      <c r="I2851">
        <v>2015</v>
      </c>
      <c r="J2851" s="1" t="s">
        <v>1057</v>
      </c>
      <c r="K2851" s="1" t="s">
        <v>94</v>
      </c>
    </row>
    <row r="2852" spans="1:11" x14ac:dyDescent="0.35">
      <c r="A2852" s="1" t="s">
        <v>907</v>
      </c>
      <c r="B2852" s="1" t="s">
        <v>12</v>
      </c>
      <c r="C2852" s="1" t="s">
        <v>13</v>
      </c>
      <c r="D2852" s="1" t="s">
        <v>14</v>
      </c>
      <c r="E2852" s="1" t="s">
        <v>2137</v>
      </c>
      <c r="F2852">
        <v>27.22</v>
      </c>
      <c r="G2852">
        <v>3</v>
      </c>
      <c r="H2852">
        <v>9.8699999999999992</v>
      </c>
      <c r="I2852">
        <v>2015</v>
      </c>
      <c r="J2852" s="1" t="s">
        <v>1057</v>
      </c>
      <c r="K2852" s="1" t="s">
        <v>60</v>
      </c>
    </row>
    <row r="2853" spans="1:11" x14ac:dyDescent="0.35">
      <c r="A2853" s="1" t="s">
        <v>1508</v>
      </c>
      <c r="B2853" s="1" t="s">
        <v>12</v>
      </c>
      <c r="C2853" s="1" t="s">
        <v>13</v>
      </c>
      <c r="D2853" s="1" t="s">
        <v>20</v>
      </c>
      <c r="E2853" s="1" t="s">
        <v>376</v>
      </c>
      <c r="F2853">
        <v>35.520000000000003</v>
      </c>
      <c r="G2853">
        <v>3</v>
      </c>
      <c r="H2853">
        <v>13.32</v>
      </c>
      <c r="I2853">
        <v>2015</v>
      </c>
      <c r="J2853" s="1" t="s">
        <v>1057</v>
      </c>
      <c r="K2853" s="1" t="s">
        <v>60</v>
      </c>
    </row>
    <row r="2854" spans="1:11" x14ac:dyDescent="0.35">
      <c r="A2854" s="1" t="s">
        <v>1508</v>
      </c>
      <c r="B2854" s="1" t="s">
        <v>12</v>
      </c>
      <c r="C2854" s="1" t="s">
        <v>13</v>
      </c>
      <c r="D2854" s="1" t="s">
        <v>25</v>
      </c>
      <c r="E2854" s="1" t="s">
        <v>440</v>
      </c>
      <c r="F2854">
        <v>6.23</v>
      </c>
      <c r="G2854">
        <v>5</v>
      </c>
      <c r="H2854">
        <v>-9.66</v>
      </c>
      <c r="I2854">
        <v>2015</v>
      </c>
      <c r="J2854" s="1" t="s">
        <v>1057</v>
      </c>
      <c r="K2854" s="1" t="s">
        <v>60</v>
      </c>
    </row>
    <row r="2855" spans="1:11" x14ac:dyDescent="0.35">
      <c r="A2855" s="1" t="s">
        <v>1508</v>
      </c>
      <c r="B2855" s="1" t="s">
        <v>12</v>
      </c>
      <c r="C2855" s="1" t="s">
        <v>13</v>
      </c>
      <c r="D2855" s="1" t="s">
        <v>14</v>
      </c>
      <c r="E2855" s="1" t="s">
        <v>1876</v>
      </c>
      <c r="F2855">
        <v>56.7</v>
      </c>
      <c r="G2855">
        <v>2</v>
      </c>
      <c r="H2855">
        <v>19.14</v>
      </c>
      <c r="I2855">
        <v>2015</v>
      </c>
      <c r="J2855" s="1" t="s">
        <v>1057</v>
      </c>
      <c r="K2855" s="1" t="s">
        <v>60</v>
      </c>
    </row>
    <row r="2856" spans="1:11" x14ac:dyDescent="0.35">
      <c r="A2856" s="1" t="s">
        <v>1508</v>
      </c>
      <c r="B2856" s="1" t="s">
        <v>12</v>
      </c>
      <c r="C2856" s="1" t="s">
        <v>41</v>
      </c>
      <c r="D2856" s="1" t="s">
        <v>83</v>
      </c>
      <c r="E2856" s="1" t="s">
        <v>2196</v>
      </c>
      <c r="F2856">
        <v>369.2</v>
      </c>
      <c r="G2856">
        <v>3</v>
      </c>
      <c r="H2856">
        <v>-114.02</v>
      </c>
      <c r="I2856">
        <v>2015</v>
      </c>
      <c r="J2856" s="1" t="s">
        <v>1057</v>
      </c>
      <c r="K2856" s="1" t="s">
        <v>60</v>
      </c>
    </row>
    <row r="2857" spans="1:11" x14ac:dyDescent="0.35">
      <c r="A2857" s="1" t="s">
        <v>888</v>
      </c>
      <c r="B2857" s="1" t="s">
        <v>523</v>
      </c>
      <c r="C2857" s="1" t="s">
        <v>13</v>
      </c>
      <c r="D2857" s="1" t="s">
        <v>25</v>
      </c>
      <c r="E2857" s="1" t="s">
        <v>572</v>
      </c>
      <c r="F2857">
        <v>3.3</v>
      </c>
      <c r="G2857">
        <v>1</v>
      </c>
      <c r="H2857">
        <v>1.1200000000000001</v>
      </c>
      <c r="I2857">
        <v>2015</v>
      </c>
      <c r="J2857" s="1" t="s">
        <v>1057</v>
      </c>
      <c r="K2857" s="1" t="s">
        <v>17</v>
      </c>
    </row>
    <row r="2858" spans="1:11" x14ac:dyDescent="0.35">
      <c r="A2858" s="1" t="s">
        <v>2197</v>
      </c>
      <c r="B2858" s="1" t="s">
        <v>33</v>
      </c>
      <c r="C2858" s="1" t="s">
        <v>13</v>
      </c>
      <c r="D2858" s="1" t="s">
        <v>25</v>
      </c>
      <c r="E2858" s="1" t="s">
        <v>2198</v>
      </c>
      <c r="F2858">
        <v>19.149999999999999</v>
      </c>
      <c r="G2858">
        <v>3</v>
      </c>
      <c r="H2858">
        <v>6.46</v>
      </c>
      <c r="I2858">
        <v>2015</v>
      </c>
      <c r="J2858" s="1" t="s">
        <v>1057</v>
      </c>
      <c r="K2858" s="1" t="s">
        <v>17</v>
      </c>
    </row>
    <row r="2859" spans="1:11" x14ac:dyDescent="0.35">
      <c r="A2859" s="1" t="s">
        <v>1430</v>
      </c>
      <c r="B2859" s="1" t="s">
        <v>197</v>
      </c>
      <c r="C2859" s="1" t="s">
        <v>13</v>
      </c>
      <c r="D2859" s="1" t="s">
        <v>25</v>
      </c>
      <c r="E2859" s="1" t="s">
        <v>1202</v>
      </c>
      <c r="F2859">
        <v>28.4</v>
      </c>
      <c r="G2859">
        <v>4</v>
      </c>
      <c r="H2859">
        <v>13.06</v>
      </c>
      <c r="I2859">
        <v>2015</v>
      </c>
      <c r="J2859" s="1" t="s">
        <v>1057</v>
      </c>
      <c r="K2859" s="1" t="s">
        <v>17</v>
      </c>
    </row>
    <row r="2860" spans="1:11" x14ac:dyDescent="0.35">
      <c r="A2860" s="1" t="s">
        <v>1430</v>
      </c>
      <c r="B2860" s="1" t="s">
        <v>197</v>
      </c>
      <c r="C2860" s="1" t="s">
        <v>41</v>
      </c>
      <c r="D2860" s="1" t="s">
        <v>54</v>
      </c>
      <c r="E2860" s="1" t="s">
        <v>2199</v>
      </c>
      <c r="F2860">
        <v>212.94</v>
      </c>
      <c r="G2860">
        <v>3</v>
      </c>
      <c r="H2860">
        <v>34.07</v>
      </c>
      <c r="I2860">
        <v>2015</v>
      </c>
      <c r="J2860" s="1" t="s">
        <v>1057</v>
      </c>
      <c r="K2860" s="1" t="s">
        <v>17</v>
      </c>
    </row>
    <row r="2861" spans="1:11" x14ac:dyDescent="0.35">
      <c r="A2861" s="1" t="s">
        <v>763</v>
      </c>
      <c r="B2861" s="1" t="s">
        <v>28</v>
      </c>
      <c r="C2861" s="1" t="s">
        <v>13</v>
      </c>
      <c r="D2861" s="1" t="s">
        <v>29</v>
      </c>
      <c r="E2861" s="1" t="s">
        <v>479</v>
      </c>
      <c r="F2861">
        <v>106.8</v>
      </c>
      <c r="G2861">
        <v>10</v>
      </c>
      <c r="H2861">
        <v>10.68</v>
      </c>
      <c r="I2861">
        <v>2015</v>
      </c>
      <c r="J2861" s="1" t="s">
        <v>1057</v>
      </c>
      <c r="K2861" s="1" t="s">
        <v>17</v>
      </c>
    </row>
    <row r="2862" spans="1:11" x14ac:dyDescent="0.35">
      <c r="A2862" s="1" t="s">
        <v>888</v>
      </c>
      <c r="B2862" s="1" t="s">
        <v>544</v>
      </c>
      <c r="C2862" s="1" t="s">
        <v>13</v>
      </c>
      <c r="D2862" s="1" t="s">
        <v>102</v>
      </c>
      <c r="E2862" s="1" t="s">
        <v>1405</v>
      </c>
      <c r="F2862">
        <v>77.58</v>
      </c>
      <c r="G2862">
        <v>9</v>
      </c>
      <c r="H2862">
        <v>20.170000000000002</v>
      </c>
      <c r="I2862">
        <v>2015</v>
      </c>
      <c r="J2862" s="1" t="s">
        <v>1057</v>
      </c>
      <c r="K2862" s="1" t="s">
        <v>17</v>
      </c>
    </row>
    <row r="2863" spans="1:11" x14ac:dyDescent="0.35">
      <c r="A2863" s="1" t="s">
        <v>2200</v>
      </c>
      <c r="B2863" s="1" t="s">
        <v>64</v>
      </c>
      <c r="C2863" s="1" t="s">
        <v>46</v>
      </c>
      <c r="D2863" s="1" t="s">
        <v>47</v>
      </c>
      <c r="E2863" s="1" t="s">
        <v>2201</v>
      </c>
      <c r="F2863">
        <v>494.97</v>
      </c>
      <c r="G2863">
        <v>3</v>
      </c>
      <c r="H2863">
        <v>148.49</v>
      </c>
      <c r="I2863">
        <v>2015</v>
      </c>
      <c r="J2863" s="1" t="s">
        <v>1057</v>
      </c>
      <c r="K2863" s="1" t="s">
        <v>17</v>
      </c>
    </row>
    <row r="2864" spans="1:11" x14ac:dyDescent="0.35">
      <c r="A2864" s="1" t="s">
        <v>2200</v>
      </c>
      <c r="B2864" s="1" t="s">
        <v>64</v>
      </c>
      <c r="C2864" s="1" t="s">
        <v>13</v>
      </c>
      <c r="D2864" s="1" t="s">
        <v>20</v>
      </c>
      <c r="E2864" s="1" t="s">
        <v>2202</v>
      </c>
      <c r="F2864">
        <v>25.06</v>
      </c>
      <c r="G2864">
        <v>2</v>
      </c>
      <c r="H2864">
        <v>11.78</v>
      </c>
      <c r="I2864">
        <v>2015</v>
      </c>
      <c r="J2864" s="1" t="s">
        <v>1057</v>
      </c>
      <c r="K2864" s="1" t="s">
        <v>17</v>
      </c>
    </row>
    <row r="2865" spans="1:11" x14ac:dyDescent="0.35">
      <c r="A2865" s="1" t="s">
        <v>1389</v>
      </c>
      <c r="B2865" s="1" t="s">
        <v>33</v>
      </c>
      <c r="C2865" s="1" t="s">
        <v>13</v>
      </c>
      <c r="D2865" s="1" t="s">
        <v>25</v>
      </c>
      <c r="E2865" s="1" t="s">
        <v>572</v>
      </c>
      <c r="F2865">
        <v>6.61</v>
      </c>
      <c r="G2865">
        <v>2</v>
      </c>
      <c r="H2865">
        <v>2.23</v>
      </c>
      <c r="I2865">
        <v>2015</v>
      </c>
      <c r="J2865" s="1" t="s">
        <v>1057</v>
      </c>
      <c r="K2865" s="1" t="s">
        <v>22</v>
      </c>
    </row>
    <row r="2866" spans="1:11" x14ac:dyDescent="0.35">
      <c r="A2866" s="1" t="s">
        <v>1389</v>
      </c>
      <c r="B2866" s="1" t="s">
        <v>33</v>
      </c>
      <c r="C2866" s="1" t="s">
        <v>13</v>
      </c>
      <c r="D2866" s="1" t="s">
        <v>25</v>
      </c>
      <c r="E2866" s="1" t="s">
        <v>802</v>
      </c>
      <c r="F2866">
        <v>7.28</v>
      </c>
      <c r="G2866">
        <v>2</v>
      </c>
      <c r="H2866">
        <v>2.73</v>
      </c>
      <c r="I2866">
        <v>2015</v>
      </c>
      <c r="J2866" s="1" t="s">
        <v>1057</v>
      </c>
      <c r="K2866" s="1" t="s">
        <v>22</v>
      </c>
    </row>
    <row r="2867" spans="1:11" x14ac:dyDescent="0.35">
      <c r="A2867" s="1" t="s">
        <v>1389</v>
      </c>
      <c r="B2867" s="1" t="s">
        <v>33</v>
      </c>
      <c r="C2867" s="1" t="s">
        <v>41</v>
      </c>
      <c r="D2867" s="1" t="s">
        <v>42</v>
      </c>
      <c r="E2867" s="1" t="s">
        <v>2203</v>
      </c>
      <c r="F2867">
        <v>144.78</v>
      </c>
      <c r="G2867">
        <v>1</v>
      </c>
      <c r="H2867">
        <v>10.86</v>
      </c>
      <c r="I2867">
        <v>2015</v>
      </c>
      <c r="J2867" s="1" t="s">
        <v>1057</v>
      </c>
      <c r="K2867" s="1" t="s">
        <v>22</v>
      </c>
    </row>
    <row r="2868" spans="1:11" x14ac:dyDescent="0.35">
      <c r="A2868" s="1" t="s">
        <v>2204</v>
      </c>
      <c r="B2868" s="1" t="s">
        <v>447</v>
      </c>
      <c r="C2868" s="1" t="s">
        <v>13</v>
      </c>
      <c r="D2868" s="1" t="s">
        <v>29</v>
      </c>
      <c r="E2868" s="1" t="s">
        <v>2205</v>
      </c>
      <c r="F2868">
        <v>39.659999999999997</v>
      </c>
      <c r="G2868">
        <v>2</v>
      </c>
      <c r="H2868">
        <v>11.9</v>
      </c>
      <c r="I2868">
        <v>2015</v>
      </c>
      <c r="J2868" s="1" t="s">
        <v>1057</v>
      </c>
      <c r="K2868" s="1" t="s">
        <v>22</v>
      </c>
    </row>
    <row r="2869" spans="1:11" x14ac:dyDescent="0.35">
      <c r="A2869" s="1" t="s">
        <v>2204</v>
      </c>
      <c r="B2869" s="1" t="s">
        <v>447</v>
      </c>
      <c r="C2869" s="1" t="s">
        <v>13</v>
      </c>
      <c r="D2869" s="1" t="s">
        <v>102</v>
      </c>
      <c r="E2869" s="1" t="s">
        <v>1701</v>
      </c>
      <c r="F2869">
        <v>113.92</v>
      </c>
      <c r="G2869">
        <v>2</v>
      </c>
      <c r="H2869">
        <v>33.04</v>
      </c>
      <c r="I2869">
        <v>2015</v>
      </c>
      <c r="J2869" s="1" t="s">
        <v>1057</v>
      </c>
      <c r="K2869" s="1" t="s">
        <v>22</v>
      </c>
    </row>
    <row r="2870" spans="1:11" x14ac:dyDescent="0.35">
      <c r="A2870" s="1" t="s">
        <v>2204</v>
      </c>
      <c r="B2870" s="1" t="s">
        <v>447</v>
      </c>
      <c r="C2870" s="1" t="s">
        <v>13</v>
      </c>
      <c r="D2870" s="1" t="s">
        <v>25</v>
      </c>
      <c r="E2870" s="1" t="s">
        <v>1153</v>
      </c>
      <c r="F2870">
        <v>447.86</v>
      </c>
      <c r="G2870">
        <v>7</v>
      </c>
      <c r="H2870">
        <v>210.49</v>
      </c>
      <c r="I2870">
        <v>2015</v>
      </c>
      <c r="J2870" s="1" t="s">
        <v>1057</v>
      </c>
      <c r="K2870" s="1" t="s">
        <v>22</v>
      </c>
    </row>
    <row r="2871" spans="1:11" x14ac:dyDescent="0.35">
      <c r="A2871" s="1" t="s">
        <v>450</v>
      </c>
      <c r="B2871" s="1" t="s">
        <v>159</v>
      </c>
      <c r="C2871" s="1" t="s">
        <v>46</v>
      </c>
      <c r="D2871" s="1" t="s">
        <v>61</v>
      </c>
      <c r="E2871" s="1" t="s">
        <v>209</v>
      </c>
      <c r="F2871">
        <v>79.989999999999995</v>
      </c>
      <c r="G2871">
        <v>1</v>
      </c>
      <c r="H2871">
        <v>28.8</v>
      </c>
      <c r="I2871">
        <v>2015</v>
      </c>
      <c r="J2871" s="1" t="s">
        <v>1057</v>
      </c>
      <c r="K2871" s="1" t="s">
        <v>22</v>
      </c>
    </row>
    <row r="2872" spans="1:11" x14ac:dyDescent="0.35">
      <c r="A2872" s="1" t="s">
        <v>602</v>
      </c>
      <c r="B2872" s="1" t="s">
        <v>120</v>
      </c>
      <c r="C2872" s="1" t="s">
        <v>13</v>
      </c>
      <c r="D2872" s="1" t="s">
        <v>29</v>
      </c>
      <c r="E2872" s="1" t="s">
        <v>909</v>
      </c>
      <c r="F2872">
        <v>2.2000000000000002</v>
      </c>
      <c r="G2872">
        <v>1</v>
      </c>
      <c r="H2872">
        <v>0.97</v>
      </c>
      <c r="I2872">
        <v>2015</v>
      </c>
      <c r="J2872" s="1" t="s">
        <v>1057</v>
      </c>
      <c r="K2872" s="1" t="s">
        <v>31</v>
      </c>
    </row>
    <row r="2873" spans="1:11" x14ac:dyDescent="0.35">
      <c r="A2873" s="1" t="s">
        <v>602</v>
      </c>
      <c r="B2873" s="1" t="s">
        <v>120</v>
      </c>
      <c r="C2873" s="1" t="s">
        <v>41</v>
      </c>
      <c r="D2873" s="1" t="s">
        <v>155</v>
      </c>
      <c r="E2873" s="1" t="s">
        <v>514</v>
      </c>
      <c r="F2873">
        <v>622.45000000000005</v>
      </c>
      <c r="G2873">
        <v>5</v>
      </c>
      <c r="H2873">
        <v>136.94</v>
      </c>
      <c r="I2873">
        <v>2015</v>
      </c>
      <c r="J2873" s="1" t="s">
        <v>1057</v>
      </c>
      <c r="K2873" s="1" t="s">
        <v>31</v>
      </c>
    </row>
    <row r="2874" spans="1:11" x14ac:dyDescent="0.35">
      <c r="A2874" s="1" t="s">
        <v>602</v>
      </c>
      <c r="B2874" s="1" t="s">
        <v>120</v>
      </c>
      <c r="C2874" s="1" t="s">
        <v>13</v>
      </c>
      <c r="D2874" s="1" t="s">
        <v>23</v>
      </c>
      <c r="E2874" s="1" t="s">
        <v>1777</v>
      </c>
      <c r="F2874">
        <v>21.98</v>
      </c>
      <c r="G2874">
        <v>1</v>
      </c>
      <c r="H2874">
        <v>0.22</v>
      </c>
      <c r="I2874">
        <v>2015</v>
      </c>
      <c r="J2874" s="1" t="s">
        <v>1057</v>
      </c>
      <c r="K2874" s="1" t="s">
        <v>31</v>
      </c>
    </row>
    <row r="2875" spans="1:11" x14ac:dyDescent="0.35">
      <c r="A2875" s="1" t="s">
        <v>681</v>
      </c>
      <c r="B2875" s="1" t="s">
        <v>159</v>
      </c>
      <c r="C2875" s="1" t="s">
        <v>46</v>
      </c>
      <c r="D2875" s="1" t="s">
        <v>47</v>
      </c>
      <c r="E2875" s="1" t="s">
        <v>1365</v>
      </c>
      <c r="F2875">
        <v>307.98</v>
      </c>
      <c r="G2875">
        <v>2</v>
      </c>
      <c r="H2875">
        <v>89.31</v>
      </c>
      <c r="I2875">
        <v>2015</v>
      </c>
      <c r="J2875" s="1" t="s">
        <v>1057</v>
      </c>
      <c r="K2875" s="1" t="s">
        <v>31</v>
      </c>
    </row>
    <row r="2876" spans="1:11" x14ac:dyDescent="0.35">
      <c r="A2876" s="1" t="s">
        <v>681</v>
      </c>
      <c r="B2876" s="1" t="s">
        <v>159</v>
      </c>
      <c r="C2876" s="1" t="s">
        <v>41</v>
      </c>
      <c r="D2876" s="1" t="s">
        <v>155</v>
      </c>
      <c r="E2876" s="1" t="s">
        <v>742</v>
      </c>
      <c r="F2876">
        <v>382.81</v>
      </c>
      <c r="G2876">
        <v>9</v>
      </c>
      <c r="H2876">
        <v>-153.12</v>
      </c>
      <c r="I2876">
        <v>2015</v>
      </c>
      <c r="J2876" s="1" t="s">
        <v>1057</v>
      </c>
      <c r="K2876" s="1" t="s">
        <v>31</v>
      </c>
    </row>
    <row r="2877" spans="1:11" x14ac:dyDescent="0.35">
      <c r="A2877" s="1" t="s">
        <v>681</v>
      </c>
      <c r="B2877" s="1" t="s">
        <v>159</v>
      </c>
      <c r="C2877" s="1" t="s">
        <v>13</v>
      </c>
      <c r="D2877" s="1" t="s">
        <v>23</v>
      </c>
      <c r="E2877" s="1" t="s">
        <v>1458</v>
      </c>
      <c r="F2877">
        <v>41.96</v>
      </c>
      <c r="G2877">
        <v>2</v>
      </c>
      <c r="H2877">
        <v>2.94</v>
      </c>
      <c r="I2877">
        <v>2015</v>
      </c>
      <c r="J2877" s="1" t="s">
        <v>1057</v>
      </c>
      <c r="K2877" s="1" t="s">
        <v>31</v>
      </c>
    </row>
    <row r="2878" spans="1:11" x14ac:dyDescent="0.35">
      <c r="A2878" s="1" t="s">
        <v>681</v>
      </c>
      <c r="B2878" s="1" t="s">
        <v>159</v>
      </c>
      <c r="C2878" s="1" t="s">
        <v>13</v>
      </c>
      <c r="D2878" s="1" t="s">
        <v>25</v>
      </c>
      <c r="E2878" s="1" t="s">
        <v>2148</v>
      </c>
      <c r="F2878">
        <v>1217.57</v>
      </c>
      <c r="G2878">
        <v>2</v>
      </c>
      <c r="H2878">
        <v>456.59</v>
      </c>
      <c r="I2878">
        <v>2015</v>
      </c>
      <c r="J2878" s="1" t="s">
        <v>1057</v>
      </c>
      <c r="K2878" s="1" t="s">
        <v>31</v>
      </c>
    </row>
    <row r="2879" spans="1:11" x14ac:dyDescent="0.35">
      <c r="A2879" s="1" t="s">
        <v>681</v>
      </c>
      <c r="B2879" s="1" t="s">
        <v>159</v>
      </c>
      <c r="C2879" s="1" t="s">
        <v>41</v>
      </c>
      <c r="D2879" s="1" t="s">
        <v>54</v>
      </c>
      <c r="E2879" s="1" t="s">
        <v>2206</v>
      </c>
      <c r="F2879">
        <v>47.04</v>
      </c>
      <c r="G2879">
        <v>3</v>
      </c>
      <c r="H2879">
        <v>18.350000000000001</v>
      </c>
      <c r="I2879">
        <v>2015</v>
      </c>
      <c r="J2879" s="1" t="s">
        <v>1057</v>
      </c>
      <c r="K2879" s="1" t="s">
        <v>31</v>
      </c>
    </row>
    <row r="2880" spans="1:11" x14ac:dyDescent="0.35">
      <c r="A2880" s="1" t="s">
        <v>681</v>
      </c>
      <c r="B2880" s="1" t="s">
        <v>159</v>
      </c>
      <c r="C2880" s="1" t="s">
        <v>41</v>
      </c>
      <c r="D2880" s="1" t="s">
        <v>54</v>
      </c>
      <c r="E2880" s="1" t="s">
        <v>1422</v>
      </c>
      <c r="F2880">
        <v>6.16</v>
      </c>
      <c r="G2880">
        <v>2</v>
      </c>
      <c r="H2880">
        <v>2.96</v>
      </c>
      <c r="I2880">
        <v>2015</v>
      </c>
      <c r="J2880" s="1" t="s">
        <v>1057</v>
      </c>
      <c r="K2880" s="1" t="s">
        <v>31</v>
      </c>
    </row>
    <row r="2881" spans="1:11" x14ac:dyDescent="0.35">
      <c r="A2881" s="1" t="s">
        <v>681</v>
      </c>
      <c r="B2881" s="1" t="s">
        <v>159</v>
      </c>
      <c r="C2881" s="1" t="s">
        <v>46</v>
      </c>
      <c r="D2881" s="1" t="s">
        <v>47</v>
      </c>
      <c r="E2881" s="1" t="s">
        <v>299</v>
      </c>
      <c r="F2881">
        <v>979.95</v>
      </c>
      <c r="G2881">
        <v>5</v>
      </c>
      <c r="H2881">
        <v>274.39</v>
      </c>
      <c r="I2881">
        <v>2015</v>
      </c>
      <c r="J2881" s="1" t="s">
        <v>1057</v>
      </c>
      <c r="K2881" s="1" t="s">
        <v>31</v>
      </c>
    </row>
    <row r="2882" spans="1:11" x14ac:dyDescent="0.35">
      <c r="A2882" s="1" t="s">
        <v>681</v>
      </c>
      <c r="B2882" s="1" t="s">
        <v>159</v>
      </c>
      <c r="C2882" s="1" t="s">
        <v>13</v>
      </c>
      <c r="D2882" s="1" t="s">
        <v>14</v>
      </c>
      <c r="E2882" s="1" t="s">
        <v>2207</v>
      </c>
      <c r="F2882">
        <v>143.69999999999999</v>
      </c>
      <c r="G2882">
        <v>3</v>
      </c>
      <c r="H2882">
        <v>68.98</v>
      </c>
      <c r="I2882">
        <v>2015</v>
      </c>
      <c r="J2882" s="1" t="s">
        <v>1057</v>
      </c>
      <c r="K2882" s="1" t="s">
        <v>31</v>
      </c>
    </row>
    <row r="2883" spans="1:11" x14ac:dyDescent="0.35">
      <c r="A2883" s="1" t="s">
        <v>681</v>
      </c>
      <c r="B2883" s="1" t="s">
        <v>159</v>
      </c>
      <c r="C2883" s="1" t="s">
        <v>13</v>
      </c>
      <c r="D2883" s="1" t="s">
        <v>50</v>
      </c>
      <c r="E2883" s="1" t="s">
        <v>1062</v>
      </c>
      <c r="F2883">
        <v>10.65</v>
      </c>
      <c r="G2883">
        <v>3</v>
      </c>
      <c r="H2883">
        <v>5.01</v>
      </c>
      <c r="I2883">
        <v>2015</v>
      </c>
      <c r="J2883" s="1" t="s">
        <v>1057</v>
      </c>
      <c r="K2883" s="1" t="s">
        <v>31</v>
      </c>
    </row>
    <row r="2884" spans="1:11" x14ac:dyDescent="0.35">
      <c r="A2884" s="1" t="s">
        <v>681</v>
      </c>
      <c r="B2884" s="1" t="s">
        <v>159</v>
      </c>
      <c r="C2884" s="1" t="s">
        <v>46</v>
      </c>
      <c r="D2884" s="1" t="s">
        <v>61</v>
      </c>
      <c r="E2884" s="1" t="s">
        <v>1823</v>
      </c>
      <c r="F2884">
        <v>247.8</v>
      </c>
      <c r="G2884">
        <v>4</v>
      </c>
      <c r="H2884">
        <v>34.69</v>
      </c>
      <c r="I2884">
        <v>2015</v>
      </c>
      <c r="J2884" s="1" t="s">
        <v>1057</v>
      </c>
      <c r="K2884" s="1" t="s">
        <v>31</v>
      </c>
    </row>
    <row r="2885" spans="1:11" x14ac:dyDescent="0.35">
      <c r="A2885" s="1" t="s">
        <v>511</v>
      </c>
      <c r="B2885" s="1" t="s">
        <v>133</v>
      </c>
      <c r="C2885" s="1" t="s">
        <v>13</v>
      </c>
      <c r="D2885" s="1" t="s">
        <v>20</v>
      </c>
      <c r="E2885" s="1" t="s">
        <v>597</v>
      </c>
      <c r="F2885">
        <v>4.6100000000000003</v>
      </c>
      <c r="G2885">
        <v>2</v>
      </c>
      <c r="H2885">
        <v>1.67</v>
      </c>
      <c r="I2885">
        <v>2015</v>
      </c>
      <c r="J2885" s="1" t="s">
        <v>1057</v>
      </c>
      <c r="K2885" s="1" t="s">
        <v>31</v>
      </c>
    </row>
    <row r="2886" spans="1:11" x14ac:dyDescent="0.35">
      <c r="A2886" s="1" t="s">
        <v>240</v>
      </c>
      <c r="B2886" s="1" t="s">
        <v>167</v>
      </c>
      <c r="C2886" s="1" t="s">
        <v>41</v>
      </c>
      <c r="D2886" s="1" t="s">
        <v>83</v>
      </c>
      <c r="E2886" s="1" t="s">
        <v>2189</v>
      </c>
      <c r="F2886">
        <v>687.4</v>
      </c>
      <c r="G2886">
        <v>5</v>
      </c>
      <c r="H2886">
        <v>48.12</v>
      </c>
      <c r="I2886">
        <v>2015</v>
      </c>
      <c r="J2886" s="1" t="s">
        <v>1057</v>
      </c>
      <c r="K2886" s="1" t="s">
        <v>31</v>
      </c>
    </row>
    <row r="2887" spans="1:11" x14ac:dyDescent="0.35">
      <c r="A2887" s="1" t="s">
        <v>1328</v>
      </c>
      <c r="B2887" s="1" t="s">
        <v>159</v>
      </c>
      <c r="C2887" s="1" t="s">
        <v>41</v>
      </c>
      <c r="D2887" s="1" t="s">
        <v>54</v>
      </c>
      <c r="E2887" s="1" t="s">
        <v>1590</v>
      </c>
      <c r="F2887">
        <v>10.02</v>
      </c>
      <c r="G2887">
        <v>3</v>
      </c>
      <c r="H2887">
        <v>4.41</v>
      </c>
      <c r="I2887">
        <v>2015</v>
      </c>
      <c r="J2887" s="1" t="s">
        <v>1057</v>
      </c>
      <c r="K2887" s="1" t="s">
        <v>31</v>
      </c>
    </row>
    <row r="2888" spans="1:11" x14ac:dyDescent="0.35">
      <c r="A2888" s="1" t="s">
        <v>1328</v>
      </c>
      <c r="B2888" s="1" t="s">
        <v>159</v>
      </c>
      <c r="C2888" s="1" t="s">
        <v>13</v>
      </c>
      <c r="D2888" s="1" t="s">
        <v>14</v>
      </c>
      <c r="E2888" s="1" t="s">
        <v>1717</v>
      </c>
      <c r="F2888">
        <v>144.12</v>
      </c>
      <c r="G2888">
        <v>3</v>
      </c>
      <c r="H2888">
        <v>69.180000000000007</v>
      </c>
      <c r="I2888">
        <v>2015</v>
      </c>
      <c r="J2888" s="1" t="s">
        <v>1057</v>
      </c>
      <c r="K2888" s="1" t="s">
        <v>31</v>
      </c>
    </row>
    <row r="2889" spans="1:11" x14ac:dyDescent="0.35">
      <c r="A2889" s="1" t="s">
        <v>1567</v>
      </c>
      <c r="B2889" s="1" t="s">
        <v>327</v>
      </c>
      <c r="C2889" s="1" t="s">
        <v>13</v>
      </c>
      <c r="D2889" s="1" t="s">
        <v>20</v>
      </c>
      <c r="E2889" s="1" t="s">
        <v>183</v>
      </c>
      <c r="F2889">
        <v>3.75</v>
      </c>
      <c r="G2889">
        <v>1</v>
      </c>
      <c r="H2889">
        <v>1.8</v>
      </c>
      <c r="I2889">
        <v>2015</v>
      </c>
      <c r="J2889" s="1" t="s">
        <v>1057</v>
      </c>
      <c r="K2889" s="1" t="s">
        <v>35</v>
      </c>
    </row>
    <row r="2890" spans="1:11" x14ac:dyDescent="0.35">
      <c r="A2890" s="1" t="s">
        <v>1567</v>
      </c>
      <c r="B2890" s="1" t="s">
        <v>327</v>
      </c>
      <c r="C2890" s="1" t="s">
        <v>13</v>
      </c>
      <c r="D2890" s="1" t="s">
        <v>20</v>
      </c>
      <c r="E2890" s="1" t="s">
        <v>1736</v>
      </c>
      <c r="F2890">
        <v>41.4</v>
      </c>
      <c r="G2890">
        <v>4</v>
      </c>
      <c r="H2890">
        <v>19.87</v>
      </c>
      <c r="I2890">
        <v>2015</v>
      </c>
      <c r="J2890" s="1" t="s">
        <v>1057</v>
      </c>
      <c r="K2890" s="1" t="s">
        <v>35</v>
      </c>
    </row>
    <row r="2891" spans="1:11" x14ac:dyDescent="0.35">
      <c r="A2891" s="1" t="s">
        <v>1567</v>
      </c>
      <c r="B2891" s="1" t="s">
        <v>327</v>
      </c>
      <c r="C2891" s="1" t="s">
        <v>13</v>
      </c>
      <c r="D2891" s="1" t="s">
        <v>29</v>
      </c>
      <c r="E2891" s="1" t="s">
        <v>418</v>
      </c>
      <c r="F2891">
        <v>29.79</v>
      </c>
      <c r="G2891">
        <v>3</v>
      </c>
      <c r="H2891">
        <v>12.51</v>
      </c>
      <c r="I2891">
        <v>2015</v>
      </c>
      <c r="J2891" s="1" t="s">
        <v>1057</v>
      </c>
      <c r="K2891" s="1" t="s">
        <v>35</v>
      </c>
    </row>
    <row r="2892" spans="1:11" x14ac:dyDescent="0.35">
      <c r="A2892" s="1" t="s">
        <v>1583</v>
      </c>
      <c r="B2892" s="1" t="s">
        <v>101</v>
      </c>
      <c r="C2892" s="1" t="s">
        <v>46</v>
      </c>
      <c r="D2892" s="1" t="s">
        <v>47</v>
      </c>
      <c r="E2892" s="1" t="s">
        <v>534</v>
      </c>
      <c r="F2892">
        <v>438.37</v>
      </c>
      <c r="G2892">
        <v>4</v>
      </c>
      <c r="H2892">
        <v>38.36</v>
      </c>
      <c r="I2892">
        <v>2015</v>
      </c>
      <c r="J2892" s="1" t="s">
        <v>1057</v>
      </c>
      <c r="K2892" s="1" t="s">
        <v>35</v>
      </c>
    </row>
    <row r="2893" spans="1:11" x14ac:dyDescent="0.35">
      <c r="A2893" s="1" t="s">
        <v>1583</v>
      </c>
      <c r="B2893" s="1" t="s">
        <v>101</v>
      </c>
      <c r="C2893" s="1" t="s">
        <v>46</v>
      </c>
      <c r="D2893" s="1" t="s">
        <v>47</v>
      </c>
      <c r="E2893" s="1" t="s">
        <v>1656</v>
      </c>
      <c r="F2893">
        <v>139.94</v>
      </c>
      <c r="G2893">
        <v>7</v>
      </c>
      <c r="H2893">
        <v>-31.49</v>
      </c>
      <c r="I2893">
        <v>2015</v>
      </c>
      <c r="J2893" s="1" t="s">
        <v>1057</v>
      </c>
      <c r="K2893" s="1" t="s">
        <v>35</v>
      </c>
    </row>
    <row r="2894" spans="1:11" x14ac:dyDescent="0.35">
      <c r="A2894" s="1" t="s">
        <v>1583</v>
      </c>
      <c r="B2894" s="1" t="s">
        <v>101</v>
      </c>
      <c r="C2894" s="1" t="s">
        <v>13</v>
      </c>
      <c r="D2894" s="1" t="s">
        <v>102</v>
      </c>
      <c r="E2894" s="1" t="s">
        <v>1296</v>
      </c>
      <c r="F2894">
        <v>133.47</v>
      </c>
      <c r="G2894">
        <v>4</v>
      </c>
      <c r="H2894">
        <v>15.02</v>
      </c>
      <c r="I2894">
        <v>2015</v>
      </c>
      <c r="J2894" s="1" t="s">
        <v>1057</v>
      </c>
      <c r="K2894" s="1" t="s">
        <v>35</v>
      </c>
    </row>
    <row r="2895" spans="1:11" x14ac:dyDescent="0.35">
      <c r="A2895" s="1" t="s">
        <v>2115</v>
      </c>
      <c r="B2895" s="1" t="s">
        <v>120</v>
      </c>
      <c r="C2895" s="1" t="s">
        <v>13</v>
      </c>
      <c r="D2895" s="1" t="s">
        <v>25</v>
      </c>
      <c r="E2895" s="1" t="s">
        <v>2208</v>
      </c>
      <c r="F2895">
        <v>64.75</v>
      </c>
      <c r="G2895">
        <v>5</v>
      </c>
      <c r="H2895">
        <v>29.14</v>
      </c>
      <c r="I2895">
        <v>2015</v>
      </c>
      <c r="J2895" s="1" t="s">
        <v>1057</v>
      </c>
      <c r="K2895" s="1" t="s">
        <v>35</v>
      </c>
    </row>
    <row r="2896" spans="1:11" x14ac:dyDescent="0.35">
      <c r="A2896" s="1" t="s">
        <v>731</v>
      </c>
      <c r="B2896" s="1" t="s">
        <v>257</v>
      </c>
      <c r="C2896" s="1" t="s">
        <v>41</v>
      </c>
      <c r="D2896" s="1" t="s">
        <v>54</v>
      </c>
      <c r="E2896" s="1" t="s">
        <v>351</v>
      </c>
      <c r="F2896">
        <v>46.15</v>
      </c>
      <c r="G2896">
        <v>3</v>
      </c>
      <c r="H2896">
        <v>12.11</v>
      </c>
      <c r="I2896">
        <v>2015</v>
      </c>
      <c r="J2896" s="1" t="s">
        <v>1057</v>
      </c>
      <c r="K2896" s="1" t="s">
        <v>56</v>
      </c>
    </row>
    <row r="2897" spans="1:11" x14ac:dyDescent="0.35">
      <c r="A2897" s="1" t="s">
        <v>2209</v>
      </c>
      <c r="B2897" s="1" t="s">
        <v>159</v>
      </c>
      <c r="C2897" s="1" t="s">
        <v>13</v>
      </c>
      <c r="D2897" s="1" t="s">
        <v>29</v>
      </c>
      <c r="E2897" s="1" t="s">
        <v>278</v>
      </c>
      <c r="F2897">
        <v>11.96</v>
      </c>
      <c r="G2897">
        <v>2</v>
      </c>
      <c r="H2897">
        <v>3.11</v>
      </c>
      <c r="I2897">
        <v>2015</v>
      </c>
      <c r="J2897" s="1" t="s">
        <v>1057</v>
      </c>
      <c r="K2897" s="1" t="s">
        <v>56</v>
      </c>
    </row>
    <row r="2898" spans="1:11" x14ac:dyDescent="0.35">
      <c r="A2898" s="1" t="s">
        <v>2209</v>
      </c>
      <c r="B2898" s="1" t="s">
        <v>159</v>
      </c>
      <c r="C2898" s="1" t="s">
        <v>46</v>
      </c>
      <c r="D2898" s="1" t="s">
        <v>47</v>
      </c>
      <c r="E2898" s="1" t="s">
        <v>97</v>
      </c>
      <c r="F2898">
        <v>138</v>
      </c>
      <c r="G2898">
        <v>2</v>
      </c>
      <c r="H2898">
        <v>34.5</v>
      </c>
      <c r="I2898">
        <v>2015</v>
      </c>
      <c r="J2898" s="1" t="s">
        <v>1057</v>
      </c>
      <c r="K2898" s="1" t="s">
        <v>56</v>
      </c>
    </row>
    <row r="2899" spans="1:11" x14ac:dyDescent="0.35">
      <c r="A2899" s="1" t="s">
        <v>1307</v>
      </c>
      <c r="B2899" s="1" t="s">
        <v>33</v>
      </c>
      <c r="C2899" s="1" t="s">
        <v>13</v>
      </c>
      <c r="D2899" s="1" t="s">
        <v>29</v>
      </c>
      <c r="E2899" s="1" t="s">
        <v>1623</v>
      </c>
      <c r="F2899">
        <v>50.8</v>
      </c>
      <c r="G2899">
        <v>5</v>
      </c>
      <c r="H2899">
        <v>13.21</v>
      </c>
      <c r="I2899">
        <v>2015</v>
      </c>
      <c r="J2899" s="1" t="s">
        <v>1057</v>
      </c>
      <c r="K2899" s="1" t="s">
        <v>60</v>
      </c>
    </row>
    <row r="2900" spans="1:11" x14ac:dyDescent="0.35">
      <c r="A2900" s="1" t="s">
        <v>1861</v>
      </c>
      <c r="B2900" s="1" t="s">
        <v>37</v>
      </c>
      <c r="C2900" s="1" t="s">
        <v>13</v>
      </c>
      <c r="D2900" s="1" t="s">
        <v>25</v>
      </c>
      <c r="E2900" s="1" t="s">
        <v>76</v>
      </c>
      <c r="F2900">
        <v>5.64</v>
      </c>
      <c r="G2900">
        <v>3</v>
      </c>
      <c r="H2900">
        <v>2.71</v>
      </c>
      <c r="I2900">
        <v>2015</v>
      </c>
      <c r="J2900" s="1" t="s">
        <v>1057</v>
      </c>
      <c r="K2900" s="1" t="s">
        <v>60</v>
      </c>
    </row>
    <row r="2901" spans="1:11" x14ac:dyDescent="0.35">
      <c r="A2901" s="1" t="s">
        <v>1802</v>
      </c>
      <c r="B2901" s="1" t="s">
        <v>139</v>
      </c>
      <c r="C2901" s="1" t="s">
        <v>13</v>
      </c>
      <c r="D2901" s="1" t="s">
        <v>25</v>
      </c>
      <c r="E2901" s="1" t="s">
        <v>435</v>
      </c>
      <c r="F2901">
        <v>11.36</v>
      </c>
      <c r="G2901">
        <v>4</v>
      </c>
      <c r="H2901">
        <v>5.57</v>
      </c>
      <c r="I2901">
        <v>2015</v>
      </c>
      <c r="J2901" s="1" t="s">
        <v>1057</v>
      </c>
      <c r="K2901" s="1" t="s">
        <v>60</v>
      </c>
    </row>
    <row r="2902" spans="1:11" x14ac:dyDescent="0.35">
      <c r="A2902" s="1" t="s">
        <v>153</v>
      </c>
      <c r="B2902" s="1" t="s">
        <v>28</v>
      </c>
      <c r="C2902" s="1" t="s">
        <v>13</v>
      </c>
      <c r="D2902" s="1" t="s">
        <v>23</v>
      </c>
      <c r="E2902" s="1" t="s">
        <v>1468</v>
      </c>
      <c r="F2902">
        <v>422.86</v>
      </c>
      <c r="G2902">
        <v>3</v>
      </c>
      <c r="H2902">
        <v>15.86</v>
      </c>
      <c r="I2902">
        <v>2015</v>
      </c>
      <c r="J2902" s="1" t="s">
        <v>1057</v>
      </c>
      <c r="K2902" s="1" t="s">
        <v>60</v>
      </c>
    </row>
    <row r="2903" spans="1:11" x14ac:dyDescent="0.35">
      <c r="A2903" s="1" t="s">
        <v>1291</v>
      </c>
      <c r="B2903" s="1" t="s">
        <v>33</v>
      </c>
      <c r="C2903" s="1" t="s">
        <v>41</v>
      </c>
      <c r="D2903" s="1" t="s">
        <v>54</v>
      </c>
      <c r="E2903" s="1" t="s">
        <v>134</v>
      </c>
      <c r="F2903">
        <v>31.56</v>
      </c>
      <c r="G2903">
        <v>3</v>
      </c>
      <c r="H2903">
        <v>10.41</v>
      </c>
      <c r="I2903">
        <v>2015</v>
      </c>
      <c r="J2903" s="1" t="s">
        <v>1057</v>
      </c>
      <c r="K2903" s="1" t="s">
        <v>60</v>
      </c>
    </row>
    <row r="2904" spans="1:11" x14ac:dyDescent="0.35">
      <c r="A2904" s="1" t="s">
        <v>890</v>
      </c>
      <c r="B2904" s="1" t="s">
        <v>257</v>
      </c>
      <c r="C2904" s="1" t="s">
        <v>13</v>
      </c>
      <c r="D2904" s="1" t="s">
        <v>29</v>
      </c>
      <c r="E2904" s="1" t="s">
        <v>2210</v>
      </c>
      <c r="F2904">
        <v>64.680000000000007</v>
      </c>
      <c r="G2904">
        <v>7</v>
      </c>
      <c r="H2904">
        <v>8.09</v>
      </c>
      <c r="I2904">
        <v>2015</v>
      </c>
      <c r="J2904" s="1" t="s">
        <v>1057</v>
      </c>
      <c r="K2904" s="1" t="s">
        <v>60</v>
      </c>
    </row>
    <row r="2905" spans="1:11" x14ac:dyDescent="0.35">
      <c r="A2905" s="1" t="s">
        <v>2211</v>
      </c>
      <c r="B2905" s="1" t="s">
        <v>33</v>
      </c>
      <c r="C2905" s="1" t="s">
        <v>13</v>
      </c>
      <c r="D2905" s="1" t="s">
        <v>23</v>
      </c>
      <c r="E2905" s="1" t="s">
        <v>1428</v>
      </c>
      <c r="F2905">
        <v>323.10000000000002</v>
      </c>
      <c r="G2905">
        <v>2</v>
      </c>
      <c r="H2905">
        <v>61.39</v>
      </c>
      <c r="I2905">
        <v>2015</v>
      </c>
      <c r="J2905" s="1" t="s">
        <v>1057</v>
      </c>
      <c r="K2905" s="1" t="s">
        <v>22</v>
      </c>
    </row>
    <row r="2906" spans="1:11" x14ac:dyDescent="0.35">
      <c r="A2906" s="1" t="s">
        <v>786</v>
      </c>
      <c r="B2906" s="1" t="s">
        <v>33</v>
      </c>
      <c r="C2906" s="1" t="s">
        <v>41</v>
      </c>
      <c r="D2906" s="1" t="s">
        <v>54</v>
      </c>
      <c r="E2906" s="1" t="s">
        <v>1036</v>
      </c>
      <c r="F2906">
        <v>104.23</v>
      </c>
      <c r="G2906">
        <v>7</v>
      </c>
      <c r="H2906">
        <v>28.14</v>
      </c>
      <c r="I2906">
        <v>2015</v>
      </c>
      <c r="J2906" s="1" t="s">
        <v>1057</v>
      </c>
      <c r="K2906" s="1" t="s">
        <v>22</v>
      </c>
    </row>
    <row r="2907" spans="1:11" x14ac:dyDescent="0.35">
      <c r="A2907" s="1" t="s">
        <v>786</v>
      </c>
      <c r="B2907" s="1" t="s">
        <v>33</v>
      </c>
      <c r="C2907" s="1" t="s">
        <v>13</v>
      </c>
      <c r="D2907" s="1" t="s">
        <v>23</v>
      </c>
      <c r="E2907" s="1" t="s">
        <v>2212</v>
      </c>
      <c r="F2907">
        <v>70.260000000000005</v>
      </c>
      <c r="G2907">
        <v>3</v>
      </c>
      <c r="H2907">
        <v>18.97</v>
      </c>
      <c r="I2907">
        <v>2015</v>
      </c>
      <c r="J2907" s="1" t="s">
        <v>1057</v>
      </c>
      <c r="K2907" s="1" t="s">
        <v>22</v>
      </c>
    </row>
    <row r="2908" spans="1:11" x14ac:dyDescent="0.35">
      <c r="A2908" s="1" t="s">
        <v>1681</v>
      </c>
      <c r="B2908" s="1" t="s">
        <v>105</v>
      </c>
      <c r="C2908" s="1" t="s">
        <v>13</v>
      </c>
      <c r="D2908" s="1" t="s">
        <v>29</v>
      </c>
      <c r="E2908" s="1" t="s">
        <v>2213</v>
      </c>
      <c r="F2908">
        <v>2.2999999999999998</v>
      </c>
      <c r="G2908">
        <v>1</v>
      </c>
      <c r="H2908">
        <v>0.26</v>
      </c>
      <c r="I2908">
        <v>2015</v>
      </c>
      <c r="J2908" s="1" t="s">
        <v>1057</v>
      </c>
      <c r="K2908" s="1" t="s">
        <v>31</v>
      </c>
    </row>
    <row r="2909" spans="1:11" x14ac:dyDescent="0.35">
      <c r="A2909" s="1" t="s">
        <v>1681</v>
      </c>
      <c r="B2909" s="1" t="s">
        <v>105</v>
      </c>
      <c r="C2909" s="1" t="s">
        <v>46</v>
      </c>
      <c r="D2909" s="1" t="s">
        <v>47</v>
      </c>
      <c r="E2909" s="1" t="s">
        <v>2214</v>
      </c>
      <c r="F2909">
        <v>1879.96</v>
      </c>
      <c r="G2909">
        <v>5</v>
      </c>
      <c r="H2909">
        <v>211.5</v>
      </c>
      <c r="I2909">
        <v>2015</v>
      </c>
      <c r="J2909" s="1" t="s">
        <v>1057</v>
      </c>
      <c r="K2909" s="1" t="s">
        <v>31</v>
      </c>
    </row>
    <row r="2910" spans="1:11" x14ac:dyDescent="0.35">
      <c r="A2910" s="1" t="s">
        <v>1681</v>
      </c>
      <c r="B2910" s="1" t="s">
        <v>105</v>
      </c>
      <c r="C2910" s="1" t="s">
        <v>13</v>
      </c>
      <c r="D2910" s="1" t="s">
        <v>14</v>
      </c>
      <c r="E2910" s="1" t="s">
        <v>276</v>
      </c>
      <c r="F2910">
        <v>313.02</v>
      </c>
      <c r="G2910">
        <v>8</v>
      </c>
      <c r="H2910">
        <v>105.65</v>
      </c>
      <c r="I2910">
        <v>2015</v>
      </c>
      <c r="J2910" s="1" t="s">
        <v>1057</v>
      </c>
      <c r="K2910" s="1" t="s">
        <v>31</v>
      </c>
    </row>
    <row r="2911" spans="1:11" x14ac:dyDescent="0.35">
      <c r="A2911" s="1" t="s">
        <v>1681</v>
      </c>
      <c r="B2911" s="1" t="s">
        <v>105</v>
      </c>
      <c r="C2911" s="1" t="s">
        <v>13</v>
      </c>
      <c r="D2911" s="1" t="s">
        <v>20</v>
      </c>
      <c r="E2911" s="1" t="s">
        <v>595</v>
      </c>
      <c r="F2911">
        <v>5.04</v>
      </c>
      <c r="G2911">
        <v>2</v>
      </c>
      <c r="H2911">
        <v>1.76</v>
      </c>
      <c r="I2911">
        <v>2015</v>
      </c>
      <c r="J2911" s="1" t="s">
        <v>1057</v>
      </c>
      <c r="K2911" s="1" t="s">
        <v>31</v>
      </c>
    </row>
    <row r="2912" spans="1:11" x14ac:dyDescent="0.35">
      <c r="A2912" s="1" t="s">
        <v>1812</v>
      </c>
      <c r="B2912" s="1" t="s">
        <v>28</v>
      </c>
      <c r="C2912" s="1" t="s">
        <v>46</v>
      </c>
      <c r="D2912" s="1" t="s">
        <v>47</v>
      </c>
      <c r="E2912" s="1" t="s">
        <v>2215</v>
      </c>
      <c r="F2912">
        <v>519.79</v>
      </c>
      <c r="G2912">
        <v>4</v>
      </c>
      <c r="H2912">
        <v>-112.62</v>
      </c>
      <c r="I2912">
        <v>2015</v>
      </c>
      <c r="J2912" s="1" t="s">
        <v>1057</v>
      </c>
      <c r="K2912" s="1" t="s">
        <v>31</v>
      </c>
    </row>
    <row r="2913" spans="1:11" x14ac:dyDescent="0.35">
      <c r="A2913" s="1" t="s">
        <v>1812</v>
      </c>
      <c r="B2913" s="1" t="s">
        <v>28</v>
      </c>
      <c r="C2913" s="1" t="s">
        <v>46</v>
      </c>
      <c r="D2913" s="1" t="s">
        <v>61</v>
      </c>
      <c r="E2913" s="1" t="s">
        <v>705</v>
      </c>
      <c r="F2913">
        <v>31.18</v>
      </c>
      <c r="G2913">
        <v>3</v>
      </c>
      <c r="H2913">
        <v>-5.46</v>
      </c>
      <c r="I2913">
        <v>2015</v>
      </c>
      <c r="J2913" s="1" t="s">
        <v>1057</v>
      </c>
      <c r="K2913" s="1" t="s">
        <v>31</v>
      </c>
    </row>
    <row r="2914" spans="1:11" x14ac:dyDescent="0.35">
      <c r="A2914" s="1" t="s">
        <v>1812</v>
      </c>
      <c r="B2914" s="1" t="s">
        <v>28</v>
      </c>
      <c r="C2914" s="1" t="s">
        <v>13</v>
      </c>
      <c r="D2914" s="1" t="s">
        <v>14</v>
      </c>
      <c r="E2914" s="1" t="s">
        <v>2216</v>
      </c>
      <c r="F2914">
        <v>10.37</v>
      </c>
      <c r="G2914">
        <v>2</v>
      </c>
      <c r="H2914">
        <v>3.63</v>
      </c>
      <c r="I2914">
        <v>2015</v>
      </c>
      <c r="J2914" s="1" t="s">
        <v>1057</v>
      </c>
      <c r="K2914" s="1" t="s">
        <v>31</v>
      </c>
    </row>
    <row r="2915" spans="1:11" x14ac:dyDescent="0.35">
      <c r="A2915" s="1" t="s">
        <v>1812</v>
      </c>
      <c r="B2915" s="1" t="s">
        <v>28</v>
      </c>
      <c r="C2915" s="1" t="s">
        <v>13</v>
      </c>
      <c r="D2915" s="1" t="s">
        <v>25</v>
      </c>
      <c r="E2915" s="1" t="s">
        <v>623</v>
      </c>
      <c r="F2915">
        <v>2.72</v>
      </c>
      <c r="G2915">
        <v>2</v>
      </c>
      <c r="H2915">
        <v>-1.91</v>
      </c>
      <c r="I2915">
        <v>2015</v>
      </c>
      <c r="J2915" s="1" t="s">
        <v>1057</v>
      </c>
      <c r="K2915" s="1" t="s">
        <v>31</v>
      </c>
    </row>
    <row r="2916" spans="1:11" x14ac:dyDescent="0.35">
      <c r="A2916" s="1" t="s">
        <v>1812</v>
      </c>
      <c r="B2916" s="1" t="s">
        <v>28</v>
      </c>
      <c r="C2916" s="1" t="s">
        <v>41</v>
      </c>
      <c r="D2916" s="1" t="s">
        <v>54</v>
      </c>
      <c r="E2916" s="1" t="s">
        <v>2217</v>
      </c>
      <c r="F2916">
        <v>254.35</v>
      </c>
      <c r="G2916">
        <v>3</v>
      </c>
      <c r="H2916">
        <v>0</v>
      </c>
      <c r="I2916">
        <v>2015</v>
      </c>
      <c r="J2916" s="1" t="s">
        <v>1057</v>
      </c>
      <c r="K2916" s="1" t="s">
        <v>31</v>
      </c>
    </row>
    <row r="2917" spans="1:11" x14ac:dyDescent="0.35">
      <c r="A2917" s="1" t="s">
        <v>1812</v>
      </c>
      <c r="B2917" s="1" t="s">
        <v>28</v>
      </c>
      <c r="C2917" s="1" t="s">
        <v>13</v>
      </c>
      <c r="D2917" s="1" t="s">
        <v>25</v>
      </c>
      <c r="E2917" s="1" t="s">
        <v>1510</v>
      </c>
      <c r="F2917">
        <v>3.76</v>
      </c>
      <c r="G2917">
        <v>3</v>
      </c>
      <c r="H2917">
        <v>-2.76</v>
      </c>
      <c r="I2917">
        <v>2015</v>
      </c>
      <c r="J2917" s="1" t="s">
        <v>1057</v>
      </c>
      <c r="K2917" s="1" t="s">
        <v>31</v>
      </c>
    </row>
    <row r="2918" spans="1:11" x14ac:dyDescent="0.35">
      <c r="A2918" s="1" t="s">
        <v>1812</v>
      </c>
      <c r="B2918" s="1" t="s">
        <v>28</v>
      </c>
      <c r="C2918" s="1" t="s">
        <v>13</v>
      </c>
      <c r="D2918" s="1" t="s">
        <v>14</v>
      </c>
      <c r="E2918" s="1" t="s">
        <v>1610</v>
      </c>
      <c r="F2918">
        <v>10.27</v>
      </c>
      <c r="G2918">
        <v>3</v>
      </c>
      <c r="H2918">
        <v>3.21</v>
      </c>
      <c r="I2918">
        <v>2015</v>
      </c>
      <c r="J2918" s="1" t="s">
        <v>1057</v>
      </c>
      <c r="K2918" s="1" t="s">
        <v>31</v>
      </c>
    </row>
    <row r="2919" spans="1:11" x14ac:dyDescent="0.35">
      <c r="A2919" s="1" t="s">
        <v>2218</v>
      </c>
      <c r="B2919" s="1" t="s">
        <v>28</v>
      </c>
      <c r="C2919" s="1" t="s">
        <v>13</v>
      </c>
      <c r="D2919" s="1" t="s">
        <v>23</v>
      </c>
      <c r="E2919" s="1" t="s">
        <v>1472</v>
      </c>
      <c r="F2919">
        <v>44.69</v>
      </c>
      <c r="G2919">
        <v>7</v>
      </c>
      <c r="H2919">
        <v>3.35</v>
      </c>
      <c r="I2919">
        <v>2015</v>
      </c>
      <c r="J2919" s="1" t="s">
        <v>1057</v>
      </c>
      <c r="K2919" s="1" t="s">
        <v>31</v>
      </c>
    </row>
    <row r="2920" spans="1:11" x14ac:dyDescent="0.35">
      <c r="A2920" s="1" t="s">
        <v>2218</v>
      </c>
      <c r="B2920" s="1" t="s">
        <v>28</v>
      </c>
      <c r="C2920" s="1" t="s">
        <v>41</v>
      </c>
      <c r="D2920" s="1" t="s">
        <v>83</v>
      </c>
      <c r="E2920" s="1" t="s">
        <v>2219</v>
      </c>
      <c r="F2920">
        <v>301.47000000000003</v>
      </c>
      <c r="G2920">
        <v>3</v>
      </c>
      <c r="H2920">
        <v>-205</v>
      </c>
      <c r="I2920">
        <v>2015</v>
      </c>
      <c r="J2920" s="1" t="s">
        <v>1057</v>
      </c>
      <c r="K2920" s="1" t="s">
        <v>31</v>
      </c>
    </row>
    <row r="2921" spans="1:11" x14ac:dyDescent="0.35">
      <c r="A2921" s="1" t="s">
        <v>2220</v>
      </c>
      <c r="B2921" s="1" t="s">
        <v>447</v>
      </c>
      <c r="C2921" s="1" t="s">
        <v>13</v>
      </c>
      <c r="D2921" s="1" t="s">
        <v>25</v>
      </c>
      <c r="E2921" s="1" t="s">
        <v>2221</v>
      </c>
      <c r="F2921">
        <v>52.2</v>
      </c>
      <c r="G2921">
        <v>9</v>
      </c>
      <c r="H2921">
        <v>23.49</v>
      </c>
      <c r="I2921">
        <v>2015</v>
      </c>
      <c r="J2921" s="1" t="s">
        <v>1057</v>
      </c>
      <c r="K2921" s="1" t="s">
        <v>35</v>
      </c>
    </row>
    <row r="2922" spans="1:11" x14ac:dyDescent="0.35">
      <c r="A2922" s="1" t="s">
        <v>783</v>
      </c>
      <c r="B2922" s="1" t="s">
        <v>105</v>
      </c>
      <c r="C2922" s="1" t="s">
        <v>46</v>
      </c>
      <c r="D2922" s="1" t="s">
        <v>61</v>
      </c>
      <c r="E2922" s="1" t="s">
        <v>687</v>
      </c>
      <c r="F2922">
        <v>30.08</v>
      </c>
      <c r="G2922">
        <v>2</v>
      </c>
      <c r="H2922">
        <v>-5.26</v>
      </c>
      <c r="I2922">
        <v>2015</v>
      </c>
      <c r="J2922" s="1" t="s">
        <v>1057</v>
      </c>
      <c r="K2922" s="1" t="s">
        <v>35</v>
      </c>
    </row>
    <row r="2923" spans="1:11" x14ac:dyDescent="0.35">
      <c r="A2923" s="1" t="s">
        <v>783</v>
      </c>
      <c r="B2923" s="1" t="s">
        <v>105</v>
      </c>
      <c r="C2923" s="1" t="s">
        <v>13</v>
      </c>
      <c r="D2923" s="1" t="s">
        <v>14</v>
      </c>
      <c r="E2923" s="1" t="s">
        <v>1113</v>
      </c>
      <c r="F2923">
        <v>36.29</v>
      </c>
      <c r="G2923">
        <v>7</v>
      </c>
      <c r="H2923">
        <v>12.7</v>
      </c>
      <c r="I2923">
        <v>2015</v>
      </c>
      <c r="J2923" s="1" t="s">
        <v>1057</v>
      </c>
      <c r="K2923" s="1" t="s">
        <v>35</v>
      </c>
    </row>
    <row r="2924" spans="1:11" x14ac:dyDescent="0.35">
      <c r="A2924" s="1" t="s">
        <v>783</v>
      </c>
      <c r="B2924" s="1" t="s">
        <v>105</v>
      </c>
      <c r="C2924" s="1" t="s">
        <v>13</v>
      </c>
      <c r="D2924" s="1" t="s">
        <v>29</v>
      </c>
      <c r="E2924" s="1" t="s">
        <v>2222</v>
      </c>
      <c r="F2924">
        <v>10.27</v>
      </c>
      <c r="G2924">
        <v>3</v>
      </c>
      <c r="H2924">
        <v>1.1599999999999999</v>
      </c>
      <c r="I2924">
        <v>2015</v>
      </c>
      <c r="J2924" s="1" t="s">
        <v>1057</v>
      </c>
      <c r="K2924" s="1" t="s">
        <v>35</v>
      </c>
    </row>
    <row r="2925" spans="1:11" x14ac:dyDescent="0.35">
      <c r="A2925" s="1" t="s">
        <v>783</v>
      </c>
      <c r="B2925" s="1" t="s">
        <v>105</v>
      </c>
      <c r="C2925" s="1" t="s">
        <v>46</v>
      </c>
      <c r="D2925" s="1" t="s">
        <v>61</v>
      </c>
      <c r="E2925" s="1" t="s">
        <v>1816</v>
      </c>
      <c r="F2925">
        <v>252.8</v>
      </c>
      <c r="G2925">
        <v>4</v>
      </c>
      <c r="H2925">
        <v>-31.6</v>
      </c>
      <c r="I2925">
        <v>2015</v>
      </c>
      <c r="J2925" s="1" t="s">
        <v>1057</v>
      </c>
      <c r="K2925" s="1" t="s">
        <v>35</v>
      </c>
    </row>
    <row r="2926" spans="1:11" x14ac:dyDescent="0.35">
      <c r="A2926" s="1" t="s">
        <v>1063</v>
      </c>
      <c r="B2926" s="1" t="s">
        <v>33</v>
      </c>
      <c r="C2926" s="1" t="s">
        <v>41</v>
      </c>
      <c r="D2926" s="1" t="s">
        <v>42</v>
      </c>
      <c r="E2926" s="1" t="s">
        <v>1089</v>
      </c>
      <c r="F2926">
        <v>544.01</v>
      </c>
      <c r="G2926">
        <v>3</v>
      </c>
      <c r="H2926">
        <v>40.799999999999997</v>
      </c>
      <c r="I2926">
        <v>2015</v>
      </c>
      <c r="J2926" s="1" t="s">
        <v>1057</v>
      </c>
      <c r="K2926" s="1" t="s">
        <v>17</v>
      </c>
    </row>
    <row r="2927" spans="1:11" x14ac:dyDescent="0.35">
      <c r="A2927" s="1" t="s">
        <v>1063</v>
      </c>
      <c r="B2927" s="1" t="s">
        <v>33</v>
      </c>
      <c r="C2927" s="1" t="s">
        <v>13</v>
      </c>
      <c r="D2927" s="1" t="s">
        <v>14</v>
      </c>
      <c r="E2927" s="1" t="s">
        <v>2223</v>
      </c>
      <c r="F2927">
        <v>59.94</v>
      </c>
      <c r="G2927">
        <v>3</v>
      </c>
      <c r="H2927">
        <v>28.17</v>
      </c>
      <c r="I2927">
        <v>2015</v>
      </c>
      <c r="J2927" s="1" t="s">
        <v>1057</v>
      </c>
      <c r="K2927" s="1" t="s">
        <v>17</v>
      </c>
    </row>
    <row r="2928" spans="1:11" x14ac:dyDescent="0.35">
      <c r="A2928" s="1" t="s">
        <v>1063</v>
      </c>
      <c r="B2928" s="1" t="s">
        <v>33</v>
      </c>
      <c r="C2928" s="1" t="s">
        <v>13</v>
      </c>
      <c r="D2928" s="1" t="s">
        <v>14</v>
      </c>
      <c r="E2928" s="1" t="s">
        <v>1632</v>
      </c>
      <c r="F2928">
        <v>23.92</v>
      </c>
      <c r="G2928">
        <v>4</v>
      </c>
      <c r="H2928">
        <v>11.72</v>
      </c>
      <c r="I2928">
        <v>2015</v>
      </c>
      <c r="J2928" s="1" t="s">
        <v>1057</v>
      </c>
      <c r="K2928" s="1" t="s">
        <v>17</v>
      </c>
    </row>
    <row r="2929" spans="1:11" x14ac:dyDescent="0.35">
      <c r="A2929" s="1" t="s">
        <v>1063</v>
      </c>
      <c r="B2929" s="1" t="s">
        <v>33</v>
      </c>
      <c r="C2929" s="1" t="s">
        <v>13</v>
      </c>
      <c r="D2929" s="1" t="s">
        <v>14</v>
      </c>
      <c r="E2929" s="1" t="s">
        <v>1866</v>
      </c>
      <c r="F2929">
        <v>4.28</v>
      </c>
      <c r="G2929">
        <v>1</v>
      </c>
      <c r="H2929">
        <v>1.93</v>
      </c>
      <c r="I2929">
        <v>2015</v>
      </c>
      <c r="J2929" s="1" t="s">
        <v>1057</v>
      </c>
      <c r="K2929" s="1" t="s">
        <v>17</v>
      </c>
    </row>
    <row r="2930" spans="1:11" x14ac:dyDescent="0.35">
      <c r="A2930" s="1" t="s">
        <v>602</v>
      </c>
      <c r="B2930" s="1" t="s">
        <v>33</v>
      </c>
      <c r="C2930" s="1" t="s">
        <v>41</v>
      </c>
      <c r="D2930" s="1" t="s">
        <v>83</v>
      </c>
      <c r="E2930" s="1" t="s">
        <v>2224</v>
      </c>
      <c r="F2930">
        <v>586.4</v>
      </c>
      <c r="G2930">
        <v>6</v>
      </c>
      <c r="H2930">
        <v>34.49</v>
      </c>
      <c r="I2930">
        <v>2015</v>
      </c>
      <c r="J2930" s="1" t="s">
        <v>1057</v>
      </c>
      <c r="K2930" s="1" t="s">
        <v>17</v>
      </c>
    </row>
    <row r="2931" spans="1:11" x14ac:dyDescent="0.35">
      <c r="A2931" s="1" t="s">
        <v>602</v>
      </c>
      <c r="B2931" s="1" t="s">
        <v>33</v>
      </c>
      <c r="C2931" s="1" t="s">
        <v>13</v>
      </c>
      <c r="D2931" s="1" t="s">
        <v>23</v>
      </c>
      <c r="E2931" s="1" t="s">
        <v>309</v>
      </c>
      <c r="F2931">
        <v>80.98</v>
      </c>
      <c r="G2931">
        <v>1</v>
      </c>
      <c r="H2931">
        <v>3.24</v>
      </c>
      <c r="I2931">
        <v>2015</v>
      </c>
      <c r="J2931" s="1" t="s">
        <v>1057</v>
      </c>
      <c r="K2931" s="1" t="s">
        <v>17</v>
      </c>
    </row>
    <row r="2932" spans="1:11" x14ac:dyDescent="0.35">
      <c r="A2932" s="1" t="s">
        <v>1757</v>
      </c>
      <c r="B2932" s="1" t="s">
        <v>87</v>
      </c>
      <c r="C2932" s="1" t="s">
        <v>13</v>
      </c>
      <c r="D2932" s="1" t="s">
        <v>25</v>
      </c>
      <c r="E2932" s="1" t="s">
        <v>968</v>
      </c>
      <c r="F2932">
        <v>12.83</v>
      </c>
      <c r="G2932">
        <v>2</v>
      </c>
      <c r="H2932">
        <v>-8.98</v>
      </c>
      <c r="I2932">
        <v>2015</v>
      </c>
      <c r="J2932" s="1" t="s">
        <v>1057</v>
      </c>
      <c r="K2932" s="1" t="s">
        <v>17</v>
      </c>
    </row>
    <row r="2933" spans="1:11" x14ac:dyDescent="0.35">
      <c r="A2933" s="1" t="s">
        <v>1757</v>
      </c>
      <c r="B2933" s="1" t="s">
        <v>87</v>
      </c>
      <c r="C2933" s="1" t="s">
        <v>41</v>
      </c>
      <c r="D2933" s="1" t="s">
        <v>42</v>
      </c>
      <c r="E2933" s="1" t="s">
        <v>306</v>
      </c>
      <c r="F2933">
        <v>598.46</v>
      </c>
      <c r="G2933">
        <v>3</v>
      </c>
      <c r="H2933">
        <v>-42.75</v>
      </c>
      <c r="I2933">
        <v>2015</v>
      </c>
      <c r="J2933" s="1" t="s">
        <v>1057</v>
      </c>
      <c r="K2933" s="1" t="s">
        <v>17</v>
      </c>
    </row>
    <row r="2934" spans="1:11" x14ac:dyDescent="0.35">
      <c r="A2934" s="1" t="s">
        <v>1757</v>
      </c>
      <c r="B2934" s="1" t="s">
        <v>87</v>
      </c>
      <c r="C2934" s="1" t="s">
        <v>41</v>
      </c>
      <c r="D2934" s="1" t="s">
        <v>54</v>
      </c>
      <c r="E2934" s="1" t="s">
        <v>1525</v>
      </c>
      <c r="F2934">
        <v>25.98</v>
      </c>
      <c r="G2934">
        <v>1</v>
      </c>
      <c r="H2934">
        <v>-3.9</v>
      </c>
      <c r="I2934">
        <v>2015</v>
      </c>
      <c r="J2934" s="1" t="s">
        <v>1057</v>
      </c>
      <c r="K2934" s="1" t="s">
        <v>17</v>
      </c>
    </row>
    <row r="2935" spans="1:11" x14ac:dyDescent="0.35">
      <c r="A2935" s="1" t="s">
        <v>1361</v>
      </c>
      <c r="B2935" s="1" t="s">
        <v>40</v>
      </c>
      <c r="C2935" s="1" t="s">
        <v>13</v>
      </c>
      <c r="D2935" s="1" t="s">
        <v>29</v>
      </c>
      <c r="E2935" s="1" t="s">
        <v>2225</v>
      </c>
      <c r="F2935">
        <v>17.52</v>
      </c>
      <c r="G2935">
        <v>3</v>
      </c>
      <c r="H2935">
        <v>8.23</v>
      </c>
      <c r="I2935">
        <v>2015</v>
      </c>
      <c r="J2935" s="1" t="s">
        <v>1057</v>
      </c>
      <c r="K2935" s="1" t="s">
        <v>17</v>
      </c>
    </row>
    <row r="2936" spans="1:11" x14ac:dyDescent="0.35">
      <c r="A2936" s="1" t="s">
        <v>1361</v>
      </c>
      <c r="B2936" s="1" t="s">
        <v>40</v>
      </c>
      <c r="C2936" s="1" t="s">
        <v>13</v>
      </c>
      <c r="D2936" s="1" t="s">
        <v>29</v>
      </c>
      <c r="E2936" s="1" t="s">
        <v>1014</v>
      </c>
      <c r="F2936">
        <v>35.76</v>
      </c>
      <c r="G2936">
        <v>12</v>
      </c>
      <c r="H2936">
        <v>10.01</v>
      </c>
      <c r="I2936">
        <v>2015</v>
      </c>
      <c r="J2936" s="1" t="s">
        <v>1057</v>
      </c>
      <c r="K2936" s="1" t="s">
        <v>17</v>
      </c>
    </row>
    <row r="2937" spans="1:11" x14ac:dyDescent="0.35">
      <c r="A2937" s="1" t="s">
        <v>348</v>
      </c>
      <c r="B2937" s="1" t="s">
        <v>28</v>
      </c>
      <c r="C2937" s="1" t="s">
        <v>13</v>
      </c>
      <c r="D2937" s="1" t="s">
        <v>211</v>
      </c>
      <c r="E2937" s="1" t="s">
        <v>822</v>
      </c>
      <c r="F2937">
        <v>3.49</v>
      </c>
      <c r="G2937">
        <v>2</v>
      </c>
      <c r="H2937">
        <v>-0.7</v>
      </c>
      <c r="I2937">
        <v>2015</v>
      </c>
      <c r="J2937" s="1" t="s">
        <v>1057</v>
      </c>
      <c r="K2937" s="1" t="s">
        <v>17</v>
      </c>
    </row>
    <row r="2938" spans="1:11" x14ac:dyDescent="0.35">
      <c r="A2938" s="1" t="s">
        <v>348</v>
      </c>
      <c r="B2938" s="1" t="s">
        <v>28</v>
      </c>
      <c r="C2938" s="1" t="s">
        <v>46</v>
      </c>
      <c r="D2938" s="1" t="s">
        <v>61</v>
      </c>
      <c r="E2938" s="1" t="s">
        <v>1894</v>
      </c>
      <c r="F2938">
        <v>21.73</v>
      </c>
      <c r="G2938">
        <v>4</v>
      </c>
      <c r="H2938">
        <v>3.8</v>
      </c>
      <c r="I2938">
        <v>2015</v>
      </c>
      <c r="J2938" s="1" t="s">
        <v>1057</v>
      </c>
      <c r="K2938" s="1" t="s">
        <v>17</v>
      </c>
    </row>
    <row r="2939" spans="1:11" x14ac:dyDescent="0.35">
      <c r="A2939" s="1" t="s">
        <v>348</v>
      </c>
      <c r="B2939" s="1" t="s">
        <v>28</v>
      </c>
      <c r="C2939" s="1" t="s">
        <v>13</v>
      </c>
      <c r="D2939" s="1" t="s">
        <v>23</v>
      </c>
      <c r="E2939" s="1" t="s">
        <v>570</v>
      </c>
      <c r="F2939">
        <v>663.07</v>
      </c>
      <c r="G2939">
        <v>6</v>
      </c>
      <c r="H2939">
        <v>-165.77</v>
      </c>
      <c r="I2939">
        <v>2015</v>
      </c>
      <c r="J2939" s="1" t="s">
        <v>1057</v>
      </c>
      <c r="K2939" s="1" t="s">
        <v>17</v>
      </c>
    </row>
    <row r="2940" spans="1:11" x14ac:dyDescent="0.35">
      <c r="A2940" s="1" t="s">
        <v>348</v>
      </c>
      <c r="B2940" s="1" t="s">
        <v>28</v>
      </c>
      <c r="C2940" s="1" t="s">
        <v>13</v>
      </c>
      <c r="D2940" s="1" t="s">
        <v>25</v>
      </c>
      <c r="E2940" s="1" t="s">
        <v>680</v>
      </c>
      <c r="F2940">
        <v>99.59</v>
      </c>
      <c r="G2940">
        <v>2</v>
      </c>
      <c r="H2940">
        <v>-82.99</v>
      </c>
      <c r="I2940">
        <v>2015</v>
      </c>
      <c r="J2940" s="1" t="s">
        <v>1057</v>
      </c>
      <c r="K2940" s="1" t="s">
        <v>17</v>
      </c>
    </row>
    <row r="2941" spans="1:11" x14ac:dyDescent="0.35">
      <c r="A2941" s="1" t="s">
        <v>348</v>
      </c>
      <c r="B2941" s="1" t="s">
        <v>28</v>
      </c>
      <c r="C2941" s="1" t="s">
        <v>13</v>
      </c>
      <c r="D2941" s="1" t="s">
        <v>14</v>
      </c>
      <c r="E2941" s="1" t="s">
        <v>1625</v>
      </c>
      <c r="F2941">
        <v>49.57</v>
      </c>
      <c r="G2941">
        <v>2</v>
      </c>
      <c r="H2941">
        <v>15.49</v>
      </c>
      <c r="I2941">
        <v>2015</v>
      </c>
      <c r="J2941" s="1" t="s">
        <v>1057</v>
      </c>
      <c r="K2941" s="1" t="s">
        <v>17</v>
      </c>
    </row>
    <row r="2942" spans="1:11" x14ac:dyDescent="0.35">
      <c r="A2942" s="1" t="s">
        <v>2226</v>
      </c>
      <c r="B2942" s="1" t="s">
        <v>159</v>
      </c>
      <c r="C2942" s="1" t="s">
        <v>13</v>
      </c>
      <c r="D2942" s="1" t="s">
        <v>25</v>
      </c>
      <c r="E2942" s="1" t="s">
        <v>985</v>
      </c>
      <c r="F2942">
        <v>50.11</v>
      </c>
      <c r="G2942">
        <v>6</v>
      </c>
      <c r="H2942">
        <v>16.29</v>
      </c>
      <c r="I2942">
        <v>2015</v>
      </c>
      <c r="J2942" s="1" t="s">
        <v>1057</v>
      </c>
      <c r="K2942" s="1" t="s">
        <v>22</v>
      </c>
    </row>
    <row r="2943" spans="1:11" x14ac:dyDescent="0.35">
      <c r="A2943" s="1" t="s">
        <v>2227</v>
      </c>
      <c r="B2943" s="1" t="s">
        <v>159</v>
      </c>
      <c r="C2943" s="1" t="s">
        <v>13</v>
      </c>
      <c r="D2943" s="1" t="s">
        <v>29</v>
      </c>
      <c r="E2943" s="1" t="s">
        <v>283</v>
      </c>
      <c r="F2943">
        <v>16.52</v>
      </c>
      <c r="G2943">
        <v>4</v>
      </c>
      <c r="H2943">
        <v>7.6</v>
      </c>
      <c r="I2943">
        <v>2015</v>
      </c>
      <c r="J2943" s="1" t="s">
        <v>1057</v>
      </c>
      <c r="K2943" s="1" t="s">
        <v>22</v>
      </c>
    </row>
    <row r="2944" spans="1:11" x14ac:dyDescent="0.35">
      <c r="A2944" s="1" t="s">
        <v>697</v>
      </c>
      <c r="B2944" s="1" t="s">
        <v>19</v>
      </c>
      <c r="C2944" s="1" t="s">
        <v>13</v>
      </c>
      <c r="D2944" s="1" t="s">
        <v>211</v>
      </c>
      <c r="E2944" s="1" t="s">
        <v>2228</v>
      </c>
      <c r="F2944">
        <v>31.68</v>
      </c>
      <c r="G2944">
        <v>4</v>
      </c>
      <c r="H2944">
        <v>2.77</v>
      </c>
      <c r="I2944">
        <v>2015</v>
      </c>
      <c r="J2944" s="1" t="s">
        <v>1057</v>
      </c>
      <c r="K2944" s="1" t="s">
        <v>31</v>
      </c>
    </row>
    <row r="2945" spans="1:11" x14ac:dyDescent="0.35">
      <c r="A2945" s="1" t="s">
        <v>697</v>
      </c>
      <c r="B2945" s="1" t="s">
        <v>19</v>
      </c>
      <c r="C2945" s="1" t="s">
        <v>13</v>
      </c>
      <c r="D2945" s="1" t="s">
        <v>14</v>
      </c>
      <c r="E2945" s="1" t="s">
        <v>2229</v>
      </c>
      <c r="F2945">
        <v>10.37</v>
      </c>
      <c r="G2945">
        <v>2</v>
      </c>
      <c r="H2945">
        <v>3.63</v>
      </c>
      <c r="I2945">
        <v>2015</v>
      </c>
      <c r="J2945" s="1" t="s">
        <v>1057</v>
      </c>
      <c r="K2945" s="1" t="s">
        <v>31</v>
      </c>
    </row>
    <row r="2946" spans="1:11" x14ac:dyDescent="0.35">
      <c r="A2946" s="1" t="s">
        <v>697</v>
      </c>
      <c r="B2946" s="1" t="s">
        <v>19</v>
      </c>
      <c r="C2946" s="1" t="s">
        <v>13</v>
      </c>
      <c r="D2946" s="1" t="s">
        <v>50</v>
      </c>
      <c r="E2946" s="1" t="s">
        <v>171</v>
      </c>
      <c r="F2946">
        <v>12.03</v>
      </c>
      <c r="G2946">
        <v>8</v>
      </c>
      <c r="H2946">
        <v>2.2599999999999998</v>
      </c>
      <c r="I2946">
        <v>2015</v>
      </c>
      <c r="J2946" s="1" t="s">
        <v>1057</v>
      </c>
      <c r="K2946" s="1" t="s">
        <v>31</v>
      </c>
    </row>
    <row r="2947" spans="1:11" x14ac:dyDescent="0.35">
      <c r="A2947" s="1" t="s">
        <v>697</v>
      </c>
      <c r="B2947" s="1" t="s">
        <v>19</v>
      </c>
      <c r="C2947" s="1" t="s">
        <v>13</v>
      </c>
      <c r="D2947" s="1" t="s">
        <v>102</v>
      </c>
      <c r="E2947" s="1" t="s">
        <v>631</v>
      </c>
      <c r="F2947">
        <v>5.77</v>
      </c>
      <c r="G2947">
        <v>2</v>
      </c>
      <c r="H2947">
        <v>-13.55</v>
      </c>
      <c r="I2947">
        <v>2015</v>
      </c>
      <c r="J2947" s="1" t="s">
        <v>1057</v>
      </c>
      <c r="K2947" s="1" t="s">
        <v>31</v>
      </c>
    </row>
    <row r="2948" spans="1:11" x14ac:dyDescent="0.35">
      <c r="A2948" s="1" t="s">
        <v>2230</v>
      </c>
      <c r="B2948" s="1" t="s">
        <v>37</v>
      </c>
      <c r="C2948" s="1" t="s">
        <v>13</v>
      </c>
      <c r="D2948" s="1" t="s">
        <v>102</v>
      </c>
      <c r="E2948" s="1" t="s">
        <v>1856</v>
      </c>
      <c r="F2948">
        <v>542.94000000000005</v>
      </c>
      <c r="G2948">
        <v>3</v>
      </c>
      <c r="H2948">
        <v>152.02000000000001</v>
      </c>
      <c r="I2948">
        <v>2015</v>
      </c>
      <c r="J2948" s="1" t="s">
        <v>1057</v>
      </c>
      <c r="K2948" s="1" t="s">
        <v>31</v>
      </c>
    </row>
    <row r="2949" spans="1:11" x14ac:dyDescent="0.35">
      <c r="A2949" s="1" t="s">
        <v>2230</v>
      </c>
      <c r="B2949" s="1" t="s">
        <v>37</v>
      </c>
      <c r="C2949" s="1" t="s">
        <v>13</v>
      </c>
      <c r="D2949" s="1" t="s">
        <v>20</v>
      </c>
      <c r="E2949" s="1" t="s">
        <v>2231</v>
      </c>
      <c r="F2949">
        <v>8.64</v>
      </c>
      <c r="G2949">
        <v>3</v>
      </c>
      <c r="H2949">
        <v>4.2300000000000004</v>
      </c>
      <c r="I2949">
        <v>2015</v>
      </c>
      <c r="J2949" s="1" t="s">
        <v>1057</v>
      </c>
      <c r="K2949" s="1" t="s">
        <v>31</v>
      </c>
    </row>
    <row r="2950" spans="1:11" x14ac:dyDescent="0.35">
      <c r="A2950" s="1" t="s">
        <v>2230</v>
      </c>
      <c r="B2950" s="1" t="s">
        <v>37</v>
      </c>
      <c r="C2950" s="1" t="s">
        <v>13</v>
      </c>
      <c r="D2950" s="1" t="s">
        <v>14</v>
      </c>
      <c r="E2950" s="1" t="s">
        <v>727</v>
      </c>
      <c r="F2950">
        <v>193.8</v>
      </c>
      <c r="G2950">
        <v>5</v>
      </c>
      <c r="H2950">
        <v>94.96</v>
      </c>
      <c r="I2950">
        <v>2015</v>
      </c>
      <c r="J2950" s="1" t="s">
        <v>1057</v>
      </c>
      <c r="K2950" s="1" t="s">
        <v>31</v>
      </c>
    </row>
    <row r="2951" spans="1:11" x14ac:dyDescent="0.35">
      <c r="A2951" s="1" t="s">
        <v>2230</v>
      </c>
      <c r="B2951" s="1" t="s">
        <v>37</v>
      </c>
      <c r="C2951" s="1" t="s">
        <v>13</v>
      </c>
      <c r="D2951" s="1" t="s">
        <v>14</v>
      </c>
      <c r="E2951" s="1" t="s">
        <v>2090</v>
      </c>
      <c r="F2951">
        <v>21.4</v>
      </c>
      <c r="G2951">
        <v>5</v>
      </c>
      <c r="H2951">
        <v>9.6300000000000008</v>
      </c>
      <c r="I2951">
        <v>2015</v>
      </c>
      <c r="J2951" s="1" t="s">
        <v>1057</v>
      </c>
      <c r="K2951" s="1" t="s">
        <v>31</v>
      </c>
    </row>
    <row r="2952" spans="1:11" x14ac:dyDescent="0.35">
      <c r="A2952" s="1" t="s">
        <v>2230</v>
      </c>
      <c r="B2952" s="1" t="s">
        <v>37</v>
      </c>
      <c r="C2952" s="1" t="s">
        <v>13</v>
      </c>
      <c r="D2952" s="1" t="s">
        <v>14</v>
      </c>
      <c r="E2952" s="1" t="s">
        <v>2232</v>
      </c>
      <c r="F2952">
        <v>97.88</v>
      </c>
      <c r="G2952">
        <v>2</v>
      </c>
      <c r="H2952">
        <v>48.94</v>
      </c>
      <c r="I2952">
        <v>2015</v>
      </c>
      <c r="J2952" s="1" t="s">
        <v>1057</v>
      </c>
      <c r="K2952" s="1" t="s">
        <v>31</v>
      </c>
    </row>
    <row r="2953" spans="1:11" x14ac:dyDescent="0.35">
      <c r="A2953" s="1" t="s">
        <v>2230</v>
      </c>
      <c r="B2953" s="1" t="s">
        <v>37</v>
      </c>
      <c r="C2953" s="1" t="s">
        <v>46</v>
      </c>
      <c r="D2953" s="1" t="s">
        <v>61</v>
      </c>
      <c r="E2953" s="1" t="s">
        <v>1545</v>
      </c>
      <c r="F2953">
        <v>251.91</v>
      </c>
      <c r="G2953">
        <v>9</v>
      </c>
      <c r="H2953">
        <v>47.86</v>
      </c>
      <c r="I2953">
        <v>2015</v>
      </c>
      <c r="J2953" s="1" t="s">
        <v>1057</v>
      </c>
      <c r="K2953" s="1" t="s">
        <v>31</v>
      </c>
    </row>
    <row r="2954" spans="1:11" x14ac:dyDescent="0.35">
      <c r="A2954" s="1" t="s">
        <v>2230</v>
      </c>
      <c r="B2954" s="1" t="s">
        <v>37</v>
      </c>
      <c r="C2954" s="1" t="s">
        <v>13</v>
      </c>
      <c r="D2954" s="1" t="s">
        <v>102</v>
      </c>
      <c r="E2954" s="1" t="s">
        <v>1405</v>
      </c>
      <c r="F2954">
        <v>25.86</v>
      </c>
      <c r="G2954">
        <v>3</v>
      </c>
      <c r="H2954">
        <v>6.72</v>
      </c>
      <c r="I2954">
        <v>2015</v>
      </c>
      <c r="J2954" s="1" t="s">
        <v>1057</v>
      </c>
      <c r="K2954" s="1" t="s">
        <v>31</v>
      </c>
    </row>
    <row r="2955" spans="1:11" x14ac:dyDescent="0.35">
      <c r="A2955" s="1" t="s">
        <v>364</v>
      </c>
      <c r="B2955" s="1" t="s">
        <v>12</v>
      </c>
      <c r="C2955" s="1" t="s">
        <v>13</v>
      </c>
      <c r="D2955" s="1" t="s">
        <v>23</v>
      </c>
      <c r="E2955" s="1" t="s">
        <v>320</v>
      </c>
      <c r="F2955">
        <v>999.43</v>
      </c>
      <c r="G2955">
        <v>7</v>
      </c>
      <c r="H2955">
        <v>124.93</v>
      </c>
      <c r="I2955">
        <v>2015</v>
      </c>
      <c r="J2955" s="1" t="s">
        <v>1057</v>
      </c>
      <c r="K2955" s="1" t="s">
        <v>35</v>
      </c>
    </row>
    <row r="2956" spans="1:11" x14ac:dyDescent="0.35">
      <c r="A2956" s="1" t="s">
        <v>364</v>
      </c>
      <c r="B2956" s="1" t="s">
        <v>12</v>
      </c>
      <c r="C2956" s="1" t="s">
        <v>13</v>
      </c>
      <c r="D2956" s="1" t="s">
        <v>23</v>
      </c>
      <c r="E2956" s="1" t="s">
        <v>430</v>
      </c>
      <c r="F2956">
        <v>724.08</v>
      </c>
      <c r="G2956">
        <v>14</v>
      </c>
      <c r="H2956">
        <v>-135.77000000000001</v>
      </c>
      <c r="I2956">
        <v>2015</v>
      </c>
      <c r="J2956" s="1" t="s">
        <v>1057</v>
      </c>
      <c r="K2956" s="1" t="s">
        <v>35</v>
      </c>
    </row>
    <row r="2957" spans="1:11" x14ac:dyDescent="0.35">
      <c r="A2957" s="1" t="s">
        <v>364</v>
      </c>
      <c r="B2957" s="1" t="s">
        <v>12</v>
      </c>
      <c r="C2957" s="1" t="s">
        <v>41</v>
      </c>
      <c r="D2957" s="1" t="s">
        <v>155</v>
      </c>
      <c r="E2957" s="1" t="s">
        <v>1573</v>
      </c>
      <c r="F2957">
        <v>918.79</v>
      </c>
      <c r="G2957">
        <v>5</v>
      </c>
      <c r="H2957">
        <v>-118.13</v>
      </c>
      <c r="I2957">
        <v>2015</v>
      </c>
      <c r="J2957" s="1" t="s">
        <v>1057</v>
      </c>
      <c r="K2957" s="1" t="s">
        <v>35</v>
      </c>
    </row>
    <row r="2958" spans="1:11" x14ac:dyDescent="0.35">
      <c r="A2958" s="1" t="s">
        <v>364</v>
      </c>
      <c r="B2958" s="1" t="s">
        <v>12</v>
      </c>
      <c r="C2958" s="1" t="s">
        <v>13</v>
      </c>
      <c r="D2958" s="1" t="s">
        <v>25</v>
      </c>
      <c r="E2958" s="1" t="s">
        <v>623</v>
      </c>
      <c r="F2958">
        <v>2.72</v>
      </c>
      <c r="G2958">
        <v>3</v>
      </c>
      <c r="H2958">
        <v>-4.22</v>
      </c>
      <c r="I2958">
        <v>2015</v>
      </c>
      <c r="J2958" s="1" t="s">
        <v>1057</v>
      </c>
      <c r="K2958" s="1" t="s">
        <v>35</v>
      </c>
    </row>
    <row r="2959" spans="1:11" x14ac:dyDescent="0.35">
      <c r="A2959" s="1" t="s">
        <v>2125</v>
      </c>
      <c r="B2959" s="1" t="s">
        <v>159</v>
      </c>
      <c r="C2959" s="1" t="s">
        <v>41</v>
      </c>
      <c r="D2959" s="1" t="s">
        <v>155</v>
      </c>
      <c r="E2959" s="1" t="s">
        <v>755</v>
      </c>
      <c r="F2959">
        <v>284.36</v>
      </c>
      <c r="G2959">
        <v>2</v>
      </c>
      <c r="H2959">
        <v>-75.83</v>
      </c>
      <c r="I2959">
        <v>2015</v>
      </c>
      <c r="J2959" s="1" t="s">
        <v>1057</v>
      </c>
      <c r="K2959" s="1" t="s">
        <v>35</v>
      </c>
    </row>
    <row r="2960" spans="1:11" x14ac:dyDescent="0.35">
      <c r="A2960" s="1" t="s">
        <v>2125</v>
      </c>
      <c r="B2960" s="1" t="s">
        <v>159</v>
      </c>
      <c r="C2960" s="1" t="s">
        <v>46</v>
      </c>
      <c r="D2960" s="1" t="s">
        <v>61</v>
      </c>
      <c r="E2960" s="1" t="s">
        <v>62</v>
      </c>
      <c r="F2960">
        <v>26</v>
      </c>
      <c r="G2960">
        <v>2</v>
      </c>
      <c r="H2960">
        <v>11.7</v>
      </c>
      <c r="I2960">
        <v>2015</v>
      </c>
      <c r="J2960" s="1" t="s">
        <v>1057</v>
      </c>
      <c r="K2960" s="1" t="s">
        <v>35</v>
      </c>
    </row>
    <row r="2961" spans="1:11" x14ac:dyDescent="0.35">
      <c r="A2961" s="1" t="s">
        <v>2233</v>
      </c>
      <c r="B2961" s="1" t="s">
        <v>40</v>
      </c>
      <c r="C2961" s="1" t="s">
        <v>46</v>
      </c>
      <c r="D2961" s="1" t="s">
        <v>314</v>
      </c>
      <c r="E2961" s="1" t="s">
        <v>1903</v>
      </c>
      <c r="F2961">
        <v>3080</v>
      </c>
      <c r="G2961">
        <v>7</v>
      </c>
      <c r="H2961">
        <v>1416.8</v>
      </c>
      <c r="I2961">
        <v>2015</v>
      </c>
      <c r="J2961" s="1" t="s">
        <v>1057</v>
      </c>
      <c r="K2961" s="1" t="s">
        <v>35</v>
      </c>
    </row>
    <row r="2962" spans="1:11" x14ac:dyDescent="0.35">
      <c r="A2962" s="1" t="s">
        <v>2233</v>
      </c>
      <c r="B2962" s="1" t="s">
        <v>40</v>
      </c>
      <c r="C2962" s="1" t="s">
        <v>46</v>
      </c>
      <c r="D2962" s="1" t="s">
        <v>61</v>
      </c>
      <c r="E2962" s="1" t="s">
        <v>2013</v>
      </c>
      <c r="F2962">
        <v>79.959999999999994</v>
      </c>
      <c r="G2962">
        <v>4</v>
      </c>
      <c r="H2962">
        <v>18.39</v>
      </c>
      <c r="I2962">
        <v>2015</v>
      </c>
      <c r="J2962" s="1" t="s">
        <v>1057</v>
      </c>
      <c r="K2962" s="1" t="s">
        <v>35</v>
      </c>
    </row>
    <row r="2963" spans="1:11" x14ac:dyDescent="0.35">
      <c r="A2963" s="1" t="s">
        <v>2233</v>
      </c>
      <c r="B2963" s="1" t="s">
        <v>40</v>
      </c>
      <c r="C2963" s="1" t="s">
        <v>46</v>
      </c>
      <c r="D2963" s="1" t="s">
        <v>47</v>
      </c>
      <c r="E2963" s="1" t="s">
        <v>1961</v>
      </c>
      <c r="F2963">
        <v>587.97</v>
      </c>
      <c r="G2963">
        <v>3</v>
      </c>
      <c r="H2963">
        <v>170.51</v>
      </c>
      <c r="I2963">
        <v>2015</v>
      </c>
      <c r="J2963" s="1" t="s">
        <v>1057</v>
      </c>
      <c r="K2963" s="1" t="s">
        <v>35</v>
      </c>
    </row>
    <row r="2964" spans="1:11" x14ac:dyDescent="0.35">
      <c r="A2964" s="1" t="s">
        <v>245</v>
      </c>
      <c r="B2964" s="1" t="s">
        <v>159</v>
      </c>
      <c r="C2964" s="1" t="s">
        <v>41</v>
      </c>
      <c r="D2964" s="1" t="s">
        <v>54</v>
      </c>
      <c r="E2964" s="1" t="s">
        <v>69</v>
      </c>
      <c r="F2964">
        <v>14.91</v>
      </c>
      <c r="G2964">
        <v>3</v>
      </c>
      <c r="H2964">
        <v>4.62</v>
      </c>
      <c r="I2964">
        <v>2015</v>
      </c>
      <c r="J2964" s="1" t="s">
        <v>1057</v>
      </c>
      <c r="K2964" s="1" t="s">
        <v>35</v>
      </c>
    </row>
    <row r="2965" spans="1:11" x14ac:dyDescent="0.35">
      <c r="A2965" s="1" t="s">
        <v>1445</v>
      </c>
      <c r="B2965" s="1" t="s">
        <v>101</v>
      </c>
      <c r="C2965" s="1" t="s">
        <v>13</v>
      </c>
      <c r="D2965" s="1" t="s">
        <v>29</v>
      </c>
      <c r="E2965" s="1" t="s">
        <v>1014</v>
      </c>
      <c r="F2965">
        <v>7.15</v>
      </c>
      <c r="G2965">
        <v>3</v>
      </c>
      <c r="H2965">
        <v>0.72</v>
      </c>
      <c r="I2965">
        <v>2015</v>
      </c>
      <c r="J2965" s="1" t="s">
        <v>1057</v>
      </c>
      <c r="K2965" s="1" t="s">
        <v>35</v>
      </c>
    </row>
    <row r="2966" spans="1:11" x14ac:dyDescent="0.35">
      <c r="A2966" s="1" t="s">
        <v>392</v>
      </c>
      <c r="B2966" s="1" t="s">
        <v>87</v>
      </c>
      <c r="C2966" s="1" t="s">
        <v>46</v>
      </c>
      <c r="D2966" s="1" t="s">
        <v>47</v>
      </c>
      <c r="E2966" s="1" t="s">
        <v>2234</v>
      </c>
      <c r="F2966">
        <v>26.98</v>
      </c>
      <c r="G2966">
        <v>3</v>
      </c>
      <c r="H2966">
        <v>4.05</v>
      </c>
      <c r="I2966">
        <v>2015</v>
      </c>
      <c r="J2966" s="1" t="s">
        <v>1057</v>
      </c>
      <c r="K2966" s="1" t="s">
        <v>35</v>
      </c>
    </row>
    <row r="2967" spans="1:11" x14ac:dyDescent="0.35">
      <c r="A2967" s="1" t="s">
        <v>392</v>
      </c>
      <c r="B2967" s="1" t="s">
        <v>87</v>
      </c>
      <c r="C2967" s="1" t="s">
        <v>13</v>
      </c>
      <c r="D2967" s="1" t="s">
        <v>20</v>
      </c>
      <c r="E2967" s="1" t="s">
        <v>2231</v>
      </c>
      <c r="F2967">
        <v>6.91</v>
      </c>
      <c r="G2967">
        <v>3</v>
      </c>
      <c r="H2967">
        <v>2.5099999999999998</v>
      </c>
      <c r="I2967">
        <v>2015</v>
      </c>
      <c r="J2967" s="1" t="s">
        <v>1057</v>
      </c>
      <c r="K2967" s="1" t="s">
        <v>35</v>
      </c>
    </row>
    <row r="2968" spans="1:11" x14ac:dyDescent="0.35">
      <c r="A2968" s="1" t="s">
        <v>392</v>
      </c>
      <c r="B2968" s="1" t="s">
        <v>87</v>
      </c>
      <c r="C2968" s="1" t="s">
        <v>13</v>
      </c>
      <c r="D2968" s="1" t="s">
        <v>23</v>
      </c>
      <c r="E2968" s="1" t="s">
        <v>1569</v>
      </c>
      <c r="F2968">
        <v>435.5</v>
      </c>
      <c r="G2968">
        <v>3</v>
      </c>
      <c r="H2968">
        <v>48.99</v>
      </c>
      <c r="I2968">
        <v>2015</v>
      </c>
      <c r="J2968" s="1" t="s">
        <v>1057</v>
      </c>
      <c r="K2968" s="1" t="s">
        <v>35</v>
      </c>
    </row>
    <row r="2969" spans="1:11" x14ac:dyDescent="0.35">
      <c r="A2969" s="1" t="s">
        <v>1554</v>
      </c>
      <c r="B2969" s="1" t="s">
        <v>33</v>
      </c>
      <c r="C2969" s="1" t="s">
        <v>41</v>
      </c>
      <c r="D2969" s="1" t="s">
        <v>42</v>
      </c>
      <c r="E2969" s="1" t="s">
        <v>1444</v>
      </c>
      <c r="F2969">
        <v>40.78</v>
      </c>
      <c r="G2969">
        <v>1</v>
      </c>
      <c r="H2969">
        <v>4.59</v>
      </c>
      <c r="I2969">
        <v>2015</v>
      </c>
      <c r="J2969" s="1" t="s">
        <v>1057</v>
      </c>
      <c r="K2969" s="1" t="s">
        <v>56</v>
      </c>
    </row>
    <row r="2970" spans="1:11" x14ac:dyDescent="0.35">
      <c r="A2970" s="1" t="s">
        <v>1554</v>
      </c>
      <c r="B2970" s="1" t="s">
        <v>33</v>
      </c>
      <c r="C2970" s="1" t="s">
        <v>13</v>
      </c>
      <c r="D2970" s="1" t="s">
        <v>102</v>
      </c>
      <c r="E2970" s="1" t="s">
        <v>433</v>
      </c>
      <c r="F2970">
        <v>105.96</v>
      </c>
      <c r="G2970">
        <v>4</v>
      </c>
      <c r="H2970">
        <v>29.67</v>
      </c>
      <c r="I2970">
        <v>2015</v>
      </c>
      <c r="J2970" s="1" t="s">
        <v>1057</v>
      </c>
      <c r="K2970" s="1" t="s">
        <v>56</v>
      </c>
    </row>
    <row r="2971" spans="1:11" x14ac:dyDescent="0.35">
      <c r="A2971" s="1" t="s">
        <v>846</v>
      </c>
      <c r="B2971" s="1" t="s">
        <v>12</v>
      </c>
      <c r="C2971" s="1" t="s">
        <v>41</v>
      </c>
      <c r="D2971" s="1" t="s">
        <v>54</v>
      </c>
      <c r="E2971" s="1" t="s">
        <v>1666</v>
      </c>
      <c r="F2971">
        <v>20.100000000000001</v>
      </c>
      <c r="G2971">
        <v>2</v>
      </c>
      <c r="H2971">
        <v>-16.59</v>
      </c>
      <c r="I2971">
        <v>2015</v>
      </c>
      <c r="J2971" s="1" t="s">
        <v>1057</v>
      </c>
      <c r="K2971" s="1" t="s">
        <v>56</v>
      </c>
    </row>
    <row r="2972" spans="1:11" x14ac:dyDescent="0.35">
      <c r="A2972" s="1" t="s">
        <v>846</v>
      </c>
      <c r="B2972" s="1" t="s">
        <v>12</v>
      </c>
      <c r="C2972" s="1" t="s">
        <v>13</v>
      </c>
      <c r="D2972" s="1" t="s">
        <v>25</v>
      </c>
      <c r="E2972" s="1" t="s">
        <v>1791</v>
      </c>
      <c r="F2972">
        <v>3.8</v>
      </c>
      <c r="G2972">
        <v>1</v>
      </c>
      <c r="H2972">
        <v>-6.08</v>
      </c>
      <c r="I2972">
        <v>2015</v>
      </c>
      <c r="J2972" s="1" t="s">
        <v>1057</v>
      </c>
      <c r="K2972" s="1" t="s">
        <v>56</v>
      </c>
    </row>
    <row r="2973" spans="1:11" x14ac:dyDescent="0.35">
      <c r="A2973" s="1" t="s">
        <v>846</v>
      </c>
      <c r="B2973" s="1" t="s">
        <v>12</v>
      </c>
      <c r="C2973" s="1" t="s">
        <v>41</v>
      </c>
      <c r="D2973" s="1" t="s">
        <v>54</v>
      </c>
      <c r="E2973" s="1" t="s">
        <v>2235</v>
      </c>
      <c r="F2973">
        <v>7.88</v>
      </c>
      <c r="G2973">
        <v>5</v>
      </c>
      <c r="H2973">
        <v>-3.94</v>
      </c>
      <c r="I2973">
        <v>2015</v>
      </c>
      <c r="J2973" s="1" t="s">
        <v>1057</v>
      </c>
      <c r="K2973" s="1" t="s">
        <v>56</v>
      </c>
    </row>
    <row r="2974" spans="1:11" x14ac:dyDescent="0.35">
      <c r="A2974" s="1" t="s">
        <v>1210</v>
      </c>
      <c r="B2974" s="1" t="s">
        <v>33</v>
      </c>
      <c r="C2974" s="1" t="s">
        <v>13</v>
      </c>
      <c r="D2974" s="1" t="s">
        <v>23</v>
      </c>
      <c r="E2974" s="1" t="s">
        <v>1428</v>
      </c>
      <c r="F2974">
        <v>484.65</v>
      </c>
      <c r="G2974">
        <v>3</v>
      </c>
      <c r="H2974">
        <v>92.08</v>
      </c>
      <c r="I2974">
        <v>2015</v>
      </c>
      <c r="J2974" s="1" t="s">
        <v>1057</v>
      </c>
      <c r="K2974" s="1" t="s">
        <v>60</v>
      </c>
    </row>
    <row r="2975" spans="1:11" x14ac:dyDescent="0.35">
      <c r="A2975" s="1" t="s">
        <v>1352</v>
      </c>
      <c r="B2975" s="1" t="s">
        <v>33</v>
      </c>
      <c r="C2975" s="1" t="s">
        <v>13</v>
      </c>
      <c r="D2975" s="1" t="s">
        <v>211</v>
      </c>
      <c r="E2975" s="1" t="s">
        <v>2236</v>
      </c>
      <c r="F2975">
        <v>32.94</v>
      </c>
      <c r="G2975">
        <v>3</v>
      </c>
      <c r="H2975">
        <v>9.2200000000000006</v>
      </c>
      <c r="I2975">
        <v>2015</v>
      </c>
      <c r="J2975" s="1" t="s">
        <v>1057</v>
      </c>
      <c r="K2975" s="1" t="s">
        <v>60</v>
      </c>
    </row>
    <row r="2976" spans="1:11" x14ac:dyDescent="0.35">
      <c r="A2976" s="1" t="s">
        <v>1352</v>
      </c>
      <c r="B2976" s="1" t="s">
        <v>33</v>
      </c>
      <c r="C2976" s="1" t="s">
        <v>13</v>
      </c>
      <c r="D2976" s="1" t="s">
        <v>14</v>
      </c>
      <c r="E2976" s="1" t="s">
        <v>2035</v>
      </c>
      <c r="F2976">
        <v>114.2</v>
      </c>
      <c r="G2976">
        <v>5</v>
      </c>
      <c r="H2976">
        <v>52.53</v>
      </c>
      <c r="I2976">
        <v>2015</v>
      </c>
      <c r="J2976" s="1" t="s">
        <v>1057</v>
      </c>
      <c r="K2976" s="1" t="s">
        <v>60</v>
      </c>
    </row>
    <row r="2977" spans="1:11" x14ac:dyDescent="0.35">
      <c r="A2977" s="1" t="s">
        <v>1352</v>
      </c>
      <c r="B2977" s="1" t="s">
        <v>33</v>
      </c>
      <c r="C2977" s="1" t="s">
        <v>13</v>
      </c>
      <c r="D2977" s="1" t="s">
        <v>20</v>
      </c>
      <c r="E2977" s="1" t="s">
        <v>2237</v>
      </c>
      <c r="F2977">
        <v>3.08</v>
      </c>
      <c r="G2977">
        <v>1</v>
      </c>
      <c r="H2977">
        <v>1.48</v>
      </c>
      <c r="I2977">
        <v>2015</v>
      </c>
      <c r="J2977" s="1" t="s">
        <v>1057</v>
      </c>
      <c r="K2977" s="1" t="s">
        <v>60</v>
      </c>
    </row>
    <row r="2978" spans="1:11" x14ac:dyDescent="0.35">
      <c r="A2978" s="1" t="s">
        <v>1814</v>
      </c>
      <c r="B2978" s="1" t="s">
        <v>33</v>
      </c>
      <c r="C2978" s="1" t="s">
        <v>13</v>
      </c>
      <c r="D2978" s="1" t="s">
        <v>25</v>
      </c>
      <c r="E2978" s="1" t="s">
        <v>696</v>
      </c>
      <c r="F2978">
        <v>5.0999999999999996</v>
      </c>
      <c r="G2978">
        <v>1</v>
      </c>
      <c r="H2978">
        <v>1.66</v>
      </c>
      <c r="I2978">
        <v>2015</v>
      </c>
      <c r="J2978" s="1" t="s">
        <v>1057</v>
      </c>
      <c r="K2978" s="1" t="s">
        <v>60</v>
      </c>
    </row>
    <row r="2979" spans="1:11" x14ac:dyDescent="0.35">
      <c r="A2979" s="1" t="s">
        <v>1533</v>
      </c>
      <c r="B2979" s="1" t="s">
        <v>19</v>
      </c>
      <c r="C2979" s="1" t="s">
        <v>46</v>
      </c>
      <c r="D2979" s="1" t="s">
        <v>617</v>
      </c>
      <c r="E2979" s="1" t="s">
        <v>932</v>
      </c>
      <c r="F2979">
        <v>2799.96</v>
      </c>
      <c r="G2979">
        <v>5</v>
      </c>
      <c r="H2979">
        <v>874.99</v>
      </c>
      <c r="I2979">
        <v>2015</v>
      </c>
      <c r="J2979" s="1" t="s">
        <v>1057</v>
      </c>
      <c r="K2979" s="1" t="s">
        <v>17</v>
      </c>
    </row>
    <row r="2980" spans="1:11" x14ac:dyDescent="0.35">
      <c r="A2980" s="1" t="s">
        <v>364</v>
      </c>
      <c r="B2980" s="1" t="s">
        <v>33</v>
      </c>
      <c r="C2980" s="1" t="s">
        <v>13</v>
      </c>
      <c r="D2980" s="1" t="s">
        <v>23</v>
      </c>
      <c r="E2980" s="1" t="s">
        <v>320</v>
      </c>
      <c r="F2980">
        <v>892.35</v>
      </c>
      <c r="G2980">
        <v>5</v>
      </c>
      <c r="H2980">
        <v>267.70999999999998</v>
      </c>
      <c r="I2980">
        <v>2015</v>
      </c>
      <c r="J2980" s="1" t="s">
        <v>1057</v>
      </c>
      <c r="K2980" s="1" t="s">
        <v>17</v>
      </c>
    </row>
    <row r="2981" spans="1:11" x14ac:dyDescent="0.35">
      <c r="A2981" s="1" t="s">
        <v>364</v>
      </c>
      <c r="B2981" s="1" t="s">
        <v>33</v>
      </c>
      <c r="C2981" s="1" t="s">
        <v>41</v>
      </c>
      <c r="D2981" s="1" t="s">
        <v>83</v>
      </c>
      <c r="E2981" s="1" t="s">
        <v>1901</v>
      </c>
      <c r="F2981">
        <v>307.67</v>
      </c>
      <c r="G2981">
        <v>2</v>
      </c>
      <c r="H2981">
        <v>28.96</v>
      </c>
      <c r="I2981">
        <v>2015</v>
      </c>
      <c r="J2981" s="1" t="s">
        <v>1057</v>
      </c>
      <c r="K2981" s="1" t="s">
        <v>17</v>
      </c>
    </row>
    <row r="2982" spans="1:11" x14ac:dyDescent="0.35">
      <c r="A2982" s="1" t="s">
        <v>364</v>
      </c>
      <c r="B2982" s="1" t="s">
        <v>33</v>
      </c>
      <c r="C2982" s="1" t="s">
        <v>13</v>
      </c>
      <c r="D2982" s="1" t="s">
        <v>23</v>
      </c>
      <c r="E2982" s="1" t="s">
        <v>309</v>
      </c>
      <c r="F2982">
        <v>728.82</v>
      </c>
      <c r="G2982">
        <v>9</v>
      </c>
      <c r="H2982">
        <v>29.15</v>
      </c>
      <c r="I2982">
        <v>2015</v>
      </c>
      <c r="J2982" s="1" t="s">
        <v>1057</v>
      </c>
      <c r="K2982" s="1" t="s">
        <v>17</v>
      </c>
    </row>
    <row r="2983" spans="1:11" x14ac:dyDescent="0.35">
      <c r="A2983" s="1" t="s">
        <v>364</v>
      </c>
      <c r="B2983" s="1" t="s">
        <v>33</v>
      </c>
      <c r="C2983" s="1" t="s">
        <v>13</v>
      </c>
      <c r="D2983" s="1" t="s">
        <v>25</v>
      </c>
      <c r="E2983" s="1" t="s">
        <v>275</v>
      </c>
      <c r="F2983">
        <v>41.36</v>
      </c>
      <c r="G2983">
        <v>5</v>
      </c>
      <c r="H2983">
        <v>13.96</v>
      </c>
      <c r="I2983">
        <v>2015</v>
      </c>
      <c r="J2983" s="1" t="s">
        <v>1057</v>
      </c>
      <c r="K2983" s="1" t="s">
        <v>17</v>
      </c>
    </row>
    <row r="2984" spans="1:11" x14ac:dyDescent="0.35">
      <c r="A2984" s="1" t="s">
        <v>364</v>
      </c>
      <c r="B2984" s="1" t="s">
        <v>33</v>
      </c>
      <c r="C2984" s="1" t="s">
        <v>46</v>
      </c>
      <c r="D2984" s="1" t="s">
        <v>47</v>
      </c>
      <c r="E2984" s="1" t="s">
        <v>1233</v>
      </c>
      <c r="F2984">
        <v>43.18</v>
      </c>
      <c r="G2984">
        <v>3</v>
      </c>
      <c r="H2984">
        <v>15.11</v>
      </c>
      <c r="I2984">
        <v>2015</v>
      </c>
      <c r="J2984" s="1" t="s">
        <v>1057</v>
      </c>
      <c r="K2984" s="1" t="s">
        <v>17</v>
      </c>
    </row>
    <row r="2985" spans="1:11" x14ac:dyDescent="0.35">
      <c r="A2985" s="1" t="s">
        <v>364</v>
      </c>
      <c r="B2985" s="1" t="s">
        <v>33</v>
      </c>
      <c r="C2985" s="1" t="s">
        <v>41</v>
      </c>
      <c r="D2985" s="1" t="s">
        <v>54</v>
      </c>
      <c r="E2985" s="1" t="s">
        <v>293</v>
      </c>
      <c r="F2985">
        <v>4.16</v>
      </c>
      <c r="G2985">
        <v>2</v>
      </c>
      <c r="H2985">
        <v>1.75</v>
      </c>
      <c r="I2985">
        <v>2015</v>
      </c>
      <c r="J2985" s="1" t="s">
        <v>1057</v>
      </c>
      <c r="K2985" s="1" t="s">
        <v>17</v>
      </c>
    </row>
    <row r="2986" spans="1:11" x14ac:dyDescent="0.35">
      <c r="A2986" s="1" t="s">
        <v>1995</v>
      </c>
      <c r="B2986" s="1" t="s">
        <v>12</v>
      </c>
      <c r="C2986" s="1" t="s">
        <v>46</v>
      </c>
      <c r="D2986" s="1" t="s">
        <v>47</v>
      </c>
      <c r="E2986" s="1" t="s">
        <v>2164</v>
      </c>
      <c r="F2986">
        <v>1099.96</v>
      </c>
      <c r="G2986">
        <v>5</v>
      </c>
      <c r="H2986">
        <v>82.5</v>
      </c>
      <c r="I2986">
        <v>2015</v>
      </c>
      <c r="J2986" s="1" t="s">
        <v>1057</v>
      </c>
      <c r="K2986" s="1" t="s">
        <v>17</v>
      </c>
    </row>
    <row r="2987" spans="1:11" x14ac:dyDescent="0.35">
      <c r="A2987" s="1" t="s">
        <v>1995</v>
      </c>
      <c r="B2987" s="1" t="s">
        <v>12</v>
      </c>
      <c r="C2987" s="1" t="s">
        <v>41</v>
      </c>
      <c r="D2987" s="1" t="s">
        <v>155</v>
      </c>
      <c r="E2987" s="1" t="s">
        <v>1351</v>
      </c>
      <c r="F2987">
        <v>103.48</v>
      </c>
      <c r="G2987">
        <v>1</v>
      </c>
      <c r="H2987">
        <v>-16.260000000000002</v>
      </c>
      <c r="I2987">
        <v>2015</v>
      </c>
      <c r="J2987" s="1" t="s">
        <v>1057</v>
      </c>
      <c r="K2987" s="1" t="s">
        <v>17</v>
      </c>
    </row>
    <row r="2988" spans="1:11" x14ac:dyDescent="0.35">
      <c r="A2988" s="1" t="s">
        <v>1419</v>
      </c>
      <c r="B2988" s="1" t="s">
        <v>627</v>
      </c>
      <c r="C2988" s="1" t="s">
        <v>13</v>
      </c>
      <c r="D2988" s="1" t="s">
        <v>23</v>
      </c>
      <c r="E2988" s="1" t="s">
        <v>739</v>
      </c>
      <c r="F2988">
        <v>470.36</v>
      </c>
      <c r="G2988">
        <v>11</v>
      </c>
      <c r="H2988">
        <v>122.29</v>
      </c>
      <c r="I2988">
        <v>2015</v>
      </c>
      <c r="J2988" s="1" t="s">
        <v>1057</v>
      </c>
      <c r="K2988" s="1" t="s">
        <v>17</v>
      </c>
    </row>
    <row r="2989" spans="1:11" x14ac:dyDescent="0.35">
      <c r="A2989" s="1" t="s">
        <v>1814</v>
      </c>
      <c r="B2989" s="1" t="s">
        <v>120</v>
      </c>
      <c r="C2989" s="1" t="s">
        <v>46</v>
      </c>
      <c r="D2989" s="1" t="s">
        <v>47</v>
      </c>
      <c r="E2989" s="1" t="s">
        <v>1571</v>
      </c>
      <c r="F2989">
        <v>131.97999999999999</v>
      </c>
      <c r="G2989">
        <v>2</v>
      </c>
      <c r="H2989">
        <v>35.630000000000003</v>
      </c>
      <c r="I2989">
        <v>2015</v>
      </c>
      <c r="J2989" s="1" t="s">
        <v>1057</v>
      </c>
      <c r="K2989" s="1" t="s">
        <v>22</v>
      </c>
    </row>
    <row r="2990" spans="1:11" x14ac:dyDescent="0.35">
      <c r="A2990" s="1" t="s">
        <v>1814</v>
      </c>
      <c r="B2990" s="1" t="s">
        <v>120</v>
      </c>
      <c r="C2990" s="1" t="s">
        <v>46</v>
      </c>
      <c r="D2990" s="1" t="s">
        <v>61</v>
      </c>
      <c r="E2990" s="1" t="s">
        <v>1085</v>
      </c>
      <c r="F2990">
        <v>114.52</v>
      </c>
      <c r="G2990">
        <v>7</v>
      </c>
      <c r="H2990">
        <v>11.45</v>
      </c>
      <c r="I2990">
        <v>2015</v>
      </c>
      <c r="J2990" s="1" t="s">
        <v>1057</v>
      </c>
      <c r="K2990" s="1" t="s">
        <v>22</v>
      </c>
    </row>
    <row r="2991" spans="1:11" x14ac:dyDescent="0.35">
      <c r="A2991" s="1" t="s">
        <v>614</v>
      </c>
      <c r="B2991" s="1" t="s">
        <v>33</v>
      </c>
      <c r="C2991" s="1" t="s">
        <v>13</v>
      </c>
      <c r="D2991" s="1" t="s">
        <v>14</v>
      </c>
      <c r="E2991" s="1" t="s">
        <v>506</v>
      </c>
      <c r="F2991">
        <v>58.32</v>
      </c>
      <c r="G2991">
        <v>9</v>
      </c>
      <c r="H2991">
        <v>27.99</v>
      </c>
      <c r="I2991">
        <v>2015</v>
      </c>
      <c r="J2991" s="1" t="s">
        <v>1057</v>
      </c>
      <c r="K2991" s="1" t="s">
        <v>35</v>
      </c>
    </row>
    <row r="2992" spans="1:11" x14ac:dyDescent="0.35">
      <c r="A2992" s="1" t="s">
        <v>488</v>
      </c>
      <c r="B2992" s="1" t="s">
        <v>33</v>
      </c>
      <c r="C2992" s="1" t="s">
        <v>41</v>
      </c>
      <c r="D2992" s="1" t="s">
        <v>83</v>
      </c>
      <c r="E2992" s="1" t="s">
        <v>1624</v>
      </c>
      <c r="F2992">
        <v>1552.83</v>
      </c>
      <c r="G2992">
        <v>7</v>
      </c>
      <c r="H2992">
        <v>200.95</v>
      </c>
      <c r="I2992">
        <v>2015</v>
      </c>
      <c r="J2992" s="1" t="s">
        <v>1057</v>
      </c>
      <c r="K2992" s="1" t="s">
        <v>35</v>
      </c>
    </row>
    <row r="2993" spans="1:11" x14ac:dyDescent="0.35">
      <c r="A2993" s="1" t="s">
        <v>488</v>
      </c>
      <c r="B2993" s="1" t="s">
        <v>33</v>
      </c>
      <c r="C2993" s="1" t="s">
        <v>13</v>
      </c>
      <c r="D2993" s="1" t="s">
        <v>25</v>
      </c>
      <c r="E2993" s="1" t="s">
        <v>380</v>
      </c>
      <c r="F2993">
        <v>137.24</v>
      </c>
      <c r="G2993">
        <v>5</v>
      </c>
      <c r="H2993">
        <v>46.32</v>
      </c>
      <c r="I2993">
        <v>2015</v>
      </c>
      <c r="J2993" s="1" t="s">
        <v>1057</v>
      </c>
      <c r="K2993" s="1" t="s">
        <v>35</v>
      </c>
    </row>
    <row r="2994" spans="1:11" x14ac:dyDescent="0.35">
      <c r="A2994" s="1" t="s">
        <v>488</v>
      </c>
      <c r="B2994" s="1" t="s">
        <v>33</v>
      </c>
      <c r="C2994" s="1" t="s">
        <v>46</v>
      </c>
      <c r="D2994" s="1" t="s">
        <v>61</v>
      </c>
      <c r="E2994" s="1" t="s">
        <v>1593</v>
      </c>
      <c r="F2994">
        <v>36.51</v>
      </c>
      <c r="G2994">
        <v>1</v>
      </c>
      <c r="H2994">
        <v>15.7</v>
      </c>
      <c r="I2994">
        <v>2015</v>
      </c>
      <c r="J2994" s="1" t="s">
        <v>1057</v>
      </c>
      <c r="K2994" s="1" t="s">
        <v>35</v>
      </c>
    </row>
    <row r="2995" spans="1:11" x14ac:dyDescent="0.35">
      <c r="A2995" s="1" t="s">
        <v>488</v>
      </c>
      <c r="B2995" s="1" t="s">
        <v>33</v>
      </c>
      <c r="C2995" s="1" t="s">
        <v>46</v>
      </c>
      <c r="D2995" s="1" t="s">
        <v>314</v>
      </c>
      <c r="E2995" s="1" t="s">
        <v>2238</v>
      </c>
      <c r="F2995">
        <v>239.98</v>
      </c>
      <c r="G2995">
        <v>3</v>
      </c>
      <c r="H2995">
        <v>80.989999999999995</v>
      </c>
      <c r="I2995">
        <v>2015</v>
      </c>
      <c r="J2995" s="1" t="s">
        <v>1057</v>
      </c>
      <c r="K2995" s="1" t="s">
        <v>35</v>
      </c>
    </row>
    <row r="2996" spans="1:11" x14ac:dyDescent="0.35">
      <c r="A2996" s="1" t="s">
        <v>141</v>
      </c>
      <c r="B2996" s="1" t="s">
        <v>12</v>
      </c>
      <c r="C2996" s="1" t="s">
        <v>13</v>
      </c>
      <c r="D2996" s="1" t="s">
        <v>14</v>
      </c>
      <c r="E2996" s="1" t="s">
        <v>869</v>
      </c>
      <c r="F2996">
        <v>20.96</v>
      </c>
      <c r="G2996">
        <v>4</v>
      </c>
      <c r="H2996">
        <v>6.81</v>
      </c>
      <c r="I2996">
        <v>2015</v>
      </c>
      <c r="J2996" s="1" t="s">
        <v>1057</v>
      </c>
      <c r="K2996" s="1" t="s">
        <v>35</v>
      </c>
    </row>
    <row r="2997" spans="1:11" x14ac:dyDescent="0.35">
      <c r="A2997" s="1" t="s">
        <v>1649</v>
      </c>
      <c r="B2997" s="1" t="s">
        <v>33</v>
      </c>
      <c r="C2997" s="1" t="s">
        <v>46</v>
      </c>
      <c r="D2997" s="1" t="s">
        <v>47</v>
      </c>
      <c r="E2997" s="1" t="s">
        <v>1600</v>
      </c>
      <c r="F2997">
        <v>555.96</v>
      </c>
      <c r="G2997">
        <v>5</v>
      </c>
      <c r="H2997">
        <v>41.7</v>
      </c>
      <c r="I2997">
        <v>2015</v>
      </c>
      <c r="J2997" s="1" t="s">
        <v>1057</v>
      </c>
      <c r="K2997" s="1" t="s">
        <v>35</v>
      </c>
    </row>
    <row r="2998" spans="1:11" x14ac:dyDescent="0.35">
      <c r="A2998" s="1" t="s">
        <v>1431</v>
      </c>
      <c r="B2998" s="1" t="s">
        <v>33</v>
      </c>
      <c r="C2998" s="1" t="s">
        <v>13</v>
      </c>
      <c r="D2998" s="1" t="s">
        <v>25</v>
      </c>
      <c r="E2998" s="1" t="s">
        <v>128</v>
      </c>
      <c r="F2998">
        <v>4.75</v>
      </c>
      <c r="G2998">
        <v>1</v>
      </c>
      <c r="H2998">
        <v>1.6</v>
      </c>
      <c r="I2998">
        <v>2015</v>
      </c>
      <c r="J2998" s="1" t="s">
        <v>1219</v>
      </c>
      <c r="K2998" s="1" t="s">
        <v>56</v>
      </c>
    </row>
    <row r="2999" spans="1:11" x14ac:dyDescent="0.35">
      <c r="A2999" s="1" t="s">
        <v>1431</v>
      </c>
      <c r="B2999" s="1" t="s">
        <v>33</v>
      </c>
      <c r="C2999" s="1" t="s">
        <v>46</v>
      </c>
      <c r="D2999" s="1" t="s">
        <v>617</v>
      </c>
      <c r="E2999" s="1" t="s">
        <v>648</v>
      </c>
      <c r="F2999">
        <v>959.98</v>
      </c>
      <c r="G2999">
        <v>2</v>
      </c>
      <c r="H2999">
        <v>335.99</v>
      </c>
      <c r="I2999">
        <v>2015</v>
      </c>
      <c r="J2999" s="1" t="s">
        <v>1219</v>
      </c>
      <c r="K2999" s="1" t="s">
        <v>56</v>
      </c>
    </row>
    <row r="3000" spans="1:11" x14ac:dyDescent="0.35">
      <c r="A3000" s="1" t="s">
        <v>1431</v>
      </c>
      <c r="B3000" s="1" t="s">
        <v>33</v>
      </c>
      <c r="C3000" s="1" t="s">
        <v>13</v>
      </c>
      <c r="D3000" s="1" t="s">
        <v>25</v>
      </c>
      <c r="E3000" s="1" t="s">
        <v>464</v>
      </c>
      <c r="F3000">
        <v>14.37</v>
      </c>
      <c r="G3000">
        <v>4</v>
      </c>
      <c r="H3000">
        <v>4.49</v>
      </c>
      <c r="I3000">
        <v>2015</v>
      </c>
      <c r="J3000" s="1" t="s">
        <v>1219</v>
      </c>
      <c r="K3000" s="1" t="s">
        <v>56</v>
      </c>
    </row>
    <row r="3001" spans="1:11" x14ac:dyDescent="0.35">
      <c r="A3001" s="1" t="s">
        <v>410</v>
      </c>
      <c r="B3001" s="1" t="s">
        <v>447</v>
      </c>
      <c r="C3001" s="1" t="s">
        <v>13</v>
      </c>
      <c r="D3001" s="1" t="s">
        <v>25</v>
      </c>
      <c r="E3001" s="1" t="s">
        <v>2239</v>
      </c>
      <c r="F3001">
        <v>114.6</v>
      </c>
      <c r="G3001">
        <v>5</v>
      </c>
      <c r="H3001">
        <v>51.57</v>
      </c>
      <c r="I3001">
        <v>2015</v>
      </c>
      <c r="J3001" s="1" t="s">
        <v>1219</v>
      </c>
      <c r="K3001" s="1" t="s">
        <v>56</v>
      </c>
    </row>
    <row r="3002" spans="1:11" x14ac:dyDescent="0.35">
      <c r="A3002" s="1" t="s">
        <v>410</v>
      </c>
      <c r="B3002" s="1" t="s">
        <v>447</v>
      </c>
      <c r="C3002" s="1" t="s">
        <v>41</v>
      </c>
      <c r="D3002" s="1" t="s">
        <v>42</v>
      </c>
      <c r="E3002" s="1" t="s">
        <v>1083</v>
      </c>
      <c r="F3002">
        <v>60.74</v>
      </c>
      <c r="G3002">
        <v>1</v>
      </c>
      <c r="H3002">
        <v>15.19</v>
      </c>
      <c r="I3002">
        <v>2015</v>
      </c>
      <c r="J3002" s="1" t="s">
        <v>1219</v>
      </c>
      <c r="K3002" s="1" t="s">
        <v>56</v>
      </c>
    </row>
    <row r="3003" spans="1:11" x14ac:dyDescent="0.35">
      <c r="A3003" s="1" t="s">
        <v>410</v>
      </c>
      <c r="B3003" s="1" t="s">
        <v>447</v>
      </c>
      <c r="C3003" s="1" t="s">
        <v>41</v>
      </c>
      <c r="D3003" s="1" t="s">
        <v>54</v>
      </c>
      <c r="E3003" s="1" t="s">
        <v>692</v>
      </c>
      <c r="F3003">
        <v>124.36</v>
      </c>
      <c r="G3003">
        <v>2</v>
      </c>
      <c r="H3003">
        <v>27.36</v>
      </c>
      <c r="I3003">
        <v>2015</v>
      </c>
      <c r="J3003" s="1" t="s">
        <v>1219</v>
      </c>
      <c r="K3003" s="1" t="s">
        <v>56</v>
      </c>
    </row>
    <row r="3004" spans="1:11" x14ac:dyDescent="0.35">
      <c r="A3004" s="1" t="s">
        <v>410</v>
      </c>
      <c r="B3004" s="1" t="s">
        <v>447</v>
      </c>
      <c r="C3004" s="1" t="s">
        <v>13</v>
      </c>
      <c r="D3004" s="1" t="s">
        <v>23</v>
      </c>
      <c r="E3004" s="1" t="s">
        <v>1569</v>
      </c>
      <c r="F3004">
        <v>1088.76</v>
      </c>
      <c r="G3004">
        <v>6</v>
      </c>
      <c r="H3004">
        <v>315.74</v>
      </c>
      <c r="I3004">
        <v>2015</v>
      </c>
      <c r="J3004" s="1" t="s">
        <v>1219</v>
      </c>
      <c r="K3004" s="1" t="s">
        <v>56</v>
      </c>
    </row>
    <row r="3005" spans="1:11" x14ac:dyDescent="0.35">
      <c r="A3005" s="1" t="s">
        <v>1675</v>
      </c>
      <c r="B3005" s="1" t="s">
        <v>257</v>
      </c>
      <c r="C3005" s="1" t="s">
        <v>13</v>
      </c>
      <c r="D3005" s="1" t="s">
        <v>72</v>
      </c>
      <c r="E3005" s="1" t="s">
        <v>2093</v>
      </c>
      <c r="F3005">
        <v>200.98</v>
      </c>
      <c r="G3005">
        <v>7</v>
      </c>
      <c r="H3005">
        <v>62.81</v>
      </c>
      <c r="I3005">
        <v>2015</v>
      </c>
      <c r="J3005" s="1" t="s">
        <v>1219</v>
      </c>
      <c r="K3005" s="1" t="s">
        <v>60</v>
      </c>
    </row>
    <row r="3006" spans="1:11" x14ac:dyDescent="0.35">
      <c r="A3006" s="1" t="s">
        <v>415</v>
      </c>
      <c r="B3006" s="1" t="s">
        <v>28</v>
      </c>
      <c r="C3006" s="1" t="s">
        <v>13</v>
      </c>
      <c r="D3006" s="1" t="s">
        <v>23</v>
      </c>
      <c r="E3006" s="1" t="s">
        <v>1334</v>
      </c>
      <c r="F3006">
        <v>36.340000000000003</v>
      </c>
      <c r="G3006">
        <v>3</v>
      </c>
      <c r="H3006">
        <v>-7.27</v>
      </c>
      <c r="I3006">
        <v>2015</v>
      </c>
      <c r="J3006" s="1" t="s">
        <v>1219</v>
      </c>
      <c r="K3006" s="1" t="s">
        <v>60</v>
      </c>
    </row>
    <row r="3007" spans="1:11" x14ac:dyDescent="0.35">
      <c r="A3007" s="1" t="s">
        <v>415</v>
      </c>
      <c r="B3007" s="1" t="s">
        <v>28</v>
      </c>
      <c r="C3007" s="1" t="s">
        <v>13</v>
      </c>
      <c r="D3007" s="1" t="s">
        <v>211</v>
      </c>
      <c r="E3007" s="1" t="s">
        <v>474</v>
      </c>
      <c r="F3007">
        <v>666.25</v>
      </c>
      <c r="G3007">
        <v>1</v>
      </c>
      <c r="H3007">
        <v>-149.91</v>
      </c>
      <c r="I3007">
        <v>2015</v>
      </c>
      <c r="J3007" s="1" t="s">
        <v>1219</v>
      </c>
      <c r="K3007" s="1" t="s">
        <v>60</v>
      </c>
    </row>
    <row r="3008" spans="1:11" x14ac:dyDescent="0.35">
      <c r="A3008" s="1" t="s">
        <v>415</v>
      </c>
      <c r="B3008" s="1" t="s">
        <v>28</v>
      </c>
      <c r="C3008" s="1" t="s">
        <v>13</v>
      </c>
      <c r="D3008" s="1" t="s">
        <v>72</v>
      </c>
      <c r="E3008" s="1" t="s">
        <v>1500</v>
      </c>
      <c r="F3008">
        <v>52.51</v>
      </c>
      <c r="G3008">
        <v>6</v>
      </c>
      <c r="H3008">
        <v>19.690000000000001</v>
      </c>
      <c r="I3008">
        <v>2015</v>
      </c>
      <c r="J3008" s="1" t="s">
        <v>1219</v>
      </c>
      <c r="K3008" s="1" t="s">
        <v>60</v>
      </c>
    </row>
    <row r="3009" spans="1:11" x14ac:dyDescent="0.35">
      <c r="A3009" s="1" t="s">
        <v>2074</v>
      </c>
      <c r="B3009" s="1" t="s">
        <v>33</v>
      </c>
      <c r="C3009" s="1" t="s">
        <v>13</v>
      </c>
      <c r="D3009" s="1" t="s">
        <v>23</v>
      </c>
      <c r="E3009" s="1" t="s">
        <v>2240</v>
      </c>
      <c r="F3009">
        <v>31.44</v>
      </c>
      <c r="G3009">
        <v>3</v>
      </c>
      <c r="H3009">
        <v>8.49</v>
      </c>
      <c r="I3009">
        <v>2015</v>
      </c>
      <c r="J3009" s="1" t="s">
        <v>1219</v>
      </c>
      <c r="K3009" s="1" t="s">
        <v>60</v>
      </c>
    </row>
    <row r="3010" spans="1:11" x14ac:dyDescent="0.35">
      <c r="A3010" s="1" t="s">
        <v>2074</v>
      </c>
      <c r="B3010" s="1" t="s">
        <v>33</v>
      </c>
      <c r="C3010" s="1" t="s">
        <v>46</v>
      </c>
      <c r="D3010" s="1" t="s">
        <v>61</v>
      </c>
      <c r="E3010" s="1" t="s">
        <v>1441</v>
      </c>
      <c r="F3010">
        <v>17.899999999999999</v>
      </c>
      <c r="G3010">
        <v>2</v>
      </c>
      <c r="H3010">
        <v>3.4</v>
      </c>
      <c r="I3010">
        <v>2015</v>
      </c>
      <c r="J3010" s="1" t="s">
        <v>1219</v>
      </c>
      <c r="K3010" s="1" t="s">
        <v>60</v>
      </c>
    </row>
    <row r="3011" spans="1:11" x14ac:dyDescent="0.35">
      <c r="A3011" s="1" t="s">
        <v>2074</v>
      </c>
      <c r="B3011" s="1" t="s">
        <v>33</v>
      </c>
      <c r="C3011" s="1" t="s">
        <v>46</v>
      </c>
      <c r="D3011" s="1" t="s">
        <v>61</v>
      </c>
      <c r="E3011" s="1" t="s">
        <v>2055</v>
      </c>
      <c r="F3011">
        <v>129.44999999999999</v>
      </c>
      <c r="G3011">
        <v>5</v>
      </c>
      <c r="H3011">
        <v>46.6</v>
      </c>
      <c r="I3011">
        <v>2015</v>
      </c>
      <c r="J3011" s="1" t="s">
        <v>1219</v>
      </c>
      <c r="K3011" s="1" t="s">
        <v>60</v>
      </c>
    </row>
    <row r="3012" spans="1:11" x14ac:dyDescent="0.35">
      <c r="A3012" s="1" t="s">
        <v>1313</v>
      </c>
      <c r="B3012" s="1" t="s">
        <v>627</v>
      </c>
      <c r="C3012" s="1" t="s">
        <v>13</v>
      </c>
      <c r="D3012" s="1" t="s">
        <v>102</v>
      </c>
      <c r="E3012" s="1" t="s">
        <v>124</v>
      </c>
      <c r="F3012">
        <v>137.62</v>
      </c>
      <c r="G3012">
        <v>2</v>
      </c>
      <c r="H3012">
        <v>60.55</v>
      </c>
      <c r="I3012">
        <v>2015</v>
      </c>
      <c r="J3012" s="1" t="s">
        <v>1219</v>
      </c>
      <c r="K3012" s="1" t="s">
        <v>60</v>
      </c>
    </row>
    <row r="3013" spans="1:11" x14ac:dyDescent="0.35">
      <c r="A3013" s="1" t="s">
        <v>1313</v>
      </c>
      <c r="B3013" s="1" t="s">
        <v>627</v>
      </c>
      <c r="C3013" s="1" t="s">
        <v>46</v>
      </c>
      <c r="D3013" s="1" t="s">
        <v>47</v>
      </c>
      <c r="E3013" s="1" t="s">
        <v>1622</v>
      </c>
      <c r="F3013">
        <v>100.49</v>
      </c>
      <c r="G3013">
        <v>1</v>
      </c>
      <c r="H3013">
        <v>25.12</v>
      </c>
      <c r="I3013">
        <v>2015</v>
      </c>
      <c r="J3013" s="1" t="s">
        <v>1219</v>
      </c>
      <c r="K3013" s="1" t="s">
        <v>60</v>
      </c>
    </row>
    <row r="3014" spans="1:11" x14ac:dyDescent="0.35">
      <c r="A3014" s="1" t="s">
        <v>1313</v>
      </c>
      <c r="B3014" s="1" t="s">
        <v>159</v>
      </c>
      <c r="C3014" s="1" t="s">
        <v>13</v>
      </c>
      <c r="D3014" s="1" t="s">
        <v>23</v>
      </c>
      <c r="E3014" s="1" t="s">
        <v>2169</v>
      </c>
      <c r="F3014">
        <v>120.33</v>
      </c>
      <c r="G3014">
        <v>1</v>
      </c>
      <c r="H3014">
        <v>31.29</v>
      </c>
      <c r="I3014">
        <v>2015</v>
      </c>
      <c r="J3014" s="1" t="s">
        <v>1219</v>
      </c>
      <c r="K3014" s="1" t="s">
        <v>60</v>
      </c>
    </row>
    <row r="3015" spans="1:11" x14ac:dyDescent="0.35">
      <c r="A3015" s="1" t="s">
        <v>1061</v>
      </c>
      <c r="B3015" s="1" t="s">
        <v>33</v>
      </c>
      <c r="C3015" s="1" t="s">
        <v>41</v>
      </c>
      <c r="D3015" s="1" t="s">
        <v>42</v>
      </c>
      <c r="E3015" s="1" t="s">
        <v>980</v>
      </c>
      <c r="F3015">
        <v>129.57</v>
      </c>
      <c r="G3015">
        <v>2</v>
      </c>
      <c r="H3015">
        <v>-12.96</v>
      </c>
      <c r="I3015">
        <v>2015</v>
      </c>
      <c r="J3015" s="1" t="s">
        <v>1219</v>
      </c>
      <c r="K3015" s="1" t="s">
        <v>60</v>
      </c>
    </row>
    <row r="3016" spans="1:11" x14ac:dyDescent="0.35">
      <c r="A3016" s="1" t="s">
        <v>1061</v>
      </c>
      <c r="B3016" s="1" t="s">
        <v>33</v>
      </c>
      <c r="C3016" s="1" t="s">
        <v>13</v>
      </c>
      <c r="D3016" s="1" t="s">
        <v>25</v>
      </c>
      <c r="E3016" s="1" t="s">
        <v>1404</v>
      </c>
      <c r="F3016">
        <v>6.37</v>
      </c>
      <c r="G3016">
        <v>2</v>
      </c>
      <c r="H3016">
        <v>2.15</v>
      </c>
      <c r="I3016">
        <v>2015</v>
      </c>
      <c r="J3016" s="1" t="s">
        <v>1219</v>
      </c>
      <c r="K3016" s="1" t="s">
        <v>60</v>
      </c>
    </row>
    <row r="3017" spans="1:11" x14ac:dyDescent="0.35">
      <c r="A3017" s="1" t="s">
        <v>1765</v>
      </c>
      <c r="B3017" s="1" t="s">
        <v>105</v>
      </c>
      <c r="C3017" s="1" t="s">
        <v>41</v>
      </c>
      <c r="D3017" s="1" t="s">
        <v>54</v>
      </c>
      <c r="E3017" s="1" t="s">
        <v>2057</v>
      </c>
      <c r="F3017">
        <v>238.15</v>
      </c>
      <c r="G3017">
        <v>3</v>
      </c>
      <c r="H3017">
        <v>89.31</v>
      </c>
      <c r="I3017">
        <v>2015</v>
      </c>
      <c r="J3017" s="1" t="s">
        <v>1219</v>
      </c>
      <c r="K3017" s="1" t="s">
        <v>60</v>
      </c>
    </row>
    <row r="3018" spans="1:11" x14ac:dyDescent="0.35">
      <c r="A3018" s="1" t="s">
        <v>695</v>
      </c>
      <c r="B3018" s="1" t="s">
        <v>120</v>
      </c>
      <c r="C3018" s="1" t="s">
        <v>13</v>
      </c>
      <c r="D3018" s="1" t="s">
        <v>20</v>
      </c>
      <c r="E3018" s="1" t="s">
        <v>405</v>
      </c>
      <c r="F3018">
        <v>7.5</v>
      </c>
      <c r="G3018">
        <v>2</v>
      </c>
      <c r="H3018">
        <v>3.6</v>
      </c>
      <c r="I3018">
        <v>2015</v>
      </c>
      <c r="J3018" s="1" t="s">
        <v>1219</v>
      </c>
      <c r="K3018" s="1" t="s">
        <v>60</v>
      </c>
    </row>
    <row r="3019" spans="1:11" x14ac:dyDescent="0.35">
      <c r="A3019" s="1" t="s">
        <v>1139</v>
      </c>
      <c r="B3019" s="1" t="s">
        <v>37</v>
      </c>
      <c r="C3019" s="1" t="s">
        <v>13</v>
      </c>
      <c r="D3019" s="1" t="s">
        <v>14</v>
      </c>
      <c r="E3019" s="1" t="s">
        <v>2241</v>
      </c>
      <c r="F3019">
        <v>279.89999999999998</v>
      </c>
      <c r="G3019">
        <v>5</v>
      </c>
      <c r="H3019">
        <v>137.15</v>
      </c>
      <c r="I3019">
        <v>2015</v>
      </c>
      <c r="J3019" s="1" t="s">
        <v>1219</v>
      </c>
      <c r="K3019" s="1" t="s">
        <v>17</v>
      </c>
    </row>
    <row r="3020" spans="1:11" x14ac:dyDescent="0.35">
      <c r="A3020" s="1" t="s">
        <v>1139</v>
      </c>
      <c r="B3020" s="1" t="s">
        <v>37</v>
      </c>
      <c r="C3020" s="1" t="s">
        <v>46</v>
      </c>
      <c r="D3020" s="1" t="s">
        <v>61</v>
      </c>
      <c r="E3020" s="1" t="s">
        <v>2242</v>
      </c>
      <c r="F3020">
        <v>619.95000000000005</v>
      </c>
      <c r="G3020">
        <v>5</v>
      </c>
      <c r="H3020">
        <v>111.59</v>
      </c>
      <c r="I3020">
        <v>2015</v>
      </c>
      <c r="J3020" s="1" t="s">
        <v>1219</v>
      </c>
      <c r="K3020" s="1" t="s">
        <v>17</v>
      </c>
    </row>
    <row r="3021" spans="1:11" x14ac:dyDescent="0.35">
      <c r="A3021" s="1" t="s">
        <v>1139</v>
      </c>
      <c r="B3021" s="1" t="s">
        <v>37</v>
      </c>
      <c r="C3021" s="1" t="s">
        <v>13</v>
      </c>
      <c r="D3021" s="1" t="s">
        <v>14</v>
      </c>
      <c r="E3021" s="1" t="s">
        <v>1572</v>
      </c>
      <c r="F3021">
        <v>4.3600000000000003</v>
      </c>
      <c r="G3021">
        <v>2</v>
      </c>
      <c r="H3021">
        <v>2.0499999999999998</v>
      </c>
      <c r="I3021">
        <v>2015</v>
      </c>
      <c r="J3021" s="1" t="s">
        <v>1219</v>
      </c>
      <c r="K3021" s="1" t="s">
        <v>17</v>
      </c>
    </row>
    <row r="3022" spans="1:11" x14ac:dyDescent="0.35">
      <c r="A3022" s="1" t="s">
        <v>1139</v>
      </c>
      <c r="B3022" s="1" t="s">
        <v>37</v>
      </c>
      <c r="C3022" s="1" t="s">
        <v>13</v>
      </c>
      <c r="D3022" s="1" t="s">
        <v>72</v>
      </c>
      <c r="E3022" s="1" t="s">
        <v>785</v>
      </c>
      <c r="F3022">
        <v>15.28</v>
      </c>
      <c r="G3022">
        <v>2</v>
      </c>
      <c r="H3022">
        <v>7.49</v>
      </c>
      <c r="I3022">
        <v>2015</v>
      </c>
      <c r="J3022" s="1" t="s">
        <v>1219</v>
      </c>
      <c r="K3022" s="1" t="s">
        <v>17</v>
      </c>
    </row>
    <row r="3023" spans="1:11" x14ac:dyDescent="0.35">
      <c r="A3023" s="1" t="s">
        <v>465</v>
      </c>
      <c r="B3023" s="1" t="s">
        <v>101</v>
      </c>
      <c r="C3023" s="1" t="s">
        <v>13</v>
      </c>
      <c r="D3023" s="1" t="s">
        <v>25</v>
      </c>
      <c r="E3023" s="1" t="s">
        <v>1587</v>
      </c>
      <c r="F3023">
        <v>9.76</v>
      </c>
      <c r="G3023">
        <v>2</v>
      </c>
      <c r="H3023">
        <v>-6.83</v>
      </c>
      <c r="I3023">
        <v>2015</v>
      </c>
      <c r="J3023" s="1" t="s">
        <v>1219</v>
      </c>
      <c r="K3023" s="1" t="s">
        <v>17</v>
      </c>
    </row>
    <row r="3024" spans="1:11" x14ac:dyDescent="0.35">
      <c r="A3024" s="1" t="s">
        <v>602</v>
      </c>
      <c r="B3024" s="1" t="s">
        <v>12</v>
      </c>
      <c r="C3024" s="1" t="s">
        <v>46</v>
      </c>
      <c r="D3024" s="1" t="s">
        <v>61</v>
      </c>
      <c r="E3024" s="1" t="s">
        <v>650</v>
      </c>
      <c r="F3024">
        <v>134.38</v>
      </c>
      <c r="G3024">
        <v>3</v>
      </c>
      <c r="H3024">
        <v>6.72</v>
      </c>
      <c r="I3024">
        <v>2015</v>
      </c>
      <c r="J3024" s="1" t="s">
        <v>1219</v>
      </c>
      <c r="K3024" s="1" t="s">
        <v>17</v>
      </c>
    </row>
    <row r="3025" spans="1:11" x14ac:dyDescent="0.35">
      <c r="A3025" s="1" t="s">
        <v>2220</v>
      </c>
      <c r="B3025" s="1" t="s">
        <v>28</v>
      </c>
      <c r="C3025" s="1" t="s">
        <v>13</v>
      </c>
      <c r="D3025" s="1" t="s">
        <v>25</v>
      </c>
      <c r="E3025" s="1" t="s">
        <v>696</v>
      </c>
      <c r="F3025">
        <v>7.66</v>
      </c>
      <c r="G3025">
        <v>4</v>
      </c>
      <c r="H3025">
        <v>-6.12</v>
      </c>
      <c r="I3025">
        <v>2015</v>
      </c>
      <c r="J3025" s="1" t="s">
        <v>1219</v>
      </c>
      <c r="K3025" s="1" t="s">
        <v>17</v>
      </c>
    </row>
    <row r="3026" spans="1:11" x14ac:dyDescent="0.35">
      <c r="A3026" s="1" t="s">
        <v>1021</v>
      </c>
      <c r="B3026" s="1" t="s">
        <v>33</v>
      </c>
      <c r="C3026" s="1" t="s">
        <v>41</v>
      </c>
      <c r="D3026" s="1" t="s">
        <v>83</v>
      </c>
      <c r="E3026" s="1" t="s">
        <v>1737</v>
      </c>
      <c r="F3026">
        <v>411.33</v>
      </c>
      <c r="G3026">
        <v>4</v>
      </c>
      <c r="H3026">
        <v>-4.84</v>
      </c>
      <c r="I3026">
        <v>2015</v>
      </c>
      <c r="J3026" s="1" t="s">
        <v>1219</v>
      </c>
      <c r="K3026" s="1" t="s">
        <v>22</v>
      </c>
    </row>
    <row r="3027" spans="1:11" x14ac:dyDescent="0.35">
      <c r="A3027" s="1" t="s">
        <v>1021</v>
      </c>
      <c r="B3027" s="1" t="s">
        <v>33</v>
      </c>
      <c r="C3027" s="1" t="s">
        <v>13</v>
      </c>
      <c r="D3027" s="1" t="s">
        <v>25</v>
      </c>
      <c r="E3027" s="1" t="s">
        <v>2048</v>
      </c>
      <c r="F3027">
        <v>28.75</v>
      </c>
      <c r="G3027">
        <v>6</v>
      </c>
      <c r="H3027">
        <v>9.6999999999999993</v>
      </c>
      <c r="I3027">
        <v>2015</v>
      </c>
      <c r="J3027" s="1" t="s">
        <v>1219</v>
      </c>
      <c r="K3027" s="1" t="s">
        <v>22</v>
      </c>
    </row>
    <row r="3028" spans="1:11" x14ac:dyDescent="0.35">
      <c r="A3028" s="1" t="s">
        <v>1021</v>
      </c>
      <c r="B3028" s="1" t="s">
        <v>33</v>
      </c>
      <c r="C3028" s="1" t="s">
        <v>41</v>
      </c>
      <c r="D3028" s="1" t="s">
        <v>83</v>
      </c>
      <c r="E3028" s="1" t="s">
        <v>1726</v>
      </c>
      <c r="F3028">
        <v>293.2</v>
      </c>
      <c r="G3028">
        <v>3</v>
      </c>
      <c r="H3028">
        <v>-20.7</v>
      </c>
      <c r="I3028">
        <v>2015</v>
      </c>
      <c r="J3028" s="1" t="s">
        <v>1219</v>
      </c>
      <c r="K3028" s="1" t="s">
        <v>22</v>
      </c>
    </row>
    <row r="3029" spans="1:11" x14ac:dyDescent="0.35">
      <c r="A3029" s="1" t="s">
        <v>2243</v>
      </c>
      <c r="B3029" s="1" t="s">
        <v>12</v>
      </c>
      <c r="C3029" s="1" t="s">
        <v>13</v>
      </c>
      <c r="D3029" s="1" t="s">
        <v>25</v>
      </c>
      <c r="E3029" s="1" t="s">
        <v>1587</v>
      </c>
      <c r="F3029">
        <v>16.27</v>
      </c>
      <c r="G3029">
        <v>5</v>
      </c>
      <c r="H3029">
        <v>-25.22</v>
      </c>
      <c r="I3029">
        <v>2015</v>
      </c>
      <c r="J3029" s="1" t="s">
        <v>1219</v>
      </c>
      <c r="K3029" s="1" t="s">
        <v>22</v>
      </c>
    </row>
    <row r="3030" spans="1:11" x14ac:dyDescent="0.35">
      <c r="A3030" s="1" t="s">
        <v>2243</v>
      </c>
      <c r="B3030" s="1" t="s">
        <v>12</v>
      </c>
      <c r="C3030" s="1" t="s">
        <v>13</v>
      </c>
      <c r="D3030" s="1" t="s">
        <v>211</v>
      </c>
      <c r="E3030" s="1" t="s">
        <v>1440</v>
      </c>
      <c r="F3030">
        <v>69.12</v>
      </c>
      <c r="G3030">
        <v>9</v>
      </c>
      <c r="H3030">
        <v>-14.69</v>
      </c>
      <c r="I3030">
        <v>2015</v>
      </c>
      <c r="J3030" s="1" t="s">
        <v>1219</v>
      </c>
      <c r="K3030" s="1" t="s">
        <v>22</v>
      </c>
    </row>
    <row r="3031" spans="1:11" x14ac:dyDescent="0.35">
      <c r="A3031" s="1" t="s">
        <v>2243</v>
      </c>
      <c r="B3031" s="1" t="s">
        <v>12</v>
      </c>
      <c r="C3031" s="1" t="s">
        <v>13</v>
      </c>
      <c r="D3031" s="1" t="s">
        <v>25</v>
      </c>
      <c r="E3031" s="1" t="s">
        <v>57</v>
      </c>
      <c r="F3031">
        <v>4.47</v>
      </c>
      <c r="G3031">
        <v>3</v>
      </c>
      <c r="H3031">
        <v>-7.82</v>
      </c>
      <c r="I3031">
        <v>2015</v>
      </c>
      <c r="J3031" s="1" t="s">
        <v>1219</v>
      </c>
      <c r="K3031" s="1" t="s">
        <v>22</v>
      </c>
    </row>
    <row r="3032" spans="1:11" x14ac:dyDescent="0.35">
      <c r="A3032" s="1" t="s">
        <v>1812</v>
      </c>
      <c r="B3032" s="1" t="s">
        <v>327</v>
      </c>
      <c r="C3032" s="1" t="s">
        <v>41</v>
      </c>
      <c r="D3032" s="1" t="s">
        <v>54</v>
      </c>
      <c r="E3032" s="1" t="s">
        <v>1422</v>
      </c>
      <c r="F3032">
        <v>6.16</v>
      </c>
      <c r="G3032">
        <v>2</v>
      </c>
      <c r="H3032">
        <v>2.96</v>
      </c>
      <c r="I3032">
        <v>2015</v>
      </c>
      <c r="J3032" s="1" t="s">
        <v>1219</v>
      </c>
      <c r="K3032" s="1" t="s">
        <v>22</v>
      </c>
    </row>
    <row r="3033" spans="1:11" x14ac:dyDescent="0.35">
      <c r="A3033" s="1" t="s">
        <v>1812</v>
      </c>
      <c r="B3033" s="1" t="s">
        <v>327</v>
      </c>
      <c r="C3033" s="1" t="s">
        <v>13</v>
      </c>
      <c r="D3033" s="1" t="s">
        <v>14</v>
      </c>
      <c r="E3033" s="1" t="s">
        <v>952</v>
      </c>
      <c r="F3033">
        <v>36.840000000000003</v>
      </c>
      <c r="G3033">
        <v>3</v>
      </c>
      <c r="H3033">
        <v>17.309999999999999</v>
      </c>
      <c r="I3033">
        <v>2015</v>
      </c>
      <c r="J3033" s="1" t="s">
        <v>1219</v>
      </c>
      <c r="K3033" s="1" t="s">
        <v>22</v>
      </c>
    </row>
    <row r="3034" spans="1:11" x14ac:dyDescent="0.35">
      <c r="A3034" s="1" t="s">
        <v>1847</v>
      </c>
      <c r="B3034" s="1" t="s">
        <v>64</v>
      </c>
      <c r="C3034" s="1" t="s">
        <v>41</v>
      </c>
      <c r="D3034" s="1" t="s">
        <v>54</v>
      </c>
      <c r="E3034" s="1" t="s">
        <v>2244</v>
      </c>
      <c r="F3034">
        <v>67.959999999999994</v>
      </c>
      <c r="G3034">
        <v>4</v>
      </c>
      <c r="H3034">
        <v>12.23</v>
      </c>
      <c r="I3034">
        <v>2015</v>
      </c>
      <c r="J3034" s="1" t="s">
        <v>1219</v>
      </c>
      <c r="K3034" s="1" t="s">
        <v>22</v>
      </c>
    </row>
    <row r="3035" spans="1:11" x14ac:dyDescent="0.35">
      <c r="A3035" s="1" t="s">
        <v>582</v>
      </c>
      <c r="B3035" s="1" t="s">
        <v>175</v>
      </c>
      <c r="C3035" s="1" t="s">
        <v>13</v>
      </c>
      <c r="D3035" s="1" t="s">
        <v>25</v>
      </c>
      <c r="E3035" s="1" t="s">
        <v>986</v>
      </c>
      <c r="F3035">
        <v>6.1</v>
      </c>
      <c r="G3035">
        <v>2</v>
      </c>
      <c r="H3035">
        <v>2.13</v>
      </c>
      <c r="I3035">
        <v>2015</v>
      </c>
      <c r="J3035" s="1" t="s">
        <v>1219</v>
      </c>
      <c r="K3035" s="1" t="s">
        <v>31</v>
      </c>
    </row>
    <row r="3036" spans="1:11" x14ac:dyDescent="0.35">
      <c r="A3036" s="1" t="s">
        <v>582</v>
      </c>
      <c r="B3036" s="1" t="s">
        <v>175</v>
      </c>
      <c r="C3036" s="1" t="s">
        <v>41</v>
      </c>
      <c r="D3036" s="1" t="s">
        <v>54</v>
      </c>
      <c r="E3036" s="1" t="s">
        <v>2245</v>
      </c>
      <c r="F3036">
        <v>191.82</v>
      </c>
      <c r="G3036">
        <v>3</v>
      </c>
      <c r="H3036">
        <v>74.81</v>
      </c>
      <c r="I3036">
        <v>2015</v>
      </c>
      <c r="J3036" s="1" t="s">
        <v>1219</v>
      </c>
      <c r="K3036" s="1" t="s">
        <v>31</v>
      </c>
    </row>
    <row r="3037" spans="1:11" x14ac:dyDescent="0.35">
      <c r="A3037" s="1" t="s">
        <v>1933</v>
      </c>
      <c r="B3037" s="1" t="s">
        <v>33</v>
      </c>
      <c r="C3037" s="1" t="s">
        <v>46</v>
      </c>
      <c r="D3037" s="1" t="s">
        <v>61</v>
      </c>
      <c r="E3037" s="1" t="s">
        <v>1932</v>
      </c>
      <c r="F3037">
        <v>46.32</v>
      </c>
      <c r="G3037">
        <v>4</v>
      </c>
      <c r="H3037">
        <v>18.059999999999999</v>
      </c>
      <c r="I3037">
        <v>2015</v>
      </c>
      <c r="J3037" s="1" t="s">
        <v>1219</v>
      </c>
      <c r="K3037" s="1" t="s">
        <v>31</v>
      </c>
    </row>
    <row r="3038" spans="1:11" x14ac:dyDescent="0.35">
      <c r="A3038" s="1" t="s">
        <v>2246</v>
      </c>
      <c r="B3038" s="1" t="s">
        <v>159</v>
      </c>
      <c r="C3038" s="1" t="s">
        <v>41</v>
      </c>
      <c r="D3038" s="1" t="s">
        <v>42</v>
      </c>
      <c r="E3038" s="1" t="s">
        <v>1617</v>
      </c>
      <c r="F3038">
        <v>271.76</v>
      </c>
      <c r="G3038">
        <v>2</v>
      </c>
      <c r="H3038">
        <v>60.39</v>
      </c>
      <c r="I3038">
        <v>2015</v>
      </c>
      <c r="J3038" s="1" t="s">
        <v>1219</v>
      </c>
      <c r="K3038" s="1" t="s">
        <v>31</v>
      </c>
    </row>
    <row r="3039" spans="1:11" x14ac:dyDescent="0.35">
      <c r="A3039" s="1" t="s">
        <v>187</v>
      </c>
      <c r="B3039" s="1" t="s">
        <v>130</v>
      </c>
      <c r="C3039" s="1" t="s">
        <v>13</v>
      </c>
      <c r="D3039" s="1" t="s">
        <v>50</v>
      </c>
      <c r="E3039" s="1" t="s">
        <v>1805</v>
      </c>
      <c r="F3039">
        <v>7.24</v>
      </c>
      <c r="G3039">
        <v>5</v>
      </c>
      <c r="H3039">
        <v>1.18</v>
      </c>
      <c r="I3039">
        <v>2015</v>
      </c>
      <c r="J3039" s="1" t="s">
        <v>1219</v>
      </c>
      <c r="K3039" s="1" t="s">
        <v>31</v>
      </c>
    </row>
    <row r="3040" spans="1:11" x14ac:dyDescent="0.35">
      <c r="A3040" s="1" t="s">
        <v>1719</v>
      </c>
      <c r="B3040" s="1" t="s">
        <v>133</v>
      </c>
      <c r="C3040" s="1" t="s">
        <v>13</v>
      </c>
      <c r="D3040" s="1" t="s">
        <v>25</v>
      </c>
      <c r="E3040" s="1" t="s">
        <v>2247</v>
      </c>
      <c r="F3040">
        <v>3.44</v>
      </c>
      <c r="G3040">
        <v>1</v>
      </c>
      <c r="H3040">
        <v>-2.5299999999999998</v>
      </c>
      <c r="I3040">
        <v>2015</v>
      </c>
      <c r="J3040" s="1" t="s">
        <v>1219</v>
      </c>
      <c r="K3040" s="1" t="s">
        <v>31</v>
      </c>
    </row>
    <row r="3041" spans="1:11" x14ac:dyDescent="0.35">
      <c r="A3041" s="1" t="s">
        <v>90</v>
      </c>
      <c r="B3041" s="1" t="s">
        <v>159</v>
      </c>
      <c r="C3041" s="1" t="s">
        <v>13</v>
      </c>
      <c r="D3041" s="1" t="s">
        <v>102</v>
      </c>
      <c r="E3041" s="1" t="s">
        <v>1268</v>
      </c>
      <c r="F3041">
        <v>8.39</v>
      </c>
      <c r="G3041">
        <v>1</v>
      </c>
      <c r="H3041">
        <v>2.1</v>
      </c>
      <c r="I3041">
        <v>2015</v>
      </c>
      <c r="J3041" s="1" t="s">
        <v>1219</v>
      </c>
      <c r="K3041" s="1" t="s">
        <v>31</v>
      </c>
    </row>
    <row r="3042" spans="1:11" x14ac:dyDescent="0.35">
      <c r="A3042" s="1" t="s">
        <v>90</v>
      </c>
      <c r="B3042" s="1" t="s">
        <v>159</v>
      </c>
      <c r="C3042" s="1" t="s">
        <v>46</v>
      </c>
      <c r="D3042" s="1" t="s">
        <v>47</v>
      </c>
      <c r="E3042" s="1" t="s">
        <v>2084</v>
      </c>
      <c r="F3042">
        <v>337.98</v>
      </c>
      <c r="G3042">
        <v>2</v>
      </c>
      <c r="H3042">
        <v>101.39</v>
      </c>
      <c r="I3042">
        <v>2015</v>
      </c>
      <c r="J3042" s="1" t="s">
        <v>1219</v>
      </c>
      <c r="K3042" s="1" t="s">
        <v>31</v>
      </c>
    </row>
    <row r="3043" spans="1:11" x14ac:dyDescent="0.35">
      <c r="A3043" s="1" t="s">
        <v>1112</v>
      </c>
      <c r="B3043" s="1" t="s">
        <v>64</v>
      </c>
      <c r="C3043" s="1" t="s">
        <v>13</v>
      </c>
      <c r="D3043" s="1" t="s">
        <v>25</v>
      </c>
      <c r="E3043" s="1" t="s">
        <v>1177</v>
      </c>
      <c r="F3043">
        <v>46.62</v>
      </c>
      <c r="G3043">
        <v>9</v>
      </c>
      <c r="H3043">
        <v>21.45</v>
      </c>
      <c r="I3043">
        <v>2015</v>
      </c>
      <c r="J3043" s="1" t="s">
        <v>1219</v>
      </c>
      <c r="K3043" s="1" t="s">
        <v>31</v>
      </c>
    </row>
    <row r="3044" spans="1:11" x14ac:dyDescent="0.35">
      <c r="A3044" s="1" t="s">
        <v>2147</v>
      </c>
      <c r="B3044" s="1" t="s">
        <v>71</v>
      </c>
      <c r="C3044" s="1" t="s">
        <v>41</v>
      </c>
      <c r="D3044" s="1" t="s">
        <v>155</v>
      </c>
      <c r="E3044" s="1" t="s">
        <v>486</v>
      </c>
      <c r="F3044">
        <v>85.98</v>
      </c>
      <c r="G3044">
        <v>1</v>
      </c>
      <c r="H3044">
        <v>22.35</v>
      </c>
      <c r="I3044">
        <v>2015</v>
      </c>
      <c r="J3044" s="1" t="s">
        <v>1219</v>
      </c>
      <c r="K3044" s="1" t="s">
        <v>31</v>
      </c>
    </row>
    <row r="3045" spans="1:11" x14ac:dyDescent="0.35">
      <c r="A3045" s="1" t="s">
        <v>1471</v>
      </c>
      <c r="B3045" s="1" t="s">
        <v>33</v>
      </c>
      <c r="C3045" s="1" t="s">
        <v>13</v>
      </c>
      <c r="D3045" s="1" t="s">
        <v>23</v>
      </c>
      <c r="E3045" s="1" t="s">
        <v>1665</v>
      </c>
      <c r="F3045">
        <v>671.93</v>
      </c>
      <c r="G3045">
        <v>7</v>
      </c>
      <c r="H3045">
        <v>20.16</v>
      </c>
      <c r="I3045">
        <v>2015</v>
      </c>
      <c r="J3045" s="1" t="s">
        <v>1219</v>
      </c>
      <c r="K3045" s="1" t="s">
        <v>35</v>
      </c>
    </row>
    <row r="3046" spans="1:11" x14ac:dyDescent="0.35">
      <c r="A3046" s="1" t="s">
        <v>994</v>
      </c>
      <c r="B3046" s="1" t="s">
        <v>12</v>
      </c>
      <c r="C3046" s="1" t="s">
        <v>41</v>
      </c>
      <c r="D3046" s="1" t="s">
        <v>42</v>
      </c>
      <c r="E3046" s="1" t="s">
        <v>1040</v>
      </c>
      <c r="F3046">
        <v>47.52</v>
      </c>
      <c r="G3046">
        <v>2</v>
      </c>
      <c r="H3046">
        <v>-2.04</v>
      </c>
      <c r="I3046">
        <v>2015</v>
      </c>
      <c r="J3046" s="1" t="s">
        <v>1219</v>
      </c>
      <c r="K3046" s="1" t="s">
        <v>35</v>
      </c>
    </row>
    <row r="3047" spans="1:11" x14ac:dyDescent="0.35">
      <c r="A3047" s="1" t="s">
        <v>1269</v>
      </c>
      <c r="B3047" s="1" t="s">
        <v>159</v>
      </c>
      <c r="C3047" s="1" t="s">
        <v>13</v>
      </c>
      <c r="D3047" s="1" t="s">
        <v>23</v>
      </c>
      <c r="E3047" s="1" t="s">
        <v>263</v>
      </c>
      <c r="F3047">
        <v>13.96</v>
      </c>
      <c r="G3047">
        <v>2</v>
      </c>
      <c r="H3047">
        <v>0.28000000000000003</v>
      </c>
      <c r="I3047">
        <v>2015</v>
      </c>
      <c r="J3047" s="1" t="s">
        <v>1219</v>
      </c>
      <c r="K3047" s="1" t="s">
        <v>35</v>
      </c>
    </row>
    <row r="3048" spans="1:11" x14ac:dyDescent="0.35">
      <c r="A3048" s="1" t="s">
        <v>1269</v>
      </c>
      <c r="B3048" s="1" t="s">
        <v>159</v>
      </c>
      <c r="C3048" s="1" t="s">
        <v>41</v>
      </c>
      <c r="D3048" s="1" t="s">
        <v>155</v>
      </c>
      <c r="E3048" s="1" t="s">
        <v>2248</v>
      </c>
      <c r="F3048">
        <v>27.41</v>
      </c>
      <c r="G3048">
        <v>3</v>
      </c>
      <c r="H3048">
        <v>-14.16</v>
      </c>
      <c r="I3048">
        <v>2015</v>
      </c>
      <c r="J3048" s="1" t="s">
        <v>1219</v>
      </c>
      <c r="K3048" s="1" t="s">
        <v>35</v>
      </c>
    </row>
    <row r="3049" spans="1:11" x14ac:dyDescent="0.35">
      <c r="A3049" s="1" t="s">
        <v>1248</v>
      </c>
      <c r="B3049" s="1" t="s">
        <v>28</v>
      </c>
      <c r="C3049" s="1" t="s">
        <v>13</v>
      </c>
      <c r="D3049" s="1" t="s">
        <v>25</v>
      </c>
      <c r="E3049" s="1" t="s">
        <v>2249</v>
      </c>
      <c r="F3049">
        <v>9.52</v>
      </c>
      <c r="G3049">
        <v>1</v>
      </c>
      <c r="H3049">
        <v>-6.98</v>
      </c>
      <c r="I3049">
        <v>2015</v>
      </c>
      <c r="J3049" s="1" t="s">
        <v>1219</v>
      </c>
      <c r="K3049" s="1" t="s">
        <v>35</v>
      </c>
    </row>
    <row r="3050" spans="1:11" x14ac:dyDescent="0.35">
      <c r="A3050" s="1" t="s">
        <v>1248</v>
      </c>
      <c r="B3050" s="1" t="s">
        <v>28</v>
      </c>
      <c r="C3050" s="1" t="s">
        <v>46</v>
      </c>
      <c r="D3050" s="1" t="s">
        <v>47</v>
      </c>
      <c r="E3050" s="1" t="s">
        <v>764</v>
      </c>
      <c r="F3050">
        <v>791.96</v>
      </c>
      <c r="G3050">
        <v>6</v>
      </c>
      <c r="H3050">
        <v>-131.99</v>
      </c>
      <c r="I3050">
        <v>2015</v>
      </c>
      <c r="J3050" s="1" t="s">
        <v>1219</v>
      </c>
      <c r="K3050" s="1" t="s">
        <v>35</v>
      </c>
    </row>
    <row r="3051" spans="1:11" x14ac:dyDescent="0.35">
      <c r="A3051" s="1" t="s">
        <v>1248</v>
      </c>
      <c r="B3051" s="1" t="s">
        <v>28</v>
      </c>
      <c r="C3051" s="1" t="s">
        <v>13</v>
      </c>
      <c r="D3051" s="1" t="s">
        <v>25</v>
      </c>
      <c r="E3051" s="1" t="s">
        <v>719</v>
      </c>
      <c r="F3051">
        <v>4.92</v>
      </c>
      <c r="G3051">
        <v>3</v>
      </c>
      <c r="H3051">
        <v>-3.94</v>
      </c>
      <c r="I3051">
        <v>2015</v>
      </c>
      <c r="J3051" s="1" t="s">
        <v>1219</v>
      </c>
      <c r="K3051" s="1" t="s">
        <v>35</v>
      </c>
    </row>
    <row r="3052" spans="1:11" x14ac:dyDescent="0.35">
      <c r="A3052" s="1" t="s">
        <v>1203</v>
      </c>
      <c r="B3052" s="1" t="s">
        <v>257</v>
      </c>
      <c r="C3052" s="1" t="s">
        <v>13</v>
      </c>
      <c r="D3052" s="1" t="s">
        <v>29</v>
      </c>
      <c r="E3052" s="1" t="s">
        <v>820</v>
      </c>
      <c r="F3052">
        <v>140.74</v>
      </c>
      <c r="G3052">
        <v>4</v>
      </c>
      <c r="H3052">
        <v>12.31</v>
      </c>
      <c r="I3052">
        <v>2015</v>
      </c>
      <c r="J3052" s="1" t="s">
        <v>1219</v>
      </c>
      <c r="K3052" s="1" t="s">
        <v>35</v>
      </c>
    </row>
    <row r="3053" spans="1:11" x14ac:dyDescent="0.35">
      <c r="A3053" s="1" t="s">
        <v>1462</v>
      </c>
      <c r="B3053" s="1" t="s">
        <v>159</v>
      </c>
      <c r="C3053" s="1" t="s">
        <v>46</v>
      </c>
      <c r="D3053" s="1" t="s">
        <v>61</v>
      </c>
      <c r="E3053" s="1" t="s">
        <v>2023</v>
      </c>
      <c r="F3053">
        <v>559.92999999999995</v>
      </c>
      <c r="G3053">
        <v>7</v>
      </c>
      <c r="H3053">
        <v>167.98</v>
      </c>
      <c r="I3053">
        <v>2015</v>
      </c>
      <c r="J3053" s="1" t="s">
        <v>1219</v>
      </c>
      <c r="K3053" s="1" t="s">
        <v>35</v>
      </c>
    </row>
    <row r="3054" spans="1:11" x14ac:dyDescent="0.35">
      <c r="A3054" s="1" t="s">
        <v>1112</v>
      </c>
      <c r="B3054" s="1" t="s">
        <v>159</v>
      </c>
      <c r="C3054" s="1" t="s">
        <v>13</v>
      </c>
      <c r="D3054" s="1" t="s">
        <v>23</v>
      </c>
      <c r="E3054" s="1" t="s">
        <v>2212</v>
      </c>
      <c r="F3054">
        <v>70.260000000000005</v>
      </c>
      <c r="G3054">
        <v>3</v>
      </c>
      <c r="H3054">
        <v>18.97</v>
      </c>
      <c r="I3054">
        <v>2015</v>
      </c>
      <c r="J3054" s="1" t="s">
        <v>1219</v>
      </c>
      <c r="K3054" s="1" t="s">
        <v>35</v>
      </c>
    </row>
    <row r="3055" spans="1:11" x14ac:dyDescent="0.35">
      <c r="A3055" s="1" t="s">
        <v>1112</v>
      </c>
      <c r="B3055" s="1" t="s">
        <v>159</v>
      </c>
      <c r="C3055" s="1" t="s">
        <v>46</v>
      </c>
      <c r="D3055" s="1" t="s">
        <v>61</v>
      </c>
      <c r="E3055" s="1" t="s">
        <v>2250</v>
      </c>
      <c r="F3055">
        <v>90</v>
      </c>
      <c r="G3055">
        <v>5</v>
      </c>
      <c r="H3055">
        <v>16.2</v>
      </c>
      <c r="I3055">
        <v>2015</v>
      </c>
      <c r="J3055" s="1" t="s">
        <v>1219</v>
      </c>
      <c r="K3055" s="1" t="s">
        <v>35</v>
      </c>
    </row>
    <row r="3056" spans="1:11" x14ac:dyDescent="0.35">
      <c r="A3056" s="1" t="s">
        <v>1112</v>
      </c>
      <c r="B3056" s="1" t="s">
        <v>159</v>
      </c>
      <c r="C3056" s="1" t="s">
        <v>13</v>
      </c>
      <c r="D3056" s="1" t="s">
        <v>25</v>
      </c>
      <c r="E3056" s="1" t="s">
        <v>123</v>
      </c>
      <c r="F3056">
        <v>6.1</v>
      </c>
      <c r="G3056">
        <v>2</v>
      </c>
      <c r="H3056">
        <v>2.06</v>
      </c>
      <c r="I3056">
        <v>2015</v>
      </c>
      <c r="J3056" s="1" t="s">
        <v>1219</v>
      </c>
      <c r="K3056" s="1" t="s">
        <v>35</v>
      </c>
    </row>
    <row r="3057" spans="1:11" x14ac:dyDescent="0.35">
      <c r="A3057" s="1" t="s">
        <v>1112</v>
      </c>
      <c r="B3057" s="1" t="s">
        <v>159</v>
      </c>
      <c r="C3057" s="1" t="s">
        <v>41</v>
      </c>
      <c r="D3057" s="1" t="s">
        <v>155</v>
      </c>
      <c r="E3057" s="1" t="s">
        <v>1206</v>
      </c>
      <c r="F3057">
        <v>481.18</v>
      </c>
      <c r="G3057">
        <v>2</v>
      </c>
      <c r="H3057">
        <v>-120.29</v>
      </c>
      <c r="I3057">
        <v>2015</v>
      </c>
      <c r="J3057" s="1" t="s">
        <v>1219</v>
      </c>
      <c r="K3057" s="1" t="s">
        <v>35</v>
      </c>
    </row>
    <row r="3058" spans="1:11" x14ac:dyDescent="0.35">
      <c r="A3058" s="1" t="s">
        <v>1112</v>
      </c>
      <c r="B3058" s="1" t="s">
        <v>159</v>
      </c>
      <c r="C3058" s="1" t="s">
        <v>13</v>
      </c>
      <c r="D3058" s="1" t="s">
        <v>50</v>
      </c>
      <c r="E3058" s="1" t="s">
        <v>1805</v>
      </c>
      <c r="F3058">
        <v>7.24</v>
      </c>
      <c r="G3058">
        <v>4</v>
      </c>
      <c r="H3058">
        <v>2.39</v>
      </c>
      <c r="I3058">
        <v>2015</v>
      </c>
      <c r="J3058" s="1" t="s">
        <v>1219</v>
      </c>
      <c r="K3058" s="1" t="s">
        <v>35</v>
      </c>
    </row>
    <row r="3059" spans="1:11" x14ac:dyDescent="0.35">
      <c r="A3059" s="1" t="s">
        <v>2251</v>
      </c>
      <c r="B3059" s="1" t="s">
        <v>33</v>
      </c>
      <c r="C3059" s="1" t="s">
        <v>13</v>
      </c>
      <c r="D3059" s="1" t="s">
        <v>14</v>
      </c>
      <c r="E3059" s="1" t="s">
        <v>2119</v>
      </c>
      <c r="F3059">
        <v>26.4</v>
      </c>
      <c r="G3059">
        <v>5</v>
      </c>
      <c r="H3059">
        <v>11.88</v>
      </c>
      <c r="I3059">
        <v>2015</v>
      </c>
      <c r="J3059" s="1" t="s">
        <v>1219</v>
      </c>
      <c r="K3059" s="1" t="s">
        <v>56</v>
      </c>
    </row>
    <row r="3060" spans="1:11" x14ac:dyDescent="0.35">
      <c r="A3060" s="1" t="s">
        <v>2251</v>
      </c>
      <c r="B3060" s="1" t="s">
        <v>33</v>
      </c>
      <c r="C3060" s="1" t="s">
        <v>13</v>
      </c>
      <c r="D3060" s="1" t="s">
        <v>23</v>
      </c>
      <c r="E3060" s="1" t="s">
        <v>263</v>
      </c>
      <c r="F3060">
        <v>41.88</v>
      </c>
      <c r="G3060">
        <v>6</v>
      </c>
      <c r="H3060">
        <v>0.84</v>
      </c>
      <c r="I3060">
        <v>2015</v>
      </c>
      <c r="J3060" s="1" t="s">
        <v>1219</v>
      </c>
      <c r="K3060" s="1" t="s">
        <v>56</v>
      </c>
    </row>
    <row r="3061" spans="1:11" x14ac:dyDescent="0.35">
      <c r="A3061" s="1" t="s">
        <v>673</v>
      </c>
      <c r="B3061" s="1" t="s">
        <v>501</v>
      </c>
      <c r="C3061" s="1" t="s">
        <v>41</v>
      </c>
      <c r="D3061" s="1" t="s">
        <v>54</v>
      </c>
      <c r="E3061" s="1" t="s">
        <v>887</v>
      </c>
      <c r="F3061">
        <v>21.36</v>
      </c>
      <c r="G3061">
        <v>8</v>
      </c>
      <c r="H3061">
        <v>8.1199999999999992</v>
      </c>
      <c r="I3061">
        <v>2015</v>
      </c>
      <c r="J3061" s="1" t="s">
        <v>1219</v>
      </c>
      <c r="K3061" s="1" t="s">
        <v>56</v>
      </c>
    </row>
    <row r="3062" spans="1:11" x14ac:dyDescent="0.35">
      <c r="A3062" s="1" t="s">
        <v>994</v>
      </c>
      <c r="B3062" s="1" t="s">
        <v>33</v>
      </c>
      <c r="C3062" s="1" t="s">
        <v>13</v>
      </c>
      <c r="D3062" s="1" t="s">
        <v>211</v>
      </c>
      <c r="E3062" s="1" t="s">
        <v>485</v>
      </c>
      <c r="F3062">
        <v>51.52</v>
      </c>
      <c r="G3062">
        <v>4</v>
      </c>
      <c r="H3062">
        <v>1.55</v>
      </c>
      <c r="I3062">
        <v>2015</v>
      </c>
      <c r="J3062" s="1" t="s">
        <v>1219</v>
      </c>
      <c r="K3062" s="1" t="s">
        <v>60</v>
      </c>
    </row>
    <row r="3063" spans="1:11" x14ac:dyDescent="0.35">
      <c r="A3063" s="1" t="s">
        <v>271</v>
      </c>
      <c r="B3063" s="1" t="s">
        <v>855</v>
      </c>
      <c r="C3063" s="1" t="s">
        <v>13</v>
      </c>
      <c r="D3063" s="1" t="s">
        <v>14</v>
      </c>
      <c r="E3063" s="1" t="s">
        <v>1543</v>
      </c>
      <c r="F3063">
        <v>14.94</v>
      </c>
      <c r="G3063">
        <v>3</v>
      </c>
      <c r="H3063">
        <v>7.02</v>
      </c>
      <c r="I3063">
        <v>2015</v>
      </c>
      <c r="J3063" s="1" t="s">
        <v>1219</v>
      </c>
      <c r="K3063" s="1" t="s">
        <v>60</v>
      </c>
    </row>
    <row r="3064" spans="1:11" x14ac:dyDescent="0.35">
      <c r="A3064" s="1" t="s">
        <v>538</v>
      </c>
      <c r="B3064" s="1" t="s">
        <v>447</v>
      </c>
      <c r="C3064" s="1" t="s">
        <v>13</v>
      </c>
      <c r="D3064" s="1" t="s">
        <v>102</v>
      </c>
      <c r="E3064" s="1" t="s">
        <v>453</v>
      </c>
      <c r="F3064">
        <v>61.96</v>
      </c>
      <c r="G3064">
        <v>2</v>
      </c>
      <c r="H3064">
        <v>16.11</v>
      </c>
      <c r="I3064">
        <v>2015</v>
      </c>
      <c r="J3064" s="1" t="s">
        <v>1219</v>
      </c>
      <c r="K3064" s="1" t="s">
        <v>60</v>
      </c>
    </row>
    <row r="3065" spans="1:11" x14ac:dyDescent="0.35">
      <c r="A3065" s="1" t="s">
        <v>538</v>
      </c>
      <c r="B3065" s="1" t="s">
        <v>447</v>
      </c>
      <c r="C3065" s="1" t="s">
        <v>41</v>
      </c>
      <c r="D3065" s="1" t="s">
        <v>83</v>
      </c>
      <c r="E3065" s="1" t="s">
        <v>1901</v>
      </c>
      <c r="F3065">
        <v>361.96</v>
      </c>
      <c r="G3065">
        <v>2</v>
      </c>
      <c r="H3065">
        <v>83.25</v>
      </c>
      <c r="I3065">
        <v>2015</v>
      </c>
      <c r="J3065" s="1" t="s">
        <v>1219</v>
      </c>
      <c r="K3065" s="1" t="s">
        <v>60</v>
      </c>
    </row>
    <row r="3066" spans="1:11" x14ac:dyDescent="0.35">
      <c r="A3066" s="1" t="s">
        <v>538</v>
      </c>
      <c r="B3066" s="1" t="s">
        <v>447</v>
      </c>
      <c r="C3066" s="1" t="s">
        <v>13</v>
      </c>
      <c r="D3066" s="1" t="s">
        <v>14</v>
      </c>
      <c r="E3066" s="1" t="s">
        <v>1342</v>
      </c>
      <c r="F3066">
        <v>278.82</v>
      </c>
      <c r="G3066">
        <v>9</v>
      </c>
      <c r="H3066">
        <v>125.47</v>
      </c>
      <c r="I3066">
        <v>2015</v>
      </c>
      <c r="J3066" s="1" t="s">
        <v>1219</v>
      </c>
      <c r="K3066" s="1" t="s">
        <v>60</v>
      </c>
    </row>
    <row r="3067" spans="1:11" x14ac:dyDescent="0.35">
      <c r="A3067" s="1" t="s">
        <v>1759</v>
      </c>
      <c r="B3067" s="1" t="s">
        <v>175</v>
      </c>
      <c r="C3067" s="1" t="s">
        <v>13</v>
      </c>
      <c r="D3067" s="1" t="s">
        <v>23</v>
      </c>
      <c r="E3067" s="1" t="s">
        <v>2252</v>
      </c>
      <c r="F3067">
        <v>353.88</v>
      </c>
      <c r="G3067">
        <v>6</v>
      </c>
      <c r="H3067">
        <v>17.690000000000001</v>
      </c>
      <c r="I3067">
        <v>2015</v>
      </c>
      <c r="J3067" s="1" t="s">
        <v>1219</v>
      </c>
      <c r="K3067" s="1" t="s">
        <v>60</v>
      </c>
    </row>
    <row r="3068" spans="1:11" x14ac:dyDescent="0.35">
      <c r="A3068" s="1" t="s">
        <v>2253</v>
      </c>
      <c r="B3068" s="1" t="s">
        <v>159</v>
      </c>
      <c r="C3068" s="1" t="s">
        <v>13</v>
      </c>
      <c r="D3068" s="1" t="s">
        <v>29</v>
      </c>
      <c r="E3068" s="1" t="s">
        <v>2254</v>
      </c>
      <c r="F3068">
        <v>6.08</v>
      </c>
      <c r="G3068">
        <v>2</v>
      </c>
      <c r="H3068">
        <v>2.0699999999999998</v>
      </c>
      <c r="I3068">
        <v>2015</v>
      </c>
      <c r="J3068" s="1" t="s">
        <v>1219</v>
      </c>
      <c r="K3068" s="1" t="s">
        <v>60</v>
      </c>
    </row>
    <row r="3069" spans="1:11" x14ac:dyDescent="0.35">
      <c r="A3069" s="1" t="s">
        <v>1345</v>
      </c>
      <c r="B3069" s="1" t="s">
        <v>33</v>
      </c>
      <c r="C3069" s="1" t="s">
        <v>41</v>
      </c>
      <c r="D3069" s="1" t="s">
        <v>54</v>
      </c>
      <c r="E3069" s="1" t="s">
        <v>1926</v>
      </c>
      <c r="F3069">
        <v>106.68</v>
      </c>
      <c r="G3069">
        <v>6</v>
      </c>
      <c r="H3069">
        <v>33.07</v>
      </c>
      <c r="I3069">
        <v>2015</v>
      </c>
      <c r="J3069" s="1" t="s">
        <v>1219</v>
      </c>
      <c r="K3069" s="1" t="s">
        <v>60</v>
      </c>
    </row>
    <row r="3070" spans="1:11" x14ac:dyDescent="0.35">
      <c r="A3070" s="1" t="s">
        <v>1889</v>
      </c>
      <c r="B3070" s="1" t="s">
        <v>12</v>
      </c>
      <c r="C3070" s="1" t="s">
        <v>41</v>
      </c>
      <c r="D3070" s="1" t="s">
        <v>42</v>
      </c>
      <c r="E3070" s="1" t="s">
        <v>740</v>
      </c>
      <c r="F3070">
        <v>179.89</v>
      </c>
      <c r="G3070">
        <v>1</v>
      </c>
      <c r="H3070">
        <v>-2.57</v>
      </c>
      <c r="I3070">
        <v>2015</v>
      </c>
      <c r="J3070" s="1" t="s">
        <v>1219</v>
      </c>
      <c r="K3070" s="1" t="s">
        <v>60</v>
      </c>
    </row>
    <row r="3071" spans="1:11" x14ac:dyDescent="0.35">
      <c r="A3071" s="1" t="s">
        <v>783</v>
      </c>
      <c r="B3071" s="1" t="s">
        <v>33</v>
      </c>
      <c r="C3071" s="1" t="s">
        <v>13</v>
      </c>
      <c r="D3071" s="1" t="s">
        <v>29</v>
      </c>
      <c r="E3071" s="1" t="s">
        <v>2255</v>
      </c>
      <c r="F3071">
        <v>181.35</v>
      </c>
      <c r="G3071">
        <v>9</v>
      </c>
      <c r="H3071">
        <v>48.96</v>
      </c>
      <c r="I3071">
        <v>2015</v>
      </c>
      <c r="J3071" s="1" t="s">
        <v>1219</v>
      </c>
      <c r="K3071" s="1" t="s">
        <v>17</v>
      </c>
    </row>
    <row r="3072" spans="1:11" x14ac:dyDescent="0.35">
      <c r="A3072" s="1" t="s">
        <v>783</v>
      </c>
      <c r="B3072" s="1" t="s">
        <v>33</v>
      </c>
      <c r="C3072" s="1" t="s">
        <v>13</v>
      </c>
      <c r="D3072" s="1" t="s">
        <v>20</v>
      </c>
      <c r="E3072" s="1" t="s">
        <v>2231</v>
      </c>
      <c r="F3072">
        <v>8.64</v>
      </c>
      <c r="G3072">
        <v>3</v>
      </c>
      <c r="H3072">
        <v>4.2300000000000004</v>
      </c>
      <c r="I3072">
        <v>2015</v>
      </c>
      <c r="J3072" s="1" t="s">
        <v>1219</v>
      </c>
      <c r="K3072" s="1" t="s">
        <v>17</v>
      </c>
    </row>
    <row r="3073" spans="1:11" x14ac:dyDescent="0.35">
      <c r="A3073" s="1" t="s">
        <v>651</v>
      </c>
      <c r="B3073" s="1" t="s">
        <v>33</v>
      </c>
      <c r="C3073" s="1" t="s">
        <v>13</v>
      </c>
      <c r="D3073" s="1" t="s">
        <v>29</v>
      </c>
      <c r="E3073" s="1" t="s">
        <v>1271</v>
      </c>
      <c r="F3073">
        <v>265.86</v>
      </c>
      <c r="G3073">
        <v>7</v>
      </c>
      <c r="H3073">
        <v>79.760000000000005</v>
      </c>
      <c r="I3073">
        <v>2015</v>
      </c>
      <c r="J3073" s="1" t="s">
        <v>1219</v>
      </c>
      <c r="K3073" s="1" t="s">
        <v>17</v>
      </c>
    </row>
    <row r="3074" spans="1:11" x14ac:dyDescent="0.35">
      <c r="A3074" s="1" t="s">
        <v>928</v>
      </c>
      <c r="B3074" s="1" t="s">
        <v>159</v>
      </c>
      <c r="C3074" s="1" t="s">
        <v>41</v>
      </c>
      <c r="D3074" s="1" t="s">
        <v>54</v>
      </c>
      <c r="E3074" s="1" t="s">
        <v>1414</v>
      </c>
      <c r="F3074">
        <v>210.68</v>
      </c>
      <c r="G3074">
        <v>2</v>
      </c>
      <c r="H3074">
        <v>50.56</v>
      </c>
      <c r="I3074">
        <v>2015</v>
      </c>
      <c r="J3074" s="1" t="s">
        <v>1219</v>
      </c>
      <c r="K3074" s="1" t="s">
        <v>17</v>
      </c>
    </row>
    <row r="3075" spans="1:11" x14ac:dyDescent="0.35">
      <c r="A3075" s="1" t="s">
        <v>928</v>
      </c>
      <c r="B3075" s="1" t="s">
        <v>159</v>
      </c>
      <c r="C3075" s="1" t="s">
        <v>13</v>
      </c>
      <c r="D3075" s="1" t="s">
        <v>23</v>
      </c>
      <c r="E3075" s="1" t="s">
        <v>1484</v>
      </c>
      <c r="F3075">
        <v>78.8</v>
      </c>
      <c r="G3075">
        <v>1</v>
      </c>
      <c r="H3075">
        <v>1.58</v>
      </c>
      <c r="I3075">
        <v>2015</v>
      </c>
      <c r="J3075" s="1" t="s">
        <v>1219</v>
      </c>
      <c r="K3075" s="1" t="s">
        <v>17</v>
      </c>
    </row>
    <row r="3076" spans="1:11" x14ac:dyDescent="0.35">
      <c r="A3076" s="1" t="s">
        <v>928</v>
      </c>
      <c r="B3076" s="1" t="s">
        <v>159</v>
      </c>
      <c r="C3076" s="1" t="s">
        <v>46</v>
      </c>
      <c r="D3076" s="1" t="s">
        <v>61</v>
      </c>
      <c r="E3076" s="1" t="s">
        <v>2256</v>
      </c>
      <c r="F3076">
        <v>19.989999999999998</v>
      </c>
      <c r="G3076">
        <v>1</v>
      </c>
      <c r="H3076">
        <v>6.8</v>
      </c>
      <c r="I3076">
        <v>2015</v>
      </c>
      <c r="J3076" s="1" t="s">
        <v>1219</v>
      </c>
      <c r="K3076" s="1" t="s">
        <v>17</v>
      </c>
    </row>
    <row r="3077" spans="1:11" x14ac:dyDescent="0.35">
      <c r="A3077" s="1" t="s">
        <v>928</v>
      </c>
      <c r="B3077" s="1" t="s">
        <v>159</v>
      </c>
      <c r="C3077" s="1" t="s">
        <v>13</v>
      </c>
      <c r="D3077" s="1" t="s">
        <v>23</v>
      </c>
      <c r="E3077" s="1" t="s">
        <v>1459</v>
      </c>
      <c r="F3077">
        <v>772.68</v>
      </c>
      <c r="G3077">
        <v>4</v>
      </c>
      <c r="H3077">
        <v>108.18</v>
      </c>
      <c r="I3077">
        <v>2015</v>
      </c>
      <c r="J3077" s="1" t="s">
        <v>1219</v>
      </c>
      <c r="K3077" s="1" t="s">
        <v>17</v>
      </c>
    </row>
    <row r="3078" spans="1:11" x14ac:dyDescent="0.35">
      <c r="A3078" s="1" t="s">
        <v>596</v>
      </c>
      <c r="B3078" s="1" t="s">
        <v>290</v>
      </c>
      <c r="C3078" s="1" t="s">
        <v>41</v>
      </c>
      <c r="D3078" s="1" t="s">
        <v>54</v>
      </c>
      <c r="E3078" s="1" t="s">
        <v>2257</v>
      </c>
      <c r="F3078">
        <v>24.64</v>
      </c>
      <c r="G3078">
        <v>4</v>
      </c>
      <c r="H3078">
        <v>4</v>
      </c>
      <c r="I3078">
        <v>2015</v>
      </c>
      <c r="J3078" s="1" t="s">
        <v>1219</v>
      </c>
      <c r="K3078" s="1" t="s">
        <v>17</v>
      </c>
    </row>
    <row r="3079" spans="1:11" x14ac:dyDescent="0.35">
      <c r="A3079" s="1" t="s">
        <v>2138</v>
      </c>
      <c r="B3079" s="1" t="s">
        <v>188</v>
      </c>
      <c r="C3079" s="1" t="s">
        <v>13</v>
      </c>
      <c r="D3079" s="1" t="s">
        <v>20</v>
      </c>
      <c r="E3079" s="1" t="s">
        <v>2258</v>
      </c>
      <c r="F3079">
        <v>31.05</v>
      </c>
      <c r="G3079">
        <v>3</v>
      </c>
      <c r="H3079">
        <v>14.9</v>
      </c>
      <c r="I3079">
        <v>2015</v>
      </c>
      <c r="J3079" s="1" t="s">
        <v>1219</v>
      </c>
      <c r="K3079" s="1" t="s">
        <v>17</v>
      </c>
    </row>
    <row r="3080" spans="1:11" x14ac:dyDescent="0.35">
      <c r="A3080" s="1" t="s">
        <v>2138</v>
      </c>
      <c r="B3080" s="1" t="s">
        <v>188</v>
      </c>
      <c r="C3080" s="1" t="s">
        <v>41</v>
      </c>
      <c r="D3080" s="1" t="s">
        <v>54</v>
      </c>
      <c r="E3080" s="1" t="s">
        <v>1474</v>
      </c>
      <c r="F3080">
        <v>8.92</v>
      </c>
      <c r="G3080">
        <v>4</v>
      </c>
      <c r="H3080">
        <v>3.92</v>
      </c>
      <c r="I3080">
        <v>2015</v>
      </c>
      <c r="J3080" s="1" t="s">
        <v>1219</v>
      </c>
      <c r="K3080" s="1" t="s">
        <v>17</v>
      </c>
    </row>
    <row r="3081" spans="1:11" x14ac:dyDescent="0.35">
      <c r="A3081" s="1" t="s">
        <v>2138</v>
      </c>
      <c r="B3081" s="1" t="s">
        <v>188</v>
      </c>
      <c r="C3081" s="1" t="s">
        <v>13</v>
      </c>
      <c r="D3081" s="1" t="s">
        <v>25</v>
      </c>
      <c r="E3081" s="1" t="s">
        <v>176</v>
      </c>
      <c r="F3081">
        <v>209.6</v>
      </c>
      <c r="G3081">
        <v>4</v>
      </c>
      <c r="H3081">
        <v>96.42</v>
      </c>
      <c r="I3081">
        <v>2015</v>
      </c>
      <c r="J3081" s="1" t="s">
        <v>1219</v>
      </c>
      <c r="K3081" s="1" t="s">
        <v>17</v>
      </c>
    </row>
    <row r="3082" spans="1:11" x14ac:dyDescent="0.35">
      <c r="A3082" s="1" t="s">
        <v>2138</v>
      </c>
      <c r="B3082" s="1" t="s">
        <v>188</v>
      </c>
      <c r="C3082" s="1" t="s">
        <v>13</v>
      </c>
      <c r="D3082" s="1" t="s">
        <v>102</v>
      </c>
      <c r="E3082" s="1" t="s">
        <v>866</v>
      </c>
      <c r="F3082">
        <v>111.04</v>
      </c>
      <c r="G3082">
        <v>4</v>
      </c>
      <c r="H3082">
        <v>29.98</v>
      </c>
      <c r="I3082">
        <v>2015</v>
      </c>
      <c r="J3082" s="1" t="s">
        <v>1219</v>
      </c>
      <c r="K3082" s="1" t="s">
        <v>17</v>
      </c>
    </row>
    <row r="3083" spans="1:11" x14ac:dyDescent="0.35">
      <c r="A3083" s="1" t="s">
        <v>2138</v>
      </c>
      <c r="B3083" s="1" t="s">
        <v>188</v>
      </c>
      <c r="C3083" s="1" t="s">
        <v>13</v>
      </c>
      <c r="D3083" s="1" t="s">
        <v>14</v>
      </c>
      <c r="E3083" s="1" t="s">
        <v>2259</v>
      </c>
      <c r="F3083">
        <v>38.880000000000003</v>
      </c>
      <c r="G3083">
        <v>6</v>
      </c>
      <c r="H3083">
        <v>18.66</v>
      </c>
      <c r="I3083">
        <v>2015</v>
      </c>
      <c r="J3083" s="1" t="s">
        <v>1219</v>
      </c>
      <c r="K3083" s="1" t="s">
        <v>17</v>
      </c>
    </row>
    <row r="3084" spans="1:11" x14ac:dyDescent="0.35">
      <c r="A3084" s="1" t="s">
        <v>665</v>
      </c>
      <c r="B3084" s="1" t="s">
        <v>159</v>
      </c>
      <c r="C3084" s="1" t="s">
        <v>46</v>
      </c>
      <c r="D3084" s="1" t="s">
        <v>617</v>
      </c>
      <c r="E3084" s="1" t="s">
        <v>2260</v>
      </c>
      <c r="F3084">
        <v>479.98</v>
      </c>
      <c r="G3084">
        <v>2</v>
      </c>
      <c r="H3084">
        <v>60</v>
      </c>
      <c r="I3084">
        <v>2015</v>
      </c>
      <c r="J3084" s="1" t="s">
        <v>1219</v>
      </c>
      <c r="K3084" s="1" t="s">
        <v>22</v>
      </c>
    </row>
    <row r="3085" spans="1:11" x14ac:dyDescent="0.35">
      <c r="A3085" s="1" t="s">
        <v>665</v>
      </c>
      <c r="B3085" s="1" t="s">
        <v>159</v>
      </c>
      <c r="C3085" s="1" t="s">
        <v>13</v>
      </c>
      <c r="D3085" s="1" t="s">
        <v>20</v>
      </c>
      <c r="E3085" s="1" t="s">
        <v>1722</v>
      </c>
      <c r="F3085">
        <v>12.6</v>
      </c>
      <c r="G3085">
        <v>4</v>
      </c>
      <c r="H3085">
        <v>6.05</v>
      </c>
      <c r="I3085">
        <v>2015</v>
      </c>
      <c r="J3085" s="1" t="s">
        <v>1219</v>
      </c>
      <c r="K3085" s="1" t="s">
        <v>22</v>
      </c>
    </row>
    <row r="3086" spans="1:11" x14ac:dyDescent="0.35">
      <c r="A3086" s="1" t="s">
        <v>228</v>
      </c>
      <c r="B3086" s="1" t="s">
        <v>159</v>
      </c>
      <c r="C3086" s="1" t="s">
        <v>13</v>
      </c>
      <c r="D3086" s="1" t="s">
        <v>29</v>
      </c>
      <c r="E3086" s="1" t="s">
        <v>365</v>
      </c>
      <c r="F3086">
        <v>9.26</v>
      </c>
      <c r="G3086">
        <v>2</v>
      </c>
      <c r="H3086">
        <v>3.06</v>
      </c>
      <c r="I3086">
        <v>2015</v>
      </c>
      <c r="J3086" s="1" t="s">
        <v>1219</v>
      </c>
      <c r="K3086" s="1" t="s">
        <v>22</v>
      </c>
    </row>
    <row r="3087" spans="1:11" x14ac:dyDescent="0.35">
      <c r="A3087" s="1" t="s">
        <v>228</v>
      </c>
      <c r="B3087" s="1" t="s">
        <v>159</v>
      </c>
      <c r="C3087" s="1" t="s">
        <v>13</v>
      </c>
      <c r="D3087" s="1" t="s">
        <v>23</v>
      </c>
      <c r="E3087" s="1" t="s">
        <v>1392</v>
      </c>
      <c r="F3087">
        <v>105.98</v>
      </c>
      <c r="G3087">
        <v>2</v>
      </c>
      <c r="H3087">
        <v>4.24</v>
      </c>
      <c r="I3087">
        <v>2015</v>
      </c>
      <c r="J3087" s="1" t="s">
        <v>1219</v>
      </c>
      <c r="K3087" s="1" t="s">
        <v>22</v>
      </c>
    </row>
    <row r="3088" spans="1:11" x14ac:dyDescent="0.35">
      <c r="A3088" s="1" t="s">
        <v>228</v>
      </c>
      <c r="B3088" s="1" t="s">
        <v>159</v>
      </c>
      <c r="C3088" s="1" t="s">
        <v>13</v>
      </c>
      <c r="D3088" s="1" t="s">
        <v>50</v>
      </c>
      <c r="E3088" s="1" t="s">
        <v>1817</v>
      </c>
      <c r="F3088">
        <v>1.24</v>
      </c>
      <c r="G3088">
        <v>1</v>
      </c>
      <c r="H3088">
        <v>0.57999999999999996</v>
      </c>
      <c r="I3088">
        <v>2015</v>
      </c>
      <c r="J3088" s="1" t="s">
        <v>1219</v>
      </c>
      <c r="K3088" s="1" t="s">
        <v>22</v>
      </c>
    </row>
    <row r="3089" spans="1:11" x14ac:dyDescent="0.35">
      <c r="A3089" s="1" t="s">
        <v>228</v>
      </c>
      <c r="B3089" s="1" t="s">
        <v>159</v>
      </c>
      <c r="C3089" s="1" t="s">
        <v>13</v>
      </c>
      <c r="D3089" s="1" t="s">
        <v>20</v>
      </c>
      <c r="E3089" s="1" t="s">
        <v>1736</v>
      </c>
      <c r="F3089">
        <v>20.7</v>
      </c>
      <c r="G3089">
        <v>2</v>
      </c>
      <c r="H3089">
        <v>9.94</v>
      </c>
      <c r="I3089">
        <v>2015</v>
      </c>
      <c r="J3089" s="1" t="s">
        <v>1219</v>
      </c>
      <c r="K3089" s="1" t="s">
        <v>22</v>
      </c>
    </row>
    <row r="3090" spans="1:11" x14ac:dyDescent="0.35">
      <c r="A3090" s="1" t="s">
        <v>228</v>
      </c>
      <c r="B3090" s="1" t="s">
        <v>159</v>
      </c>
      <c r="C3090" s="1" t="s">
        <v>13</v>
      </c>
      <c r="D3090" s="1" t="s">
        <v>14</v>
      </c>
      <c r="E3090" s="1" t="s">
        <v>2261</v>
      </c>
      <c r="F3090">
        <v>28.9</v>
      </c>
      <c r="G3090">
        <v>5</v>
      </c>
      <c r="H3090">
        <v>14.16</v>
      </c>
      <c r="I3090">
        <v>2015</v>
      </c>
      <c r="J3090" s="1" t="s">
        <v>1219</v>
      </c>
      <c r="K3090" s="1" t="s">
        <v>22</v>
      </c>
    </row>
    <row r="3091" spans="1:11" x14ac:dyDescent="0.35">
      <c r="A3091" s="1" t="s">
        <v>228</v>
      </c>
      <c r="B3091" s="1" t="s">
        <v>159</v>
      </c>
      <c r="C3091" s="1" t="s">
        <v>13</v>
      </c>
      <c r="D3091" s="1" t="s">
        <v>72</v>
      </c>
      <c r="E3091" s="1" t="s">
        <v>108</v>
      </c>
      <c r="F3091">
        <v>27.18</v>
      </c>
      <c r="G3091">
        <v>1</v>
      </c>
      <c r="H3091">
        <v>12.77</v>
      </c>
      <c r="I3091">
        <v>2015</v>
      </c>
      <c r="J3091" s="1" t="s">
        <v>1219</v>
      </c>
      <c r="K3091" s="1" t="s">
        <v>22</v>
      </c>
    </row>
    <row r="3092" spans="1:11" x14ac:dyDescent="0.35">
      <c r="A3092" s="1" t="s">
        <v>1852</v>
      </c>
      <c r="B3092" s="1" t="s">
        <v>175</v>
      </c>
      <c r="C3092" s="1" t="s">
        <v>46</v>
      </c>
      <c r="D3092" s="1" t="s">
        <v>61</v>
      </c>
      <c r="E3092" s="1" t="s">
        <v>1261</v>
      </c>
      <c r="F3092">
        <v>21.98</v>
      </c>
      <c r="G3092">
        <v>2</v>
      </c>
      <c r="H3092">
        <v>8.57</v>
      </c>
      <c r="I3092">
        <v>2015</v>
      </c>
      <c r="J3092" s="1" t="s">
        <v>1219</v>
      </c>
      <c r="K3092" s="1" t="s">
        <v>22</v>
      </c>
    </row>
    <row r="3093" spans="1:11" x14ac:dyDescent="0.35">
      <c r="A3093" s="1" t="s">
        <v>1478</v>
      </c>
      <c r="B3093" s="1" t="s">
        <v>139</v>
      </c>
      <c r="C3093" s="1" t="s">
        <v>46</v>
      </c>
      <c r="D3093" s="1" t="s">
        <v>61</v>
      </c>
      <c r="E3093" s="1" t="s">
        <v>1024</v>
      </c>
      <c r="F3093">
        <v>199.96</v>
      </c>
      <c r="G3093">
        <v>4</v>
      </c>
      <c r="H3093">
        <v>16</v>
      </c>
      <c r="I3093">
        <v>2015</v>
      </c>
      <c r="J3093" s="1" t="s">
        <v>1219</v>
      </c>
      <c r="K3093" s="1" t="s">
        <v>31</v>
      </c>
    </row>
    <row r="3094" spans="1:11" x14ac:dyDescent="0.35">
      <c r="A3094" s="1" t="s">
        <v>1478</v>
      </c>
      <c r="B3094" s="1" t="s">
        <v>139</v>
      </c>
      <c r="C3094" s="1" t="s">
        <v>41</v>
      </c>
      <c r="D3094" s="1" t="s">
        <v>42</v>
      </c>
      <c r="E3094" s="1" t="s">
        <v>674</v>
      </c>
      <c r="F3094">
        <v>1516.2</v>
      </c>
      <c r="G3094">
        <v>7</v>
      </c>
      <c r="H3094">
        <v>394.21</v>
      </c>
      <c r="I3094">
        <v>2015</v>
      </c>
      <c r="J3094" s="1" t="s">
        <v>1219</v>
      </c>
      <c r="K3094" s="1" t="s">
        <v>31</v>
      </c>
    </row>
    <row r="3095" spans="1:11" x14ac:dyDescent="0.35">
      <c r="A3095" s="1" t="s">
        <v>605</v>
      </c>
      <c r="B3095" s="1" t="s">
        <v>28</v>
      </c>
      <c r="C3095" s="1" t="s">
        <v>13</v>
      </c>
      <c r="D3095" s="1" t="s">
        <v>25</v>
      </c>
      <c r="E3095" s="1" t="s">
        <v>480</v>
      </c>
      <c r="F3095">
        <v>2.41</v>
      </c>
      <c r="G3095">
        <v>1</v>
      </c>
      <c r="H3095">
        <v>-2.0099999999999998</v>
      </c>
      <c r="I3095">
        <v>2015</v>
      </c>
      <c r="J3095" s="1" t="s">
        <v>1219</v>
      </c>
      <c r="K3095" s="1" t="s">
        <v>31</v>
      </c>
    </row>
    <row r="3096" spans="1:11" x14ac:dyDescent="0.35">
      <c r="A3096" s="1" t="s">
        <v>2133</v>
      </c>
      <c r="B3096" s="1" t="s">
        <v>37</v>
      </c>
      <c r="C3096" s="1" t="s">
        <v>41</v>
      </c>
      <c r="D3096" s="1" t="s">
        <v>54</v>
      </c>
      <c r="E3096" s="1" t="s">
        <v>1796</v>
      </c>
      <c r="F3096">
        <v>129.93</v>
      </c>
      <c r="G3096">
        <v>3</v>
      </c>
      <c r="H3096">
        <v>12.99</v>
      </c>
      <c r="I3096">
        <v>2015</v>
      </c>
      <c r="J3096" s="1" t="s">
        <v>1219</v>
      </c>
      <c r="K3096" s="1" t="s">
        <v>31</v>
      </c>
    </row>
    <row r="3097" spans="1:11" x14ac:dyDescent="0.35">
      <c r="A3097" s="1" t="s">
        <v>2133</v>
      </c>
      <c r="B3097" s="1" t="s">
        <v>37</v>
      </c>
      <c r="C3097" s="1" t="s">
        <v>13</v>
      </c>
      <c r="D3097" s="1" t="s">
        <v>14</v>
      </c>
      <c r="E3097" s="1" t="s">
        <v>761</v>
      </c>
      <c r="F3097">
        <v>69.930000000000007</v>
      </c>
      <c r="G3097">
        <v>7</v>
      </c>
      <c r="H3097">
        <v>31.47</v>
      </c>
      <c r="I3097">
        <v>2015</v>
      </c>
      <c r="J3097" s="1" t="s">
        <v>1219</v>
      </c>
      <c r="K3097" s="1" t="s">
        <v>31</v>
      </c>
    </row>
    <row r="3098" spans="1:11" x14ac:dyDescent="0.35">
      <c r="A3098" s="1" t="s">
        <v>1021</v>
      </c>
      <c r="B3098" s="1" t="s">
        <v>19</v>
      </c>
      <c r="C3098" s="1" t="s">
        <v>13</v>
      </c>
      <c r="D3098" s="1" t="s">
        <v>72</v>
      </c>
      <c r="E3098" s="1" t="s">
        <v>73</v>
      </c>
      <c r="F3098">
        <v>7.82</v>
      </c>
      <c r="G3098">
        <v>1</v>
      </c>
      <c r="H3098">
        <v>2.93</v>
      </c>
      <c r="I3098">
        <v>2015</v>
      </c>
      <c r="J3098" s="1" t="s">
        <v>1219</v>
      </c>
      <c r="K3098" s="1" t="s">
        <v>31</v>
      </c>
    </row>
    <row r="3099" spans="1:11" x14ac:dyDescent="0.35">
      <c r="A3099" s="1" t="s">
        <v>1021</v>
      </c>
      <c r="B3099" s="1" t="s">
        <v>19</v>
      </c>
      <c r="C3099" s="1" t="s">
        <v>41</v>
      </c>
      <c r="D3099" s="1" t="s">
        <v>42</v>
      </c>
      <c r="E3099" s="1" t="s">
        <v>1083</v>
      </c>
      <c r="F3099">
        <v>170.07</v>
      </c>
      <c r="G3099">
        <v>4</v>
      </c>
      <c r="H3099">
        <v>-12.15</v>
      </c>
      <c r="I3099">
        <v>2015</v>
      </c>
      <c r="J3099" s="1" t="s">
        <v>1219</v>
      </c>
      <c r="K3099" s="1" t="s">
        <v>31</v>
      </c>
    </row>
    <row r="3100" spans="1:11" x14ac:dyDescent="0.35">
      <c r="A3100" s="1" t="s">
        <v>1547</v>
      </c>
      <c r="B3100" s="1" t="s">
        <v>257</v>
      </c>
      <c r="C3100" s="1" t="s">
        <v>13</v>
      </c>
      <c r="D3100" s="1" t="s">
        <v>25</v>
      </c>
      <c r="E3100" s="1" t="s">
        <v>2262</v>
      </c>
      <c r="F3100">
        <v>13.09</v>
      </c>
      <c r="G3100">
        <v>4</v>
      </c>
      <c r="H3100">
        <v>-10.039999999999999</v>
      </c>
      <c r="I3100">
        <v>2015</v>
      </c>
      <c r="J3100" s="1" t="s">
        <v>1219</v>
      </c>
      <c r="K3100" s="1" t="s">
        <v>31</v>
      </c>
    </row>
    <row r="3101" spans="1:11" x14ac:dyDescent="0.35">
      <c r="A3101" s="1" t="s">
        <v>2263</v>
      </c>
      <c r="B3101" s="1" t="s">
        <v>33</v>
      </c>
      <c r="C3101" s="1" t="s">
        <v>41</v>
      </c>
      <c r="D3101" s="1" t="s">
        <v>54</v>
      </c>
      <c r="E3101" s="1" t="s">
        <v>2036</v>
      </c>
      <c r="F3101">
        <v>131.88</v>
      </c>
      <c r="G3101">
        <v>7</v>
      </c>
      <c r="H3101">
        <v>55.39</v>
      </c>
      <c r="I3101">
        <v>2015</v>
      </c>
      <c r="J3101" s="1" t="s">
        <v>1219</v>
      </c>
      <c r="K3101" s="1" t="s">
        <v>31</v>
      </c>
    </row>
    <row r="3102" spans="1:11" x14ac:dyDescent="0.35">
      <c r="A3102" s="1" t="s">
        <v>2263</v>
      </c>
      <c r="B3102" s="1" t="s">
        <v>33</v>
      </c>
      <c r="C3102" s="1" t="s">
        <v>13</v>
      </c>
      <c r="D3102" s="1" t="s">
        <v>25</v>
      </c>
      <c r="E3102" s="1" t="s">
        <v>592</v>
      </c>
      <c r="F3102">
        <v>25.03</v>
      </c>
      <c r="G3102">
        <v>3</v>
      </c>
      <c r="H3102">
        <v>7.82</v>
      </c>
      <c r="I3102">
        <v>2015</v>
      </c>
      <c r="J3102" s="1" t="s">
        <v>1219</v>
      </c>
      <c r="K3102" s="1" t="s">
        <v>31</v>
      </c>
    </row>
    <row r="3103" spans="1:11" x14ac:dyDescent="0.35">
      <c r="A3103" s="1" t="s">
        <v>2263</v>
      </c>
      <c r="B3103" s="1" t="s">
        <v>33</v>
      </c>
      <c r="C3103" s="1" t="s">
        <v>41</v>
      </c>
      <c r="D3103" s="1" t="s">
        <v>42</v>
      </c>
      <c r="E3103" s="1" t="s">
        <v>934</v>
      </c>
      <c r="F3103">
        <v>717.72</v>
      </c>
      <c r="G3103">
        <v>3</v>
      </c>
      <c r="H3103">
        <v>71.77</v>
      </c>
      <c r="I3103">
        <v>2015</v>
      </c>
      <c r="J3103" s="1" t="s">
        <v>1219</v>
      </c>
      <c r="K3103" s="1" t="s">
        <v>31</v>
      </c>
    </row>
    <row r="3104" spans="1:11" x14ac:dyDescent="0.35">
      <c r="A3104" s="1" t="s">
        <v>2263</v>
      </c>
      <c r="B3104" s="1" t="s">
        <v>33</v>
      </c>
      <c r="C3104" s="1" t="s">
        <v>41</v>
      </c>
      <c r="D3104" s="1" t="s">
        <v>54</v>
      </c>
      <c r="E3104" s="1" t="s">
        <v>1659</v>
      </c>
      <c r="F3104">
        <v>207.35</v>
      </c>
      <c r="G3104">
        <v>5</v>
      </c>
      <c r="H3104">
        <v>24.88</v>
      </c>
      <c r="I3104">
        <v>2015</v>
      </c>
      <c r="J3104" s="1" t="s">
        <v>1219</v>
      </c>
      <c r="K3104" s="1" t="s">
        <v>31</v>
      </c>
    </row>
    <row r="3105" spans="1:11" x14ac:dyDescent="0.35">
      <c r="A3105" s="1" t="s">
        <v>2263</v>
      </c>
      <c r="B3105" s="1" t="s">
        <v>33</v>
      </c>
      <c r="C3105" s="1" t="s">
        <v>41</v>
      </c>
      <c r="D3105" s="1" t="s">
        <v>54</v>
      </c>
      <c r="E3105" s="1" t="s">
        <v>1036</v>
      </c>
      <c r="F3105">
        <v>44.67</v>
      </c>
      <c r="G3105">
        <v>3</v>
      </c>
      <c r="H3105">
        <v>12.06</v>
      </c>
      <c r="I3105">
        <v>2015</v>
      </c>
      <c r="J3105" s="1" t="s">
        <v>1219</v>
      </c>
      <c r="K3105" s="1" t="s">
        <v>31</v>
      </c>
    </row>
    <row r="3106" spans="1:11" x14ac:dyDescent="0.35">
      <c r="A3106" s="1" t="s">
        <v>2263</v>
      </c>
      <c r="B3106" s="1" t="s">
        <v>33</v>
      </c>
      <c r="C3106" s="1" t="s">
        <v>13</v>
      </c>
      <c r="D3106" s="1" t="s">
        <v>14</v>
      </c>
      <c r="E3106" s="1" t="s">
        <v>2264</v>
      </c>
      <c r="F3106">
        <v>209.7</v>
      </c>
      <c r="G3106">
        <v>2</v>
      </c>
      <c r="H3106">
        <v>100.66</v>
      </c>
      <c r="I3106">
        <v>2015</v>
      </c>
      <c r="J3106" s="1" t="s">
        <v>1219</v>
      </c>
      <c r="K3106" s="1" t="s">
        <v>31</v>
      </c>
    </row>
    <row r="3107" spans="1:11" x14ac:dyDescent="0.35">
      <c r="A3107" s="1" t="s">
        <v>395</v>
      </c>
      <c r="B3107" s="1" t="s">
        <v>308</v>
      </c>
      <c r="C3107" s="1" t="s">
        <v>41</v>
      </c>
      <c r="D3107" s="1" t="s">
        <v>155</v>
      </c>
      <c r="E3107" s="1" t="s">
        <v>1515</v>
      </c>
      <c r="F3107">
        <v>912.75</v>
      </c>
      <c r="G3107">
        <v>5</v>
      </c>
      <c r="H3107">
        <v>118.66</v>
      </c>
      <c r="I3107">
        <v>2015</v>
      </c>
      <c r="J3107" s="1" t="s">
        <v>1219</v>
      </c>
      <c r="K3107" s="1" t="s">
        <v>35</v>
      </c>
    </row>
    <row r="3108" spans="1:11" x14ac:dyDescent="0.35">
      <c r="A3108" s="1" t="s">
        <v>1267</v>
      </c>
      <c r="B3108" s="1" t="s">
        <v>33</v>
      </c>
      <c r="C3108" s="1" t="s">
        <v>41</v>
      </c>
      <c r="D3108" s="1" t="s">
        <v>155</v>
      </c>
      <c r="E3108" s="1" t="s">
        <v>742</v>
      </c>
      <c r="F3108">
        <v>170.14</v>
      </c>
      <c r="G3108">
        <v>3</v>
      </c>
      <c r="H3108">
        <v>-8.51</v>
      </c>
      <c r="I3108">
        <v>2015</v>
      </c>
      <c r="J3108" s="1" t="s">
        <v>1219</v>
      </c>
      <c r="K3108" s="1" t="s">
        <v>35</v>
      </c>
    </row>
    <row r="3109" spans="1:11" x14ac:dyDescent="0.35">
      <c r="A3109" s="1" t="s">
        <v>1969</v>
      </c>
      <c r="B3109" s="1" t="s">
        <v>79</v>
      </c>
      <c r="C3109" s="1" t="s">
        <v>13</v>
      </c>
      <c r="D3109" s="1" t="s">
        <v>23</v>
      </c>
      <c r="E3109" s="1" t="s">
        <v>743</v>
      </c>
      <c r="F3109">
        <v>269.49</v>
      </c>
      <c r="G3109">
        <v>3</v>
      </c>
      <c r="H3109">
        <v>5.39</v>
      </c>
      <c r="I3109">
        <v>2015</v>
      </c>
      <c r="J3109" s="1" t="s">
        <v>1219</v>
      </c>
      <c r="K3109" s="1" t="s">
        <v>35</v>
      </c>
    </row>
    <row r="3110" spans="1:11" x14ac:dyDescent="0.35">
      <c r="A3110" s="1" t="s">
        <v>378</v>
      </c>
      <c r="B3110" s="1" t="s">
        <v>159</v>
      </c>
      <c r="C3110" s="1" t="s">
        <v>13</v>
      </c>
      <c r="D3110" s="1" t="s">
        <v>23</v>
      </c>
      <c r="E3110" s="1" t="s">
        <v>386</v>
      </c>
      <c r="F3110">
        <v>991.2</v>
      </c>
      <c r="G3110">
        <v>6</v>
      </c>
      <c r="H3110">
        <v>257.70999999999998</v>
      </c>
      <c r="I3110">
        <v>2015</v>
      </c>
      <c r="J3110" s="1" t="s">
        <v>1219</v>
      </c>
      <c r="K3110" s="1" t="s">
        <v>35</v>
      </c>
    </row>
    <row r="3111" spans="1:11" x14ac:dyDescent="0.35">
      <c r="A3111" s="1" t="s">
        <v>378</v>
      </c>
      <c r="B3111" s="1" t="s">
        <v>159</v>
      </c>
      <c r="C3111" s="1" t="s">
        <v>46</v>
      </c>
      <c r="D3111" s="1" t="s">
        <v>617</v>
      </c>
      <c r="E3111" s="1" t="s">
        <v>1106</v>
      </c>
      <c r="F3111">
        <v>879.98</v>
      </c>
      <c r="G3111">
        <v>2</v>
      </c>
      <c r="H3111">
        <v>329.99</v>
      </c>
      <c r="I3111">
        <v>2015</v>
      </c>
      <c r="J3111" s="1" t="s">
        <v>1219</v>
      </c>
      <c r="K3111" s="1" t="s">
        <v>35</v>
      </c>
    </row>
    <row r="3112" spans="1:11" x14ac:dyDescent="0.35">
      <c r="A3112" s="1" t="s">
        <v>378</v>
      </c>
      <c r="B3112" s="1" t="s">
        <v>159</v>
      </c>
      <c r="C3112" s="1" t="s">
        <v>13</v>
      </c>
      <c r="D3112" s="1" t="s">
        <v>25</v>
      </c>
      <c r="E3112" s="1" t="s">
        <v>216</v>
      </c>
      <c r="F3112">
        <v>12.96</v>
      </c>
      <c r="G3112">
        <v>9</v>
      </c>
      <c r="H3112">
        <v>4.54</v>
      </c>
      <c r="I3112">
        <v>2015</v>
      </c>
      <c r="J3112" s="1" t="s">
        <v>1219</v>
      </c>
      <c r="K3112" s="1" t="s">
        <v>35</v>
      </c>
    </row>
    <row r="3113" spans="1:11" x14ac:dyDescent="0.35">
      <c r="A3113" s="1" t="s">
        <v>2195</v>
      </c>
      <c r="B3113" s="1" t="s">
        <v>407</v>
      </c>
      <c r="C3113" s="1" t="s">
        <v>13</v>
      </c>
      <c r="D3113" s="1" t="s">
        <v>25</v>
      </c>
      <c r="E3113" s="1" t="s">
        <v>1298</v>
      </c>
      <c r="F3113">
        <v>25.9</v>
      </c>
      <c r="G3113">
        <v>5</v>
      </c>
      <c r="H3113">
        <v>12.69</v>
      </c>
      <c r="I3113">
        <v>2015</v>
      </c>
      <c r="J3113" s="1" t="s">
        <v>1219</v>
      </c>
      <c r="K3113" s="1" t="s">
        <v>35</v>
      </c>
    </row>
    <row r="3114" spans="1:11" x14ac:dyDescent="0.35">
      <c r="A3114" s="1" t="s">
        <v>1716</v>
      </c>
      <c r="B3114" s="1" t="s">
        <v>133</v>
      </c>
      <c r="C3114" s="1" t="s">
        <v>13</v>
      </c>
      <c r="D3114" s="1" t="s">
        <v>14</v>
      </c>
      <c r="E3114" s="1" t="s">
        <v>1113</v>
      </c>
      <c r="F3114">
        <v>15.55</v>
      </c>
      <c r="G3114">
        <v>3</v>
      </c>
      <c r="H3114">
        <v>5.44</v>
      </c>
      <c r="I3114">
        <v>2015</v>
      </c>
      <c r="J3114" s="1" t="s">
        <v>1219</v>
      </c>
      <c r="K3114" s="1" t="s">
        <v>56</v>
      </c>
    </row>
    <row r="3115" spans="1:11" x14ac:dyDescent="0.35">
      <c r="A3115" s="1" t="s">
        <v>1716</v>
      </c>
      <c r="B3115" s="1" t="s">
        <v>133</v>
      </c>
      <c r="C3115" s="1" t="s">
        <v>41</v>
      </c>
      <c r="D3115" s="1" t="s">
        <v>54</v>
      </c>
      <c r="E3115" s="1" t="s">
        <v>127</v>
      </c>
      <c r="F3115">
        <v>15.71</v>
      </c>
      <c r="G3115">
        <v>4</v>
      </c>
      <c r="H3115">
        <v>2.5499999999999998</v>
      </c>
      <c r="I3115">
        <v>2015</v>
      </c>
      <c r="J3115" s="1" t="s">
        <v>1219</v>
      </c>
      <c r="K3115" s="1" t="s">
        <v>56</v>
      </c>
    </row>
    <row r="3116" spans="1:11" x14ac:dyDescent="0.35">
      <c r="A3116" s="1" t="s">
        <v>1716</v>
      </c>
      <c r="B3116" s="1" t="s">
        <v>133</v>
      </c>
      <c r="C3116" s="1" t="s">
        <v>13</v>
      </c>
      <c r="D3116" s="1" t="s">
        <v>23</v>
      </c>
      <c r="E3116" s="1" t="s">
        <v>1349</v>
      </c>
      <c r="F3116">
        <v>24.67</v>
      </c>
      <c r="G3116">
        <v>2</v>
      </c>
      <c r="H3116">
        <v>2.16</v>
      </c>
      <c r="I3116">
        <v>2015</v>
      </c>
      <c r="J3116" s="1" t="s">
        <v>1219</v>
      </c>
      <c r="K3116" s="1" t="s">
        <v>56</v>
      </c>
    </row>
    <row r="3117" spans="1:11" x14ac:dyDescent="0.35">
      <c r="A3117" s="1" t="s">
        <v>1716</v>
      </c>
      <c r="B3117" s="1" t="s">
        <v>133</v>
      </c>
      <c r="C3117" s="1" t="s">
        <v>41</v>
      </c>
      <c r="D3117" s="1" t="s">
        <v>54</v>
      </c>
      <c r="E3117" s="1" t="s">
        <v>2061</v>
      </c>
      <c r="F3117">
        <v>55.97</v>
      </c>
      <c r="G3117">
        <v>1</v>
      </c>
      <c r="H3117">
        <v>-2.1</v>
      </c>
      <c r="I3117">
        <v>2015</v>
      </c>
      <c r="J3117" s="1" t="s">
        <v>1219</v>
      </c>
      <c r="K3117" s="1" t="s">
        <v>56</v>
      </c>
    </row>
    <row r="3118" spans="1:11" x14ac:dyDescent="0.35">
      <c r="A3118" s="1" t="s">
        <v>644</v>
      </c>
      <c r="B3118" s="1" t="s">
        <v>139</v>
      </c>
      <c r="C3118" s="1" t="s">
        <v>13</v>
      </c>
      <c r="D3118" s="1" t="s">
        <v>23</v>
      </c>
      <c r="E3118" s="1" t="s">
        <v>77</v>
      </c>
      <c r="F3118">
        <v>190.86</v>
      </c>
      <c r="G3118">
        <v>2</v>
      </c>
      <c r="H3118">
        <v>11.45</v>
      </c>
      <c r="I3118">
        <v>2015</v>
      </c>
      <c r="J3118" s="1" t="s">
        <v>1219</v>
      </c>
      <c r="K3118" s="1" t="s">
        <v>56</v>
      </c>
    </row>
    <row r="3119" spans="1:11" x14ac:dyDescent="0.35">
      <c r="A3119" s="1" t="s">
        <v>644</v>
      </c>
      <c r="B3119" s="1" t="s">
        <v>139</v>
      </c>
      <c r="C3119" s="1" t="s">
        <v>13</v>
      </c>
      <c r="D3119" s="1" t="s">
        <v>29</v>
      </c>
      <c r="E3119" s="1" t="s">
        <v>2254</v>
      </c>
      <c r="F3119">
        <v>24.32</v>
      </c>
      <c r="G3119">
        <v>8</v>
      </c>
      <c r="H3119">
        <v>8.27</v>
      </c>
      <c r="I3119">
        <v>2015</v>
      </c>
      <c r="J3119" s="1" t="s">
        <v>1219</v>
      </c>
      <c r="K3119" s="1" t="s">
        <v>56</v>
      </c>
    </row>
    <row r="3120" spans="1:11" x14ac:dyDescent="0.35">
      <c r="A3120" s="1" t="s">
        <v>2265</v>
      </c>
      <c r="B3120" s="1" t="s">
        <v>159</v>
      </c>
      <c r="C3120" s="1" t="s">
        <v>13</v>
      </c>
      <c r="D3120" s="1" t="s">
        <v>25</v>
      </c>
      <c r="E3120" s="1" t="s">
        <v>2096</v>
      </c>
      <c r="F3120">
        <v>79.87</v>
      </c>
      <c r="G3120">
        <v>3</v>
      </c>
      <c r="H3120">
        <v>29.95</v>
      </c>
      <c r="I3120">
        <v>2015</v>
      </c>
      <c r="J3120" s="1" t="s">
        <v>1219</v>
      </c>
      <c r="K3120" s="1" t="s">
        <v>56</v>
      </c>
    </row>
    <row r="3121" spans="1:11" x14ac:dyDescent="0.35">
      <c r="A3121" s="1" t="s">
        <v>2265</v>
      </c>
      <c r="B3121" s="1" t="s">
        <v>159</v>
      </c>
      <c r="C3121" s="1" t="s">
        <v>41</v>
      </c>
      <c r="D3121" s="1" t="s">
        <v>83</v>
      </c>
      <c r="E3121" s="1" t="s">
        <v>2182</v>
      </c>
      <c r="F3121">
        <v>46.38</v>
      </c>
      <c r="G3121">
        <v>1</v>
      </c>
      <c r="H3121">
        <v>1.1599999999999999</v>
      </c>
      <c r="I3121">
        <v>2015</v>
      </c>
      <c r="J3121" s="1" t="s">
        <v>1219</v>
      </c>
      <c r="K3121" s="1" t="s">
        <v>56</v>
      </c>
    </row>
    <row r="3122" spans="1:11" x14ac:dyDescent="0.35">
      <c r="A3122" s="1" t="s">
        <v>2265</v>
      </c>
      <c r="B3122" s="1" t="s">
        <v>159</v>
      </c>
      <c r="C3122" s="1" t="s">
        <v>13</v>
      </c>
      <c r="D3122" s="1" t="s">
        <v>14</v>
      </c>
      <c r="E3122" s="1" t="s">
        <v>340</v>
      </c>
      <c r="F3122">
        <v>12.96</v>
      </c>
      <c r="G3122">
        <v>2</v>
      </c>
      <c r="H3122">
        <v>6.22</v>
      </c>
      <c r="I3122">
        <v>2015</v>
      </c>
      <c r="J3122" s="1" t="s">
        <v>1219</v>
      </c>
      <c r="K3122" s="1" t="s">
        <v>56</v>
      </c>
    </row>
    <row r="3123" spans="1:11" x14ac:dyDescent="0.35">
      <c r="A3123" s="1" t="s">
        <v>863</v>
      </c>
      <c r="B3123" s="1" t="s">
        <v>501</v>
      </c>
      <c r="C3123" s="1" t="s">
        <v>41</v>
      </c>
      <c r="D3123" s="1" t="s">
        <v>155</v>
      </c>
      <c r="E3123" s="1" t="s">
        <v>1206</v>
      </c>
      <c r="F3123">
        <v>801.96</v>
      </c>
      <c r="G3123">
        <v>2</v>
      </c>
      <c r="H3123">
        <v>200.49</v>
      </c>
      <c r="I3123">
        <v>2015</v>
      </c>
      <c r="J3123" s="1" t="s">
        <v>1219</v>
      </c>
      <c r="K3123" s="1" t="s">
        <v>56</v>
      </c>
    </row>
    <row r="3124" spans="1:11" x14ac:dyDescent="0.35">
      <c r="A3124" s="1" t="s">
        <v>863</v>
      </c>
      <c r="B3124" s="1" t="s">
        <v>501</v>
      </c>
      <c r="C3124" s="1" t="s">
        <v>46</v>
      </c>
      <c r="D3124" s="1" t="s">
        <v>47</v>
      </c>
      <c r="E3124" s="1" t="s">
        <v>2266</v>
      </c>
      <c r="F3124">
        <v>59.97</v>
      </c>
      <c r="G3124">
        <v>3</v>
      </c>
      <c r="H3124">
        <v>0</v>
      </c>
      <c r="I3124">
        <v>2015</v>
      </c>
      <c r="J3124" s="1" t="s">
        <v>1219</v>
      </c>
      <c r="K3124" s="1" t="s">
        <v>56</v>
      </c>
    </row>
    <row r="3125" spans="1:11" x14ac:dyDescent="0.35">
      <c r="A3125" s="1" t="s">
        <v>863</v>
      </c>
      <c r="B3125" s="1" t="s">
        <v>501</v>
      </c>
      <c r="C3125" s="1" t="s">
        <v>41</v>
      </c>
      <c r="D3125" s="1" t="s">
        <v>42</v>
      </c>
      <c r="E3125" s="1" t="s">
        <v>2180</v>
      </c>
      <c r="F3125">
        <v>1056.8599999999999</v>
      </c>
      <c r="G3125">
        <v>7</v>
      </c>
      <c r="H3125">
        <v>306.49</v>
      </c>
      <c r="I3125">
        <v>2015</v>
      </c>
      <c r="J3125" s="1" t="s">
        <v>1219</v>
      </c>
      <c r="K3125" s="1" t="s">
        <v>56</v>
      </c>
    </row>
    <row r="3126" spans="1:11" x14ac:dyDescent="0.35">
      <c r="A3126" s="1" t="s">
        <v>2267</v>
      </c>
      <c r="B3126" s="1" t="s">
        <v>28</v>
      </c>
      <c r="C3126" s="1" t="s">
        <v>13</v>
      </c>
      <c r="D3126" s="1" t="s">
        <v>25</v>
      </c>
      <c r="E3126" s="1" t="s">
        <v>945</v>
      </c>
      <c r="F3126">
        <v>3.58</v>
      </c>
      <c r="G3126">
        <v>4</v>
      </c>
      <c r="H3126">
        <v>-2.86</v>
      </c>
      <c r="I3126">
        <v>2015</v>
      </c>
      <c r="J3126" s="1" t="s">
        <v>1219</v>
      </c>
      <c r="K3126" s="1" t="s">
        <v>56</v>
      </c>
    </row>
    <row r="3127" spans="1:11" x14ac:dyDescent="0.35">
      <c r="A3127" s="1" t="s">
        <v>2267</v>
      </c>
      <c r="B3127" s="1" t="s">
        <v>28</v>
      </c>
      <c r="C3127" s="1" t="s">
        <v>13</v>
      </c>
      <c r="D3127" s="1" t="s">
        <v>23</v>
      </c>
      <c r="E3127" s="1" t="s">
        <v>924</v>
      </c>
      <c r="F3127">
        <v>147.18</v>
      </c>
      <c r="G3127">
        <v>2</v>
      </c>
      <c r="H3127">
        <v>-29.44</v>
      </c>
      <c r="I3127">
        <v>2015</v>
      </c>
      <c r="J3127" s="1" t="s">
        <v>1219</v>
      </c>
      <c r="K3127" s="1" t="s">
        <v>56</v>
      </c>
    </row>
    <row r="3128" spans="1:11" x14ac:dyDescent="0.35">
      <c r="A3128" s="1" t="s">
        <v>166</v>
      </c>
      <c r="B3128" s="1" t="s">
        <v>64</v>
      </c>
      <c r="C3128" s="1" t="s">
        <v>13</v>
      </c>
      <c r="D3128" s="1" t="s">
        <v>72</v>
      </c>
      <c r="E3128" s="1" t="s">
        <v>73</v>
      </c>
      <c r="F3128">
        <v>31.12</v>
      </c>
      <c r="G3128">
        <v>4</v>
      </c>
      <c r="H3128">
        <v>14.63</v>
      </c>
      <c r="I3128">
        <v>2015</v>
      </c>
      <c r="J3128" s="1" t="s">
        <v>1219</v>
      </c>
      <c r="K3128" s="1" t="s">
        <v>94</v>
      </c>
    </row>
    <row r="3129" spans="1:11" x14ac:dyDescent="0.35">
      <c r="A3129" s="1" t="s">
        <v>1496</v>
      </c>
      <c r="B3129" s="1" t="s">
        <v>28</v>
      </c>
      <c r="C3129" s="1" t="s">
        <v>41</v>
      </c>
      <c r="D3129" s="1" t="s">
        <v>83</v>
      </c>
      <c r="E3129" s="1" t="s">
        <v>2268</v>
      </c>
      <c r="F3129">
        <v>3083.43</v>
      </c>
      <c r="G3129">
        <v>7</v>
      </c>
      <c r="H3129">
        <v>-1665.05</v>
      </c>
      <c r="I3129">
        <v>2015</v>
      </c>
      <c r="J3129" s="1" t="s">
        <v>1219</v>
      </c>
      <c r="K3129" s="1" t="s">
        <v>60</v>
      </c>
    </row>
    <row r="3130" spans="1:11" x14ac:dyDescent="0.35">
      <c r="A3130" s="1" t="s">
        <v>1496</v>
      </c>
      <c r="B3130" s="1" t="s">
        <v>28</v>
      </c>
      <c r="C3130" s="1" t="s">
        <v>13</v>
      </c>
      <c r="D3130" s="1" t="s">
        <v>25</v>
      </c>
      <c r="E3130" s="1" t="s">
        <v>1246</v>
      </c>
      <c r="F3130">
        <v>9.6199999999999992</v>
      </c>
      <c r="G3130">
        <v>2</v>
      </c>
      <c r="H3130">
        <v>-7.05</v>
      </c>
      <c r="I3130">
        <v>2015</v>
      </c>
      <c r="J3130" s="1" t="s">
        <v>1219</v>
      </c>
      <c r="K3130" s="1" t="s">
        <v>60</v>
      </c>
    </row>
    <row r="3131" spans="1:11" x14ac:dyDescent="0.35">
      <c r="A3131" s="1" t="s">
        <v>1496</v>
      </c>
      <c r="B3131" s="1" t="s">
        <v>28</v>
      </c>
      <c r="C3131" s="1" t="s">
        <v>41</v>
      </c>
      <c r="D3131" s="1" t="s">
        <v>54</v>
      </c>
      <c r="E3131" s="1" t="s">
        <v>2174</v>
      </c>
      <c r="F3131">
        <v>124.2</v>
      </c>
      <c r="G3131">
        <v>3</v>
      </c>
      <c r="H3131">
        <v>15.53</v>
      </c>
      <c r="I3131">
        <v>2015</v>
      </c>
      <c r="J3131" s="1" t="s">
        <v>1219</v>
      </c>
      <c r="K3131" s="1" t="s">
        <v>60</v>
      </c>
    </row>
    <row r="3132" spans="1:11" x14ac:dyDescent="0.35">
      <c r="A3132" s="1" t="s">
        <v>1496</v>
      </c>
      <c r="B3132" s="1" t="s">
        <v>28</v>
      </c>
      <c r="C3132" s="1" t="s">
        <v>13</v>
      </c>
      <c r="D3132" s="1" t="s">
        <v>72</v>
      </c>
      <c r="E3132" s="1" t="s">
        <v>408</v>
      </c>
      <c r="F3132">
        <v>3.26</v>
      </c>
      <c r="G3132">
        <v>2</v>
      </c>
      <c r="H3132">
        <v>1.1000000000000001</v>
      </c>
      <c r="I3132">
        <v>2015</v>
      </c>
      <c r="J3132" s="1" t="s">
        <v>1219</v>
      </c>
      <c r="K3132" s="1" t="s">
        <v>60</v>
      </c>
    </row>
    <row r="3133" spans="1:11" x14ac:dyDescent="0.35">
      <c r="A3133" s="1" t="s">
        <v>1496</v>
      </c>
      <c r="B3133" s="1" t="s">
        <v>28</v>
      </c>
      <c r="C3133" s="1" t="s">
        <v>13</v>
      </c>
      <c r="D3133" s="1" t="s">
        <v>29</v>
      </c>
      <c r="E3133" s="1" t="s">
        <v>1218</v>
      </c>
      <c r="F3133">
        <v>86.3</v>
      </c>
      <c r="G3133">
        <v>6</v>
      </c>
      <c r="H3133">
        <v>9.7100000000000009</v>
      </c>
      <c r="I3133">
        <v>2015</v>
      </c>
      <c r="J3133" s="1" t="s">
        <v>1219</v>
      </c>
      <c r="K3133" s="1" t="s">
        <v>60</v>
      </c>
    </row>
    <row r="3134" spans="1:11" x14ac:dyDescent="0.35">
      <c r="A3134" s="1" t="s">
        <v>1496</v>
      </c>
      <c r="B3134" s="1" t="s">
        <v>28</v>
      </c>
      <c r="C3134" s="1" t="s">
        <v>13</v>
      </c>
      <c r="D3134" s="1" t="s">
        <v>25</v>
      </c>
      <c r="E3134" s="1" t="s">
        <v>588</v>
      </c>
      <c r="F3134">
        <v>6.86</v>
      </c>
      <c r="G3134">
        <v>6</v>
      </c>
      <c r="H3134">
        <v>-5.72</v>
      </c>
      <c r="I3134">
        <v>2015</v>
      </c>
      <c r="J3134" s="1" t="s">
        <v>1219</v>
      </c>
      <c r="K3134" s="1" t="s">
        <v>60</v>
      </c>
    </row>
    <row r="3135" spans="1:11" x14ac:dyDescent="0.35">
      <c r="A3135" s="1" t="s">
        <v>1496</v>
      </c>
      <c r="B3135" s="1" t="s">
        <v>28</v>
      </c>
      <c r="C3135" s="1" t="s">
        <v>13</v>
      </c>
      <c r="D3135" s="1" t="s">
        <v>29</v>
      </c>
      <c r="E3135" s="1" t="s">
        <v>1549</v>
      </c>
      <c r="F3135">
        <v>15.76</v>
      </c>
      <c r="G3135">
        <v>2</v>
      </c>
      <c r="H3135">
        <v>3.55</v>
      </c>
      <c r="I3135">
        <v>2015</v>
      </c>
      <c r="J3135" s="1" t="s">
        <v>1219</v>
      </c>
      <c r="K3135" s="1" t="s">
        <v>60</v>
      </c>
    </row>
    <row r="3136" spans="1:11" x14ac:dyDescent="0.35">
      <c r="A3136" s="1" t="s">
        <v>2269</v>
      </c>
      <c r="B3136" s="1" t="s">
        <v>33</v>
      </c>
      <c r="C3136" s="1" t="s">
        <v>13</v>
      </c>
      <c r="D3136" s="1" t="s">
        <v>14</v>
      </c>
      <c r="E3136" s="1" t="s">
        <v>1221</v>
      </c>
      <c r="F3136">
        <v>32.4</v>
      </c>
      <c r="G3136">
        <v>5</v>
      </c>
      <c r="H3136">
        <v>15.55</v>
      </c>
      <c r="I3136">
        <v>2015</v>
      </c>
      <c r="J3136" s="1" t="s">
        <v>1219</v>
      </c>
      <c r="K3136" s="1" t="s">
        <v>60</v>
      </c>
    </row>
    <row r="3137" spans="1:11" x14ac:dyDescent="0.35">
      <c r="A3137" s="1" t="s">
        <v>1521</v>
      </c>
      <c r="B3137" s="1" t="s">
        <v>12</v>
      </c>
      <c r="C3137" s="1" t="s">
        <v>41</v>
      </c>
      <c r="D3137" s="1" t="s">
        <v>54</v>
      </c>
      <c r="E3137" s="1" t="s">
        <v>2270</v>
      </c>
      <c r="F3137">
        <v>21.94</v>
      </c>
      <c r="G3137">
        <v>2</v>
      </c>
      <c r="H3137">
        <v>-10.42</v>
      </c>
      <c r="I3137">
        <v>2015</v>
      </c>
      <c r="J3137" s="1" t="s">
        <v>1219</v>
      </c>
      <c r="K3137" s="1" t="s">
        <v>60</v>
      </c>
    </row>
    <row r="3138" spans="1:11" x14ac:dyDescent="0.35">
      <c r="A3138" s="1" t="s">
        <v>1521</v>
      </c>
      <c r="B3138" s="1" t="s">
        <v>12</v>
      </c>
      <c r="C3138" s="1" t="s">
        <v>13</v>
      </c>
      <c r="D3138" s="1" t="s">
        <v>25</v>
      </c>
      <c r="E3138" s="1" t="s">
        <v>1980</v>
      </c>
      <c r="F3138">
        <v>6.59</v>
      </c>
      <c r="G3138">
        <v>3</v>
      </c>
      <c r="H3138">
        <v>-10.210000000000001</v>
      </c>
      <c r="I3138">
        <v>2015</v>
      </c>
      <c r="J3138" s="1" t="s">
        <v>1219</v>
      </c>
      <c r="K3138" s="1" t="s">
        <v>60</v>
      </c>
    </row>
    <row r="3139" spans="1:11" x14ac:dyDescent="0.35">
      <c r="A3139" s="1" t="s">
        <v>1516</v>
      </c>
      <c r="B3139" s="1" t="s">
        <v>159</v>
      </c>
      <c r="C3139" s="1" t="s">
        <v>41</v>
      </c>
      <c r="D3139" s="1" t="s">
        <v>155</v>
      </c>
      <c r="E3139" s="1" t="s">
        <v>1244</v>
      </c>
      <c r="F3139">
        <v>344.22</v>
      </c>
      <c r="G3139">
        <v>2</v>
      </c>
      <c r="H3139">
        <v>-103.27</v>
      </c>
      <c r="I3139">
        <v>2015</v>
      </c>
      <c r="J3139" s="1" t="s">
        <v>1219</v>
      </c>
      <c r="K3139" s="1" t="s">
        <v>60</v>
      </c>
    </row>
    <row r="3140" spans="1:11" x14ac:dyDescent="0.35">
      <c r="A3140" s="1" t="s">
        <v>2204</v>
      </c>
      <c r="B3140" s="1" t="s">
        <v>133</v>
      </c>
      <c r="C3140" s="1" t="s">
        <v>46</v>
      </c>
      <c r="D3140" s="1" t="s">
        <v>61</v>
      </c>
      <c r="E3140" s="1" t="s">
        <v>666</v>
      </c>
      <c r="F3140">
        <v>87.17</v>
      </c>
      <c r="G3140">
        <v>3</v>
      </c>
      <c r="H3140">
        <v>10.9</v>
      </c>
      <c r="I3140">
        <v>2015</v>
      </c>
      <c r="J3140" s="1" t="s">
        <v>1219</v>
      </c>
      <c r="K3140" s="1" t="s">
        <v>60</v>
      </c>
    </row>
    <row r="3141" spans="1:11" x14ac:dyDescent="0.35">
      <c r="A3141" s="1" t="s">
        <v>1809</v>
      </c>
      <c r="B3141" s="1" t="s">
        <v>175</v>
      </c>
      <c r="C3141" s="1" t="s">
        <v>13</v>
      </c>
      <c r="D3141" s="1" t="s">
        <v>25</v>
      </c>
      <c r="E3141" s="1" t="s">
        <v>592</v>
      </c>
      <c r="F3141">
        <v>25.03</v>
      </c>
      <c r="G3141">
        <v>3</v>
      </c>
      <c r="H3141">
        <v>7.82</v>
      </c>
      <c r="I3141">
        <v>2015</v>
      </c>
      <c r="J3141" s="1" t="s">
        <v>1219</v>
      </c>
      <c r="K3141" s="1" t="s">
        <v>60</v>
      </c>
    </row>
    <row r="3142" spans="1:11" x14ac:dyDescent="0.35">
      <c r="A3142" s="1" t="s">
        <v>632</v>
      </c>
      <c r="B3142" s="1" t="s">
        <v>159</v>
      </c>
      <c r="C3142" s="1" t="s">
        <v>13</v>
      </c>
      <c r="D3142" s="1" t="s">
        <v>23</v>
      </c>
      <c r="E3142" s="1" t="s">
        <v>1801</v>
      </c>
      <c r="F3142">
        <v>14.9</v>
      </c>
      <c r="G3142">
        <v>5</v>
      </c>
      <c r="H3142">
        <v>1.04</v>
      </c>
      <c r="I3142">
        <v>2015</v>
      </c>
      <c r="J3142" s="1" t="s">
        <v>1219</v>
      </c>
      <c r="K3142" s="1" t="s">
        <v>60</v>
      </c>
    </row>
    <row r="3143" spans="1:11" x14ac:dyDescent="0.35">
      <c r="A3143" s="1" t="s">
        <v>632</v>
      </c>
      <c r="B3143" s="1" t="s">
        <v>159</v>
      </c>
      <c r="C3143" s="1" t="s">
        <v>13</v>
      </c>
      <c r="D3143" s="1" t="s">
        <v>20</v>
      </c>
      <c r="E3143" s="1" t="s">
        <v>1041</v>
      </c>
      <c r="F3143">
        <v>87.71</v>
      </c>
      <c r="G3143">
        <v>7</v>
      </c>
      <c r="H3143">
        <v>41.22</v>
      </c>
      <c r="I3143">
        <v>2015</v>
      </c>
      <c r="J3143" s="1" t="s">
        <v>1219</v>
      </c>
      <c r="K3143" s="1" t="s">
        <v>60</v>
      </c>
    </row>
    <row r="3144" spans="1:11" x14ac:dyDescent="0.35">
      <c r="A3144" s="1" t="s">
        <v>632</v>
      </c>
      <c r="B3144" s="1" t="s">
        <v>159</v>
      </c>
      <c r="C3144" s="1" t="s">
        <v>41</v>
      </c>
      <c r="D3144" s="1" t="s">
        <v>42</v>
      </c>
      <c r="E3144" s="1" t="s">
        <v>1705</v>
      </c>
      <c r="F3144">
        <v>199.76</v>
      </c>
      <c r="G3144">
        <v>2</v>
      </c>
      <c r="H3144">
        <v>8.8800000000000008</v>
      </c>
      <c r="I3144">
        <v>2015</v>
      </c>
      <c r="J3144" s="1" t="s">
        <v>1219</v>
      </c>
      <c r="K3144" s="1" t="s">
        <v>60</v>
      </c>
    </row>
    <row r="3145" spans="1:11" x14ac:dyDescent="0.35">
      <c r="A3145" s="1" t="s">
        <v>632</v>
      </c>
      <c r="B3145" s="1" t="s">
        <v>159</v>
      </c>
      <c r="C3145" s="1" t="s">
        <v>13</v>
      </c>
      <c r="D3145" s="1" t="s">
        <v>23</v>
      </c>
      <c r="E3145" s="1" t="s">
        <v>1017</v>
      </c>
      <c r="F3145">
        <v>94.6</v>
      </c>
      <c r="G3145">
        <v>4</v>
      </c>
      <c r="H3145">
        <v>27.43</v>
      </c>
      <c r="I3145">
        <v>2015</v>
      </c>
      <c r="J3145" s="1" t="s">
        <v>1219</v>
      </c>
      <c r="K3145" s="1" t="s">
        <v>60</v>
      </c>
    </row>
    <row r="3146" spans="1:11" x14ac:dyDescent="0.35">
      <c r="A3146" s="1" t="s">
        <v>632</v>
      </c>
      <c r="B3146" s="1" t="s">
        <v>159</v>
      </c>
      <c r="C3146" s="1" t="s">
        <v>41</v>
      </c>
      <c r="D3146" s="1" t="s">
        <v>83</v>
      </c>
      <c r="E3146" s="1" t="s">
        <v>2268</v>
      </c>
      <c r="F3146">
        <v>4228.7</v>
      </c>
      <c r="G3146">
        <v>6</v>
      </c>
      <c r="H3146">
        <v>158.58000000000001</v>
      </c>
      <c r="I3146">
        <v>2015</v>
      </c>
      <c r="J3146" s="1" t="s">
        <v>1219</v>
      </c>
      <c r="K3146" s="1" t="s">
        <v>60</v>
      </c>
    </row>
    <row r="3147" spans="1:11" x14ac:dyDescent="0.35">
      <c r="A3147" s="1" t="s">
        <v>632</v>
      </c>
      <c r="B3147" s="1" t="s">
        <v>159</v>
      </c>
      <c r="C3147" s="1" t="s">
        <v>41</v>
      </c>
      <c r="D3147" s="1" t="s">
        <v>83</v>
      </c>
      <c r="E3147" s="1" t="s">
        <v>1362</v>
      </c>
      <c r="F3147">
        <v>2003.92</v>
      </c>
      <c r="G3147">
        <v>5</v>
      </c>
      <c r="H3147">
        <v>-25.05</v>
      </c>
      <c r="I3147">
        <v>2015</v>
      </c>
      <c r="J3147" s="1" t="s">
        <v>1219</v>
      </c>
      <c r="K3147" s="1" t="s">
        <v>60</v>
      </c>
    </row>
    <row r="3148" spans="1:11" x14ac:dyDescent="0.35">
      <c r="A3148" s="1" t="s">
        <v>632</v>
      </c>
      <c r="B3148" s="1" t="s">
        <v>159</v>
      </c>
      <c r="C3148" s="1" t="s">
        <v>46</v>
      </c>
      <c r="D3148" s="1" t="s">
        <v>47</v>
      </c>
      <c r="E3148" s="1" t="s">
        <v>1728</v>
      </c>
      <c r="F3148">
        <v>209.97</v>
      </c>
      <c r="G3148">
        <v>3</v>
      </c>
      <c r="H3148">
        <v>58.79</v>
      </c>
      <c r="I3148">
        <v>2015</v>
      </c>
      <c r="J3148" s="1" t="s">
        <v>1219</v>
      </c>
      <c r="K3148" s="1" t="s">
        <v>60</v>
      </c>
    </row>
    <row r="3149" spans="1:11" x14ac:dyDescent="0.35">
      <c r="A3149" s="1" t="s">
        <v>632</v>
      </c>
      <c r="B3149" s="1" t="s">
        <v>159</v>
      </c>
      <c r="C3149" s="1" t="s">
        <v>46</v>
      </c>
      <c r="D3149" s="1" t="s">
        <v>61</v>
      </c>
      <c r="E3149" s="1" t="s">
        <v>1808</v>
      </c>
      <c r="F3149">
        <v>659.9</v>
      </c>
      <c r="G3149">
        <v>2</v>
      </c>
      <c r="H3149">
        <v>217.77</v>
      </c>
      <c r="I3149">
        <v>2015</v>
      </c>
      <c r="J3149" s="1" t="s">
        <v>1219</v>
      </c>
      <c r="K3149" s="1" t="s">
        <v>60</v>
      </c>
    </row>
    <row r="3150" spans="1:11" x14ac:dyDescent="0.35">
      <c r="A3150" s="1" t="s">
        <v>632</v>
      </c>
      <c r="B3150" s="1" t="s">
        <v>159</v>
      </c>
      <c r="C3150" s="1" t="s">
        <v>13</v>
      </c>
      <c r="D3150" s="1" t="s">
        <v>14</v>
      </c>
      <c r="E3150" s="1" t="s">
        <v>470</v>
      </c>
      <c r="F3150">
        <v>110.96</v>
      </c>
      <c r="G3150">
        <v>2</v>
      </c>
      <c r="H3150">
        <v>53.26</v>
      </c>
      <c r="I3150">
        <v>2015</v>
      </c>
      <c r="J3150" s="1" t="s">
        <v>1219</v>
      </c>
      <c r="K3150" s="1" t="s">
        <v>60</v>
      </c>
    </row>
    <row r="3151" spans="1:11" x14ac:dyDescent="0.35">
      <c r="A3151" s="1" t="s">
        <v>632</v>
      </c>
      <c r="B3151" s="1" t="s">
        <v>159</v>
      </c>
      <c r="C3151" s="1" t="s">
        <v>46</v>
      </c>
      <c r="D3151" s="1" t="s">
        <v>47</v>
      </c>
      <c r="E3151" s="1" t="s">
        <v>1810</v>
      </c>
      <c r="F3151">
        <v>67.8</v>
      </c>
      <c r="G3151">
        <v>4</v>
      </c>
      <c r="H3151">
        <v>1.36</v>
      </c>
      <c r="I3151">
        <v>2015</v>
      </c>
      <c r="J3151" s="1" t="s">
        <v>1219</v>
      </c>
      <c r="K3151" s="1" t="s">
        <v>60</v>
      </c>
    </row>
    <row r="3152" spans="1:11" x14ac:dyDescent="0.35">
      <c r="A3152" s="1" t="s">
        <v>441</v>
      </c>
      <c r="B3152" s="1" t="s">
        <v>33</v>
      </c>
      <c r="C3152" s="1" t="s">
        <v>13</v>
      </c>
      <c r="D3152" s="1" t="s">
        <v>14</v>
      </c>
      <c r="E3152" s="1" t="s">
        <v>1167</v>
      </c>
      <c r="F3152">
        <v>160.72</v>
      </c>
      <c r="G3152">
        <v>14</v>
      </c>
      <c r="H3152">
        <v>78.75</v>
      </c>
      <c r="I3152">
        <v>2015</v>
      </c>
      <c r="J3152" s="1" t="s">
        <v>1219</v>
      </c>
      <c r="K3152" s="1" t="s">
        <v>17</v>
      </c>
    </row>
    <row r="3153" spans="1:11" x14ac:dyDescent="0.35">
      <c r="A3153" s="1" t="s">
        <v>441</v>
      </c>
      <c r="B3153" s="1" t="s">
        <v>33</v>
      </c>
      <c r="C3153" s="1" t="s">
        <v>13</v>
      </c>
      <c r="D3153" s="1" t="s">
        <v>14</v>
      </c>
      <c r="E3153" s="1" t="s">
        <v>2271</v>
      </c>
      <c r="F3153">
        <v>19.920000000000002</v>
      </c>
      <c r="G3153">
        <v>4</v>
      </c>
      <c r="H3153">
        <v>9.76</v>
      </c>
      <c r="I3153">
        <v>2015</v>
      </c>
      <c r="J3153" s="1" t="s">
        <v>1219</v>
      </c>
      <c r="K3153" s="1" t="s">
        <v>17</v>
      </c>
    </row>
    <row r="3154" spans="1:11" x14ac:dyDescent="0.35">
      <c r="A3154" s="1" t="s">
        <v>441</v>
      </c>
      <c r="B3154" s="1" t="s">
        <v>33</v>
      </c>
      <c r="C3154" s="1" t="s">
        <v>13</v>
      </c>
      <c r="D3154" s="1" t="s">
        <v>211</v>
      </c>
      <c r="E3154" s="1" t="s">
        <v>1310</v>
      </c>
      <c r="F3154">
        <v>7.3</v>
      </c>
      <c r="G3154">
        <v>2</v>
      </c>
      <c r="H3154">
        <v>2.19</v>
      </c>
      <c r="I3154">
        <v>2015</v>
      </c>
      <c r="J3154" s="1" t="s">
        <v>1219</v>
      </c>
      <c r="K3154" s="1" t="s">
        <v>17</v>
      </c>
    </row>
    <row r="3155" spans="1:11" x14ac:dyDescent="0.35">
      <c r="A3155" s="1" t="s">
        <v>1558</v>
      </c>
      <c r="B3155" s="1" t="s">
        <v>544</v>
      </c>
      <c r="C3155" s="1" t="s">
        <v>13</v>
      </c>
      <c r="D3155" s="1" t="s">
        <v>23</v>
      </c>
      <c r="E3155" s="1" t="s">
        <v>1612</v>
      </c>
      <c r="F3155">
        <v>41.96</v>
      </c>
      <c r="G3155">
        <v>2</v>
      </c>
      <c r="H3155">
        <v>7.97</v>
      </c>
      <c r="I3155">
        <v>2015</v>
      </c>
      <c r="J3155" s="1" t="s">
        <v>1219</v>
      </c>
      <c r="K3155" s="1" t="s">
        <v>17</v>
      </c>
    </row>
    <row r="3156" spans="1:11" x14ac:dyDescent="0.35">
      <c r="A3156" s="1" t="s">
        <v>1558</v>
      </c>
      <c r="B3156" s="1" t="s">
        <v>544</v>
      </c>
      <c r="C3156" s="1" t="s">
        <v>13</v>
      </c>
      <c r="D3156" s="1" t="s">
        <v>23</v>
      </c>
      <c r="E3156" s="1" t="s">
        <v>853</v>
      </c>
      <c r="F3156">
        <v>636.86</v>
      </c>
      <c r="G3156">
        <v>7</v>
      </c>
      <c r="H3156">
        <v>0</v>
      </c>
      <c r="I3156">
        <v>2015</v>
      </c>
      <c r="J3156" s="1" t="s">
        <v>1219</v>
      </c>
      <c r="K3156" s="1" t="s">
        <v>17</v>
      </c>
    </row>
    <row r="3157" spans="1:11" x14ac:dyDescent="0.35">
      <c r="A3157" s="1" t="s">
        <v>1558</v>
      </c>
      <c r="B3157" s="1" t="s">
        <v>544</v>
      </c>
      <c r="C3157" s="1" t="s">
        <v>46</v>
      </c>
      <c r="D3157" s="1" t="s">
        <v>47</v>
      </c>
      <c r="E3157" s="1" t="s">
        <v>370</v>
      </c>
      <c r="F3157">
        <v>499.99</v>
      </c>
      <c r="G3157">
        <v>1</v>
      </c>
      <c r="H3157">
        <v>130</v>
      </c>
      <c r="I3157">
        <v>2015</v>
      </c>
      <c r="J3157" s="1" t="s">
        <v>1219</v>
      </c>
      <c r="K3157" s="1" t="s">
        <v>17</v>
      </c>
    </row>
    <row r="3158" spans="1:11" x14ac:dyDescent="0.35">
      <c r="A3158" s="1" t="s">
        <v>1558</v>
      </c>
      <c r="B3158" s="1" t="s">
        <v>544</v>
      </c>
      <c r="C3158" s="1" t="s">
        <v>46</v>
      </c>
      <c r="D3158" s="1" t="s">
        <v>47</v>
      </c>
      <c r="E3158" s="1" t="s">
        <v>949</v>
      </c>
      <c r="F3158">
        <v>1259.93</v>
      </c>
      <c r="G3158">
        <v>7</v>
      </c>
      <c r="H3158">
        <v>327.58</v>
      </c>
      <c r="I3158">
        <v>2015</v>
      </c>
      <c r="J3158" s="1" t="s">
        <v>1219</v>
      </c>
      <c r="K3158" s="1" t="s">
        <v>17</v>
      </c>
    </row>
    <row r="3159" spans="1:11" x14ac:dyDescent="0.35">
      <c r="A3159" s="1" t="s">
        <v>1558</v>
      </c>
      <c r="B3159" s="1" t="s">
        <v>544</v>
      </c>
      <c r="C3159" s="1" t="s">
        <v>13</v>
      </c>
      <c r="D3159" s="1" t="s">
        <v>25</v>
      </c>
      <c r="E3159" s="1" t="s">
        <v>1587</v>
      </c>
      <c r="F3159">
        <v>65.08</v>
      </c>
      <c r="G3159">
        <v>4</v>
      </c>
      <c r="H3159">
        <v>31.89</v>
      </c>
      <c r="I3159">
        <v>2015</v>
      </c>
      <c r="J3159" s="1" t="s">
        <v>1219</v>
      </c>
      <c r="K3159" s="1" t="s">
        <v>17</v>
      </c>
    </row>
    <row r="3160" spans="1:11" x14ac:dyDescent="0.35">
      <c r="A3160" s="1" t="s">
        <v>596</v>
      </c>
      <c r="B3160" s="1" t="s">
        <v>33</v>
      </c>
      <c r="C3160" s="1" t="s">
        <v>13</v>
      </c>
      <c r="D3160" s="1" t="s">
        <v>29</v>
      </c>
      <c r="E3160" s="1" t="s">
        <v>2225</v>
      </c>
      <c r="F3160">
        <v>11.68</v>
      </c>
      <c r="G3160">
        <v>2</v>
      </c>
      <c r="H3160">
        <v>5.49</v>
      </c>
      <c r="I3160">
        <v>2015</v>
      </c>
      <c r="J3160" s="1" t="s">
        <v>1219</v>
      </c>
      <c r="K3160" s="1" t="s">
        <v>17</v>
      </c>
    </row>
    <row r="3161" spans="1:11" x14ac:dyDescent="0.35">
      <c r="A3161" s="1" t="s">
        <v>596</v>
      </c>
      <c r="B3161" s="1" t="s">
        <v>33</v>
      </c>
      <c r="C3161" s="1" t="s">
        <v>13</v>
      </c>
      <c r="D3161" s="1" t="s">
        <v>211</v>
      </c>
      <c r="E3161" s="1" t="s">
        <v>2272</v>
      </c>
      <c r="F3161">
        <v>16.899999999999999</v>
      </c>
      <c r="G3161">
        <v>2</v>
      </c>
      <c r="H3161">
        <v>5.07</v>
      </c>
      <c r="I3161">
        <v>2015</v>
      </c>
      <c r="J3161" s="1" t="s">
        <v>1219</v>
      </c>
      <c r="K3161" s="1" t="s">
        <v>17</v>
      </c>
    </row>
    <row r="3162" spans="1:11" x14ac:dyDescent="0.35">
      <c r="A3162" s="1" t="s">
        <v>596</v>
      </c>
      <c r="B3162" s="1" t="s">
        <v>33</v>
      </c>
      <c r="C3162" s="1" t="s">
        <v>41</v>
      </c>
      <c r="D3162" s="1" t="s">
        <v>54</v>
      </c>
      <c r="E3162" s="1" t="s">
        <v>929</v>
      </c>
      <c r="F3162">
        <v>24.4</v>
      </c>
      <c r="G3162">
        <v>2</v>
      </c>
      <c r="H3162">
        <v>10.25</v>
      </c>
      <c r="I3162">
        <v>2015</v>
      </c>
      <c r="J3162" s="1" t="s">
        <v>1219</v>
      </c>
      <c r="K3162" s="1" t="s">
        <v>17</v>
      </c>
    </row>
    <row r="3163" spans="1:11" x14ac:dyDescent="0.35">
      <c r="A3163" s="1" t="s">
        <v>2273</v>
      </c>
      <c r="B3163" s="1" t="s">
        <v>133</v>
      </c>
      <c r="C3163" s="1" t="s">
        <v>46</v>
      </c>
      <c r="D3163" s="1" t="s">
        <v>61</v>
      </c>
      <c r="E3163" s="1" t="s">
        <v>1870</v>
      </c>
      <c r="F3163">
        <v>717.12</v>
      </c>
      <c r="G3163">
        <v>9</v>
      </c>
      <c r="H3163">
        <v>152.38999999999999</v>
      </c>
      <c r="I3163">
        <v>2015</v>
      </c>
      <c r="J3163" s="1" t="s">
        <v>1219</v>
      </c>
      <c r="K3163" s="1" t="s">
        <v>17</v>
      </c>
    </row>
    <row r="3164" spans="1:11" x14ac:dyDescent="0.35">
      <c r="A3164" s="1" t="s">
        <v>2274</v>
      </c>
      <c r="B3164" s="1" t="s">
        <v>175</v>
      </c>
      <c r="C3164" s="1" t="s">
        <v>13</v>
      </c>
      <c r="D3164" s="1" t="s">
        <v>14</v>
      </c>
      <c r="E3164" s="1" t="s">
        <v>1628</v>
      </c>
      <c r="F3164">
        <v>18.54</v>
      </c>
      <c r="G3164">
        <v>2</v>
      </c>
      <c r="H3164">
        <v>8.7100000000000009</v>
      </c>
      <c r="I3164">
        <v>2015</v>
      </c>
      <c r="J3164" s="1" t="s">
        <v>1219</v>
      </c>
      <c r="K3164" s="1" t="s">
        <v>17</v>
      </c>
    </row>
    <row r="3165" spans="1:11" x14ac:dyDescent="0.35">
      <c r="A3165" s="1" t="s">
        <v>2275</v>
      </c>
      <c r="B3165" s="1" t="s">
        <v>33</v>
      </c>
      <c r="C3165" s="1" t="s">
        <v>13</v>
      </c>
      <c r="D3165" s="1" t="s">
        <v>23</v>
      </c>
      <c r="E3165" s="1" t="s">
        <v>1614</v>
      </c>
      <c r="F3165">
        <v>443.92</v>
      </c>
      <c r="G3165">
        <v>4</v>
      </c>
      <c r="H3165">
        <v>8.8800000000000008</v>
      </c>
      <c r="I3165">
        <v>2015</v>
      </c>
      <c r="J3165" s="1" t="s">
        <v>1219</v>
      </c>
      <c r="K3165" s="1" t="s">
        <v>17</v>
      </c>
    </row>
    <row r="3166" spans="1:11" x14ac:dyDescent="0.35">
      <c r="A3166" s="1" t="s">
        <v>1577</v>
      </c>
      <c r="B3166" s="1" t="s">
        <v>64</v>
      </c>
      <c r="C3166" s="1" t="s">
        <v>41</v>
      </c>
      <c r="D3166" s="1" t="s">
        <v>83</v>
      </c>
      <c r="E3166" s="1" t="s">
        <v>91</v>
      </c>
      <c r="F3166">
        <v>61.96</v>
      </c>
      <c r="G3166">
        <v>2</v>
      </c>
      <c r="H3166">
        <v>4.34</v>
      </c>
      <c r="I3166">
        <v>2015</v>
      </c>
      <c r="J3166" s="1" t="s">
        <v>1219</v>
      </c>
      <c r="K3166" s="1" t="s">
        <v>22</v>
      </c>
    </row>
    <row r="3167" spans="1:11" x14ac:dyDescent="0.35">
      <c r="A3167" s="1" t="s">
        <v>253</v>
      </c>
      <c r="B3167" s="1" t="s">
        <v>37</v>
      </c>
      <c r="C3167" s="1" t="s">
        <v>46</v>
      </c>
      <c r="D3167" s="1" t="s">
        <v>61</v>
      </c>
      <c r="E3167" s="1" t="s">
        <v>2276</v>
      </c>
      <c r="F3167">
        <v>66.36</v>
      </c>
      <c r="G3167">
        <v>4</v>
      </c>
      <c r="H3167">
        <v>23.23</v>
      </c>
      <c r="I3167">
        <v>2015</v>
      </c>
      <c r="J3167" s="1" t="s">
        <v>1219</v>
      </c>
      <c r="K3167" s="1" t="s">
        <v>22</v>
      </c>
    </row>
    <row r="3168" spans="1:11" x14ac:dyDescent="0.35">
      <c r="A3168" s="1" t="s">
        <v>1928</v>
      </c>
      <c r="B3168" s="1" t="s">
        <v>33</v>
      </c>
      <c r="C3168" s="1" t="s">
        <v>13</v>
      </c>
      <c r="D3168" s="1" t="s">
        <v>14</v>
      </c>
      <c r="E3168" s="1" t="s">
        <v>1167</v>
      </c>
      <c r="F3168">
        <v>22.96</v>
      </c>
      <c r="G3168">
        <v>2</v>
      </c>
      <c r="H3168">
        <v>11.25</v>
      </c>
      <c r="I3168">
        <v>2015</v>
      </c>
      <c r="J3168" s="1" t="s">
        <v>1219</v>
      </c>
      <c r="K3168" s="1" t="s">
        <v>22</v>
      </c>
    </row>
    <row r="3169" spans="1:11" x14ac:dyDescent="0.35">
      <c r="A3169" s="1" t="s">
        <v>249</v>
      </c>
      <c r="B3169" s="1" t="s">
        <v>159</v>
      </c>
      <c r="C3169" s="1" t="s">
        <v>46</v>
      </c>
      <c r="D3169" s="1" t="s">
        <v>47</v>
      </c>
      <c r="E3169" s="1" t="s">
        <v>2009</v>
      </c>
      <c r="F3169">
        <v>279.86</v>
      </c>
      <c r="G3169">
        <v>14</v>
      </c>
      <c r="H3169">
        <v>134.33000000000001</v>
      </c>
      <c r="I3169">
        <v>2015</v>
      </c>
      <c r="J3169" s="1" t="s">
        <v>1219</v>
      </c>
      <c r="K3169" s="1" t="s">
        <v>22</v>
      </c>
    </row>
    <row r="3170" spans="1:11" x14ac:dyDescent="0.35">
      <c r="A3170" s="1" t="s">
        <v>589</v>
      </c>
      <c r="B3170" s="1" t="s">
        <v>411</v>
      </c>
      <c r="C3170" s="1" t="s">
        <v>13</v>
      </c>
      <c r="D3170" s="1" t="s">
        <v>29</v>
      </c>
      <c r="E3170" s="1" t="s">
        <v>2277</v>
      </c>
      <c r="F3170">
        <v>8.4</v>
      </c>
      <c r="G3170">
        <v>5</v>
      </c>
      <c r="H3170">
        <v>2.1800000000000002</v>
      </c>
      <c r="I3170">
        <v>2015</v>
      </c>
      <c r="J3170" s="1" t="s">
        <v>1219</v>
      </c>
      <c r="K3170" s="1" t="s">
        <v>22</v>
      </c>
    </row>
    <row r="3171" spans="1:11" x14ac:dyDescent="0.35">
      <c r="A3171" s="1" t="s">
        <v>2136</v>
      </c>
      <c r="B3171" s="1" t="s">
        <v>33</v>
      </c>
      <c r="C3171" s="1" t="s">
        <v>41</v>
      </c>
      <c r="D3171" s="1" t="s">
        <v>54</v>
      </c>
      <c r="E3171" s="1" t="s">
        <v>1303</v>
      </c>
      <c r="F3171">
        <v>60.84</v>
      </c>
      <c r="G3171">
        <v>3</v>
      </c>
      <c r="H3171">
        <v>19.47</v>
      </c>
      <c r="I3171">
        <v>2015</v>
      </c>
      <c r="J3171" s="1" t="s">
        <v>1219</v>
      </c>
      <c r="K3171" s="1" t="s">
        <v>22</v>
      </c>
    </row>
    <row r="3172" spans="1:11" x14ac:dyDescent="0.35">
      <c r="A3172" s="1" t="s">
        <v>678</v>
      </c>
      <c r="B3172" s="1" t="s">
        <v>447</v>
      </c>
      <c r="C3172" s="1" t="s">
        <v>13</v>
      </c>
      <c r="D3172" s="1" t="s">
        <v>25</v>
      </c>
      <c r="E3172" s="1" t="s">
        <v>1427</v>
      </c>
      <c r="F3172">
        <v>37.68</v>
      </c>
      <c r="G3172">
        <v>6</v>
      </c>
      <c r="H3172">
        <v>16.96</v>
      </c>
      <c r="I3172">
        <v>2015</v>
      </c>
      <c r="J3172" s="1" t="s">
        <v>1219</v>
      </c>
      <c r="K3172" s="1" t="s">
        <v>31</v>
      </c>
    </row>
    <row r="3173" spans="1:11" x14ac:dyDescent="0.35">
      <c r="A3173" s="1" t="s">
        <v>1596</v>
      </c>
      <c r="B3173" s="1" t="s">
        <v>159</v>
      </c>
      <c r="C3173" s="1" t="s">
        <v>13</v>
      </c>
      <c r="D3173" s="1" t="s">
        <v>14</v>
      </c>
      <c r="E3173" s="1" t="s">
        <v>952</v>
      </c>
      <c r="F3173">
        <v>61.4</v>
      </c>
      <c r="G3173">
        <v>5</v>
      </c>
      <c r="H3173">
        <v>28.86</v>
      </c>
      <c r="I3173">
        <v>2015</v>
      </c>
      <c r="J3173" s="1" t="s">
        <v>1219</v>
      </c>
      <c r="K3173" s="1" t="s">
        <v>31</v>
      </c>
    </row>
    <row r="3174" spans="1:11" x14ac:dyDescent="0.35">
      <c r="A3174" s="1" t="s">
        <v>1596</v>
      </c>
      <c r="B3174" s="1" t="s">
        <v>159</v>
      </c>
      <c r="C3174" s="1" t="s">
        <v>13</v>
      </c>
      <c r="D3174" s="1" t="s">
        <v>25</v>
      </c>
      <c r="E3174" s="1" t="s">
        <v>2278</v>
      </c>
      <c r="F3174">
        <v>24.45</v>
      </c>
      <c r="G3174">
        <v>2</v>
      </c>
      <c r="H3174">
        <v>8.86</v>
      </c>
      <c r="I3174">
        <v>2015</v>
      </c>
      <c r="J3174" s="1" t="s">
        <v>1219</v>
      </c>
      <c r="K3174" s="1" t="s">
        <v>31</v>
      </c>
    </row>
    <row r="3175" spans="1:11" x14ac:dyDescent="0.35">
      <c r="A3175" s="1" t="s">
        <v>1594</v>
      </c>
      <c r="B3175" s="1" t="s">
        <v>130</v>
      </c>
      <c r="C3175" s="1" t="s">
        <v>13</v>
      </c>
      <c r="D3175" s="1" t="s">
        <v>25</v>
      </c>
      <c r="E3175" s="1" t="s">
        <v>2148</v>
      </c>
      <c r="F3175">
        <v>1369.76</v>
      </c>
      <c r="G3175">
        <v>6</v>
      </c>
      <c r="H3175">
        <v>-913.18</v>
      </c>
      <c r="I3175">
        <v>2015</v>
      </c>
      <c r="J3175" s="1" t="s">
        <v>1219</v>
      </c>
      <c r="K3175" s="1" t="s">
        <v>31</v>
      </c>
    </row>
    <row r="3176" spans="1:11" x14ac:dyDescent="0.35">
      <c r="A3176" s="1" t="s">
        <v>1594</v>
      </c>
      <c r="B3176" s="1" t="s">
        <v>130</v>
      </c>
      <c r="C3176" s="1" t="s">
        <v>13</v>
      </c>
      <c r="D3176" s="1" t="s">
        <v>23</v>
      </c>
      <c r="E3176" s="1" t="s">
        <v>924</v>
      </c>
      <c r="F3176">
        <v>294.37</v>
      </c>
      <c r="G3176">
        <v>4</v>
      </c>
      <c r="H3176">
        <v>-58.87</v>
      </c>
      <c r="I3176">
        <v>2015</v>
      </c>
      <c r="J3176" s="1" t="s">
        <v>1219</v>
      </c>
      <c r="K3176" s="1" t="s">
        <v>31</v>
      </c>
    </row>
    <row r="3177" spans="1:11" x14ac:dyDescent="0.35">
      <c r="A3177" s="1" t="s">
        <v>1547</v>
      </c>
      <c r="B3177" s="1" t="s">
        <v>136</v>
      </c>
      <c r="C3177" s="1" t="s">
        <v>13</v>
      </c>
      <c r="D3177" s="1" t="s">
        <v>25</v>
      </c>
      <c r="E3177" s="1" t="s">
        <v>1298</v>
      </c>
      <c r="F3177">
        <v>45.58</v>
      </c>
      <c r="G3177">
        <v>11</v>
      </c>
      <c r="H3177">
        <v>16.52</v>
      </c>
      <c r="I3177">
        <v>2015</v>
      </c>
      <c r="J3177" s="1" t="s">
        <v>1219</v>
      </c>
      <c r="K3177" s="1" t="s">
        <v>31</v>
      </c>
    </row>
    <row r="3178" spans="1:11" x14ac:dyDescent="0.35">
      <c r="A3178" s="1" t="s">
        <v>2042</v>
      </c>
      <c r="B3178" s="1" t="s">
        <v>19</v>
      </c>
      <c r="C3178" s="1" t="s">
        <v>13</v>
      </c>
      <c r="D3178" s="1" t="s">
        <v>25</v>
      </c>
      <c r="E3178" s="1" t="s">
        <v>1137</v>
      </c>
      <c r="F3178">
        <v>2.81</v>
      </c>
      <c r="G3178">
        <v>3</v>
      </c>
      <c r="H3178">
        <v>-4.49</v>
      </c>
      <c r="I3178">
        <v>2015</v>
      </c>
      <c r="J3178" s="1" t="s">
        <v>1219</v>
      </c>
      <c r="K3178" s="1" t="s">
        <v>31</v>
      </c>
    </row>
    <row r="3179" spans="1:11" x14ac:dyDescent="0.35">
      <c r="A3179" s="1" t="s">
        <v>2085</v>
      </c>
      <c r="B3179" s="1" t="s">
        <v>12</v>
      </c>
      <c r="C3179" s="1" t="s">
        <v>46</v>
      </c>
      <c r="D3179" s="1" t="s">
        <v>47</v>
      </c>
      <c r="E3179" s="1" t="s">
        <v>2084</v>
      </c>
      <c r="F3179">
        <v>946.34</v>
      </c>
      <c r="G3179">
        <v>7</v>
      </c>
      <c r="H3179">
        <v>118.29</v>
      </c>
      <c r="I3179">
        <v>2015</v>
      </c>
      <c r="J3179" s="1" t="s">
        <v>1219</v>
      </c>
      <c r="K3179" s="1" t="s">
        <v>35</v>
      </c>
    </row>
    <row r="3180" spans="1:11" x14ac:dyDescent="0.35">
      <c r="A3180" s="1" t="s">
        <v>2085</v>
      </c>
      <c r="B3180" s="1" t="s">
        <v>12</v>
      </c>
      <c r="C3180" s="1" t="s">
        <v>46</v>
      </c>
      <c r="D3180" s="1" t="s">
        <v>61</v>
      </c>
      <c r="E3180" s="1" t="s">
        <v>255</v>
      </c>
      <c r="F3180">
        <v>151.19999999999999</v>
      </c>
      <c r="G3180">
        <v>3</v>
      </c>
      <c r="H3180">
        <v>32.130000000000003</v>
      </c>
      <c r="I3180">
        <v>2015</v>
      </c>
      <c r="J3180" s="1" t="s">
        <v>1219</v>
      </c>
      <c r="K3180" s="1" t="s">
        <v>35</v>
      </c>
    </row>
    <row r="3181" spans="1:11" x14ac:dyDescent="0.35">
      <c r="A3181" s="1" t="s">
        <v>2085</v>
      </c>
      <c r="B3181" s="1" t="s">
        <v>12</v>
      </c>
      <c r="C3181" s="1" t="s">
        <v>41</v>
      </c>
      <c r="D3181" s="1" t="s">
        <v>54</v>
      </c>
      <c r="E3181" s="1" t="s">
        <v>1422</v>
      </c>
      <c r="F3181">
        <v>4.93</v>
      </c>
      <c r="G3181">
        <v>4</v>
      </c>
      <c r="H3181">
        <v>-1.48</v>
      </c>
      <c r="I3181">
        <v>2015</v>
      </c>
      <c r="J3181" s="1" t="s">
        <v>1219</v>
      </c>
      <c r="K3181" s="1" t="s">
        <v>35</v>
      </c>
    </row>
    <row r="3182" spans="1:11" x14ac:dyDescent="0.35">
      <c r="A3182" s="1" t="s">
        <v>1081</v>
      </c>
      <c r="B3182" s="1" t="s">
        <v>175</v>
      </c>
      <c r="C3182" s="1" t="s">
        <v>13</v>
      </c>
      <c r="D3182" s="1" t="s">
        <v>23</v>
      </c>
      <c r="E3182" s="1" t="s">
        <v>125</v>
      </c>
      <c r="F3182">
        <v>199.74</v>
      </c>
      <c r="G3182">
        <v>6</v>
      </c>
      <c r="H3182">
        <v>47.94</v>
      </c>
      <c r="I3182">
        <v>2015</v>
      </c>
      <c r="J3182" s="1" t="s">
        <v>1219</v>
      </c>
      <c r="K3182" s="1" t="s">
        <v>35</v>
      </c>
    </row>
    <row r="3183" spans="1:11" x14ac:dyDescent="0.35">
      <c r="A3183" s="1" t="s">
        <v>170</v>
      </c>
      <c r="B3183" s="1" t="s">
        <v>33</v>
      </c>
      <c r="C3183" s="1" t="s">
        <v>41</v>
      </c>
      <c r="D3183" s="1" t="s">
        <v>42</v>
      </c>
      <c r="E3183" s="1" t="s">
        <v>1010</v>
      </c>
      <c r="F3183">
        <v>601.54</v>
      </c>
      <c r="G3183">
        <v>4</v>
      </c>
      <c r="H3183">
        <v>0</v>
      </c>
      <c r="I3183">
        <v>2015</v>
      </c>
      <c r="J3183" s="1" t="s">
        <v>1219</v>
      </c>
      <c r="K3183" s="1" t="s">
        <v>35</v>
      </c>
    </row>
    <row r="3184" spans="1:11" x14ac:dyDescent="0.35">
      <c r="A3184" s="1" t="s">
        <v>170</v>
      </c>
      <c r="B3184" s="1" t="s">
        <v>33</v>
      </c>
      <c r="C3184" s="1" t="s">
        <v>13</v>
      </c>
      <c r="D3184" s="1" t="s">
        <v>50</v>
      </c>
      <c r="E3184" s="1" t="s">
        <v>1527</v>
      </c>
      <c r="F3184">
        <v>7.9</v>
      </c>
      <c r="G3184">
        <v>2</v>
      </c>
      <c r="H3184">
        <v>2.5299999999999998</v>
      </c>
      <c r="I3184">
        <v>2015</v>
      </c>
      <c r="J3184" s="1" t="s">
        <v>1219</v>
      </c>
      <c r="K3184" s="1" t="s">
        <v>35</v>
      </c>
    </row>
    <row r="3185" spans="1:11" x14ac:dyDescent="0.35">
      <c r="A3185" s="1" t="s">
        <v>1432</v>
      </c>
      <c r="B3185" s="1" t="s">
        <v>120</v>
      </c>
      <c r="C3185" s="1" t="s">
        <v>41</v>
      </c>
      <c r="D3185" s="1" t="s">
        <v>83</v>
      </c>
      <c r="E3185" s="1" t="s">
        <v>1111</v>
      </c>
      <c r="F3185">
        <v>194.32</v>
      </c>
      <c r="G3185">
        <v>4</v>
      </c>
      <c r="H3185">
        <v>31.09</v>
      </c>
      <c r="I3185">
        <v>2015</v>
      </c>
      <c r="J3185" s="1" t="s">
        <v>1219</v>
      </c>
      <c r="K3185" s="1" t="s">
        <v>35</v>
      </c>
    </row>
    <row r="3186" spans="1:11" x14ac:dyDescent="0.35">
      <c r="A3186" s="1" t="s">
        <v>1432</v>
      </c>
      <c r="B3186" s="1" t="s">
        <v>120</v>
      </c>
      <c r="C3186" s="1" t="s">
        <v>13</v>
      </c>
      <c r="D3186" s="1" t="s">
        <v>29</v>
      </c>
      <c r="E3186" s="1" t="s">
        <v>291</v>
      </c>
      <c r="F3186">
        <v>25.99</v>
      </c>
      <c r="G3186">
        <v>1</v>
      </c>
      <c r="H3186">
        <v>7.54</v>
      </c>
      <c r="I3186">
        <v>2015</v>
      </c>
      <c r="J3186" s="1" t="s">
        <v>1219</v>
      </c>
      <c r="K3186" s="1" t="s">
        <v>35</v>
      </c>
    </row>
    <row r="3187" spans="1:11" x14ac:dyDescent="0.35">
      <c r="A3187" s="1" t="s">
        <v>1132</v>
      </c>
      <c r="B3187" s="1" t="s">
        <v>447</v>
      </c>
      <c r="C3187" s="1" t="s">
        <v>41</v>
      </c>
      <c r="D3187" s="1" t="s">
        <v>54</v>
      </c>
      <c r="E3187" s="1" t="s">
        <v>1294</v>
      </c>
      <c r="F3187">
        <v>85.3</v>
      </c>
      <c r="G3187">
        <v>2</v>
      </c>
      <c r="H3187">
        <v>14.5</v>
      </c>
      <c r="I3187">
        <v>2015</v>
      </c>
      <c r="J3187" s="1" t="s">
        <v>1219</v>
      </c>
      <c r="K3187" s="1" t="s">
        <v>35</v>
      </c>
    </row>
    <row r="3188" spans="1:11" x14ac:dyDescent="0.35">
      <c r="A3188" s="1" t="s">
        <v>469</v>
      </c>
      <c r="B3188" s="1" t="s">
        <v>447</v>
      </c>
      <c r="C3188" s="1" t="s">
        <v>46</v>
      </c>
      <c r="D3188" s="1" t="s">
        <v>47</v>
      </c>
      <c r="E3188" s="1" t="s">
        <v>325</v>
      </c>
      <c r="F3188">
        <v>589.9</v>
      </c>
      <c r="G3188">
        <v>2</v>
      </c>
      <c r="H3188">
        <v>147.47999999999999</v>
      </c>
      <c r="I3188">
        <v>2015</v>
      </c>
      <c r="J3188" s="1" t="s">
        <v>1219</v>
      </c>
      <c r="K3188" s="1" t="s">
        <v>35</v>
      </c>
    </row>
    <row r="3189" spans="1:11" x14ac:dyDescent="0.35">
      <c r="A3189" s="1" t="s">
        <v>469</v>
      </c>
      <c r="B3189" s="1" t="s">
        <v>447</v>
      </c>
      <c r="C3189" s="1" t="s">
        <v>41</v>
      </c>
      <c r="D3189" s="1" t="s">
        <v>42</v>
      </c>
      <c r="E3189" s="1" t="s">
        <v>2203</v>
      </c>
      <c r="F3189">
        <v>542.94000000000005</v>
      </c>
      <c r="G3189">
        <v>3</v>
      </c>
      <c r="H3189">
        <v>141.16</v>
      </c>
      <c r="I3189">
        <v>2015</v>
      </c>
      <c r="J3189" s="1" t="s">
        <v>1219</v>
      </c>
      <c r="K3189" s="1" t="s">
        <v>35</v>
      </c>
    </row>
    <row r="3190" spans="1:11" x14ac:dyDescent="0.35">
      <c r="A3190" s="1" t="s">
        <v>2132</v>
      </c>
      <c r="B3190" s="1" t="s">
        <v>79</v>
      </c>
      <c r="C3190" s="1" t="s">
        <v>41</v>
      </c>
      <c r="D3190" s="1" t="s">
        <v>42</v>
      </c>
      <c r="E3190" s="1" t="s">
        <v>2066</v>
      </c>
      <c r="F3190">
        <v>1690.04</v>
      </c>
      <c r="G3190">
        <v>4</v>
      </c>
      <c r="H3190">
        <v>422.51</v>
      </c>
      <c r="I3190">
        <v>2015</v>
      </c>
      <c r="J3190" s="1" t="s">
        <v>1219</v>
      </c>
      <c r="K3190" s="1" t="s">
        <v>35</v>
      </c>
    </row>
    <row r="3191" spans="1:11" x14ac:dyDescent="0.35">
      <c r="A3191" s="1" t="s">
        <v>2132</v>
      </c>
      <c r="B3191" s="1" t="s">
        <v>79</v>
      </c>
      <c r="C3191" s="1" t="s">
        <v>13</v>
      </c>
      <c r="D3191" s="1" t="s">
        <v>23</v>
      </c>
      <c r="E3191" s="1" t="s">
        <v>858</v>
      </c>
      <c r="F3191">
        <v>85.96</v>
      </c>
      <c r="G3191">
        <v>7</v>
      </c>
      <c r="H3191">
        <v>24.07</v>
      </c>
      <c r="I3191">
        <v>2015</v>
      </c>
      <c r="J3191" s="1" t="s">
        <v>1219</v>
      </c>
      <c r="K3191" s="1" t="s">
        <v>35</v>
      </c>
    </row>
    <row r="3192" spans="1:11" x14ac:dyDescent="0.35">
      <c r="A3192" s="1" t="s">
        <v>2132</v>
      </c>
      <c r="B3192" s="1" t="s">
        <v>79</v>
      </c>
      <c r="C3192" s="1" t="s">
        <v>13</v>
      </c>
      <c r="D3192" s="1" t="s">
        <v>72</v>
      </c>
      <c r="E3192" s="1" t="s">
        <v>1337</v>
      </c>
      <c r="F3192">
        <v>121.96</v>
      </c>
      <c r="G3192">
        <v>2</v>
      </c>
      <c r="H3192">
        <v>57.32</v>
      </c>
      <c r="I3192">
        <v>2015</v>
      </c>
      <c r="J3192" s="1" t="s">
        <v>1219</v>
      </c>
      <c r="K3192" s="1" t="s">
        <v>35</v>
      </c>
    </row>
    <row r="3193" spans="1:11" x14ac:dyDescent="0.35">
      <c r="A3193" s="1" t="s">
        <v>2132</v>
      </c>
      <c r="B3193" s="1" t="s">
        <v>79</v>
      </c>
      <c r="C3193" s="1" t="s">
        <v>13</v>
      </c>
      <c r="D3193" s="1" t="s">
        <v>14</v>
      </c>
      <c r="E3193" s="1" t="s">
        <v>2279</v>
      </c>
      <c r="F3193">
        <v>23.92</v>
      </c>
      <c r="G3193">
        <v>4</v>
      </c>
      <c r="H3193">
        <v>11.72</v>
      </c>
      <c r="I3193">
        <v>2015</v>
      </c>
      <c r="J3193" s="1" t="s">
        <v>1219</v>
      </c>
      <c r="K3193" s="1" t="s">
        <v>35</v>
      </c>
    </row>
    <row r="3194" spans="1:11" x14ac:dyDescent="0.35">
      <c r="A3194" s="1" t="s">
        <v>2132</v>
      </c>
      <c r="B3194" s="1" t="s">
        <v>79</v>
      </c>
      <c r="C3194" s="1" t="s">
        <v>13</v>
      </c>
      <c r="D3194" s="1" t="s">
        <v>23</v>
      </c>
      <c r="E3194" s="1" t="s">
        <v>925</v>
      </c>
      <c r="F3194">
        <v>63.96</v>
      </c>
      <c r="G3194">
        <v>2</v>
      </c>
      <c r="H3194">
        <v>6.4</v>
      </c>
      <c r="I3194">
        <v>2015</v>
      </c>
      <c r="J3194" s="1" t="s">
        <v>1219</v>
      </c>
      <c r="K3194" s="1" t="s">
        <v>35</v>
      </c>
    </row>
    <row r="3195" spans="1:11" x14ac:dyDescent="0.35">
      <c r="A3195" s="1" t="s">
        <v>2132</v>
      </c>
      <c r="B3195" s="1" t="s">
        <v>79</v>
      </c>
      <c r="C3195" s="1" t="s">
        <v>46</v>
      </c>
      <c r="D3195" s="1" t="s">
        <v>47</v>
      </c>
      <c r="E3195" s="1" t="s">
        <v>848</v>
      </c>
      <c r="F3195">
        <v>629.95000000000005</v>
      </c>
      <c r="G3195">
        <v>5</v>
      </c>
      <c r="H3195">
        <v>176.39</v>
      </c>
      <c r="I3195">
        <v>2015</v>
      </c>
      <c r="J3195" s="1" t="s">
        <v>1219</v>
      </c>
      <c r="K3195" s="1" t="s">
        <v>35</v>
      </c>
    </row>
    <row r="3196" spans="1:11" x14ac:dyDescent="0.35">
      <c r="A3196" s="1" t="s">
        <v>2132</v>
      </c>
      <c r="B3196" s="1" t="s">
        <v>79</v>
      </c>
      <c r="C3196" s="1" t="s">
        <v>46</v>
      </c>
      <c r="D3196" s="1" t="s">
        <v>47</v>
      </c>
      <c r="E3196" s="1" t="s">
        <v>765</v>
      </c>
      <c r="F3196">
        <v>113.73</v>
      </c>
      <c r="G3196">
        <v>3</v>
      </c>
      <c r="H3196">
        <v>32.979999999999997</v>
      </c>
      <c r="I3196">
        <v>2015</v>
      </c>
      <c r="J3196" s="1" t="s">
        <v>1219</v>
      </c>
      <c r="K3196" s="1" t="s">
        <v>35</v>
      </c>
    </row>
    <row r="3197" spans="1:11" x14ac:dyDescent="0.35">
      <c r="A3197" s="1" t="s">
        <v>2132</v>
      </c>
      <c r="B3197" s="1" t="s">
        <v>79</v>
      </c>
      <c r="C3197" s="1" t="s">
        <v>13</v>
      </c>
      <c r="D3197" s="1" t="s">
        <v>25</v>
      </c>
      <c r="E3197" s="1" t="s">
        <v>1243</v>
      </c>
      <c r="F3197">
        <v>14.6</v>
      </c>
      <c r="G3197">
        <v>2</v>
      </c>
      <c r="H3197">
        <v>6.86</v>
      </c>
      <c r="I3197">
        <v>2015</v>
      </c>
      <c r="J3197" s="1" t="s">
        <v>1219</v>
      </c>
      <c r="K3197" s="1" t="s">
        <v>35</v>
      </c>
    </row>
    <row r="3198" spans="1:11" x14ac:dyDescent="0.35">
      <c r="A3198" s="1" t="s">
        <v>2132</v>
      </c>
      <c r="B3198" s="1" t="s">
        <v>79</v>
      </c>
      <c r="C3198" s="1" t="s">
        <v>13</v>
      </c>
      <c r="D3198" s="1" t="s">
        <v>23</v>
      </c>
      <c r="E3198" s="1" t="s">
        <v>1614</v>
      </c>
      <c r="F3198">
        <v>887.84</v>
      </c>
      <c r="G3198">
        <v>8</v>
      </c>
      <c r="H3198">
        <v>17.760000000000002</v>
      </c>
      <c r="I3198">
        <v>2015</v>
      </c>
      <c r="J3198" s="1" t="s">
        <v>1219</v>
      </c>
      <c r="K3198" s="1" t="s">
        <v>35</v>
      </c>
    </row>
    <row r="3199" spans="1:11" x14ac:dyDescent="0.35">
      <c r="A3199" s="1" t="s">
        <v>1285</v>
      </c>
      <c r="B3199" s="1" t="s">
        <v>33</v>
      </c>
      <c r="C3199" s="1" t="s">
        <v>41</v>
      </c>
      <c r="D3199" s="1" t="s">
        <v>54</v>
      </c>
      <c r="E3199" s="1" t="s">
        <v>1415</v>
      </c>
      <c r="F3199">
        <v>204.6</v>
      </c>
      <c r="G3199">
        <v>2</v>
      </c>
      <c r="H3199">
        <v>53.2</v>
      </c>
      <c r="I3199">
        <v>2015</v>
      </c>
      <c r="J3199" s="1" t="s">
        <v>1219</v>
      </c>
      <c r="K3199" s="1" t="s">
        <v>56</v>
      </c>
    </row>
    <row r="3200" spans="1:11" x14ac:dyDescent="0.35">
      <c r="A3200" s="1" t="s">
        <v>231</v>
      </c>
      <c r="B3200" s="1" t="s">
        <v>64</v>
      </c>
      <c r="C3200" s="1" t="s">
        <v>13</v>
      </c>
      <c r="D3200" s="1" t="s">
        <v>14</v>
      </c>
      <c r="E3200" s="1" t="s">
        <v>1751</v>
      </c>
      <c r="F3200">
        <v>32.4</v>
      </c>
      <c r="G3200">
        <v>5</v>
      </c>
      <c r="H3200">
        <v>15.55</v>
      </c>
      <c r="I3200">
        <v>2015</v>
      </c>
      <c r="J3200" s="1" t="s">
        <v>1219</v>
      </c>
      <c r="K3200" s="1" t="s">
        <v>56</v>
      </c>
    </row>
    <row r="3201" spans="1:11" x14ac:dyDescent="0.35">
      <c r="A3201" s="1" t="s">
        <v>231</v>
      </c>
      <c r="B3201" s="1" t="s">
        <v>64</v>
      </c>
      <c r="C3201" s="1" t="s">
        <v>41</v>
      </c>
      <c r="D3201" s="1" t="s">
        <v>54</v>
      </c>
      <c r="E3201" s="1" t="s">
        <v>1858</v>
      </c>
      <c r="F3201">
        <v>47.98</v>
      </c>
      <c r="G3201">
        <v>2</v>
      </c>
      <c r="H3201">
        <v>11.04</v>
      </c>
      <c r="I3201">
        <v>2015</v>
      </c>
      <c r="J3201" s="1" t="s">
        <v>1219</v>
      </c>
      <c r="K3201" s="1" t="s">
        <v>56</v>
      </c>
    </row>
    <row r="3202" spans="1:11" x14ac:dyDescent="0.35">
      <c r="A3202" s="1" t="s">
        <v>2280</v>
      </c>
      <c r="B3202" s="1" t="s">
        <v>130</v>
      </c>
      <c r="C3202" s="1" t="s">
        <v>13</v>
      </c>
      <c r="D3202" s="1" t="s">
        <v>20</v>
      </c>
      <c r="E3202" s="1" t="s">
        <v>2281</v>
      </c>
      <c r="F3202">
        <v>12</v>
      </c>
      <c r="G3202">
        <v>4</v>
      </c>
      <c r="H3202">
        <v>4.2</v>
      </c>
      <c r="I3202">
        <v>2015</v>
      </c>
      <c r="J3202" s="1" t="s">
        <v>1219</v>
      </c>
      <c r="K3202" s="1" t="s">
        <v>56</v>
      </c>
    </row>
    <row r="3203" spans="1:11" x14ac:dyDescent="0.35">
      <c r="A3203" s="1" t="s">
        <v>2280</v>
      </c>
      <c r="B3203" s="1" t="s">
        <v>130</v>
      </c>
      <c r="C3203" s="1" t="s">
        <v>13</v>
      </c>
      <c r="D3203" s="1" t="s">
        <v>23</v>
      </c>
      <c r="E3203" s="1" t="s">
        <v>1592</v>
      </c>
      <c r="F3203">
        <v>720.06</v>
      </c>
      <c r="G3203">
        <v>4</v>
      </c>
      <c r="H3203">
        <v>-63.01</v>
      </c>
      <c r="I3203">
        <v>2015</v>
      </c>
      <c r="J3203" s="1" t="s">
        <v>1219</v>
      </c>
      <c r="K3203" s="1" t="s">
        <v>56</v>
      </c>
    </row>
    <row r="3204" spans="1:11" x14ac:dyDescent="0.35">
      <c r="A3204" s="1" t="s">
        <v>2280</v>
      </c>
      <c r="B3204" s="1" t="s">
        <v>130</v>
      </c>
      <c r="C3204" s="1" t="s">
        <v>13</v>
      </c>
      <c r="D3204" s="1" t="s">
        <v>23</v>
      </c>
      <c r="E3204" s="1" t="s">
        <v>1077</v>
      </c>
      <c r="F3204">
        <v>25.42</v>
      </c>
      <c r="G3204">
        <v>1</v>
      </c>
      <c r="H3204">
        <v>-4.7699999999999996</v>
      </c>
      <c r="I3204">
        <v>2015</v>
      </c>
      <c r="J3204" s="1" t="s">
        <v>1219</v>
      </c>
      <c r="K3204" s="1" t="s">
        <v>56</v>
      </c>
    </row>
    <row r="3205" spans="1:11" x14ac:dyDescent="0.35">
      <c r="A3205" s="1" t="s">
        <v>2280</v>
      </c>
      <c r="B3205" s="1" t="s">
        <v>130</v>
      </c>
      <c r="C3205" s="1" t="s">
        <v>13</v>
      </c>
      <c r="D3205" s="1" t="s">
        <v>29</v>
      </c>
      <c r="E3205" s="1" t="s">
        <v>1644</v>
      </c>
      <c r="F3205">
        <v>2.82</v>
      </c>
      <c r="G3205">
        <v>2</v>
      </c>
      <c r="H3205">
        <v>0.32</v>
      </c>
      <c r="I3205">
        <v>2015</v>
      </c>
      <c r="J3205" s="1" t="s">
        <v>1219</v>
      </c>
      <c r="K3205" s="1" t="s">
        <v>56</v>
      </c>
    </row>
    <row r="3206" spans="1:11" x14ac:dyDescent="0.35">
      <c r="A3206" s="1" t="s">
        <v>2280</v>
      </c>
      <c r="B3206" s="1" t="s">
        <v>130</v>
      </c>
      <c r="C3206" s="1" t="s">
        <v>13</v>
      </c>
      <c r="D3206" s="1" t="s">
        <v>25</v>
      </c>
      <c r="E3206" s="1" t="s">
        <v>445</v>
      </c>
      <c r="F3206">
        <v>3.2</v>
      </c>
      <c r="G3206">
        <v>2</v>
      </c>
      <c r="H3206">
        <v>-2.56</v>
      </c>
      <c r="I3206">
        <v>2015</v>
      </c>
      <c r="J3206" s="1" t="s">
        <v>1219</v>
      </c>
      <c r="K3206" s="1" t="s">
        <v>56</v>
      </c>
    </row>
    <row r="3207" spans="1:11" x14ac:dyDescent="0.35">
      <c r="A3207" s="1" t="s">
        <v>824</v>
      </c>
      <c r="B3207" s="1" t="s">
        <v>28</v>
      </c>
      <c r="C3207" s="1" t="s">
        <v>13</v>
      </c>
      <c r="D3207" s="1" t="s">
        <v>211</v>
      </c>
      <c r="E3207" s="1" t="s">
        <v>1477</v>
      </c>
      <c r="F3207">
        <v>55.6</v>
      </c>
      <c r="G3207">
        <v>5</v>
      </c>
      <c r="H3207">
        <v>6.26</v>
      </c>
      <c r="I3207">
        <v>2015</v>
      </c>
      <c r="J3207" s="1" t="s">
        <v>1219</v>
      </c>
      <c r="K3207" s="1" t="s">
        <v>56</v>
      </c>
    </row>
    <row r="3208" spans="1:11" x14ac:dyDescent="0.35">
      <c r="A3208" s="1" t="s">
        <v>824</v>
      </c>
      <c r="B3208" s="1" t="s">
        <v>28</v>
      </c>
      <c r="C3208" s="1" t="s">
        <v>46</v>
      </c>
      <c r="D3208" s="1" t="s">
        <v>61</v>
      </c>
      <c r="E3208" s="1" t="s">
        <v>1648</v>
      </c>
      <c r="F3208">
        <v>617.98</v>
      </c>
      <c r="G3208">
        <v>3</v>
      </c>
      <c r="H3208">
        <v>-7.72</v>
      </c>
      <c r="I3208">
        <v>2015</v>
      </c>
      <c r="J3208" s="1" t="s">
        <v>1219</v>
      </c>
      <c r="K3208" s="1" t="s">
        <v>56</v>
      </c>
    </row>
    <row r="3209" spans="1:11" x14ac:dyDescent="0.35">
      <c r="A3209" s="1" t="s">
        <v>129</v>
      </c>
      <c r="B3209" s="1" t="s">
        <v>33</v>
      </c>
      <c r="C3209" s="1" t="s">
        <v>13</v>
      </c>
      <c r="D3209" s="1" t="s">
        <v>102</v>
      </c>
      <c r="E3209" s="1" t="s">
        <v>1292</v>
      </c>
      <c r="F3209">
        <v>61.44</v>
      </c>
      <c r="G3209">
        <v>3</v>
      </c>
      <c r="H3209">
        <v>16.59</v>
      </c>
      <c r="I3209">
        <v>2015</v>
      </c>
      <c r="J3209" s="1" t="s">
        <v>1219</v>
      </c>
      <c r="K3209" s="1" t="s">
        <v>56</v>
      </c>
    </row>
    <row r="3210" spans="1:11" x14ac:dyDescent="0.35">
      <c r="A3210" s="1" t="s">
        <v>1307</v>
      </c>
      <c r="B3210" s="1" t="s">
        <v>28</v>
      </c>
      <c r="C3210" s="1" t="s">
        <v>13</v>
      </c>
      <c r="D3210" s="1" t="s">
        <v>29</v>
      </c>
      <c r="E3210" s="1" t="s">
        <v>1288</v>
      </c>
      <c r="F3210">
        <v>6.85</v>
      </c>
      <c r="G3210">
        <v>2</v>
      </c>
      <c r="H3210">
        <v>0.6</v>
      </c>
      <c r="I3210">
        <v>2015</v>
      </c>
      <c r="J3210" s="1" t="s">
        <v>1219</v>
      </c>
      <c r="K3210" s="1" t="s">
        <v>60</v>
      </c>
    </row>
    <row r="3211" spans="1:11" x14ac:dyDescent="0.35">
      <c r="A3211" s="1" t="s">
        <v>1269</v>
      </c>
      <c r="B3211" s="1" t="s">
        <v>71</v>
      </c>
      <c r="C3211" s="1" t="s">
        <v>41</v>
      </c>
      <c r="D3211" s="1" t="s">
        <v>42</v>
      </c>
      <c r="E3211" s="1" t="s">
        <v>247</v>
      </c>
      <c r="F3211">
        <v>517.5</v>
      </c>
      <c r="G3211">
        <v>6</v>
      </c>
      <c r="H3211">
        <v>155.25</v>
      </c>
      <c r="I3211">
        <v>2015</v>
      </c>
      <c r="J3211" s="1" t="s">
        <v>1219</v>
      </c>
      <c r="K3211" s="1" t="s">
        <v>60</v>
      </c>
    </row>
    <row r="3212" spans="1:11" x14ac:dyDescent="0.35">
      <c r="A3212" s="1" t="s">
        <v>1160</v>
      </c>
      <c r="B3212" s="1" t="s">
        <v>407</v>
      </c>
      <c r="C3212" s="1" t="s">
        <v>13</v>
      </c>
      <c r="D3212" s="1" t="s">
        <v>25</v>
      </c>
      <c r="E3212" s="1" t="s">
        <v>588</v>
      </c>
      <c r="F3212">
        <v>15.24</v>
      </c>
      <c r="G3212">
        <v>4</v>
      </c>
      <c r="H3212">
        <v>6.86</v>
      </c>
      <c r="I3212">
        <v>2015</v>
      </c>
      <c r="J3212" s="1" t="s">
        <v>1219</v>
      </c>
      <c r="K3212" s="1" t="s">
        <v>60</v>
      </c>
    </row>
    <row r="3213" spans="1:11" x14ac:dyDescent="0.35">
      <c r="A3213" s="1" t="s">
        <v>1160</v>
      </c>
      <c r="B3213" s="1" t="s">
        <v>407</v>
      </c>
      <c r="C3213" s="1" t="s">
        <v>41</v>
      </c>
      <c r="D3213" s="1" t="s">
        <v>42</v>
      </c>
      <c r="E3213" s="1" t="s">
        <v>737</v>
      </c>
      <c r="F3213">
        <v>1408.1</v>
      </c>
      <c r="G3213">
        <v>10</v>
      </c>
      <c r="H3213">
        <v>394.27</v>
      </c>
      <c r="I3213">
        <v>2015</v>
      </c>
      <c r="J3213" s="1" t="s">
        <v>1219</v>
      </c>
      <c r="K3213" s="1" t="s">
        <v>60</v>
      </c>
    </row>
    <row r="3214" spans="1:11" x14ac:dyDescent="0.35">
      <c r="A3214" s="1" t="s">
        <v>1692</v>
      </c>
      <c r="B3214" s="1" t="s">
        <v>855</v>
      </c>
      <c r="C3214" s="1" t="s">
        <v>46</v>
      </c>
      <c r="D3214" s="1" t="s">
        <v>47</v>
      </c>
      <c r="E3214" s="1" t="s">
        <v>2282</v>
      </c>
      <c r="F3214">
        <v>821.94</v>
      </c>
      <c r="G3214">
        <v>6</v>
      </c>
      <c r="H3214">
        <v>213.7</v>
      </c>
      <c r="I3214">
        <v>2015</v>
      </c>
      <c r="J3214" s="1" t="s">
        <v>1219</v>
      </c>
      <c r="K3214" s="1" t="s">
        <v>60</v>
      </c>
    </row>
    <row r="3215" spans="1:11" x14ac:dyDescent="0.35">
      <c r="A3215" s="1" t="s">
        <v>961</v>
      </c>
      <c r="B3215" s="1" t="s">
        <v>175</v>
      </c>
      <c r="C3215" s="1" t="s">
        <v>13</v>
      </c>
      <c r="D3215" s="1" t="s">
        <v>29</v>
      </c>
      <c r="E3215" s="1" t="s">
        <v>1218</v>
      </c>
      <c r="F3215">
        <v>35.96</v>
      </c>
      <c r="G3215">
        <v>2</v>
      </c>
      <c r="H3215">
        <v>10.43</v>
      </c>
      <c r="I3215">
        <v>2015</v>
      </c>
      <c r="J3215" s="1" t="s">
        <v>1219</v>
      </c>
      <c r="K3215" s="1" t="s">
        <v>60</v>
      </c>
    </row>
    <row r="3216" spans="1:11" x14ac:dyDescent="0.35">
      <c r="A3216" s="1" t="s">
        <v>961</v>
      </c>
      <c r="B3216" s="1" t="s">
        <v>175</v>
      </c>
      <c r="C3216" s="1" t="s">
        <v>13</v>
      </c>
      <c r="D3216" s="1" t="s">
        <v>25</v>
      </c>
      <c r="E3216" s="1" t="s">
        <v>440</v>
      </c>
      <c r="F3216">
        <v>14.95</v>
      </c>
      <c r="G3216">
        <v>3</v>
      </c>
      <c r="H3216">
        <v>5.42</v>
      </c>
      <c r="I3216">
        <v>2015</v>
      </c>
      <c r="J3216" s="1" t="s">
        <v>1219</v>
      </c>
      <c r="K3216" s="1" t="s">
        <v>60</v>
      </c>
    </row>
    <row r="3217" spans="1:11" x14ac:dyDescent="0.35">
      <c r="A3217" s="1" t="s">
        <v>2220</v>
      </c>
      <c r="B3217" s="1" t="s">
        <v>33</v>
      </c>
      <c r="C3217" s="1" t="s">
        <v>41</v>
      </c>
      <c r="D3217" s="1" t="s">
        <v>54</v>
      </c>
      <c r="E3217" s="1" t="s">
        <v>69</v>
      </c>
      <c r="F3217">
        <v>14.91</v>
      </c>
      <c r="G3217">
        <v>3</v>
      </c>
      <c r="H3217">
        <v>4.62</v>
      </c>
      <c r="I3217">
        <v>2015</v>
      </c>
      <c r="J3217" s="1" t="s">
        <v>1219</v>
      </c>
      <c r="K3217" s="1" t="s">
        <v>60</v>
      </c>
    </row>
    <row r="3218" spans="1:11" x14ac:dyDescent="0.35">
      <c r="A3218" s="1" t="s">
        <v>2220</v>
      </c>
      <c r="B3218" s="1" t="s">
        <v>33</v>
      </c>
      <c r="C3218" s="1" t="s">
        <v>13</v>
      </c>
      <c r="D3218" s="1" t="s">
        <v>102</v>
      </c>
      <c r="E3218" s="1" t="s">
        <v>1874</v>
      </c>
      <c r="F3218">
        <v>1158.1199999999999</v>
      </c>
      <c r="G3218">
        <v>4</v>
      </c>
      <c r="H3218">
        <v>335.85</v>
      </c>
      <c r="I3218">
        <v>2015</v>
      </c>
      <c r="J3218" s="1" t="s">
        <v>1219</v>
      </c>
      <c r="K3218" s="1" t="s">
        <v>60</v>
      </c>
    </row>
    <row r="3219" spans="1:11" x14ac:dyDescent="0.35">
      <c r="A3219" s="1" t="s">
        <v>2283</v>
      </c>
      <c r="B3219" s="1" t="s">
        <v>105</v>
      </c>
      <c r="C3219" s="1" t="s">
        <v>46</v>
      </c>
      <c r="D3219" s="1" t="s">
        <v>47</v>
      </c>
      <c r="E3219" s="1" t="s">
        <v>1785</v>
      </c>
      <c r="F3219">
        <v>35.119999999999997</v>
      </c>
      <c r="G3219">
        <v>2</v>
      </c>
      <c r="H3219">
        <v>13.17</v>
      </c>
      <c r="I3219">
        <v>2015</v>
      </c>
      <c r="J3219" s="1" t="s">
        <v>1219</v>
      </c>
      <c r="K3219" s="1" t="s">
        <v>60</v>
      </c>
    </row>
    <row r="3220" spans="1:11" x14ac:dyDescent="0.35">
      <c r="A3220" s="1" t="s">
        <v>417</v>
      </c>
      <c r="B3220" s="1" t="s">
        <v>105</v>
      </c>
      <c r="C3220" s="1" t="s">
        <v>13</v>
      </c>
      <c r="D3220" s="1" t="s">
        <v>29</v>
      </c>
      <c r="E3220" s="1" t="s">
        <v>157</v>
      </c>
      <c r="F3220">
        <v>14.58</v>
      </c>
      <c r="G3220">
        <v>2</v>
      </c>
      <c r="H3220">
        <v>2.37</v>
      </c>
      <c r="I3220">
        <v>2015</v>
      </c>
      <c r="J3220" s="1" t="s">
        <v>1219</v>
      </c>
      <c r="K3220" s="1" t="s">
        <v>60</v>
      </c>
    </row>
    <row r="3221" spans="1:11" x14ac:dyDescent="0.35">
      <c r="A3221" s="1" t="s">
        <v>417</v>
      </c>
      <c r="B3221" s="1" t="s">
        <v>105</v>
      </c>
      <c r="C3221" s="1" t="s">
        <v>46</v>
      </c>
      <c r="D3221" s="1" t="s">
        <v>61</v>
      </c>
      <c r="E3221" s="1" t="s">
        <v>1680</v>
      </c>
      <c r="F3221">
        <v>23.2</v>
      </c>
      <c r="G3221">
        <v>2</v>
      </c>
      <c r="H3221">
        <v>1.45</v>
      </c>
      <c r="I3221">
        <v>2015</v>
      </c>
      <c r="J3221" s="1" t="s">
        <v>1219</v>
      </c>
      <c r="K3221" s="1" t="s">
        <v>60</v>
      </c>
    </row>
    <row r="3222" spans="1:11" x14ac:dyDescent="0.35">
      <c r="A3222" s="1" t="s">
        <v>417</v>
      </c>
      <c r="B3222" s="1" t="s">
        <v>105</v>
      </c>
      <c r="C3222" s="1" t="s">
        <v>13</v>
      </c>
      <c r="D3222" s="1" t="s">
        <v>29</v>
      </c>
      <c r="E3222" s="1" t="s">
        <v>720</v>
      </c>
      <c r="F3222">
        <v>16.46</v>
      </c>
      <c r="G3222">
        <v>7</v>
      </c>
      <c r="H3222">
        <v>1.85</v>
      </c>
      <c r="I3222">
        <v>2015</v>
      </c>
      <c r="J3222" s="1" t="s">
        <v>1219</v>
      </c>
      <c r="K3222" s="1" t="s">
        <v>60</v>
      </c>
    </row>
    <row r="3223" spans="1:11" x14ac:dyDescent="0.35">
      <c r="A3223" s="1" t="s">
        <v>1101</v>
      </c>
      <c r="B3223" s="1" t="s">
        <v>87</v>
      </c>
      <c r="C3223" s="1" t="s">
        <v>13</v>
      </c>
      <c r="D3223" s="1" t="s">
        <v>25</v>
      </c>
      <c r="E3223" s="1" t="s">
        <v>1509</v>
      </c>
      <c r="F3223">
        <v>6.73</v>
      </c>
      <c r="G3223">
        <v>6</v>
      </c>
      <c r="H3223">
        <v>-4.49</v>
      </c>
      <c r="I3223">
        <v>2015</v>
      </c>
      <c r="J3223" s="1" t="s">
        <v>1219</v>
      </c>
      <c r="K3223" s="1" t="s">
        <v>60</v>
      </c>
    </row>
    <row r="3224" spans="1:11" x14ac:dyDescent="0.35">
      <c r="A3224" s="1" t="s">
        <v>1101</v>
      </c>
      <c r="B3224" s="1" t="s">
        <v>87</v>
      </c>
      <c r="C3224" s="1" t="s">
        <v>13</v>
      </c>
      <c r="D3224" s="1" t="s">
        <v>23</v>
      </c>
      <c r="E3224" s="1" t="s">
        <v>1986</v>
      </c>
      <c r="F3224">
        <v>33.57</v>
      </c>
      <c r="G3224">
        <v>2</v>
      </c>
      <c r="H3224">
        <v>1.68</v>
      </c>
      <c r="I3224">
        <v>2015</v>
      </c>
      <c r="J3224" s="1" t="s">
        <v>1219</v>
      </c>
      <c r="K3224" s="1" t="s">
        <v>60</v>
      </c>
    </row>
    <row r="3225" spans="1:11" x14ac:dyDescent="0.35">
      <c r="A3225" s="1" t="s">
        <v>1101</v>
      </c>
      <c r="B3225" s="1" t="s">
        <v>87</v>
      </c>
      <c r="C3225" s="1" t="s">
        <v>13</v>
      </c>
      <c r="D3225" s="1" t="s">
        <v>72</v>
      </c>
      <c r="E3225" s="1" t="s">
        <v>2284</v>
      </c>
      <c r="F3225">
        <v>15.84</v>
      </c>
      <c r="G3225">
        <v>2</v>
      </c>
      <c r="H3225">
        <v>5.54</v>
      </c>
      <c r="I3225">
        <v>2015</v>
      </c>
      <c r="J3225" s="1" t="s">
        <v>1219</v>
      </c>
      <c r="K3225" s="1" t="s">
        <v>60</v>
      </c>
    </row>
    <row r="3226" spans="1:11" x14ac:dyDescent="0.35">
      <c r="A3226" s="1" t="s">
        <v>1101</v>
      </c>
      <c r="B3226" s="1" t="s">
        <v>87</v>
      </c>
      <c r="C3226" s="1" t="s">
        <v>13</v>
      </c>
      <c r="D3226" s="1" t="s">
        <v>20</v>
      </c>
      <c r="E3226" s="1" t="s">
        <v>1519</v>
      </c>
      <c r="F3226">
        <v>24.42</v>
      </c>
      <c r="G3226">
        <v>1</v>
      </c>
      <c r="H3226">
        <v>7.94</v>
      </c>
      <c r="I3226">
        <v>2015</v>
      </c>
      <c r="J3226" s="1" t="s">
        <v>1219</v>
      </c>
      <c r="K3226" s="1" t="s">
        <v>60</v>
      </c>
    </row>
    <row r="3227" spans="1:11" x14ac:dyDescent="0.35">
      <c r="A3227" s="1" t="s">
        <v>1101</v>
      </c>
      <c r="B3227" s="1" t="s">
        <v>87</v>
      </c>
      <c r="C3227" s="1" t="s">
        <v>13</v>
      </c>
      <c r="D3227" s="1" t="s">
        <v>29</v>
      </c>
      <c r="E3227" s="1" t="s">
        <v>590</v>
      </c>
      <c r="F3227">
        <v>17.12</v>
      </c>
      <c r="G3227">
        <v>5</v>
      </c>
      <c r="H3227">
        <v>1.93</v>
      </c>
      <c r="I3227">
        <v>2015</v>
      </c>
      <c r="J3227" s="1" t="s">
        <v>1219</v>
      </c>
      <c r="K3227" s="1" t="s">
        <v>60</v>
      </c>
    </row>
    <row r="3228" spans="1:11" x14ac:dyDescent="0.35">
      <c r="A3228" s="1" t="s">
        <v>1643</v>
      </c>
      <c r="B3228" s="1" t="s">
        <v>159</v>
      </c>
      <c r="C3228" s="1" t="s">
        <v>13</v>
      </c>
      <c r="D3228" s="1" t="s">
        <v>72</v>
      </c>
      <c r="E3228" s="1" t="s">
        <v>2285</v>
      </c>
      <c r="F3228">
        <v>39.979999999999997</v>
      </c>
      <c r="G3228">
        <v>1</v>
      </c>
      <c r="H3228">
        <v>17.989999999999998</v>
      </c>
      <c r="I3228">
        <v>2015</v>
      </c>
      <c r="J3228" s="1" t="s">
        <v>1219</v>
      </c>
      <c r="K3228" s="1" t="s">
        <v>60</v>
      </c>
    </row>
    <row r="3229" spans="1:11" x14ac:dyDescent="0.35">
      <c r="A3229" s="1" t="s">
        <v>636</v>
      </c>
      <c r="B3229" s="1" t="s">
        <v>308</v>
      </c>
      <c r="C3229" s="1" t="s">
        <v>41</v>
      </c>
      <c r="D3229" s="1" t="s">
        <v>155</v>
      </c>
      <c r="E3229" s="1" t="s">
        <v>1723</v>
      </c>
      <c r="F3229">
        <v>1044.6300000000001</v>
      </c>
      <c r="G3229">
        <v>3</v>
      </c>
      <c r="H3229">
        <v>240.26</v>
      </c>
      <c r="I3229">
        <v>2015</v>
      </c>
      <c r="J3229" s="1" t="s">
        <v>1219</v>
      </c>
      <c r="K3229" s="1" t="s">
        <v>17</v>
      </c>
    </row>
    <row r="3230" spans="1:11" x14ac:dyDescent="0.35">
      <c r="A3230" s="1" t="s">
        <v>18</v>
      </c>
      <c r="B3230" s="1" t="s">
        <v>188</v>
      </c>
      <c r="C3230" s="1" t="s">
        <v>46</v>
      </c>
      <c r="D3230" s="1" t="s">
        <v>61</v>
      </c>
      <c r="E3230" s="1" t="s">
        <v>1038</v>
      </c>
      <c r="F3230">
        <v>63.96</v>
      </c>
      <c r="G3230">
        <v>4</v>
      </c>
      <c r="H3230">
        <v>19.829999999999998</v>
      </c>
      <c r="I3230">
        <v>2015</v>
      </c>
      <c r="J3230" s="1" t="s">
        <v>1219</v>
      </c>
      <c r="K3230" s="1" t="s">
        <v>17</v>
      </c>
    </row>
    <row r="3231" spans="1:11" x14ac:dyDescent="0.35">
      <c r="A3231" s="1" t="s">
        <v>18</v>
      </c>
      <c r="B3231" s="1" t="s">
        <v>188</v>
      </c>
      <c r="C3231" s="1" t="s">
        <v>13</v>
      </c>
      <c r="D3231" s="1" t="s">
        <v>25</v>
      </c>
      <c r="E3231" s="1" t="s">
        <v>957</v>
      </c>
      <c r="F3231">
        <v>14.46</v>
      </c>
      <c r="G3231">
        <v>3</v>
      </c>
      <c r="H3231">
        <v>7.09</v>
      </c>
      <c r="I3231">
        <v>2015</v>
      </c>
      <c r="J3231" s="1" t="s">
        <v>1219</v>
      </c>
      <c r="K3231" s="1" t="s">
        <v>17</v>
      </c>
    </row>
    <row r="3232" spans="1:11" x14ac:dyDescent="0.35">
      <c r="A3232" s="1" t="s">
        <v>18</v>
      </c>
      <c r="B3232" s="1" t="s">
        <v>188</v>
      </c>
      <c r="C3232" s="1" t="s">
        <v>46</v>
      </c>
      <c r="D3232" s="1" t="s">
        <v>47</v>
      </c>
      <c r="E3232" s="1" t="s">
        <v>735</v>
      </c>
      <c r="F3232">
        <v>104.98</v>
      </c>
      <c r="G3232">
        <v>2</v>
      </c>
      <c r="H3232">
        <v>52.49</v>
      </c>
      <c r="I3232">
        <v>2015</v>
      </c>
      <c r="J3232" s="1" t="s">
        <v>1219</v>
      </c>
      <c r="K3232" s="1" t="s">
        <v>17</v>
      </c>
    </row>
    <row r="3233" spans="1:11" x14ac:dyDescent="0.35">
      <c r="A3233" s="1" t="s">
        <v>1547</v>
      </c>
      <c r="B3233" s="1" t="s">
        <v>33</v>
      </c>
      <c r="C3233" s="1" t="s">
        <v>13</v>
      </c>
      <c r="D3233" s="1" t="s">
        <v>72</v>
      </c>
      <c r="E3233" s="1" t="s">
        <v>800</v>
      </c>
      <c r="F3233">
        <v>17.48</v>
      </c>
      <c r="G3233">
        <v>2</v>
      </c>
      <c r="H3233">
        <v>8.2200000000000006</v>
      </c>
      <c r="I3233">
        <v>2015</v>
      </c>
      <c r="J3233" s="1" t="s">
        <v>1219</v>
      </c>
      <c r="K3233" s="1" t="s">
        <v>17</v>
      </c>
    </row>
    <row r="3234" spans="1:11" x14ac:dyDescent="0.35">
      <c r="A3234" s="1" t="s">
        <v>1359</v>
      </c>
      <c r="B3234" s="1" t="s">
        <v>699</v>
      </c>
      <c r="C3234" s="1" t="s">
        <v>13</v>
      </c>
      <c r="D3234" s="1" t="s">
        <v>25</v>
      </c>
      <c r="E3234" s="1" t="s">
        <v>380</v>
      </c>
      <c r="F3234">
        <v>68.62</v>
      </c>
      <c r="G3234">
        <v>2</v>
      </c>
      <c r="H3234">
        <v>32.25</v>
      </c>
      <c r="I3234">
        <v>2015</v>
      </c>
      <c r="J3234" s="1" t="s">
        <v>1219</v>
      </c>
      <c r="K3234" s="1" t="s">
        <v>17</v>
      </c>
    </row>
    <row r="3235" spans="1:11" x14ac:dyDescent="0.35">
      <c r="A3235" s="1" t="s">
        <v>2286</v>
      </c>
      <c r="B3235" s="1" t="s">
        <v>159</v>
      </c>
      <c r="C3235" s="1" t="s">
        <v>46</v>
      </c>
      <c r="D3235" s="1" t="s">
        <v>61</v>
      </c>
      <c r="E3235" s="1" t="s">
        <v>499</v>
      </c>
      <c r="F3235">
        <v>899.91</v>
      </c>
      <c r="G3235">
        <v>9</v>
      </c>
      <c r="H3235">
        <v>395.96</v>
      </c>
      <c r="I3235">
        <v>2015</v>
      </c>
      <c r="J3235" s="1" t="s">
        <v>1219</v>
      </c>
      <c r="K3235" s="1" t="s">
        <v>17</v>
      </c>
    </row>
    <row r="3236" spans="1:11" x14ac:dyDescent="0.35">
      <c r="A3236" s="1" t="s">
        <v>92</v>
      </c>
      <c r="B3236" s="1" t="s">
        <v>627</v>
      </c>
      <c r="C3236" s="1" t="s">
        <v>13</v>
      </c>
      <c r="D3236" s="1" t="s">
        <v>25</v>
      </c>
      <c r="E3236" s="1" t="s">
        <v>1275</v>
      </c>
      <c r="F3236">
        <v>10.76</v>
      </c>
      <c r="G3236">
        <v>2</v>
      </c>
      <c r="H3236">
        <v>5.16</v>
      </c>
      <c r="I3236">
        <v>2015</v>
      </c>
      <c r="J3236" s="1" t="s">
        <v>1219</v>
      </c>
      <c r="K3236" s="1" t="s">
        <v>17</v>
      </c>
    </row>
    <row r="3237" spans="1:11" x14ac:dyDescent="0.35">
      <c r="A3237" s="1" t="s">
        <v>92</v>
      </c>
      <c r="B3237" s="1" t="s">
        <v>627</v>
      </c>
      <c r="C3237" s="1" t="s">
        <v>13</v>
      </c>
      <c r="D3237" s="1" t="s">
        <v>14</v>
      </c>
      <c r="E3237" s="1" t="s">
        <v>1794</v>
      </c>
      <c r="F3237">
        <v>45.68</v>
      </c>
      <c r="G3237">
        <v>2</v>
      </c>
      <c r="H3237">
        <v>21.01</v>
      </c>
      <c r="I3237">
        <v>2015</v>
      </c>
      <c r="J3237" s="1" t="s">
        <v>1219</v>
      </c>
      <c r="K3237" s="1" t="s">
        <v>17</v>
      </c>
    </row>
    <row r="3238" spans="1:11" x14ac:dyDescent="0.35">
      <c r="A3238" s="1" t="s">
        <v>92</v>
      </c>
      <c r="B3238" s="1" t="s">
        <v>627</v>
      </c>
      <c r="C3238" s="1" t="s">
        <v>13</v>
      </c>
      <c r="D3238" s="1" t="s">
        <v>29</v>
      </c>
      <c r="E3238" s="1" t="s">
        <v>1152</v>
      </c>
      <c r="F3238">
        <v>6.7</v>
      </c>
      <c r="G3238">
        <v>1</v>
      </c>
      <c r="H3238">
        <v>2.21</v>
      </c>
      <c r="I3238">
        <v>2015</v>
      </c>
      <c r="J3238" s="1" t="s">
        <v>1219</v>
      </c>
      <c r="K3238" s="1" t="s">
        <v>17</v>
      </c>
    </row>
    <row r="3239" spans="1:11" x14ac:dyDescent="0.35">
      <c r="A3239" s="1" t="s">
        <v>1962</v>
      </c>
      <c r="B3239" s="1" t="s">
        <v>19</v>
      </c>
      <c r="C3239" s="1" t="s">
        <v>13</v>
      </c>
      <c r="D3239" s="1" t="s">
        <v>29</v>
      </c>
      <c r="E3239" s="1" t="s">
        <v>1086</v>
      </c>
      <c r="F3239">
        <v>128.74</v>
      </c>
      <c r="G3239">
        <v>7</v>
      </c>
      <c r="H3239">
        <v>12.87</v>
      </c>
      <c r="I3239">
        <v>2015</v>
      </c>
      <c r="J3239" s="1" t="s">
        <v>1219</v>
      </c>
      <c r="K3239" s="1" t="s">
        <v>17</v>
      </c>
    </row>
    <row r="3240" spans="1:11" x14ac:dyDescent="0.35">
      <c r="A3240" s="1" t="s">
        <v>1792</v>
      </c>
      <c r="B3240" s="1" t="s">
        <v>175</v>
      </c>
      <c r="C3240" s="1" t="s">
        <v>41</v>
      </c>
      <c r="D3240" s="1" t="s">
        <v>42</v>
      </c>
      <c r="E3240" s="1" t="s">
        <v>1274</v>
      </c>
      <c r="F3240">
        <v>307.14</v>
      </c>
      <c r="G3240">
        <v>4</v>
      </c>
      <c r="H3240">
        <v>-11.52</v>
      </c>
      <c r="I3240">
        <v>2015</v>
      </c>
      <c r="J3240" s="1" t="s">
        <v>1219</v>
      </c>
      <c r="K3240" s="1" t="s">
        <v>17</v>
      </c>
    </row>
    <row r="3241" spans="1:11" x14ac:dyDescent="0.35">
      <c r="A3241" s="1" t="s">
        <v>1792</v>
      </c>
      <c r="B3241" s="1" t="s">
        <v>175</v>
      </c>
      <c r="C3241" s="1" t="s">
        <v>13</v>
      </c>
      <c r="D3241" s="1" t="s">
        <v>20</v>
      </c>
      <c r="E3241" s="1" t="s">
        <v>1420</v>
      </c>
      <c r="F3241">
        <v>12.6</v>
      </c>
      <c r="G3241">
        <v>2</v>
      </c>
      <c r="H3241">
        <v>5.8</v>
      </c>
      <c r="I3241">
        <v>2015</v>
      </c>
      <c r="J3241" s="1" t="s">
        <v>1219</v>
      </c>
      <c r="K3241" s="1" t="s">
        <v>17</v>
      </c>
    </row>
    <row r="3242" spans="1:11" x14ac:dyDescent="0.35">
      <c r="A3242" s="1" t="s">
        <v>1792</v>
      </c>
      <c r="B3242" s="1" t="s">
        <v>175</v>
      </c>
      <c r="C3242" s="1" t="s">
        <v>46</v>
      </c>
      <c r="D3242" s="1" t="s">
        <v>61</v>
      </c>
      <c r="E3242" s="1" t="s">
        <v>1015</v>
      </c>
      <c r="F3242">
        <v>159.97999999999999</v>
      </c>
      <c r="G3242">
        <v>2</v>
      </c>
      <c r="H3242">
        <v>57.59</v>
      </c>
      <c r="I3242">
        <v>2015</v>
      </c>
      <c r="J3242" s="1" t="s">
        <v>1219</v>
      </c>
      <c r="K3242" s="1" t="s">
        <v>17</v>
      </c>
    </row>
    <row r="3243" spans="1:11" x14ac:dyDescent="0.35">
      <c r="A3243" s="1" t="s">
        <v>208</v>
      </c>
      <c r="B3243" s="1" t="s">
        <v>130</v>
      </c>
      <c r="C3243" s="1" t="s">
        <v>13</v>
      </c>
      <c r="D3243" s="1" t="s">
        <v>25</v>
      </c>
      <c r="E3243" s="1" t="s">
        <v>861</v>
      </c>
      <c r="F3243">
        <v>6.34</v>
      </c>
      <c r="G3243">
        <v>4</v>
      </c>
      <c r="H3243">
        <v>-4.6500000000000004</v>
      </c>
      <c r="I3243">
        <v>2015</v>
      </c>
      <c r="J3243" s="1" t="s">
        <v>1219</v>
      </c>
      <c r="K3243" s="1" t="s">
        <v>17</v>
      </c>
    </row>
    <row r="3244" spans="1:11" x14ac:dyDescent="0.35">
      <c r="A3244" s="1" t="s">
        <v>208</v>
      </c>
      <c r="B3244" s="1" t="s">
        <v>130</v>
      </c>
      <c r="C3244" s="1" t="s">
        <v>13</v>
      </c>
      <c r="D3244" s="1" t="s">
        <v>14</v>
      </c>
      <c r="E3244" s="1" t="s">
        <v>1280</v>
      </c>
      <c r="F3244">
        <v>10.48</v>
      </c>
      <c r="G3244">
        <v>1</v>
      </c>
      <c r="H3244">
        <v>3.8</v>
      </c>
      <c r="I3244">
        <v>2015</v>
      </c>
      <c r="J3244" s="1" t="s">
        <v>1219</v>
      </c>
      <c r="K3244" s="1" t="s">
        <v>17</v>
      </c>
    </row>
    <row r="3245" spans="1:11" x14ac:dyDescent="0.35">
      <c r="A3245" s="1" t="s">
        <v>208</v>
      </c>
      <c r="B3245" s="1" t="s">
        <v>130</v>
      </c>
      <c r="C3245" s="1" t="s">
        <v>13</v>
      </c>
      <c r="D3245" s="1" t="s">
        <v>25</v>
      </c>
      <c r="E3245" s="1" t="s">
        <v>1060</v>
      </c>
      <c r="F3245">
        <v>2.4700000000000002</v>
      </c>
      <c r="G3245">
        <v>1</v>
      </c>
      <c r="H3245">
        <v>-1.81</v>
      </c>
      <c r="I3245">
        <v>2015</v>
      </c>
      <c r="J3245" s="1" t="s">
        <v>1219</v>
      </c>
      <c r="K3245" s="1" t="s">
        <v>17</v>
      </c>
    </row>
    <row r="3246" spans="1:11" x14ac:dyDescent="0.35">
      <c r="A3246" s="1" t="s">
        <v>208</v>
      </c>
      <c r="B3246" s="1" t="s">
        <v>130</v>
      </c>
      <c r="C3246" s="1" t="s">
        <v>13</v>
      </c>
      <c r="D3246" s="1" t="s">
        <v>25</v>
      </c>
      <c r="E3246" s="1" t="s">
        <v>996</v>
      </c>
      <c r="F3246">
        <v>3.26</v>
      </c>
      <c r="G3246">
        <v>2</v>
      </c>
      <c r="H3246">
        <v>-2.2799999999999998</v>
      </c>
      <c r="I3246">
        <v>2015</v>
      </c>
      <c r="J3246" s="1" t="s">
        <v>1219</v>
      </c>
      <c r="K3246" s="1" t="s">
        <v>17</v>
      </c>
    </row>
    <row r="3247" spans="1:11" x14ac:dyDescent="0.35">
      <c r="A3247" s="1" t="s">
        <v>806</v>
      </c>
      <c r="B3247" s="1" t="s">
        <v>159</v>
      </c>
      <c r="C3247" s="1" t="s">
        <v>41</v>
      </c>
      <c r="D3247" s="1" t="s">
        <v>42</v>
      </c>
      <c r="E3247" s="1" t="s">
        <v>2287</v>
      </c>
      <c r="F3247">
        <v>102.58</v>
      </c>
      <c r="G3247">
        <v>1</v>
      </c>
      <c r="H3247">
        <v>6.84</v>
      </c>
      <c r="I3247">
        <v>2015</v>
      </c>
      <c r="J3247" s="1" t="s">
        <v>1219</v>
      </c>
      <c r="K3247" s="1" t="s">
        <v>17</v>
      </c>
    </row>
    <row r="3248" spans="1:11" x14ac:dyDescent="0.35">
      <c r="A3248" s="1" t="s">
        <v>806</v>
      </c>
      <c r="B3248" s="1" t="s">
        <v>159</v>
      </c>
      <c r="C3248" s="1" t="s">
        <v>13</v>
      </c>
      <c r="D3248" s="1" t="s">
        <v>14</v>
      </c>
      <c r="E3248" s="1" t="s">
        <v>88</v>
      </c>
      <c r="F3248">
        <v>20.04</v>
      </c>
      <c r="G3248">
        <v>3</v>
      </c>
      <c r="H3248">
        <v>9.6199999999999992</v>
      </c>
      <c r="I3248">
        <v>2015</v>
      </c>
      <c r="J3248" s="1" t="s">
        <v>1219</v>
      </c>
      <c r="K3248" s="1" t="s">
        <v>17</v>
      </c>
    </row>
    <row r="3249" spans="1:11" x14ac:dyDescent="0.35">
      <c r="A3249" s="1" t="s">
        <v>793</v>
      </c>
      <c r="B3249" s="1" t="s">
        <v>28</v>
      </c>
      <c r="C3249" s="1" t="s">
        <v>13</v>
      </c>
      <c r="D3249" s="1" t="s">
        <v>25</v>
      </c>
      <c r="E3249" s="1" t="s">
        <v>1331</v>
      </c>
      <c r="F3249">
        <v>2.95</v>
      </c>
      <c r="G3249">
        <v>2</v>
      </c>
      <c r="H3249">
        <v>-2.06</v>
      </c>
      <c r="I3249">
        <v>2015</v>
      </c>
      <c r="J3249" s="1" t="s">
        <v>1219</v>
      </c>
      <c r="K3249" s="1" t="s">
        <v>17</v>
      </c>
    </row>
    <row r="3250" spans="1:11" x14ac:dyDescent="0.35">
      <c r="A3250" s="1" t="s">
        <v>783</v>
      </c>
      <c r="B3250" s="1" t="s">
        <v>12</v>
      </c>
      <c r="C3250" s="1" t="s">
        <v>13</v>
      </c>
      <c r="D3250" s="1" t="s">
        <v>25</v>
      </c>
      <c r="E3250" s="1" t="s">
        <v>2288</v>
      </c>
      <c r="F3250">
        <v>2.08</v>
      </c>
      <c r="G3250">
        <v>5</v>
      </c>
      <c r="H3250">
        <v>-3.43</v>
      </c>
      <c r="I3250">
        <v>2015</v>
      </c>
      <c r="J3250" s="1" t="s">
        <v>1219</v>
      </c>
      <c r="K3250" s="1" t="s">
        <v>22</v>
      </c>
    </row>
    <row r="3251" spans="1:11" x14ac:dyDescent="0.35">
      <c r="A3251" s="1" t="s">
        <v>783</v>
      </c>
      <c r="B3251" s="1" t="s">
        <v>12</v>
      </c>
      <c r="C3251" s="1" t="s">
        <v>46</v>
      </c>
      <c r="D3251" s="1" t="s">
        <v>47</v>
      </c>
      <c r="E3251" s="1" t="s">
        <v>1438</v>
      </c>
      <c r="F3251">
        <v>1114.4000000000001</v>
      </c>
      <c r="G3251">
        <v>7</v>
      </c>
      <c r="H3251">
        <v>376.11</v>
      </c>
      <c r="I3251">
        <v>2015</v>
      </c>
      <c r="J3251" s="1" t="s">
        <v>1219</v>
      </c>
      <c r="K3251" s="1" t="s">
        <v>22</v>
      </c>
    </row>
    <row r="3252" spans="1:11" x14ac:dyDescent="0.35">
      <c r="A3252" s="1" t="s">
        <v>1496</v>
      </c>
      <c r="B3252" s="1" t="s">
        <v>101</v>
      </c>
      <c r="C3252" s="1" t="s">
        <v>13</v>
      </c>
      <c r="D3252" s="1" t="s">
        <v>14</v>
      </c>
      <c r="E3252" s="1" t="s">
        <v>639</v>
      </c>
      <c r="F3252">
        <v>141.76</v>
      </c>
      <c r="G3252">
        <v>5</v>
      </c>
      <c r="H3252">
        <v>47.84</v>
      </c>
      <c r="I3252">
        <v>2015</v>
      </c>
      <c r="J3252" s="1" t="s">
        <v>1219</v>
      </c>
      <c r="K3252" s="1" t="s">
        <v>22</v>
      </c>
    </row>
    <row r="3253" spans="1:11" x14ac:dyDescent="0.35">
      <c r="A3253" s="1" t="s">
        <v>1496</v>
      </c>
      <c r="B3253" s="1" t="s">
        <v>101</v>
      </c>
      <c r="C3253" s="1" t="s">
        <v>46</v>
      </c>
      <c r="D3253" s="1" t="s">
        <v>61</v>
      </c>
      <c r="E3253" s="1" t="s">
        <v>2289</v>
      </c>
      <c r="F3253">
        <v>239.8</v>
      </c>
      <c r="G3253">
        <v>5</v>
      </c>
      <c r="H3253">
        <v>47.96</v>
      </c>
      <c r="I3253">
        <v>2015</v>
      </c>
      <c r="J3253" s="1" t="s">
        <v>1219</v>
      </c>
      <c r="K3253" s="1" t="s">
        <v>22</v>
      </c>
    </row>
    <row r="3254" spans="1:11" x14ac:dyDescent="0.35">
      <c r="A3254" s="1" t="s">
        <v>1496</v>
      </c>
      <c r="B3254" s="1" t="s">
        <v>101</v>
      </c>
      <c r="C3254" s="1" t="s">
        <v>13</v>
      </c>
      <c r="D3254" s="1" t="s">
        <v>14</v>
      </c>
      <c r="E3254" s="1" t="s">
        <v>1221</v>
      </c>
      <c r="F3254">
        <v>31.1</v>
      </c>
      <c r="G3254">
        <v>6</v>
      </c>
      <c r="H3254">
        <v>10.89</v>
      </c>
      <c r="I3254">
        <v>2015</v>
      </c>
      <c r="J3254" s="1" t="s">
        <v>1219</v>
      </c>
      <c r="K3254" s="1" t="s">
        <v>22</v>
      </c>
    </row>
    <row r="3255" spans="1:11" x14ac:dyDescent="0.35">
      <c r="A3255" s="1" t="s">
        <v>1928</v>
      </c>
      <c r="B3255" s="1" t="s">
        <v>105</v>
      </c>
      <c r="C3255" s="1" t="s">
        <v>13</v>
      </c>
      <c r="D3255" s="1" t="s">
        <v>14</v>
      </c>
      <c r="E3255" s="1" t="s">
        <v>2178</v>
      </c>
      <c r="F3255">
        <v>86.27</v>
      </c>
      <c r="G3255">
        <v>4</v>
      </c>
      <c r="H3255">
        <v>31.27</v>
      </c>
      <c r="I3255">
        <v>2015</v>
      </c>
      <c r="J3255" s="1" t="s">
        <v>1219</v>
      </c>
      <c r="K3255" s="1" t="s">
        <v>22</v>
      </c>
    </row>
    <row r="3256" spans="1:11" x14ac:dyDescent="0.35">
      <c r="A3256" s="1" t="s">
        <v>1928</v>
      </c>
      <c r="B3256" s="1" t="s">
        <v>105</v>
      </c>
      <c r="C3256" s="1" t="s">
        <v>13</v>
      </c>
      <c r="D3256" s="1" t="s">
        <v>25</v>
      </c>
      <c r="E3256" s="1" t="s">
        <v>2290</v>
      </c>
      <c r="F3256">
        <v>72.59</v>
      </c>
      <c r="G3256">
        <v>2</v>
      </c>
      <c r="H3256">
        <v>-48.39</v>
      </c>
      <c r="I3256">
        <v>2015</v>
      </c>
      <c r="J3256" s="1" t="s">
        <v>1219</v>
      </c>
      <c r="K3256" s="1" t="s">
        <v>22</v>
      </c>
    </row>
    <row r="3257" spans="1:11" x14ac:dyDescent="0.35">
      <c r="A3257" s="1" t="s">
        <v>1928</v>
      </c>
      <c r="B3257" s="1" t="s">
        <v>105</v>
      </c>
      <c r="C3257" s="1" t="s">
        <v>13</v>
      </c>
      <c r="D3257" s="1" t="s">
        <v>102</v>
      </c>
      <c r="E3257" s="1" t="s">
        <v>2037</v>
      </c>
      <c r="F3257">
        <v>60.67</v>
      </c>
      <c r="G3257">
        <v>2</v>
      </c>
      <c r="H3257">
        <v>14.41</v>
      </c>
      <c r="I3257">
        <v>2015</v>
      </c>
      <c r="J3257" s="1" t="s">
        <v>1219</v>
      </c>
      <c r="K3257" s="1" t="s">
        <v>22</v>
      </c>
    </row>
    <row r="3258" spans="1:11" x14ac:dyDescent="0.35">
      <c r="A3258" s="1" t="s">
        <v>1928</v>
      </c>
      <c r="B3258" s="1" t="s">
        <v>105</v>
      </c>
      <c r="C3258" s="1" t="s">
        <v>13</v>
      </c>
      <c r="D3258" s="1" t="s">
        <v>25</v>
      </c>
      <c r="E3258" s="1" t="s">
        <v>1848</v>
      </c>
      <c r="F3258">
        <v>77.03</v>
      </c>
      <c r="G3258">
        <v>9</v>
      </c>
      <c r="H3258">
        <v>-59.06</v>
      </c>
      <c r="I3258">
        <v>2015</v>
      </c>
      <c r="J3258" s="1" t="s">
        <v>1219</v>
      </c>
      <c r="K3258" s="1" t="s">
        <v>22</v>
      </c>
    </row>
    <row r="3259" spans="1:11" x14ac:dyDescent="0.35">
      <c r="A3259" s="1" t="s">
        <v>1928</v>
      </c>
      <c r="B3259" s="1" t="s">
        <v>105</v>
      </c>
      <c r="C3259" s="1" t="s">
        <v>13</v>
      </c>
      <c r="D3259" s="1" t="s">
        <v>23</v>
      </c>
      <c r="E3259" s="1" t="s">
        <v>608</v>
      </c>
      <c r="F3259">
        <v>119.9</v>
      </c>
      <c r="G3259">
        <v>6</v>
      </c>
      <c r="H3259">
        <v>-1.5</v>
      </c>
      <c r="I3259">
        <v>2015</v>
      </c>
      <c r="J3259" s="1" t="s">
        <v>1219</v>
      </c>
      <c r="K3259" s="1" t="s">
        <v>22</v>
      </c>
    </row>
    <row r="3260" spans="1:11" x14ac:dyDescent="0.35">
      <c r="A3260" s="1" t="s">
        <v>1928</v>
      </c>
      <c r="B3260" s="1" t="s">
        <v>105</v>
      </c>
      <c r="C3260" s="1" t="s">
        <v>46</v>
      </c>
      <c r="D3260" s="1" t="s">
        <v>47</v>
      </c>
      <c r="E3260" s="1" t="s">
        <v>1571</v>
      </c>
      <c r="F3260">
        <v>263.95999999999998</v>
      </c>
      <c r="G3260">
        <v>5</v>
      </c>
      <c r="H3260">
        <v>23.1</v>
      </c>
      <c r="I3260">
        <v>2015</v>
      </c>
      <c r="J3260" s="1" t="s">
        <v>1219</v>
      </c>
      <c r="K3260" s="1" t="s">
        <v>22</v>
      </c>
    </row>
    <row r="3261" spans="1:11" x14ac:dyDescent="0.35">
      <c r="A3261" s="1" t="s">
        <v>1928</v>
      </c>
      <c r="B3261" s="1" t="s">
        <v>105</v>
      </c>
      <c r="C3261" s="1" t="s">
        <v>13</v>
      </c>
      <c r="D3261" s="1" t="s">
        <v>23</v>
      </c>
      <c r="E3261" s="1" t="s">
        <v>24</v>
      </c>
      <c r="F3261">
        <v>363.65</v>
      </c>
      <c r="G3261">
        <v>4</v>
      </c>
      <c r="H3261">
        <v>-86.37</v>
      </c>
      <c r="I3261">
        <v>2015</v>
      </c>
      <c r="J3261" s="1" t="s">
        <v>1219</v>
      </c>
      <c r="K3261" s="1" t="s">
        <v>22</v>
      </c>
    </row>
    <row r="3262" spans="1:11" x14ac:dyDescent="0.35">
      <c r="A3262" s="1" t="s">
        <v>1849</v>
      </c>
      <c r="B3262" s="1" t="s">
        <v>28</v>
      </c>
      <c r="C3262" s="1" t="s">
        <v>13</v>
      </c>
      <c r="D3262" s="1" t="s">
        <v>25</v>
      </c>
      <c r="E3262" s="1" t="s">
        <v>281</v>
      </c>
      <c r="F3262">
        <v>121.1</v>
      </c>
      <c r="G3262">
        <v>6</v>
      </c>
      <c r="H3262">
        <v>-100.92</v>
      </c>
      <c r="I3262">
        <v>2015</v>
      </c>
      <c r="J3262" s="1" t="s">
        <v>1219</v>
      </c>
      <c r="K3262" s="1" t="s">
        <v>22</v>
      </c>
    </row>
    <row r="3263" spans="1:11" x14ac:dyDescent="0.35">
      <c r="A3263" s="1" t="s">
        <v>1849</v>
      </c>
      <c r="B3263" s="1" t="s">
        <v>28</v>
      </c>
      <c r="C3263" s="1" t="s">
        <v>46</v>
      </c>
      <c r="D3263" s="1" t="s">
        <v>47</v>
      </c>
      <c r="E3263" s="1" t="s">
        <v>2056</v>
      </c>
      <c r="F3263">
        <v>45.89</v>
      </c>
      <c r="G3263">
        <v>1</v>
      </c>
      <c r="H3263">
        <v>-9.18</v>
      </c>
      <c r="I3263">
        <v>2015</v>
      </c>
      <c r="J3263" s="1" t="s">
        <v>1219</v>
      </c>
      <c r="K3263" s="1" t="s">
        <v>22</v>
      </c>
    </row>
    <row r="3264" spans="1:11" x14ac:dyDescent="0.35">
      <c r="A3264" s="1" t="s">
        <v>2291</v>
      </c>
      <c r="B3264" s="1" t="s">
        <v>33</v>
      </c>
      <c r="C3264" s="1" t="s">
        <v>13</v>
      </c>
      <c r="D3264" s="1" t="s">
        <v>23</v>
      </c>
      <c r="E3264" s="1" t="s">
        <v>1475</v>
      </c>
      <c r="F3264">
        <v>64.17</v>
      </c>
      <c r="G3264">
        <v>3</v>
      </c>
      <c r="H3264">
        <v>18.61</v>
      </c>
      <c r="I3264">
        <v>2015</v>
      </c>
      <c r="J3264" s="1" t="s">
        <v>1219</v>
      </c>
      <c r="K3264" s="1" t="s">
        <v>22</v>
      </c>
    </row>
    <row r="3265" spans="1:11" x14ac:dyDescent="0.35">
      <c r="A3265" s="1" t="s">
        <v>2291</v>
      </c>
      <c r="B3265" s="1" t="s">
        <v>33</v>
      </c>
      <c r="C3265" s="1" t="s">
        <v>13</v>
      </c>
      <c r="D3265" s="1" t="s">
        <v>72</v>
      </c>
      <c r="E3265" s="1" t="s">
        <v>556</v>
      </c>
      <c r="F3265">
        <v>124.46</v>
      </c>
      <c r="G3265">
        <v>2</v>
      </c>
      <c r="H3265">
        <v>58.5</v>
      </c>
      <c r="I3265">
        <v>2015</v>
      </c>
      <c r="J3265" s="1" t="s">
        <v>1219</v>
      </c>
      <c r="K3265" s="1" t="s">
        <v>22</v>
      </c>
    </row>
    <row r="3266" spans="1:11" x14ac:dyDescent="0.35">
      <c r="A3266" s="1" t="s">
        <v>1352</v>
      </c>
      <c r="B3266" s="1" t="s">
        <v>159</v>
      </c>
      <c r="C3266" s="1" t="s">
        <v>46</v>
      </c>
      <c r="D3266" s="1" t="s">
        <v>61</v>
      </c>
      <c r="E3266" s="1" t="s">
        <v>2151</v>
      </c>
      <c r="F3266">
        <v>50</v>
      </c>
      <c r="G3266">
        <v>2</v>
      </c>
      <c r="H3266">
        <v>12</v>
      </c>
      <c r="I3266">
        <v>2015</v>
      </c>
      <c r="J3266" s="1" t="s">
        <v>1219</v>
      </c>
      <c r="K3266" s="1" t="s">
        <v>22</v>
      </c>
    </row>
    <row r="3267" spans="1:11" x14ac:dyDescent="0.35">
      <c r="A3267" s="1" t="s">
        <v>1121</v>
      </c>
      <c r="B3267" s="1" t="s">
        <v>159</v>
      </c>
      <c r="C3267" s="1" t="s">
        <v>13</v>
      </c>
      <c r="D3267" s="1" t="s">
        <v>50</v>
      </c>
      <c r="E3267" s="1" t="s">
        <v>1126</v>
      </c>
      <c r="F3267">
        <v>34.44</v>
      </c>
      <c r="G3267">
        <v>3</v>
      </c>
      <c r="H3267">
        <v>16.190000000000001</v>
      </c>
      <c r="I3267">
        <v>2015</v>
      </c>
      <c r="J3267" s="1" t="s">
        <v>1219</v>
      </c>
      <c r="K3267" s="1" t="s">
        <v>22</v>
      </c>
    </row>
    <row r="3268" spans="1:11" x14ac:dyDescent="0.35">
      <c r="A3268" s="1" t="s">
        <v>1121</v>
      </c>
      <c r="B3268" s="1" t="s">
        <v>159</v>
      </c>
      <c r="C3268" s="1" t="s">
        <v>46</v>
      </c>
      <c r="D3268" s="1" t="s">
        <v>314</v>
      </c>
      <c r="E3268" s="1" t="s">
        <v>551</v>
      </c>
      <c r="F3268">
        <v>629.92999999999995</v>
      </c>
      <c r="G3268">
        <v>7</v>
      </c>
      <c r="H3268">
        <v>296.07</v>
      </c>
      <c r="I3268">
        <v>2015</v>
      </c>
      <c r="J3268" s="1" t="s">
        <v>1219</v>
      </c>
      <c r="K3268" s="1" t="s">
        <v>22</v>
      </c>
    </row>
    <row r="3269" spans="1:11" x14ac:dyDescent="0.35">
      <c r="A3269" s="1" t="s">
        <v>1121</v>
      </c>
      <c r="B3269" s="1" t="s">
        <v>159</v>
      </c>
      <c r="C3269" s="1" t="s">
        <v>13</v>
      </c>
      <c r="D3269" s="1" t="s">
        <v>25</v>
      </c>
      <c r="E3269" s="1" t="s">
        <v>1980</v>
      </c>
      <c r="F3269">
        <v>79.06</v>
      </c>
      <c r="G3269">
        <v>9</v>
      </c>
      <c r="H3269">
        <v>28.66</v>
      </c>
      <c r="I3269">
        <v>2015</v>
      </c>
      <c r="J3269" s="1" t="s">
        <v>1219</v>
      </c>
      <c r="K3269" s="1" t="s">
        <v>22</v>
      </c>
    </row>
    <row r="3270" spans="1:11" x14ac:dyDescent="0.35">
      <c r="A3270" s="1" t="s">
        <v>2251</v>
      </c>
      <c r="B3270" s="1" t="s">
        <v>19</v>
      </c>
      <c r="C3270" s="1" t="s">
        <v>13</v>
      </c>
      <c r="D3270" s="1" t="s">
        <v>25</v>
      </c>
      <c r="E3270" s="1" t="s">
        <v>927</v>
      </c>
      <c r="F3270">
        <v>15.08</v>
      </c>
      <c r="G3270">
        <v>2</v>
      </c>
      <c r="H3270">
        <v>-22.62</v>
      </c>
      <c r="I3270">
        <v>2015</v>
      </c>
      <c r="J3270" s="1" t="s">
        <v>1219</v>
      </c>
      <c r="K3270" s="1" t="s">
        <v>31</v>
      </c>
    </row>
    <row r="3271" spans="1:11" x14ac:dyDescent="0.35">
      <c r="A3271" s="1" t="s">
        <v>2251</v>
      </c>
      <c r="B3271" s="1" t="s">
        <v>19</v>
      </c>
      <c r="C3271" s="1" t="s">
        <v>41</v>
      </c>
      <c r="D3271" s="1" t="s">
        <v>54</v>
      </c>
      <c r="E3271" s="1" t="s">
        <v>1760</v>
      </c>
      <c r="F3271">
        <v>24.29</v>
      </c>
      <c r="G3271">
        <v>3</v>
      </c>
      <c r="H3271">
        <v>-12.75</v>
      </c>
      <c r="I3271">
        <v>2015</v>
      </c>
      <c r="J3271" s="1" t="s">
        <v>1219</v>
      </c>
      <c r="K3271" s="1" t="s">
        <v>31</v>
      </c>
    </row>
    <row r="3272" spans="1:11" x14ac:dyDescent="0.35">
      <c r="A3272" s="1" t="s">
        <v>1649</v>
      </c>
      <c r="B3272" s="1" t="s">
        <v>33</v>
      </c>
      <c r="C3272" s="1" t="s">
        <v>13</v>
      </c>
      <c r="D3272" s="1" t="s">
        <v>23</v>
      </c>
      <c r="E3272" s="1" t="s">
        <v>1631</v>
      </c>
      <c r="F3272">
        <v>15.51</v>
      </c>
      <c r="G3272">
        <v>1</v>
      </c>
      <c r="H3272">
        <v>4.34</v>
      </c>
      <c r="I3272">
        <v>2015</v>
      </c>
      <c r="J3272" s="1" t="s">
        <v>1219</v>
      </c>
      <c r="K3272" s="1" t="s">
        <v>31</v>
      </c>
    </row>
    <row r="3273" spans="1:11" x14ac:dyDescent="0.35">
      <c r="A3273" s="1" t="s">
        <v>1649</v>
      </c>
      <c r="B3273" s="1" t="s">
        <v>33</v>
      </c>
      <c r="C3273" s="1" t="s">
        <v>13</v>
      </c>
      <c r="D3273" s="1" t="s">
        <v>14</v>
      </c>
      <c r="E3273" s="1" t="s">
        <v>1058</v>
      </c>
      <c r="F3273">
        <v>146.82</v>
      </c>
      <c r="G3273">
        <v>3</v>
      </c>
      <c r="H3273">
        <v>73.41</v>
      </c>
      <c r="I3273">
        <v>2015</v>
      </c>
      <c r="J3273" s="1" t="s">
        <v>1219</v>
      </c>
      <c r="K3273" s="1" t="s">
        <v>31</v>
      </c>
    </row>
    <row r="3274" spans="1:11" x14ac:dyDescent="0.35">
      <c r="A3274" s="1" t="s">
        <v>1649</v>
      </c>
      <c r="B3274" s="1" t="s">
        <v>33</v>
      </c>
      <c r="C3274" s="1" t="s">
        <v>13</v>
      </c>
      <c r="D3274" s="1" t="s">
        <v>14</v>
      </c>
      <c r="E3274" s="1" t="s">
        <v>506</v>
      </c>
      <c r="F3274">
        <v>12.96</v>
      </c>
      <c r="G3274">
        <v>2</v>
      </c>
      <c r="H3274">
        <v>6.22</v>
      </c>
      <c r="I3274">
        <v>2015</v>
      </c>
      <c r="J3274" s="1" t="s">
        <v>1219</v>
      </c>
      <c r="K3274" s="1" t="s">
        <v>31</v>
      </c>
    </row>
    <row r="3275" spans="1:11" x14ac:dyDescent="0.35">
      <c r="A3275" s="1" t="s">
        <v>2292</v>
      </c>
      <c r="B3275" s="1" t="s">
        <v>120</v>
      </c>
      <c r="C3275" s="1" t="s">
        <v>13</v>
      </c>
      <c r="D3275" s="1" t="s">
        <v>29</v>
      </c>
      <c r="E3275" s="1" t="s">
        <v>473</v>
      </c>
      <c r="F3275">
        <v>16.399999999999999</v>
      </c>
      <c r="G3275">
        <v>5</v>
      </c>
      <c r="H3275">
        <v>4.76</v>
      </c>
      <c r="I3275">
        <v>2015</v>
      </c>
      <c r="J3275" s="1" t="s">
        <v>1219</v>
      </c>
      <c r="K3275" s="1" t="s">
        <v>31</v>
      </c>
    </row>
    <row r="3276" spans="1:11" x14ac:dyDescent="0.35">
      <c r="A3276" s="1" t="s">
        <v>2292</v>
      </c>
      <c r="B3276" s="1" t="s">
        <v>120</v>
      </c>
      <c r="C3276" s="1" t="s">
        <v>13</v>
      </c>
      <c r="D3276" s="1" t="s">
        <v>14</v>
      </c>
      <c r="E3276" s="1" t="s">
        <v>2293</v>
      </c>
      <c r="F3276">
        <v>25.92</v>
      </c>
      <c r="G3276">
        <v>4</v>
      </c>
      <c r="H3276">
        <v>12.44</v>
      </c>
      <c r="I3276">
        <v>2015</v>
      </c>
      <c r="J3276" s="1" t="s">
        <v>1219</v>
      </c>
      <c r="K3276" s="1" t="s">
        <v>31</v>
      </c>
    </row>
    <row r="3277" spans="1:11" x14ac:dyDescent="0.35">
      <c r="A3277" s="1" t="s">
        <v>954</v>
      </c>
      <c r="B3277" s="1" t="s">
        <v>64</v>
      </c>
      <c r="C3277" s="1" t="s">
        <v>13</v>
      </c>
      <c r="D3277" s="1" t="s">
        <v>14</v>
      </c>
      <c r="E3277" s="1" t="s">
        <v>1175</v>
      </c>
      <c r="F3277">
        <v>154.9</v>
      </c>
      <c r="G3277">
        <v>5</v>
      </c>
      <c r="H3277">
        <v>69.709999999999994</v>
      </c>
      <c r="I3277">
        <v>2015</v>
      </c>
      <c r="J3277" s="1" t="s">
        <v>1219</v>
      </c>
      <c r="K3277" s="1" t="s">
        <v>31</v>
      </c>
    </row>
    <row r="3278" spans="1:11" x14ac:dyDescent="0.35">
      <c r="A3278" s="1" t="s">
        <v>954</v>
      </c>
      <c r="B3278" s="1" t="s">
        <v>64</v>
      </c>
      <c r="C3278" s="1" t="s">
        <v>46</v>
      </c>
      <c r="D3278" s="1" t="s">
        <v>47</v>
      </c>
      <c r="E3278" s="1" t="s">
        <v>2130</v>
      </c>
      <c r="F3278">
        <v>1871.88</v>
      </c>
      <c r="G3278">
        <v>12</v>
      </c>
      <c r="H3278">
        <v>561.55999999999995</v>
      </c>
      <c r="I3278">
        <v>2015</v>
      </c>
      <c r="J3278" s="1" t="s">
        <v>1219</v>
      </c>
      <c r="K3278" s="1" t="s">
        <v>31</v>
      </c>
    </row>
    <row r="3279" spans="1:11" x14ac:dyDescent="0.35">
      <c r="A3279" s="1" t="s">
        <v>1700</v>
      </c>
      <c r="B3279" s="1" t="s">
        <v>175</v>
      </c>
      <c r="C3279" s="1" t="s">
        <v>13</v>
      </c>
      <c r="D3279" s="1" t="s">
        <v>29</v>
      </c>
      <c r="E3279" s="1" t="s">
        <v>1006</v>
      </c>
      <c r="F3279">
        <v>99.2</v>
      </c>
      <c r="G3279">
        <v>5</v>
      </c>
      <c r="H3279">
        <v>25.79</v>
      </c>
      <c r="I3279">
        <v>2015</v>
      </c>
      <c r="J3279" s="1" t="s">
        <v>1219</v>
      </c>
      <c r="K3279" s="1" t="s">
        <v>31</v>
      </c>
    </row>
    <row r="3280" spans="1:11" x14ac:dyDescent="0.35">
      <c r="A3280" s="1" t="s">
        <v>1361</v>
      </c>
      <c r="B3280" s="1" t="s">
        <v>33</v>
      </c>
      <c r="C3280" s="1" t="s">
        <v>13</v>
      </c>
      <c r="D3280" s="1" t="s">
        <v>102</v>
      </c>
      <c r="E3280" s="1" t="s">
        <v>631</v>
      </c>
      <c r="F3280">
        <v>43.26</v>
      </c>
      <c r="G3280">
        <v>3</v>
      </c>
      <c r="H3280">
        <v>14.28</v>
      </c>
      <c r="I3280">
        <v>2015</v>
      </c>
      <c r="J3280" s="1" t="s">
        <v>1219</v>
      </c>
      <c r="K3280" s="1" t="s">
        <v>35</v>
      </c>
    </row>
    <row r="3281" spans="1:11" x14ac:dyDescent="0.35">
      <c r="A3281" s="1" t="s">
        <v>1361</v>
      </c>
      <c r="B3281" s="1" t="s">
        <v>33</v>
      </c>
      <c r="C3281" s="1" t="s">
        <v>13</v>
      </c>
      <c r="D3281" s="1" t="s">
        <v>102</v>
      </c>
      <c r="E3281" s="1" t="s">
        <v>2294</v>
      </c>
      <c r="F3281">
        <v>43.56</v>
      </c>
      <c r="G3281">
        <v>2</v>
      </c>
      <c r="H3281">
        <v>15.25</v>
      </c>
      <c r="I3281">
        <v>2015</v>
      </c>
      <c r="J3281" s="1" t="s">
        <v>1219</v>
      </c>
      <c r="K3281" s="1" t="s">
        <v>35</v>
      </c>
    </row>
    <row r="3282" spans="1:11" x14ac:dyDescent="0.35">
      <c r="A3282" s="1" t="s">
        <v>1478</v>
      </c>
      <c r="B3282" s="1" t="s">
        <v>290</v>
      </c>
      <c r="C3282" s="1" t="s">
        <v>13</v>
      </c>
      <c r="D3282" s="1" t="s">
        <v>72</v>
      </c>
      <c r="E3282" s="1" t="s">
        <v>1368</v>
      </c>
      <c r="F3282">
        <v>12.54</v>
      </c>
      <c r="G3282">
        <v>1</v>
      </c>
      <c r="H3282">
        <v>4.2300000000000004</v>
      </c>
      <c r="I3282">
        <v>2015</v>
      </c>
      <c r="J3282" s="1" t="s">
        <v>1219</v>
      </c>
      <c r="K3282" s="1" t="s">
        <v>35</v>
      </c>
    </row>
    <row r="3283" spans="1:11" x14ac:dyDescent="0.35">
      <c r="A3283" s="1" t="s">
        <v>1478</v>
      </c>
      <c r="B3283" s="1" t="s">
        <v>290</v>
      </c>
      <c r="C3283" s="1" t="s">
        <v>13</v>
      </c>
      <c r="D3283" s="1" t="s">
        <v>25</v>
      </c>
      <c r="E3283" s="1" t="s">
        <v>216</v>
      </c>
      <c r="F3283">
        <v>1.08</v>
      </c>
      <c r="G3283">
        <v>2</v>
      </c>
      <c r="H3283">
        <v>-0.79</v>
      </c>
      <c r="I3283">
        <v>2015</v>
      </c>
      <c r="J3283" s="1" t="s">
        <v>1219</v>
      </c>
      <c r="K3283" s="1" t="s">
        <v>35</v>
      </c>
    </row>
    <row r="3284" spans="1:11" x14ac:dyDescent="0.35">
      <c r="A3284" s="1" t="s">
        <v>1478</v>
      </c>
      <c r="B3284" s="1" t="s">
        <v>290</v>
      </c>
      <c r="C3284" s="1" t="s">
        <v>13</v>
      </c>
      <c r="D3284" s="1" t="s">
        <v>50</v>
      </c>
      <c r="E3284" s="1" t="s">
        <v>171</v>
      </c>
      <c r="F3284">
        <v>4.51</v>
      </c>
      <c r="G3284">
        <v>3</v>
      </c>
      <c r="H3284">
        <v>0.85</v>
      </c>
      <c r="I3284">
        <v>2015</v>
      </c>
      <c r="J3284" s="1" t="s">
        <v>1219</v>
      </c>
      <c r="K3284" s="1" t="s">
        <v>35</v>
      </c>
    </row>
    <row r="3285" spans="1:11" x14ac:dyDescent="0.35">
      <c r="A3285" s="1" t="s">
        <v>1958</v>
      </c>
      <c r="B3285" s="1" t="s">
        <v>159</v>
      </c>
      <c r="C3285" s="1" t="s">
        <v>13</v>
      </c>
      <c r="D3285" s="1" t="s">
        <v>102</v>
      </c>
      <c r="E3285" s="1" t="s">
        <v>298</v>
      </c>
      <c r="F3285">
        <v>293.52</v>
      </c>
      <c r="G3285">
        <v>6</v>
      </c>
      <c r="H3285">
        <v>76.319999999999993</v>
      </c>
      <c r="I3285">
        <v>2015</v>
      </c>
      <c r="J3285" s="1" t="s">
        <v>1219</v>
      </c>
      <c r="K3285" s="1" t="s">
        <v>35</v>
      </c>
    </row>
    <row r="3286" spans="1:11" x14ac:dyDescent="0.35">
      <c r="A3286" s="1" t="s">
        <v>1958</v>
      </c>
      <c r="B3286" s="1" t="s">
        <v>159</v>
      </c>
      <c r="C3286" s="1" t="s">
        <v>46</v>
      </c>
      <c r="D3286" s="1" t="s">
        <v>47</v>
      </c>
      <c r="E3286" s="1" t="s">
        <v>1365</v>
      </c>
      <c r="F3286">
        <v>307.98</v>
      </c>
      <c r="G3286">
        <v>2</v>
      </c>
      <c r="H3286">
        <v>89.31</v>
      </c>
      <c r="I3286">
        <v>2015</v>
      </c>
      <c r="J3286" s="1" t="s">
        <v>1219</v>
      </c>
      <c r="K3286" s="1" t="s">
        <v>35</v>
      </c>
    </row>
    <row r="3287" spans="1:11" x14ac:dyDescent="0.35">
      <c r="A3287" s="1" t="s">
        <v>481</v>
      </c>
      <c r="B3287" s="1" t="s">
        <v>33</v>
      </c>
      <c r="C3287" s="1" t="s">
        <v>13</v>
      </c>
      <c r="D3287" s="1" t="s">
        <v>102</v>
      </c>
      <c r="E3287" s="1" t="s">
        <v>1107</v>
      </c>
      <c r="F3287">
        <v>186.15</v>
      </c>
      <c r="G3287">
        <v>3</v>
      </c>
      <c r="H3287">
        <v>55.85</v>
      </c>
      <c r="I3287">
        <v>2015</v>
      </c>
      <c r="J3287" s="1" t="s">
        <v>1219</v>
      </c>
      <c r="K3287" s="1" t="s">
        <v>35</v>
      </c>
    </row>
    <row r="3288" spans="1:11" x14ac:dyDescent="0.35">
      <c r="A3288" s="1" t="s">
        <v>481</v>
      </c>
      <c r="B3288" s="1" t="s">
        <v>33</v>
      </c>
      <c r="C3288" s="1" t="s">
        <v>13</v>
      </c>
      <c r="D3288" s="1" t="s">
        <v>25</v>
      </c>
      <c r="E3288" s="1" t="s">
        <v>1552</v>
      </c>
      <c r="F3288">
        <v>81.790000000000006</v>
      </c>
      <c r="G3288">
        <v>6</v>
      </c>
      <c r="H3288">
        <v>26.58</v>
      </c>
      <c r="I3288">
        <v>2015</v>
      </c>
      <c r="J3288" s="1" t="s">
        <v>1219</v>
      </c>
      <c r="K3288" s="1" t="s">
        <v>35</v>
      </c>
    </row>
    <row r="3289" spans="1:11" x14ac:dyDescent="0.35">
      <c r="A3289" s="1" t="s">
        <v>481</v>
      </c>
      <c r="B3289" s="1" t="s">
        <v>33</v>
      </c>
      <c r="C3289" s="1" t="s">
        <v>13</v>
      </c>
      <c r="D3289" s="1" t="s">
        <v>211</v>
      </c>
      <c r="E3289" s="1" t="s">
        <v>2295</v>
      </c>
      <c r="F3289">
        <v>47.19</v>
      </c>
      <c r="G3289">
        <v>3</v>
      </c>
      <c r="H3289">
        <v>13.69</v>
      </c>
      <c r="I3289">
        <v>2015</v>
      </c>
      <c r="J3289" s="1" t="s">
        <v>1219</v>
      </c>
      <c r="K3289" s="1" t="s">
        <v>35</v>
      </c>
    </row>
    <row r="3290" spans="1:11" x14ac:dyDescent="0.35">
      <c r="A3290" s="1" t="s">
        <v>481</v>
      </c>
      <c r="B3290" s="1" t="s">
        <v>33</v>
      </c>
      <c r="C3290" s="1" t="s">
        <v>46</v>
      </c>
      <c r="D3290" s="1" t="s">
        <v>47</v>
      </c>
      <c r="E3290" s="1" t="s">
        <v>2296</v>
      </c>
      <c r="F3290">
        <v>36.78</v>
      </c>
      <c r="G3290">
        <v>2</v>
      </c>
      <c r="H3290">
        <v>-8.2799999999999994</v>
      </c>
      <c r="I3290">
        <v>2015</v>
      </c>
      <c r="J3290" s="1" t="s">
        <v>1219</v>
      </c>
      <c r="K3290" s="1" t="s">
        <v>35</v>
      </c>
    </row>
    <row r="3291" spans="1:11" x14ac:dyDescent="0.35">
      <c r="A3291" s="1" t="s">
        <v>2220</v>
      </c>
      <c r="B3291" s="1" t="s">
        <v>290</v>
      </c>
      <c r="C3291" s="1" t="s">
        <v>13</v>
      </c>
      <c r="D3291" s="1" t="s">
        <v>23</v>
      </c>
      <c r="E3291" s="1" t="s">
        <v>1580</v>
      </c>
      <c r="F3291">
        <v>139.41999999999999</v>
      </c>
      <c r="G3291">
        <v>4</v>
      </c>
      <c r="H3291">
        <v>17.43</v>
      </c>
      <c r="I3291">
        <v>2015</v>
      </c>
      <c r="J3291" s="1" t="s">
        <v>1435</v>
      </c>
      <c r="K3291" s="1" t="s">
        <v>60</v>
      </c>
    </row>
    <row r="3292" spans="1:11" x14ac:dyDescent="0.35">
      <c r="A3292" s="1" t="s">
        <v>1640</v>
      </c>
      <c r="B3292" s="1" t="s">
        <v>447</v>
      </c>
      <c r="C3292" s="1" t="s">
        <v>46</v>
      </c>
      <c r="D3292" s="1" t="s">
        <v>47</v>
      </c>
      <c r="E3292" s="1" t="s">
        <v>2130</v>
      </c>
      <c r="F3292">
        <v>311.98</v>
      </c>
      <c r="G3292">
        <v>2</v>
      </c>
      <c r="H3292">
        <v>93.59</v>
      </c>
      <c r="I3292">
        <v>2015</v>
      </c>
      <c r="J3292" s="1" t="s">
        <v>1435</v>
      </c>
      <c r="K3292" s="1" t="s">
        <v>60</v>
      </c>
    </row>
    <row r="3293" spans="1:11" x14ac:dyDescent="0.35">
      <c r="A3293" s="1" t="s">
        <v>1640</v>
      </c>
      <c r="B3293" s="1" t="s">
        <v>447</v>
      </c>
      <c r="C3293" s="1" t="s">
        <v>13</v>
      </c>
      <c r="D3293" s="1" t="s">
        <v>25</v>
      </c>
      <c r="E3293" s="1" t="s">
        <v>464</v>
      </c>
      <c r="F3293">
        <v>22.45</v>
      </c>
      <c r="G3293">
        <v>5</v>
      </c>
      <c r="H3293">
        <v>10.33</v>
      </c>
      <c r="I3293">
        <v>2015</v>
      </c>
      <c r="J3293" s="1" t="s">
        <v>1435</v>
      </c>
      <c r="K3293" s="1" t="s">
        <v>60</v>
      </c>
    </row>
    <row r="3294" spans="1:11" x14ac:dyDescent="0.35">
      <c r="A3294" s="1" t="s">
        <v>2297</v>
      </c>
      <c r="B3294" s="1" t="s">
        <v>19</v>
      </c>
      <c r="C3294" s="1" t="s">
        <v>13</v>
      </c>
      <c r="D3294" s="1" t="s">
        <v>25</v>
      </c>
      <c r="E3294" s="1" t="s">
        <v>1509</v>
      </c>
      <c r="F3294">
        <v>2.99</v>
      </c>
      <c r="G3294">
        <v>4</v>
      </c>
      <c r="H3294">
        <v>-4.49</v>
      </c>
      <c r="I3294">
        <v>2015</v>
      </c>
      <c r="J3294" s="1" t="s">
        <v>1435</v>
      </c>
      <c r="K3294" s="1" t="s">
        <v>60</v>
      </c>
    </row>
    <row r="3295" spans="1:11" x14ac:dyDescent="0.35">
      <c r="A3295" s="1" t="s">
        <v>2297</v>
      </c>
      <c r="B3295" s="1" t="s">
        <v>19</v>
      </c>
      <c r="C3295" s="1" t="s">
        <v>46</v>
      </c>
      <c r="D3295" s="1" t="s">
        <v>61</v>
      </c>
      <c r="E3295" s="1" t="s">
        <v>2134</v>
      </c>
      <c r="F3295">
        <v>108.77</v>
      </c>
      <c r="G3295">
        <v>4</v>
      </c>
      <c r="H3295">
        <v>2.72</v>
      </c>
      <c r="I3295">
        <v>2015</v>
      </c>
      <c r="J3295" s="1" t="s">
        <v>1435</v>
      </c>
      <c r="K3295" s="1" t="s">
        <v>60</v>
      </c>
    </row>
    <row r="3296" spans="1:11" x14ac:dyDescent="0.35">
      <c r="A3296" s="1" t="s">
        <v>2297</v>
      </c>
      <c r="B3296" s="1" t="s">
        <v>101</v>
      </c>
      <c r="C3296" s="1" t="s">
        <v>46</v>
      </c>
      <c r="D3296" s="1" t="s">
        <v>47</v>
      </c>
      <c r="E3296" s="1" t="s">
        <v>662</v>
      </c>
      <c r="F3296">
        <v>572.79999999999995</v>
      </c>
      <c r="G3296">
        <v>2</v>
      </c>
      <c r="H3296">
        <v>50.12</v>
      </c>
      <c r="I3296">
        <v>2015</v>
      </c>
      <c r="J3296" s="1" t="s">
        <v>1435</v>
      </c>
      <c r="K3296" s="1" t="s">
        <v>60</v>
      </c>
    </row>
    <row r="3297" spans="1:11" x14ac:dyDescent="0.35">
      <c r="A3297" s="1" t="s">
        <v>938</v>
      </c>
      <c r="B3297" s="1" t="s">
        <v>33</v>
      </c>
      <c r="C3297" s="1" t="s">
        <v>13</v>
      </c>
      <c r="D3297" s="1" t="s">
        <v>25</v>
      </c>
      <c r="E3297" s="1" t="s">
        <v>524</v>
      </c>
      <c r="F3297">
        <v>57.5</v>
      </c>
      <c r="G3297">
        <v>6</v>
      </c>
      <c r="H3297">
        <v>20.13</v>
      </c>
      <c r="I3297">
        <v>2015</v>
      </c>
      <c r="J3297" s="1" t="s">
        <v>1435</v>
      </c>
      <c r="K3297" s="1" t="s">
        <v>17</v>
      </c>
    </row>
    <row r="3298" spans="1:11" x14ac:dyDescent="0.35">
      <c r="A3298" s="1" t="s">
        <v>1178</v>
      </c>
      <c r="B3298" s="1" t="s">
        <v>188</v>
      </c>
      <c r="C3298" s="1" t="s">
        <v>13</v>
      </c>
      <c r="D3298" s="1" t="s">
        <v>14</v>
      </c>
      <c r="E3298" s="1" t="s">
        <v>1853</v>
      </c>
      <c r="F3298">
        <v>94.85</v>
      </c>
      <c r="G3298">
        <v>5</v>
      </c>
      <c r="H3298">
        <v>45.53</v>
      </c>
      <c r="I3298">
        <v>2015</v>
      </c>
      <c r="J3298" s="1" t="s">
        <v>1435</v>
      </c>
      <c r="K3298" s="1" t="s">
        <v>17</v>
      </c>
    </row>
    <row r="3299" spans="1:11" x14ac:dyDescent="0.35">
      <c r="A3299" s="1" t="s">
        <v>1178</v>
      </c>
      <c r="B3299" s="1" t="s">
        <v>188</v>
      </c>
      <c r="C3299" s="1" t="s">
        <v>13</v>
      </c>
      <c r="D3299" s="1" t="s">
        <v>72</v>
      </c>
      <c r="E3299" s="1" t="s">
        <v>1108</v>
      </c>
      <c r="F3299">
        <v>51.12</v>
      </c>
      <c r="G3299">
        <v>4</v>
      </c>
      <c r="H3299">
        <v>23</v>
      </c>
      <c r="I3299">
        <v>2015</v>
      </c>
      <c r="J3299" s="1" t="s">
        <v>1435</v>
      </c>
      <c r="K3299" s="1" t="s">
        <v>17</v>
      </c>
    </row>
    <row r="3300" spans="1:11" x14ac:dyDescent="0.35">
      <c r="A3300" s="1" t="s">
        <v>1178</v>
      </c>
      <c r="B3300" s="1" t="s">
        <v>188</v>
      </c>
      <c r="C3300" s="1" t="s">
        <v>46</v>
      </c>
      <c r="D3300" s="1" t="s">
        <v>61</v>
      </c>
      <c r="E3300" s="1" t="s">
        <v>1579</v>
      </c>
      <c r="F3300">
        <v>90</v>
      </c>
      <c r="G3300">
        <v>1</v>
      </c>
      <c r="H3300">
        <v>32.4</v>
      </c>
      <c r="I3300">
        <v>2015</v>
      </c>
      <c r="J3300" s="1" t="s">
        <v>1435</v>
      </c>
      <c r="K3300" s="1" t="s">
        <v>17</v>
      </c>
    </row>
    <row r="3301" spans="1:11" x14ac:dyDescent="0.35">
      <c r="A3301" s="1" t="s">
        <v>1401</v>
      </c>
      <c r="B3301" s="1" t="s">
        <v>33</v>
      </c>
      <c r="C3301" s="1" t="s">
        <v>13</v>
      </c>
      <c r="D3301" s="1" t="s">
        <v>23</v>
      </c>
      <c r="E3301" s="1" t="s">
        <v>1335</v>
      </c>
      <c r="F3301">
        <v>270.33999999999997</v>
      </c>
      <c r="G3301">
        <v>14</v>
      </c>
      <c r="H3301">
        <v>75.7</v>
      </c>
      <c r="I3301">
        <v>2015</v>
      </c>
      <c r="J3301" s="1" t="s">
        <v>1435</v>
      </c>
      <c r="K3301" s="1" t="s">
        <v>17</v>
      </c>
    </row>
    <row r="3302" spans="1:11" x14ac:dyDescent="0.35">
      <c r="A3302" s="1" t="s">
        <v>280</v>
      </c>
      <c r="B3302" s="1" t="s">
        <v>257</v>
      </c>
      <c r="C3302" s="1" t="s">
        <v>13</v>
      </c>
      <c r="D3302" s="1" t="s">
        <v>25</v>
      </c>
      <c r="E3302" s="1" t="s">
        <v>1670</v>
      </c>
      <c r="F3302">
        <v>7.38</v>
      </c>
      <c r="G3302">
        <v>5</v>
      </c>
      <c r="H3302">
        <v>-5.41</v>
      </c>
      <c r="I3302">
        <v>2015</v>
      </c>
      <c r="J3302" s="1" t="s">
        <v>1435</v>
      </c>
      <c r="K3302" s="1" t="s">
        <v>17</v>
      </c>
    </row>
    <row r="3303" spans="1:11" x14ac:dyDescent="0.35">
      <c r="A3303" s="1" t="s">
        <v>2298</v>
      </c>
      <c r="B3303" s="1" t="s">
        <v>33</v>
      </c>
      <c r="C3303" s="1" t="s">
        <v>13</v>
      </c>
      <c r="D3303" s="1" t="s">
        <v>25</v>
      </c>
      <c r="E3303" s="1" t="s">
        <v>1670</v>
      </c>
      <c r="F3303">
        <v>11.81</v>
      </c>
      <c r="G3303">
        <v>3</v>
      </c>
      <c r="H3303">
        <v>4.13</v>
      </c>
      <c r="I3303">
        <v>2015</v>
      </c>
      <c r="J3303" s="1" t="s">
        <v>1435</v>
      </c>
      <c r="K3303" s="1" t="s">
        <v>17</v>
      </c>
    </row>
    <row r="3304" spans="1:11" x14ac:dyDescent="0.35">
      <c r="A3304" s="1" t="s">
        <v>2298</v>
      </c>
      <c r="B3304" s="1" t="s">
        <v>33</v>
      </c>
      <c r="C3304" s="1" t="s">
        <v>13</v>
      </c>
      <c r="D3304" s="1" t="s">
        <v>25</v>
      </c>
      <c r="E3304" s="1" t="s">
        <v>622</v>
      </c>
      <c r="F3304">
        <v>53.57</v>
      </c>
      <c r="G3304">
        <v>4</v>
      </c>
      <c r="H3304">
        <v>19.420000000000002</v>
      </c>
      <c r="I3304">
        <v>2015</v>
      </c>
      <c r="J3304" s="1" t="s">
        <v>1435</v>
      </c>
      <c r="K3304" s="1" t="s">
        <v>17</v>
      </c>
    </row>
    <row r="3305" spans="1:11" x14ac:dyDescent="0.35">
      <c r="A3305" s="1" t="s">
        <v>2298</v>
      </c>
      <c r="B3305" s="1" t="s">
        <v>33</v>
      </c>
      <c r="C3305" s="1" t="s">
        <v>46</v>
      </c>
      <c r="D3305" s="1" t="s">
        <v>47</v>
      </c>
      <c r="E3305" s="1" t="s">
        <v>848</v>
      </c>
      <c r="F3305">
        <v>503.96</v>
      </c>
      <c r="G3305">
        <v>5</v>
      </c>
      <c r="H3305">
        <v>50.4</v>
      </c>
      <c r="I3305">
        <v>2015</v>
      </c>
      <c r="J3305" s="1" t="s">
        <v>1435</v>
      </c>
      <c r="K3305" s="1" t="s">
        <v>17</v>
      </c>
    </row>
    <row r="3306" spans="1:11" x14ac:dyDescent="0.35">
      <c r="A3306" s="1" t="s">
        <v>2054</v>
      </c>
      <c r="B3306" s="1" t="s">
        <v>627</v>
      </c>
      <c r="C3306" s="1" t="s">
        <v>13</v>
      </c>
      <c r="D3306" s="1" t="s">
        <v>25</v>
      </c>
      <c r="E3306" s="1" t="s">
        <v>645</v>
      </c>
      <c r="F3306">
        <v>26.9</v>
      </c>
      <c r="G3306">
        <v>5</v>
      </c>
      <c r="H3306">
        <v>13.18</v>
      </c>
      <c r="I3306">
        <v>2015</v>
      </c>
      <c r="J3306" s="1" t="s">
        <v>1435</v>
      </c>
      <c r="K3306" s="1" t="s">
        <v>17</v>
      </c>
    </row>
    <row r="3307" spans="1:11" x14ac:dyDescent="0.35">
      <c r="A3307" s="1" t="s">
        <v>1039</v>
      </c>
      <c r="B3307" s="1" t="s">
        <v>544</v>
      </c>
      <c r="C3307" s="1" t="s">
        <v>13</v>
      </c>
      <c r="D3307" s="1" t="s">
        <v>14</v>
      </c>
      <c r="E3307" s="1" t="s">
        <v>2135</v>
      </c>
      <c r="F3307">
        <v>19.440000000000001</v>
      </c>
      <c r="G3307">
        <v>3</v>
      </c>
      <c r="H3307">
        <v>9.33</v>
      </c>
      <c r="I3307">
        <v>2015</v>
      </c>
      <c r="J3307" s="1" t="s">
        <v>1435</v>
      </c>
      <c r="K3307" s="1" t="s">
        <v>17</v>
      </c>
    </row>
    <row r="3308" spans="1:11" x14ac:dyDescent="0.35">
      <c r="A3308" s="1" t="s">
        <v>1039</v>
      </c>
      <c r="B3308" s="1" t="s">
        <v>544</v>
      </c>
      <c r="C3308" s="1" t="s">
        <v>13</v>
      </c>
      <c r="D3308" s="1" t="s">
        <v>25</v>
      </c>
      <c r="E3308" s="1" t="s">
        <v>233</v>
      </c>
      <c r="F3308">
        <v>7.38</v>
      </c>
      <c r="G3308">
        <v>1</v>
      </c>
      <c r="H3308">
        <v>3.62</v>
      </c>
      <c r="I3308">
        <v>2015</v>
      </c>
      <c r="J3308" s="1" t="s">
        <v>1435</v>
      </c>
      <c r="K3308" s="1" t="s">
        <v>17</v>
      </c>
    </row>
    <row r="3309" spans="1:11" x14ac:dyDescent="0.35">
      <c r="A3309" s="1" t="s">
        <v>726</v>
      </c>
      <c r="B3309" s="1" t="s">
        <v>290</v>
      </c>
      <c r="C3309" s="1" t="s">
        <v>13</v>
      </c>
      <c r="D3309" s="1" t="s">
        <v>211</v>
      </c>
      <c r="E3309" s="1" t="s">
        <v>1249</v>
      </c>
      <c r="F3309">
        <v>10.94</v>
      </c>
      <c r="G3309">
        <v>2</v>
      </c>
      <c r="H3309">
        <v>0.96</v>
      </c>
      <c r="I3309">
        <v>2015</v>
      </c>
      <c r="J3309" s="1" t="s">
        <v>1435</v>
      </c>
      <c r="K3309" s="1" t="s">
        <v>17</v>
      </c>
    </row>
    <row r="3310" spans="1:11" x14ac:dyDescent="0.35">
      <c r="A3310" s="1" t="s">
        <v>292</v>
      </c>
      <c r="B3310" s="1" t="s">
        <v>101</v>
      </c>
      <c r="C3310" s="1" t="s">
        <v>41</v>
      </c>
      <c r="D3310" s="1" t="s">
        <v>54</v>
      </c>
      <c r="E3310" s="1" t="s">
        <v>947</v>
      </c>
      <c r="F3310">
        <v>11.03</v>
      </c>
      <c r="G3310">
        <v>1</v>
      </c>
      <c r="H3310">
        <v>3.03</v>
      </c>
      <c r="I3310">
        <v>2015</v>
      </c>
      <c r="J3310" s="1" t="s">
        <v>1435</v>
      </c>
      <c r="K3310" s="1" t="s">
        <v>17</v>
      </c>
    </row>
    <row r="3311" spans="1:11" x14ac:dyDescent="0.35">
      <c r="A3311" s="1" t="s">
        <v>292</v>
      </c>
      <c r="B3311" s="1" t="s">
        <v>101</v>
      </c>
      <c r="C3311" s="1" t="s">
        <v>46</v>
      </c>
      <c r="D3311" s="1" t="s">
        <v>61</v>
      </c>
      <c r="E3311" s="1" t="s">
        <v>400</v>
      </c>
      <c r="F3311">
        <v>53.04</v>
      </c>
      <c r="G3311">
        <v>3</v>
      </c>
      <c r="H3311">
        <v>-4.6399999999999997</v>
      </c>
      <c r="I3311">
        <v>2015</v>
      </c>
      <c r="J3311" s="1" t="s">
        <v>1435</v>
      </c>
      <c r="K3311" s="1" t="s">
        <v>17</v>
      </c>
    </row>
    <row r="3312" spans="1:11" x14ac:dyDescent="0.35">
      <c r="A3312" s="1" t="s">
        <v>793</v>
      </c>
      <c r="B3312" s="1" t="s">
        <v>87</v>
      </c>
      <c r="C3312" s="1" t="s">
        <v>13</v>
      </c>
      <c r="D3312" s="1" t="s">
        <v>25</v>
      </c>
      <c r="E3312" s="1" t="s">
        <v>968</v>
      </c>
      <c r="F3312">
        <v>32.07</v>
      </c>
      <c r="G3312">
        <v>5</v>
      </c>
      <c r="H3312">
        <v>-22.45</v>
      </c>
      <c r="I3312">
        <v>2015</v>
      </c>
      <c r="J3312" s="1" t="s">
        <v>1435</v>
      </c>
      <c r="K3312" s="1" t="s">
        <v>22</v>
      </c>
    </row>
    <row r="3313" spans="1:11" x14ac:dyDescent="0.35">
      <c r="A3313" s="1" t="s">
        <v>793</v>
      </c>
      <c r="B3313" s="1" t="s">
        <v>87</v>
      </c>
      <c r="C3313" s="1" t="s">
        <v>46</v>
      </c>
      <c r="D3313" s="1" t="s">
        <v>61</v>
      </c>
      <c r="E3313" s="1" t="s">
        <v>1027</v>
      </c>
      <c r="F3313">
        <v>24</v>
      </c>
      <c r="G3313">
        <v>2</v>
      </c>
      <c r="H3313">
        <v>-2.7</v>
      </c>
      <c r="I3313">
        <v>2015</v>
      </c>
      <c r="J3313" s="1" t="s">
        <v>1435</v>
      </c>
      <c r="K3313" s="1" t="s">
        <v>22</v>
      </c>
    </row>
    <row r="3314" spans="1:11" x14ac:dyDescent="0.35">
      <c r="A3314" s="1" t="s">
        <v>793</v>
      </c>
      <c r="B3314" s="1" t="s">
        <v>87</v>
      </c>
      <c r="C3314" s="1" t="s">
        <v>41</v>
      </c>
      <c r="D3314" s="1" t="s">
        <v>83</v>
      </c>
      <c r="E3314" s="1" t="s">
        <v>152</v>
      </c>
      <c r="F3314">
        <v>35.49</v>
      </c>
      <c r="G3314">
        <v>1</v>
      </c>
      <c r="H3314">
        <v>-15.62</v>
      </c>
      <c r="I3314">
        <v>2015</v>
      </c>
      <c r="J3314" s="1" t="s">
        <v>1435</v>
      </c>
      <c r="K3314" s="1" t="s">
        <v>22</v>
      </c>
    </row>
    <row r="3315" spans="1:11" x14ac:dyDescent="0.35">
      <c r="A3315" s="1" t="s">
        <v>793</v>
      </c>
      <c r="B3315" s="1" t="s">
        <v>87</v>
      </c>
      <c r="C3315" s="1" t="s">
        <v>46</v>
      </c>
      <c r="D3315" s="1" t="s">
        <v>61</v>
      </c>
      <c r="E3315" s="1" t="s">
        <v>2299</v>
      </c>
      <c r="F3315">
        <v>47.98</v>
      </c>
      <c r="G3315">
        <v>2</v>
      </c>
      <c r="H3315">
        <v>0.6</v>
      </c>
      <c r="I3315">
        <v>2015</v>
      </c>
      <c r="J3315" s="1" t="s">
        <v>1435</v>
      </c>
      <c r="K3315" s="1" t="s">
        <v>22</v>
      </c>
    </row>
    <row r="3316" spans="1:11" x14ac:dyDescent="0.35">
      <c r="A3316" s="1" t="s">
        <v>463</v>
      </c>
      <c r="B3316" s="1" t="s">
        <v>28</v>
      </c>
      <c r="C3316" s="1" t="s">
        <v>13</v>
      </c>
      <c r="D3316" s="1" t="s">
        <v>23</v>
      </c>
      <c r="E3316" s="1" t="s">
        <v>311</v>
      </c>
      <c r="F3316">
        <v>15.01</v>
      </c>
      <c r="G3316">
        <v>2</v>
      </c>
      <c r="H3316">
        <v>1.5</v>
      </c>
      <c r="I3316">
        <v>2015</v>
      </c>
      <c r="J3316" s="1" t="s">
        <v>1435</v>
      </c>
      <c r="K3316" s="1" t="s">
        <v>22</v>
      </c>
    </row>
    <row r="3317" spans="1:11" x14ac:dyDescent="0.35">
      <c r="A3317" s="1" t="s">
        <v>689</v>
      </c>
      <c r="B3317" s="1" t="s">
        <v>33</v>
      </c>
      <c r="C3317" s="1" t="s">
        <v>41</v>
      </c>
      <c r="D3317" s="1" t="s">
        <v>83</v>
      </c>
      <c r="E3317" s="1" t="s">
        <v>152</v>
      </c>
      <c r="F3317">
        <v>120.67</v>
      </c>
      <c r="G3317">
        <v>2</v>
      </c>
      <c r="H3317">
        <v>18.45</v>
      </c>
      <c r="I3317">
        <v>2015</v>
      </c>
      <c r="J3317" s="1" t="s">
        <v>1435</v>
      </c>
      <c r="K3317" s="1" t="s">
        <v>22</v>
      </c>
    </row>
    <row r="3318" spans="1:11" x14ac:dyDescent="0.35">
      <c r="A3318" s="1" t="s">
        <v>1787</v>
      </c>
      <c r="B3318" s="1" t="s">
        <v>37</v>
      </c>
      <c r="C3318" s="1" t="s">
        <v>41</v>
      </c>
      <c r="D3318" s="1" t="s">
        <v>42</v>
      </c>
      <c r="E3318" s="1" t="s">
        <v>383</v>
      </c>
      <c r="F3318">
        <v>392.94</v>
      </c>
      <c r="G3318">
        <v>3</v>
      </c>
      <c r="H3318">
        <v>43.22</v>
      </c>
      <c r="I3318">
        <v>2015</v>
      </c>
      <c r="J3318" s="1" t="s">
        <v>1435</v>
      </c>
      <c r="K3318" s="1" t="s">
        <v>31</v>
      </c>
    </row>
    <row r="3319" spans="1:11" x14ac:dyDescent="0.35">
      <c r="A3319" s="1" t="s">
        <v>431</v>
      </c>
      <c r="B3319" s="1" t="s">
        <v>33</v>
      </c>
      <c r="C3319" s="1" t="s">
        <v>13</v>
      </c>
      <c r="D3319" s="1" t="s">
        <v>23</v>
      </c>
      <c r="E3319" s="1" t="s">
        <v>2113</v>
      </c>
      <c r="F3319">
        <v>26.96</v>
      </c>
      <c r="G3319">
        <v>2</v>
      </c>
      <c r="H3319">
        <v>7.01</v>
      </c>
      <c r="I3319">
        <v>2015</v>
      </c>
      <c r="J3319" s="1" t="s">
        <v>1435</v>
      </c>
      <c r="K3319" s="1" t="s">
        <v>31</v>
      </c>
    </row>
    <row r="3320" spans="1:11" x14ac:dyDescent="0.35">
      <c r="A3320" s="1" t="s">
        <v>1567</v>
      </c>
      <c r="B3320" s="1" t="s">
        <v>28</v>
      </c>
      <c r="C3320" s="1" t="s">
        <v>41</v>
      </c>
      <c r="D3320" s="1" t="s">
        <v>54</v>
      </c>
      <c r="E3320" s="1" t="s">
        <v>1053</v>
      </c>
      <c r="F3320">
        <v>64.94</v>
      </c>
      <c r="G3320">
        <v>3</v>
      </c>
      <c r="H3320">
        <v>6.49</v>
      </c>
      <c r="I3320">
        <v>2015</v>
      </c>
      <c r="J3320" s="1" t="s">
        <v>1435</v>
      </c>
      <c r="K3320" s="1" t="s">
        <v>31</v>
      </c>
    </row>
    <row r="3321" spans="1:11" x14ac:dyDescent="0.35">
      <c r="A3321" s="1" t="s">
        <v>1567</v>
      </c>
      <c r="B3321" s="1" t="s">
        <v>28</v>
      </c>
      <c r="C3321" s="1" t="s">
        <v>13</v>
      </c>
      <c r="D3321" s="1" t="s">
        <v>14</v>
      </c>
      <c r="E3321" s="1" t="s">
        <v>2300</v>
      </c>
      <c r="F3321">
        <v>20.74</v>
      </c>
      <c r="G3321">
        <v>4</v>
      </c>
      <c r="H3321">
        <v>7.26</v>
      </c>
      <c r="I3321">
        <v>2015</v>
      </c>
      <c r="J3321" s="1" t="s">
        <v>1435</v>
      </c>
      <c r="K3321" s="1" t="s">
        <v>31</v>
      </c>
    </row>
    <row r="3322" spans="1:11" x14ac:dyDescent="0.35">
      <c r="A3322" s="1" t="s">
        <v>2301</v>
      </c>
      <c r="B3322" s="1" t="s">
        <v>64</v>
      </c>
      <c r="C3322" s="1" t="s">
        <v>13</v>
      </c>
      <c r="D3322" s="1" t="s">
        <v>29</v>
      </c>
      <c r="E3322" s="1" t="s">
        <v>1022</v>
      </c>
      <c r="F3322">
        <v>46.2</v>
      </c>
      <c r="G3322">
        <v>4</v>
      </c>
      <c r="H3322">
        <v>12.94</v>
      </c>
      <c r="I3322">
        <v>2015</v>
      </c>
      <c r="J3322" s="1" t="s">
        <v>1435</v>
      </c>
      <c r="K3322" s="1" t="s">
        <v>35</v>
      </c>
    </row>
    <row r="3323" spans="1:11" x14ac:dyDescent="0.35">
      <c r="A3323" s="1" t="s">
        <v>2301</v>
      </c>
      <c r="B3323" s="1" t="s">
        <v>64</v>
      </c>
      <c r="C3323" s="1" t="s">
        <v>13</v>
      </c>
      <c r="D3323" s="1" t="s">
        <v>102</v>
      </c>
      <c r="E3323" s="1" t="s">
        <v>631</v>
      </c>
      <c r="F3323">
        <v>28.84</v>
      </c>
      <c r="G3323">
        <v>2</v>
      </c>
      <c r="H3323">
        <v>9.52</v>
      </c>
      <c r="I3323">
        <v>2015</v>
      </c>
      <c r="J3323" s="1" t="s">
        <v>1435</v>
      </c>
      <c r="K3323" s="1" t="s">
        <v>35</v>
      </c>
    </row>
    <row r="3324" spans="1:11" x14ac:dyDescent="0.35">
      <c r="A3324" s="1" t="s">
        <v>1521</v>
      </c>
      <c r="B3324" s="1" t="s">
        <v>68</v>
      </c>
      <c r="C3324" s="1" t="s">
        <v>13</v>
      </c>
      <c r="D3324" s="1" t="s">
        <v>23</v>
      </c>
      <c r="E3324" s="1" t="s">
        <v>1631</v>
      </c>
      <c r="F3324">
        <v>77.55</v>
      </c>
      <c r="G3324">
        <v>5</v>
      </c>
      <c r="H3324">
        <v>21.71</v>
      </c>
      <c r="I3324">
        <v>2015</v>
      </c>
      <c r="J3324" s="1" t="s">
        <v>1435</v>
      </c>
      <c r="K3324" s="1" t="s">
        <v>35</v>
      </c>
    </row>
    <row r="3325" spans="1:11" x14ac:dyDescent="0.35">
      <c r="A3325" s="1" t="s">
        <v>1101</v>
      </c>
      <c r="B3325" s="1" t="s">
        <v>87</v>
      </c>
      <c r="C3325" s="1" t="s">
        <v>46</v>
      </c>
      <c r="D3325" s="1" t="s">
        <v>61</v>
      </c>
      <c r="E3325" s="1" t="s">
        <v>400</v>
      </c>
      <c r="F3325">
        <v>53.04</v>
      </c>
      <c r="G3325">
        <v>3</v>
      </c>
      <c r="H3325">
        <v>-4.6399999999999997</v>
      </c>
      <c r="I3325">
        <v>2015</v>
      </c>
      <c r="J3325" s="1" t="s">
        <v>1435</v>
      </c>
      <c r="K3325" s="1" t="s">
        <v>35</v>
      </c>
    </row>
    <row r="3326" spans="1:11" x14ac:dyDescent="0.35">
      <c r="A3326" s="1" t="s">
        <v>1506</v>
      </c>
      <c r="B3326" s="1" t="s">
        <v>101</v>
      </c>
      <c r="C3326" s="1" t="s">
        <v>41</v>
      </c>
      <c r="D3326" s="1" t="s">
        <v>83</v>
      </c>
      <c r="E3326" s="1" t="s">
        <v>2302</v>
      </c>
      <c r="F3326">
        <v>66.290000000000006</v>
      </c>
      <c r="G3326">
        <v>1</v>
      </c>
      <c r="H3326">
        <v>-103.86</v>
      </c>
      <c r="I3326">
        <v>2015</v>
      </c>
      <c r="J3326" s="1" t="s">
        <v>1435</v>
      </c>
      <c r="K3326" s="1" t="s">
        <v>35</v>
      </c>
    </row>
    <row r="3327" spans="1:11" x14ac:dyDescent="0.35">
      <c r="A3327" s="1" t="s">
        <v>1506</v>
      </c>
      <c r="B3327" s="1" t="s">
        <v>101</v>
      </c>
      <c r="C3327" s="1" t="s">
        <v>41</v>
      </c>
      <c r="D3327" s="1" t="s">
        <v>42</v>
      </c>
      <c r="E3327" s="1" t="s">
        <v>80</v>
      </c>
      <c r="F3327">
        <v>291.17</v>
      </c>
      <c r="G3327">
        <v>4</v>
      </c>
      <c r="H3327">
        <v>-14.56</v>
      </c>
      <c r="I3327">
        <v>2015</v>
      </c>
      <c r="J3327" s="1" t="s">
        <v>1435</v>
      </c>
      <c r="K3327" s="1" t="s">
        <v>35</v>
      </c>
    </row>
    <row r="3328" spans="1:11" x14ac:dyDescent="0.35">
      <c r="A3328" s="1" t="s">
        <v>1059</v>
      </c>
      <c r="B3328" s="1" t="s">
        <v>87</v>
      </c>
      <c r="C3328" s="1" t="s">
        <v>46</v>
      </c>
      <c r="D3328" s="1" t="s">
        <v>61</v>
      </c>
      <c r="E3328" s="1" t="s">
        <v>1579</v>
      </c>
      <c r="F3328">
        <v>288</v>
      </c>
      <c r="G3328">
        <v>4</v>
      </c>
      <c r="H3328">
        <v>57.6</v>
      </c>
      <c r="I3328">
        <v>2015</v>
      </c>
      <c r="J3328" s="1" t="s">
        <v>1435</v>
      </c>
      <c r="K3328" s="1" t="s">
        <v>35</v>
      </c>
    </row>
    <row r="3329" spans="1:11" x14ac:dyDescent="0.35">
      <c r="A3329" s="1" t="s">
        <v>1101</v>
      </c>
      <c r="B3329" s="1" t="s">
        <v>33</v>
      </c>
      <c r="C3329" s="1" t="s">
        <v>41</v>
      </c>
      <c r="D3329" s="1" t="s">
        <v>54</v>
      </c>
      <c r="E3329" s="1" t="s">
        <v>1409</v>
      </c>
      <c r="F3329">
        <v>145.9</v>
      </c>
      <c r="G3329">
        <v>5</v>
      </c>
      <c r="H3329">
        <v>62.74</v>
      </c>
      <c r="I3329">
        <v>2015</v>
      </c>
      <c r="J3329" s="1" t="s">
        <v>1435</v>
      </c>
      <c r="K3329" s="1" t="s">
        <v>60</v>
      </c>
    </row>
    <row r="3330" spans="1:11" x14ac:dyDescent="0.35">
      <c r="A3330" s="1" t="s">
        <v>1739</v>
      </c>
      <c r="B3330" s="1" t="s">
        <v>12</v>
      </c>
      <c r="C3330" s="1" t="s">
        <v>13</v>
      </c>
      <c r="D3330" s="1" t="s">
        <v>29</v>
      </c>
      <c r="E3330" s="1" t="s">
        <v>552</v>
      </c>
      <c r="F3330">
        <v>3.44</v>
      </c>
      <c r="G3330">
        <v>2</v>
      </c>
      <c r="H3330">
        <v>0.56000000000000005</v>
      </c>
      <c r="I3330">
        <v>2015</v>
      </c>
      <c r="J3330" s="1" t="s">
        <v>1435</v>
      </c>
      <c r="K3330" s="1" t="s">
        <v>60</v>
      </c>
    </row>
    <row r="3331" spans="1:11" x14ac:dyDescent="0.35">
      <c r="A3331" s="1" t="s">
        <v>2303</v>
      </c>
      <c r="B3331" s="1" t="s">
        <v>12</v>
      </c>
      <c r="C3331" s="1" t="s">
        <v>41</v>
      </c>
      <c r="D3331" s="1" t="s">
        <v>54</v>
      </c>
      <c r="E3331" s="1" t="s">
        <v>583</v>
      </c>
      <c r="F3331">
        <v>72.78</v>
      </c>
      <c r="G3331">
        <v>3</v>
      </c>
      <c r="H3331">
        <v>-70.959999999999994</v>
      </c>
      <c r="I3331">
        <v>2015</v>
      </c>
      <c r="J3331" s="1" t="s">
        <v>1435</v>
      </c>
      <c r="K3331" s="1" t="s">
        <v>60</v>
      </c>
    </row>
    <row r="3332" spans="1:11" x14ac:dyDescent="0.35">
      <c r="A3332" s="1" t="s">
        <v>1954</v>
      </c>
      <c r="B3332" s="1" t="s">
        <v>64</v>
      </c>
      <c r="C3332" s="1" t="s">
        <v>13</v>
      </c>
      <c r="D3332" s="1" t="s">
        <v>23</v>
      </c>
      <c r="E3332" s="1" t="s">
        <v>1349</v>
      </c>
      <c r="F3332">
        <v>30.84</v>
      </c>
      <c r="G3332">
        <v>2</v>
      </c>
      <c r="H3332">
        <v>8.33</v>
      </c>
      <c r="I3332">
        <v>2015</v>
      </c>
      <c r="J3332" s="1" t="s">
        <v>1435</v>
      </c>
      <c r="K3332" s="1" t="s">
        <v>17</v>
      </c>
    </row>
    <row r="3333" spans="1:11" x14ac:dyDescent="0.35">
      <c r="A3333" s="1" t="s">
        <v>1783</v>
      </c>
      <c r="B3333" s="1" t="s">
        <v>159</v>
      </c>
      <c r="C3333" s="1" t="s">
        <v>46</v>
      </c>
      <c r="D3333" s="1" t="s">
        <v>47</v>
      </c>
      <c r="E3333" s="1" t="s">
        <v>526</v>
      </c>
      <c r="F3333">
        <v>631.96</v>
      </c>
      <c r="G3333">
        <v>4</v>
      </c>
      <c r="H3333">
        <v>303.33999999999997</v>
      </c>
      <c r="I3333">
        <v>2015</v>
      </c>
      <c r="J3333" s="1" t="s">
        <v>1435</v>
      </c>
      <c r="K3333" s="1" t="s">
        <v>17</v>
      </c>
    </row>
    <row r="3334" spans="1:11" x14ac:dyDescent="0.35">
      <c r="A3334" s="1" t="s">
        <v>1783</v>
      </c>
      <c r="B3334" s="1" t="s">
        <v>159</v>
      </c>
      <c r="C3334" s="1" t="s">
        <v>13</v>
      </c>
      <c r="D3334" s="1" t="s">
        <v>14</v>
      </c>
      <c r="E3334" s="1" t="s">
        <v>940</v>
      </c>
      <c r="F3334">
        <v>23.92</v>
      </c>
      <c r="G3334">
        <v>4</v>
      </c>
      <c r="H3334">
        <v>10.76</v>
      </c>
      <c r="I3334">
        <v>2015</v>
      </c>
      <c r="J3334" s="1" t="s">
        <v>1435</v>
      </c>
      <c r="K3334" s="1" t="s">
        <v>17</v>
      </c>
    </row>
    <row r="3335" spans="1:11" x14ac:dyDescent="0.35">
      <c r="A3335" s="1" t="s">
        <v>939</v>
      </c>
      <c r="B3335" s="1" t="s">
        <v>120</v>
      </c>
      <c r="C3335" s="1" t="s">
        <v>46</v>
      </c>
      <c r="D3335" s="1" t="s">
        <v>61</v>
      </c>
      <c r="E3335" s="1" t="s">
        <v>2242</v>
      </c>
      <c r="F3335">
        <v>619.95000000000005</v>
      </c>
      <c r="G3335">
        <v>5</v>
      </c>
      <c r="H3335">
        <v>111.59</v>
      </c>
      <c r="I3335">
        <v>2015</v>
      </c>
      <c r="J3335" s="1" t="s">
        <v>1435</v>
      </c>
      <c r="K3335" s="1" t="s">
        <v>17</v>
      </c>
    </row>
    <row r="3336" spans="1:11" x14ac:dyDescent="0.35">
      <c r="A3336" s="1" t="s">
        <v>939</v>
      </c>
      <c r="B3336" s="1" t="s">
        <v>120</v>
      </c>
      <c r="C3336" s="1" t="s">
        <v>46</v>
      </c>
      <c r="D3336" s="1" t="s">
        <v>47</v>
      </c>
      <c r="E3336" s="1" t="s">
        <v>2304</v>
      </c>
      <c r="F3336">
        <v>29.16</v>
      </c>
      <c r="G3336">
        <v>3</v>
      </c>
      <c r="H3336">
        <v>8.4600000000000009</v>
      </c>
      <c r="I3336">
        <v>2015</v>
      </c>
      <c r="J3336" s="1" t="s">
        <v>1435</v>
      </c>
      <c r="K3336" s="1" t="s">
        <v>17</v>
      </c>
    </row>
    <row r="3337" spans="1:11" x14ac:dyDescent="0.35">
      <c r="A3337" s="1" t="s">
        <v>939</v>
      </c>
      <c r="B3337" s="1" t="s">
        <v>120</v>
      </c>
      <c r="C3337" s="1" t="s">
        <v>13</v>
      </c>
      <c r="D3337" s="1" t="s">
        <v>72</v>
      </c>
      <c r="E3337" s="1" t="s">
        <v>73</v>
      </c>
      <c r="F3337">
        <v>57.96</v>
      </c>
      <c r="G3337">
        <v>7</v>
      </c>
      <c r="H3337">
        <v>27.24</v>
      </c>
      <c r="I3337">
        <v>2015</v>
      </c>
      <c r="J3337" s="1" t="s">
        <v>1435</v>
      </c>
      <c r="K3337" s="1" t="s">
        <v>17</v>
      </c>
    </row>
    <row r="3338" spans="1:11" x14ac:dyDescent="0.35">
      <c r="A3338" s="1" t="s">
        <v>939</v>
      </c>
      <c r="B3338" s="1" t="s">
        <v>120</v>
      </c>
      <c r="C3338" s="1" t="s">
        <v>13</v>
      </c>
      <c r="D3338" s="1" t="s">
        <v>102</v>
      </c>
      <c r="E3338" s="1" t="s">
        <v>345</v>
      </c>
      <c r="F3338">
        <v>29.4</v>
      </c>
      <c r="G3338">
        <v>3</v>
      </c>
      <c r="H3338">
        <v>5.23</v>
      </c>
      <c r="I3338">
        <v>2015</v>
      </c>
      <c r="J3338" s="1" t="s">
        <v>1435</v>
      </c>
      <c r="K3338" s="1" t="s">
        <v>17</v>
      </c>
    </row>
    <row r="3339" spans="1:11" x14ac:dyDescent="0.35">
      <c r="A3339" s="1" t="s">
        <v>837</v>
      </c>
      <c r="B3339" s="1" t="s">
        <v>133</v>
      </c>
      <c r="C3339" s="1" t="s">
        <v>13</v>
      </c>
      <c r="D3339" s="1" t="s">
        <v>25</v>
      </c>
      <c r="E3339" s="1" t="s">
        <v>449</v>
      </c>
      <c r="F3339">
        <v>1.87</v>
      </c>
      <c r="G3339">
        <v>2</v>
      </c>
      <c r="H3339">
        <v>-1.31</v>
      </c>
      <c r="I3339">
        <v>2015</v>
      </c>
      <c r="J3339" s="1" t="s">
        <v>1435</v>
      </c>
      <c r="K3339" s="1" t="s">
        <v>17</v>
      </c>
    </row>
    <row r="3340" spans="1:11" x14ac:dyDescent="0.35">
      <c r="A3340" s="1" t="s">
        <v>837</v>
      </c>
      <c r="B3340" s="1" t="s">
        <v>133</v>
      </c>
      <c r="C3340" s="1" t="s">
        <v>13</v>
      </c>
      <c r="D3340" s="1" t="s">
        <v>25</v>
      </c>
      <c r="E3340" s="1" t="s">
        <v>1000</v>
      </c>
      <c r="F3340">
        <v>11.21</v>
      </c>
      <c r="G3340">
        <v>2</v>
      </c>
      <c r="H3340">
        <v>-8.6</v>
      </c>
      <c r="I3340">
        <v>2015</v>
      </c>
      <c r="J3340" s="1" t="s">
        <v>1435</v>
      </c>
      <c r="K3340" s="1" t="s">
        <v>17</v>
      </c>
    </row>
    <row r="3341" spans="1:11" x14ac:dyDescent="0.35">
      <c r="A3341" s="1" t="s">
        <v>837</v>
      </c>
      <c r="B3341" s="1" t="s">
        <v>133</v>
      </c>
      <c r="C3341" s="1" t="s">
        <v>13</v>
      </c>
      <c r="D3341" s="1" t="s">
        <v>29</v>
      </c>
      <c r="E3341" s="1" t="s">
        <v>1975</v>
      </c>
      <c r="F3341">
        <v>37.380000000000003</v>
      </c>
      <c r="G3341">
        <v>8</v>
      </c>
      <c r="H3341">
        <v>7.48</v>
      </c>
      <c r="I3341">
        <v>2015</v>
      </c>
      <c r="J3341" s="1" t="s">
        <v>1435</v>
      </c>
      <c r="K3341" s="1" t="s">
        <v>17</v>
      </c>
    </row>
    <row r="3342" spans="1:11" x14ac:dyDescent="0.35">
      <c r="A3342" s="1" t="s">
        <v>2177</v>
      </c>
      <c r="B3342" s="1" t="s">
        <v>120</v>
      </c>
      <c r="C3342" s="1" t="s">
        <v>41</v>
      </c>
      <c r="D3342" s="1" t="s">
        <v>42</v>
      </c>
      <c r="E3342" s="1" t="s">
        <v>1826</v>
      </c>
      <c r="F3342">
        <v>389.97</v>
      </c>
      <c r="G3342">
        <v>3</v>
      </c>
      <c r="H3342">
        <v>35.1</v>
      </c>
      <c r="I3342">
        <v>2015</v>
      </c>
      <c r="J3342" s="1" t="s">
        <v>1435</v>
      </c>
      <c r="K3342" s="1" t="s">
        <v>17</v>
      </c>
    </row>
    <row r="3343" spans="1:11" x14ac:dyDescent="0.35">
      <c r="A3343" s="1" t="s">
        <v>2177</v>
      </c>
      <c r="B3343" s="1" t="s">
        <v>120</v>
      </c>
      <c r="C3343" s="1" t="s">
        <v>13</v>
      </c>
      <c r="D3343" s="1" t="s">
        <v>102</v>
      </c>
      <c r="E3343" s="1" t="s">
        <v>1400</v>
      </c>
      <c r="F3343">
        <v>269.91000000000003</v>
      </c>
      <c r="G3343">
        <v>5</v>
      </c>
      <c r="H3343">
        <v>53.98</v>
      </c>
      <c r="I3343">
        <v>2015</v>
      </c>
      <c r="J3343" s="1" t="s">
        <v>1435</v>
      </c>
      <c r="K3343" s="1" t="s">
        <v>17</v>
      </c>
    </row>
    <row r="3344" spans="1:11" x14ac:dyDescent="0.35">
      <c r="A3344" s="1" t="s">
        <v>1787</v>
      </c>
      <c r="B3344" s="1" t="s">
        <v>33</v>
      </c>
      <c r="C3344" s="1" t="s">
        <v>13</v>
      </c>
      <c r="D3344" s="1" t="s">
        <v>14</v>
      </c>
      <c r="E3344" s="1" t="s">
        <v>2107</v>
      </c>
      <c r="F3344">
        <v>45.36</v>
      </c>
      <c r="G3344">
        <v>7</v>
      </c>
      <c r="H3344">
        <v>21.77</v>
      </c>
      <c r="I3344">
        <v>2015</v>
      </c>
      <c r="J3344" s="1" t="s">
        <v>1435</v>
      </c>
      <c r="K3344" s="1" t="s">
        <v>22</v>
      </c>
    </row>
    <row r="3345" spans="1:11" x14ac:dyDescent="0.35">
      <c r="A3345" s="1" t="s">
        <v>2015</v>
      </c>
      <c r="B3345" s="1" t="s">
        <v>133</v>
      </c>
      <c r="C3345" s="1" t="s">
        <v>13</v>
      </c>
      <c r="D3345" s="1" t="s">
        <v>23</v>
      </c>
      <c r="E3345" s="1" t="s">
        <v>1127</v>
      </c>
      <c r="F3345">
        <v>1801.63</v>
      </c>
      <c r="G3345">
        <v>6</v>
      </c>
      <c r="H3345">
        <v>-337.81</v>
      </c>
      <c r="I3345">
        <v>2015</v>
      </c>
      <c r="J3345" s="1" t="s">
        <v>1435</v>
      </c>
      <c r="K3345" s="1" t="s">
        <v>22</v>
      </c>
    </row>
    <row r="3346" spans="1:11" x14ac:dyDescent="0.35">
      <c r="A3346" s="1" t="s">
        <v>1754</v>
      </c>
      <c r="B3346" s="1" t="s">
        <v>19</v>
      </c>
      <c r="C3346" s="1" t="s">
        <v>13</v>
      </c>
      <c r="D3346" s="1" t="s">
        <v>29</v>
      </c>
      <c r="E3346" s="1" t="s">
        <v>350</v>
      </c>
      <c r="F3346">
        <v>8.02</v>
      </c>
      <c r="G3346">
        <v>3</v>
      </c>
      <c r="H3346">
        <v>1</v>
      </c>
      <c r="I3346">
        <v>2015</v>
      </c>
      <c r="J3346" s="1" t="s">
        <v>1435</v>
      </c>
      <c r="K3346" s="1" t="s">
        <v>22</v>
      </c>
    </row>
    <row r="3347" spans="1:11" x14ac:dyDescent="0.35">
      <c r="A3347" s="1" t="s">
        <v>1757</v>
      </c>
      <c r="B3347" s="1" t="s">
        <v>33</v>
      </c>
      <c r="C3347" s="1" t="s">
        <v>41</v>
      </c>
      <c r="D3347" s="1" t="s">
        <v>42</v>
      </c>
      <c r="E3347" s="1" t="s">
        <v>1711</v>
      </c>
      <c r="F3347">
        <v>362.14</v>
      </c>
      <c r="G3347">
        <v>3</v>
      </c>
      <c r="H3347">
        <v>-54.32</v>
      </c>
      <c r="I3347">
        <v>2015</v>
      </c>
      <c r="J3347" s="1" t="s">
        <v>1435</v>
      </c>
      <c r="K3347" s="1" t="s">
        <v>22</v>
      </c>
    </row>
    <row r="3348" spans="1:11" x14ac:dyDescent="0.35">
      <c r="A3348" s="1" t="s">
        <v>1757</v>
      </c>
      <c r="B3348" s="1" t="s">
        <v>33</v>
      </c>
      <c r="C3348" s="1" t="s">
        <v>13</v>
      </c>
      <c r="D3348" s="1" t="s">
        <v>20</v>
      </c>
      <c r="E3348" s="1" t="s">
        <v>2258</v>
      </c>
      <c r="F3348">
        <v>31.05</v>
      </c>
      <c r="G3348">
        <v>3</v>
      </c>
      <c r="H3348">
        <v>14.9</v>
      </c>
      <c r="I3348">
        <v>2015</v>
      </c>
      <c r="J3348" s="1" t="s">
        <v>1435</v>
      </c>
      <c r="K3348" s="1" t="s">
        <v>22</v>
      </c>
    </row>
    <row r="3349" spans="1:11" x14ac:dyDescent="0.35">
      <c r="A3349" s="1" t="s">
        <v>2305</v>
      </c>
      <c r="B3349" s="1" t="s">
        <v>133</v>
      </c>
      <c r="C3349" s="1" t="s">
        <v>41</v>
      </c>
      <c r="D3349" s="1" t="s">
        <v>155</v>
      </c>
      <c r="E3349" s="1" t="s">
        <v>1723</v>
      </c>
      <c r="F3349">
        <v>957.58</v>
      </c>
      <c r="G3349">
        <v>5</v>
      </c>
      <c r="H3349">
        <v>-383.03</v>
      </c>
      <c r="I3349">
        <v>2015</v>
      </c>
      <c r="J3349" s="1" t="s">
        <v>1435</v>
      </c>
      <c r="K3349" s="1" t="s">
        <v>31</v>
      </c>
    </row>
    <row r="3350" spans="1:11" x14ac:dyDescent="0.35">
      <c r="A3350" s="1" t="s">
        <v>2305</v>
      </c>
      <c r="B3350" s="1" t="s">
        <v>133</v>
      </c>
      <c r="C3350" s="1" t="s">
        <v>13</v>
      </c>
      <c r="D3350" s="1" t="s">
        <v>23</v>
      </c>
      <c r="E3350" s="1" t="s">
        <v>121</v>
      </c>
      <c r="F3350">
        <v>22.37</v>
      </c>
      <c r="G3350">
        <v>2</v>
      </c>
      <c r="H3350">
        <v>2.52</v>
      </c>
      <c r="I3350">
        <v>2015</v>
      </c>
      <c r="J3350" s="1" t="s">
        <v>1435</v>
      </c>
      <c r="K3350" s="1" t="s">
        <v>31</v>
      </c>
    </row>
    <row r="3351" spans="1:11" x14ac:dyDescent="0.35">
      <c r="A3351" s="1" t="s">
        <v>1568</v>
      </c>
      <c r="B3351" s="1" t="s">
        <v>159</v>
      </c>
      <c r="C3351" s="1" t="s">
        <v>46</v>
      </c>
      <c r="D3351" s="1" t="s">
        <v>61</v>
      </c>
      <c r="E3351" s="1" t="s">
        <v>1745</v>
      </c>
      <c r="F3351">
        <v>31.95</v>
      </c>
      <c r="G3351">
        <v>1</v>
      </c>
      <c r="H3351">
        <v>2.2400000000000002</v>
      </c>
      <c r="I3351">
        <v>2015</v>
      </c>
      <c r="J3351" s="1" t="s">
        <v>1435</v>
      </c>
      <c r="K3351" s="1" t="s">
        <v>31</v>
      </c>
    </row>
    <row r="3352" spans="1:11" x14ac:dyDescent="0.35">
      <c r="A3352" s="1" t="s">
        <v>425</v>
      </c>
      <c r="B3352" s="1" t="s">
        <v>159</v>
      </c>
      <c r="C3352" s="1" t="s">
        <v>41</v>
      </c>
      <c r="D3352" s="1" t="s">
        <v>83</v>
      </c>
      <c r="E3352" s="1" t="s">
        <v>1893</v>
      </c>
      <c r="F3352">
        <v>899.14</v>
      </c>
      <c r="G3352">
        <v>4</v>
      </c>
      <c r="H3352">
        <v>112.39</v>
      </c>
      <c r="I3352">
        <v>2015</v>
      </c>
      <c r="J3352" s="1" t="s">
        <v>1435</v>
      </c>
      <c r="K3352" s="1" t="s">
        <v>35</v>
      </c>
    </row>
    <row r="3353" spans="1:11" x14ac:dyDescent="0.35">
      <c r="A3353" s="1" t="s">
        <v>425</v>
      </c>
      <c r="B3353" s="1" t="s">
        <v>159</v>
      </c>
      <c r="C3353" s="1" t="s">
        <v>46</v>
      </c>
      <c r="D3353" s="1" t="s">
        <v>47</v>
      </c>
      <c r="E3353" s="1" t="s">
        <v>749</v>
      </c>
      <c r="F3353">
        <v>71.760000000000005</v>
      </c>
      <c r="G3353">
        <v>6</v>
      </c>
      <c r="H3353">
        <v>20.09</v>
      </c>
      <c r="I3353">
        <v>2015</v>
      </c>
      <c r="J3353" s="1" t="s">
        <v>1435</v>
      </c>
      <c r="K3353" s="1" t="s">
        <v>35</v>
      </c>
    </row>
    <row r="3354" spans="1:11" x14ac:dyDescent="0.35">
      <c r="A3354" s="1" t="s">
        <v>425</v>
      </c>
      <c r="B3354" s="1" t="s">
        <v>159</v>
      </c>
      <c r="C3354" s="1" t="s">
        <v>13</v>
      </c>
      <c r="D3354" s="1" t="s">
        <v>14</v>
      </c>
      <c r="E3354" s="1" t="s">
        <v>771</v>
      </c>
      <c r="F3354">
        <v>51.84</v>
      </c>
      <c r="G3354">
        <v>8</v>
      </c>
      <c r="H3354">
        <v>24.88</v>
      </c>
      <c r="I3354">
        <v>2015</v>
      </c>
      <c r="J3354" s="1" t="s">
        <v>1435</v>
      </c>
      <c r="K3354" s="1" t="s">
        <v>35</v>
      </c>
    </row>
    <row r="3355" spans="1:11" x14ac:dyDescent="0.35">
      <c r="A3355" s="1" t="s">
        <v>425</v>
      </c>
      <c r="B3355" s="1" t="s">
        <v>159</v>
      </c>
      <c r="C3355" s="1" t="s">
        <v>41</v>
      </c>
      <c r="D3355" s="1" t="s">
        <v>83</v>
      </c>
      <c r="E3355" s="1" t="s">
        <v>1624</v>
      </c>
      <c r="F3355">
        <v>626.35</v>
      </c>
      <c r="G3355">
        <v>3</v>
      </c>
      <c r="H3355">
        <v>46.98</v>
      </c>
      <c r="I3355">
        <v>2015</v>
      </c>
      <c r="J3355" s="1" t="s">
        <v>1435</v>
      </c>
      <c r="K3355" s="1" t="s">
        <v>35</v>
      </c>
    </row>
    <row r="3356" spans="1:11" x14ac:dyDescent="0.35">
      <c r="A3356" s="1" t="s">
        <v>425</v>
      </c>
      <c r="B3356" s="1" t="s">
        <v>159</v>
      </c>
      <c r="C3356" s="1" t="s">
        <v>13</v>
      </c>
      <c r="D3356" s="1" t="s">
        <v>29</v>
      </c>
      <c r="E3356" s="1" t="s">
        <v>85</v>
      </c>
      <c r="F3356">
        <v>19.899999999999999</v>
      </c>
      <c r="G3356">
        <v>5</v>
      </c>
      <c r="H3356">
        <v>6.57</v>
      </c>
      <c r="I3356">
        <v>2015</v>
      </c>
      <c r="J3356" s="1" t="s">
        <v>1435</v>
      </c>
      <c r="K3356" s="1" t="s">
        <v>35</v>
      </c>
    </row>
    <row r="3357" spans="1:11" x14ac:dyDescent="0.35">
      <c r="A3357" s="1" t="s">
        <v>2187</v>
      </c>
      <c r="B3357" s="1" t="s">
        <v>159</v>
      </c>
      <c r="C3357" s="1" t="s">
        <v>41</v>
      </c>
      <c r="D3357" s="1" t="s">
        <v>155</v>
      </c>
      <c r="E3357" s="1" t="s">
        <v>1092</v>
      </c>
      <c r="F3357">
        <v>209.67</v>
      </c>
      <c r="G3357">
        <v>1</v>
      </c>
      <c r="H3357">
        <v>-13.98</v>
      </c>
      <c r="I3357">
        <v>2015</v>
      </c>
      <c r="J3357" s="1" t="s">
        <v>1435</v>
      </c>
      <c r="K3357" s="1" t="s">
        <v>35</v>
      </c>
    </row>
    <row r="3358" spans="1:11" x14ac:dyDescent="0.35">
      <c r="A3358" s="1" t="s">
        <v>1285</v>
      </c>
      <c r="B3358" s="1" t="s">
        <v>139</v>
      </c>
      <c r="C3358" s="1" t="s">
        <v>46</v>
      </c>
      <c r="D3358" s="1" t="s">
        <v>47</v>
      </c>
      <c r="E3358" s="1" t="s">
        <v>174</v>
      </c>
      <c r="F3358">
        <v>135.72</v>
      </c>
      <c r="G3358">
        <v>3</v>
      </c>
      <c r="H3358">
        <v>35.29</v>
      </c>
      <c r="I3358">
        <v>2015</v>
      </c>
      <c r="J3358" s="1" t="s">
        <v>1435</v>
      </c>
      <c r="K3358" s="1" t="s">
        <v>35</v>
      </c>
    </row>
    <row r="3359" spans="1:11" x14ac:dyDescent="0.35">
      <c r="A3359" s="1" t="s">
        <v>1285</v>
      </c>
      <c r="B3359" s="1" t="s">
        <v>139</v>
      </c>
      <c r="C3359" s="1" t="s">
        <v>13</v>
      </c>
      <c r="D3359" s="1" t="s">
        <v>25</v>
      </c>
      <c r="E3359" s="1" t="s">
        <v>1427</v>
      </c>
      <c r="F3359">
        <v>12.56</v>
      </c>
      <c r="G3359">
        <v>2</v>
      </c>
      <c r="H3359">
        <v>5.65</v>
      </c>
      <c r="I3359">
        <v>2015</v>
      </c>
      <c r="J3359" s="1" t="s">
        <v>1435</v>
      </c>
      <c r="K3359" s="1" t="s">
        <v>35</v>
      </c>
    </row>
    <row r="3360" spans="1:11" x14ac:dyDescent="0.35">
      <c r="A3360" s="1" t="s">
        <v>1285</v>
      </c>
      <c r="B3360" s="1" t="s">
        <v>139</v>
      </c>
      <c r="C3360" s="1" t="s">
        <v>46</v>
      </c>
      <c r="D3360" s="1" t="s">
        <v>47</v>
      </c>
      <c r="E3360" s="1" t="s">
        <v>1571</v>
      </c>
      <c r="F3360">
        <v>263.95999999999998</v>
      </c>
      <c r="G3360">
        <v>4</v>
      </c>
      <c r="H3360">
        <v>71.27</v>
      </c>
      <c r="I3360">
        <v>2015</v>
      </c>
      <c r="J3360" s="1" t="s">
        <v>1435</v>
      </c>
      <c r="K3360" s="1" t="s">
        <v>35</v>
      </c>
    </row>
    <row r="3361" spans="1:11" x14ac:dyDescent="0.35">
      <c r="A3361" s="1" t="s">
        <v>295</v>
      </c>
      <c r="B3361" s="1" t="s">
        <v>175</v>
      </c>
      <c r="C3361" s="1" t="s">
        <v>46</v>
      </c>
      <c r="D3361" s="1" t="s">
        <v>61</v>
      </c>
      <c r="E3361" s="1" t="s">
        <v>1441</v>
      </c>
      <c r="F3361">
        <v>17.899999999999999</v>
      </c>
      <c r="G3361">
        <v>2</v>
      </c>
      <c r="H3361">
        <v>3.4</v>
      </c>
      <c r="I3361">
        <v>2015</v>
      </c>
      <c r="J3361" s="1" t="s">
        <v>1435</v>
      </c>
      <c r="K3361" s="1" t="s">
        <v>35</v>
      </c>
    </row>
    <row r="3362" spans="1:11" x14ac:dyDescent="0.35">
      <c r="A3362" s="1" t="s">
        <v>295</v>
      </c>
      <c r="B3362" s="1" t="s">
        <v>175</v>
      </c>
      <c r="C3362" s="1" t="s">
        <v>13</v>
      </c>
      <c r="D3362" s="1" t="s">
        <v>23</v>
      </c>
      <c r="E3362" s="1" t="s">
        <v>284</v>
      </c>
      <c r="F3362">
        <v>81.96</v>
      </c>
      <c r="G3362">
        <v>2</v>
      </c>
      <c r="H3362">
        <v>0</v>
      </c>
      <c r="I3362">
        <v>2015</v>
      </c>
      <c r="J3362" s="1" t="s">
        <v>1435</v>
      </c>
      <c r="K3362" s="1" t="s">
        <v>35</v>
      </c>
    </row>
    <row r="3363" spans="1:11" x14ac:dyDescent="0.35">
      <c r="A3363" s="1" t="s">
        <v>657</v>
      </c>
      <c r="B3363" s="1" t="s">
        <v>40</v>
      </c>
      <c r="C3363" s="1" t="s">
        <v>46</v>
      </c>
      <c r="D3363" s="1" t="s">
        <v>47</v>
      </c>
      <c r="E3363" s="1" t="s">
        <v>749</v>
      </c>
      <c r="F3363">
        <v>83.72</v>
      </c>
      <c r="G3363">
        <v>7</v>
      </c>
      <c r="H3363">
        <v>23.44</v>
      </c>
      <c r="I3363">
        <v>2015</v>
      </c>
      <c r="J3363" s="1" t="s">
        <v>1435</v>
      </c>
      <c r="K3363" s="1" t="s">
        <v>56</v>
      </c>
    </row>
    <row r="3364" spans="1:11" x14ac:dyDescent="0.35">
      <c r="A3364" s="1" t="s">
        <v>657</v>
      </c>
      <c r="B3364" s="1" t="s">
        <v>40</v>
      </c>
      <c r="C3364" s="1" t="s">
        <v>41</v>
      </c>
      <c r="D3364" s="1" t="s">
        <v>42</v>
      </c>
      <c r="E3364" s="1" t="s">
        <v>1860</v>
      </c>
      <c r="F3364">
        <v>287.94</v>
      </c>
      <c r="G3364">
        <v>3</v>
      </c>
      <c r="H3364">
        <v>77.739999999999995</v>
      </c>
      <c r="I3364">
        <v>2015</v>
      </c>
      <c r="J3364" s="1" t="s">
        <v>1435</v>
      </c>
      <c r="K3364" s="1" t="s">
        <v>56</v>
      </c>
    </row>
    <row r="3365" spans="1:11" x14ac:dyDescent="0.35">
      <c r="A3365" s="1" t="s">
        <v>688</v>
      </c>
      <c r="B3365" s="1" t="s">
        <v>19</v>
      </c>
      <c r="C3365" s="1" t="s">
        <v>46</v>
      </c>
      <c r="D3365" s="1" t="s">
        <v>61</v>
      </c>
      <c r="E3365" s="1" t="s">
        <v>1151</v>
      </c>
      <c r="F3365">
        <v>339.96</v>
      </c>
      <c r="G3365">
        <v>5</v>
      </c>
      <c r="H3365">
        <v>67.989999999999995</v>
      </c>
      <c r="I3365">
        <v>2015</v>
      </c>
      <c r="J3365" s="1" t="s">
        <v>1435</v>
      </c>
      <c r="K3365" s="1" t="s">
        <v>60</v>
      </c>
    </row>
    <row r="3366" spans="1:11" x14ac:dyDescent="0.35">
      <c r="A3366" s="1" t="s">
        <v>872</v>
      </c>
      <c r="B3366" s="1" t="s">
        <v>12</v>
      </c>
      <c r="C3366" s="1" t="s">
        <v>46</v>
      </c>
      <c r="D3366" s="1" t="s">
        <v>61</v>
      </c>
      <c r="E3366" s="1" t="s">
        <v>2306</v>
      </c>
      <c r="F3366">
        <v>263.88</v>
      </c>
      <c r="G3366">
        <v>3</v>
      </c>
      <c r="H3366">
        <v>42.88</v>
      </c>
      <c r="I3366">
        <v>2015</v>
      </c>
      <c r="J3366" s="1" t="s">
        <v>1435</v>
      </c>
      <c r="K3366" s="1" t="s">
        <v>60</v>
      </c>
    </row>
    <row r="3367" spans="1:11" x14ac:dyDescent="0.35">
      <c r="A3367" s="1" t="s">
        <v>872</v>
      </c>
      <c r="B3367" s="1" t="s">
        <v>12</v>
      </c>
      <c r="C3367" s="1" t="s">
        <v>41</v>
      </c>
      <c r="D3367" s="1" t="s">
        <v>42</v>
      </c>
      <c r="E3367" s="1" t="s">
        <v>992</v>
      </c>
      <c r="F3367">
        <v>2453.4299999999998</v>
      </c>
      <c r="G3367">
        <v>5</v>
      </c>
      <c r="H3367">
        <v>-350.49</v>
      </c>
      <c r="I3367">
        <v>2015</v>
      </c>
      <c r="J3367" s="1" t="s">
        <v>1435</v>
      </c>
      <c r="K3367" s="1" t="s">
        <v>60</v>
      </c>
    </row>
    <row r="3368" spans="1:11" x14ac:dyDescent="0.35">
      <c r="A3368" s="1" t="s">
        <v>196</v>
      </c>
      <c r="B3368" s="1" t="s">
        <v>120</v>
      </c>
      <c r="C3368" s="1" t="s">
        <v>41</v>
      </c>
      <c r="D3368" s="1" t="s">
        <v>54</v>
      </c>
      <c r="E3368" s="1" t="s">
        <v>1042</v>
      </c>
      <c r="F3368">
        <v>17.14</v>
      </c>
      <c r="G3368">
        <v>2</v>
      </c>
      <c r="H3368">
        <v>6.17</v>
      </c>
      <c r="I3368">
        <v>2015</v>
      </c>
      <c r="J3368" s="1" t="s">
        <v>1435</v>
      </c>
      <c r="K3368" s="1" t="s">
        <v>60</v>
      </c>
    </row>
    <row r="3369" spans="1:11" x14ac:dyDescent="0.35">
      <c r="A3369" s="1" t="s">
        <v>2307</v>
      </c>
      <c r="B3369" s="1" t="s">
        <v>12</v>
      </c>
      <c r="C3369" s="1" t="s">
        <v>41</v>
      </c>
      <c r="D3369" s="1" t="s">
        <v>54</v>
      </c>
      <c r="E3369" s="1" t="s">
        <v>1358</v>
      </c>
      <c r="F3369">
        <v>131.38</v>
      </c>
      <c r="G3369">
        <v>6</v>
      </c>
      <c r="H3369">
        <v>-95.25</v>
      </c>
      <c r="I3369">
        <v>2015</v>
      </c>
      <c r="J3369" s="1" t="s">
        <v>1435</v>
      </c>
      <c r="K3369" s="1" t="s">
        <v>60</v>
      </c>
    </row>
    <row r="3370" spans="1:11" x14ac:dyDescent="0.35">
      <c r="A3370" s="1" t="s">
        <v>2307</v>
      </c>
      <c r="B3370" s="1" t="s">
        <v>12</v>
      </c>
      <c r="C3370" s="1" t="s">
        <v>13</v>
      </c>
      <c r="D3370" s="1" t="s">
        <v>14</v>
      </c>
      <c r="E3370" s="1" t="s">
        <v>1209</v>
      </c>
      <c r="F3370">
        <v>5.34</v>
      </c>
      <c r="G3370">
        <v>1</v>
      </c>
      <c r="H3370">
        <v>1.87</v>
      </c>
      <c r="I3370">
        <v>2015</v>
      </c>
      <c r="J3370" s="1" t="s">
        <v>1435</v>
      </c>
      <c r="K3370" s="1" t="s">
        <v>60</v>
      </c>
    </row>
    <row r="3371" spans="1:11" x14ac:dyDescent="0.35">
      <c r="A3371" s="1" t="s">
        <v>1516</v>
      </c>
      <c r="B3371" s="1" t="s">
        <v>12</v>
      </c>
      <c r="C3371" s="1" t="s">
        <v>13</v>
      </c>
      <c r="D3371" s="1" t="s">
        <v>72</v>
      </c>
      <c r="E3371" s="1" t="s">
        <v>73</v>
      </c>
      <c r="F3371">
        <v>4.46</v>
      </c>
      <c r="G3371">
        <v>1</v>
      </c>
      <c r="H3371">
        <v>1.67</v>
      </c>
      <c r="I3371">
        <v>2015</v>
      </c>
      <c r="J3371" s="1" t="s">
        <v>1435</v>
      </c>
      <c r="K3371" s="1" t="s">
        <v>60</v>
      </c>
    </row>
    <row r="3372" spans="1:11" x14ac:dyDescent="0.35">
      <c r="A3372" s="1" t="s">
        <v>1516</v>
      </c>
      <c r="B3372" s="1" t="s">
        <v>12</v>
      </c>
      <c r="C3372" s="1" t="s">
        <v>13</v>
      </c>
      <c r="D3372" s="1" t="s">
        <v>25</v>
      </c>
      <c r="E3372" s="1" t="s">
        <v>2308</v>
      </c>
      <c r="F3372">
        <v>3.96</v>
      </c>
      <c r="G3372">
        <v>10</v>
      </c>
      <c r="H3372">
        <v>-6.93</v>
      </c>
      <c r="I3372">
        <v>2015</v>
      </c>
      <c r="J3372" s="1" t="s">
        <v>1435</v>
      </c>
      <c r="K3372" s="1" t="s">
        <v>60</v>
      </c>
    </row>
    <row r="3373" spans="1:11" x14ac:dyDescent="0.35">
      <c r="A3373" s="1" t="s">
        <v>2054</v>
      </c>
      <c r="B3373" s="1" t="s">
        <v>159</v>
      </c>
      <c r="C3373" s="1" t="s">
        <v>46</v>
      </c>
      <c r="D3373" s="1" t="s">
        <v>47</v>
      </c>
      <c r="E3373" s="1" t="s">
        <v>2164</v>
      </c>
      <c r="F3373">
        <v>824.97</v>
      </c>
      <c r="G3373">
        <v>3</v>
      </c>
      <c r="H3373">
        <v>214.49</v>
      </c>
      <c r="I3373">
        <v>2015</v>
      </c>
      <c r="J3373" s="1" t="s">
        <v>1435</v>
      </c>
      <c r="K3373" s="1" t="s">
        <v>17</v>
      </c>
    </row>
    <row r="3374" spans="1:11" x14ac:dyDescent="0.35">
      <c r="A3374" s="1" t="s">
        <v>2275</v>
      </c>
      <c r="B3374" s="1" t="s">
        <v>33</v>
      </c>
      <c r="C3374" s="1" t="s">
        <v>13</v>
      </c>
      <c r="D3374" s="1" t="s">
        <v>23</v>
      </c>
      <c r="E3374" s="1" t="s">
        <v>1501</v>
      </c>
      <c r="F3374">
        <v>77.88</v>
      </c>
      <c r="G3374">
        <v>2</v>
      </c>
      <c r="H3374">
        <v>3.89</v>
      </c>
      <c r="I3374">
        <v>2015</v>
      </c>
      <c r="J3374" s="1" t="s">
        <v>1435</v>
      </c>
      <c r="K3374" s="1" t="s">
        <v>22</v>
      </c>
    </row>
    <row r="3375" spans="1:11" x14ac:dyDescent="0.35">
      <c r="A3375" s="1" t="s">
        <v>251</v>
      </c>
      <c r="B3375" s="1" t="s">
        <v>12</v>
      </c>
      <c r="C3375" s="1" t="s">
        <v>46</v>
      </c>
      <c r="D3375" s="1" t="s">
        <v>61</v>
      </c>
      <c r="E3375" s="1" t="s">
        <v>2309</v>
      </c>
      <c r="F3375">
        <v>27.7</v>
      </c>
      <c r="G3375">
        <v>3</v>
      </c>
      <c r="H3375">
        <v>3.46</v>
      </c>
      <c r="I3375">
        <v>2015</v>
      </c>
      <c r="J3375" s="1" t="s">
        <v>1435</v>
      </c>
      <c r="K3375" s="1" t="s">
        <v>31</v>
      </c>
    </row>
    <row r="3376" spans="1:11" x14ac:dyDescent="0.35">
      <c r="A3376" s="1" t="s">
        <v>251</v>
      </c>
      <c r="B3376" s="1" t="s">
        <v>12</v>
      </c>
      <c r="C3376" s="1" t="s">
        <v>13</v>
      </c>
      <c r="D3376" s="1" t="s">
        <v>102</v>
      </c>
      <c r="E3376" s="1" t="s">
        <v>2310</v>
      </c>
      <c r="F3376">
        <v>73.16</v>
      </c>
      <c r="G3376">
        <v>6</v>
      </c>
      <c r="H3376">
        <v>-186.57</v>
      </c>
      <c r="I3376">
        <v>2015</v>
      </c>
      <c r="J3376" s="1" t="s">
        <v>1435</v>
      </c>
      <c r="K3376" s="1" t="s">
        <v>31</v>
      </c>
    </row>
    <row r="3377" spans="1:11" x14ac:dyDescent="0.35">
      <c r="A3377" s="1" t="s">
        <v>1319</v>
      </c>
      <c r="B3377" s="1" t="s">
        <v>175</v>
      </c>
      <c r="C3377" s="1" t="s">
        <v>46</v>
      </c>
      <c r="D3377" s="1" t="s">
        <v>47</v>
      </c>
      <c r="E3377" s="1" t="s">
        <v>2192</v>
      </c>
      <c r="F3377">
        <v>249.58</v>
      </c>
      <c r="G3377">
        <v>2</v>
      </c>
      <c r="H3377">
        <v>15.6</v>
      </c>
      <c r="I3377">
        <v>2015</v>
      </c>
      <c r="J3377" s="1" t="s">
        <v>1435</v>
      </c>
      <c r="K3377" s="1" t="s">
        <v>31</v>
      </c>
    </row>
    <row r="3378" spans="1:11" x14ac:dyDescent="0.35">
      <c r="A3378" s="1" t="s">
        <v>1319</v>
      </c>
      <c r="B3378" s="1" t="s">
        <v>175</v>
      </c>
      <c r="C3378" s="1" t="s">
        <v>13</v>
      </c>
      <c r="D3378" s="1" t="s">
        <v>14</v>
      </c>
      <c r="E3378" s="1" t="s">
        <v>1489</v>
      </c>
      <c r="F3378">
        <v>17.940000000000001</v>
      </c>
      <c r="G3378">
        <v>3</v>
      </c>
      <c r="H3378">
        <v>8.7899999999999991</v>
      </c>
      <c r="I3378">
        <v>2015</v>
      </c>
      <c r="J3378" s="1" t="s">
        <v>1435</v>
      </c>
      <c r="K3378" s="1" t="s">
        <v>31</v>
      </c>
    </row>
    <row r="3379" spans="1:11" x14ac:dyDescent="0.35">
      <c r="A3379" s="1" t="s">
        <v>1319</v>
      </c>
      <c r="B3379" s="1" t="s">
        <v>175</v>
      </c>
      <c r="C3379" s="1" t="s">
        <v>41</v>
      </c>
      <c r="D3379" s="1" t="s">
        <v>54</v>
      </c>
      <c r="E3379" s="1" t="s">
        <v>1647</v>
      </c>
      <c r="F3379">
        <v>10.11</v>
      </c>
      <c r="G3379">
        <v>3</v>
      </c>
      <c r="H3379">
        <v>3.24</v>
      </c>
      <c r="I3379">
        <v>2015</v>
      </c>
      <c r="J3379" s="1" t="s">
        <v>1435</v>
      </c>
      <c r="K3379" s="1" t="s">
        <v>31</v>
      </c>
    </row>
    <row r="3380" spans="1:11" x14ac:dyDescent="0.35">
      <c r="A3380" s="1" t="s">
        <v>1496</v>
      </c>
      <c r="B3380" s="1" t="s">
        <v>699</v>
      </c>
      <c r="C3380" s="1" t="s">
        <v>13</v>
      </c>
      <c r="D3380" s="1" t="s">
        <v>14</v>
      </c>
      <c r="E3380" s="1" t="s">
        <v>1662</v>
      </c>
      <c r="F3380">
        <v>34.44</v>
      </c>
      <c r="G3380">
        <v>3</v>
      </c>
      <c r="H3380">
        <v>17.22</v>
      </c>
      <c r="I3380">
        <v>2015</v>
      </c>
      <c r="J3380" s="1" t="s">
        <v>1435</v>
      </c>
      <c r="K3380" s="1" t="s">
        <v>35</v>
      </c>
    </row>
    <row r="3381" spans="1:11" x14ac:dyDescent="0.35">
      <c r="A3381" s="1" t="s">
        <v>253</v>
      </c>
      <c r="B3381" s="1" t="s">
        <v>120</v>
      </c>
      <c r="C3381" s="1" t="s">
        <v>13</v>
      </c>
      <c r="D3381" s="1" t="s">
        <v>25</v>
      </c>
      <c r="E3381" s="1" t="s">
        <v>696</v>
      </c>
      <c r="F3381">
        <v>38.28</v>
      </c>
      <c r="G3381">
        <v>6</v>
      </c>
      <c r="H3381">
        <v>17.61</v>
      </c>
      <c r="I3381">
        <v>2015</v>
      </c>
      <c r="J3381" s="1" t="s">
        <v>1435</v>
      </c>
      <c r="K3381" s="1" t="s">
        <v>35</v>
      </c>
    </row>
    <row r="3382" spans="1:11" x14ac:dyDescent="0.35">
      <c r="A3382" s="1" t="s">
        <v>253</v>
      </c>
      <c r="B3382" s="1" t="s">
        <v>120</v>
      </c>
      <c r="C3382" s="1" t="s">
        <v>46</v>
      </c>
      <c r="D3382" s="1" t="s">
        <v>47</v>
      </c>
      <c r="E3382" s="1" t="s">
        <v>2311</v>
      </c>
      <c r="F3382">
        <v>149.94999999999999</v>
      </c>
      <c r="G3382">
        <v>5</v>
      </c>
      <c r="H3382">
        <v>44.99</v>
      </c>
      <c r="I3382">
        <v>2015</v>
      </c>
      <c r="J3382" s="1" t="s">
        <v>1435</v>
      </c>
      <c r="K3382" s="1" t="s">
        <v>35</v>
      </c>
    </row>
    <row r="3383" spans="1:11" x14ac:dyDescent="0.35">
      <c r="A3383" s="1" t="s">
        <v>1640</v>
      </c>
      <c r="B3383" s="1" t="s">
        <v>33</v>
      </c>
      <c r="C3383" s="1" t="s">
        <v>13</v>
      </c>
      <c r="D3383" s="1" t="s">
        <v>102</v>
      </c>
      <c r="E3383" s="1" t="s">
        <v>2312</v>
      </c>
      <c r="F3383">
        <v>1640.7</v>
      </c>
      <c r="G3383">
        <v>5</v>
      </c>
      <c r="H3383">
        <v>459.4</v>
      </c>
      <c r="I3383">
        <v>2015</v>
      </c>
      <c r="J3383" s="1" t="s">
        <v>1435</v>
      </c>
      <c r="K3383" s="1" t="s">
        <v>35</v>
      </c>
    </row>
    <row r="3384" spans="1:11" x14ac:dyDescent="0.35">
      <c r="A3384" s="1" t="s">
        <v>1640</v>
      </c>
      <c r="B3384" s="1" t="s">
        <v>33</v>
      </c>
      <c r="C3384" s="1" t="s">
        <v>46</v>
      </c>
      <c r="D3384" s="1" t="s">
        <v>61</v>
      </c>
      <c r="E3384" s="1" t="s">
        <v>1579</v>
      </c>
      <c r="F3384">
        <v>270</v>
      </c>
      <c r="G3384">
        <v>3</v>
      </c>
      <c r="H3384">
        <v>97.2</v>
      </c>
      <c r="I3384">
        <v>2015</v>
      </c>
      <c r="J3384" s="1" t="s">
        <v>1435</v>
      </c>
      <c r="K3384" s="1" t="s">
        <v>35</v>
      </c>
    </row>
    <row r="3385" spans="1:11" x14ac:dyDescent="0.35">
      <c r="A3385" s="1" t="s">
        <v>616</v>
      </c>
      <c r="B3385" s="1" t="s">
        <v>12</v>
      </c>
      <c r="C3385" s="1" t="s">
        <v>13</v>
      </c>
      <c r="D3385" s="1" t="s">
        <v>25</v>
      </c>
      <c r="E3385" s="1" t="s">
        <v>2313</v>
      </c>
      <c r="F3385">
        <v>1.72</v>
      </c>
      <c r="G3385">
        <v>1</v>
      </c>
      <c r="H3385">
        <v>-2.84</v>
      </c>
      <c r="I3385">
        <v>2015</v>
      </c>
      <c r="J3385" s="1" t="s">
        <v>1435</v>
      </c>
      <c r="K3385" s="1" t="s">
        <v>35</v>
      </c>
    </row>
    <row r="3386" spans="1:11" x14ac:dyDescent="0.35">
      <c r="A3386" s="1" t="s">
        <v>888</v>
      </c>
      <c r="B3386" s="1" t="s">
        <v>33</v>
      </c>
      <c r="C3386" s="1" t="s">
        <v>46</v>
      </c>
      <c r="D3386" s="1" t="s">
        <v>61</v>
      </c>
      <c r="E3386" s="1" t="s">
        <v>1015</v>
      </c>
      <c r="F3386">
        <v>239.97</v>
      </c>
      <c r="G3386">
        <v>3</v>
      </c>
      <c r="H3386">
        <v>86.39</v>
      </c>
      <c r="I3386">
        <v>2015</v>
      </c>
      <c r="J3386" s="1" t="s">
        <v>1435</v>
      </c>
      <c r="K3386" s="1" t="s">
        <v>56</v>
      </c>
    </row>
    <row r="3387" spans="1:11" x14ac:dyDescent="0.35">
      <c r="A3387" s="1" t="s">
        <v>888</v>
      </c>
      <c r="B3387" s="1" t="s">
        <v>33</v>
      </c>
      <c r="C3387" s="1" t="s">
        <v>41</v>
      </c>
      <c r="D3387" s="1" t="s">
        <v>54</v>
      </c>
      <c r="E3387" s="1" t="s">
        <v>887</v>
      </c>
      <c r="F3387">
        <v>16.02</v>
      </c>
      <c r="G3387">
        <v>6</v>
      </c>
      <c r="H3387">
        <v>6.09</v>
      </c>
      <c r="I3387">
        <v>2015</v>
      </c>
      <c r="J3387" s="1" t="s">
        <v>1435</v>
      </c>
      <c r="K3387" s="1" t="s">
        <v>56</v>
      </c>
    </row>
    <row r="3388" spans="1:11" x14ac:dyDescent="0.35">
      <c r="A3388" s="1" t="s">
        <v>918</v>
      </c>
      <c r="B3388" s="1" t="s">
        <v>159</v>
      </c>
      <c r="C3388" s="1" t="s">
        <v>13</v>
      </c>
      <c r="D3388" s="1" t="s">
        <v>14</v>
      </c>
      <c r="E3388" s="1" t="s">
        <v>639</v>
      </c>
      <c r="F3388">
        <v>24.56</v>
      </c>
      <c r="G3388">
        <v>2</v>
      </c>
      <c r="H3388">
        <v>11.54</v>
      </c>
      <c r="I3388">
        <v>2015</v>
      </c>
      <c r="J3388" s="1" t="s">
        <v>1435</v>
      </c>
      <c r="K3388" s="1" t="s">
        <v>56</v>
      </c>
    </row>
    <row r="3389" spans="1:11" x14ac:dyDescent="0.35">
      <c r="A3389" s="1" t="s">
        <v>536</v>
      </c>
      <c r="B3389" s="1" t="s">
        <v>33</v>
      </c>
      <c r="C3389" s="1" t="s">
        <v>41</v>
      </c>
      <c r="D3389" s="1" t="s">
        <v>54</v>
      </c>
      <c r="E3389" s="1" t="s">
        <v>2314</v>
      </c>
      <c r="F3389">
        <v>74.760000000000005</v>
      </c>
      <c r="G3389">
        <v>7</v>
      </c>
      <c r="H3389">
        <v>23.92</v>
      </c>
      <c r="I3389">
        <v>2015</v>
      </c>
      <c r="J3389" s="1" t="s">
        <v>1435</v>
      </c>
      <c r="K3389" s="1" t="s">
        <v>56</v>
      </c>
    </row>
    <row r="3390" spans="1:11" x14ac:dyDescent="0.35">
      <c r="A3390" s="1" t="s">
        <v>536</v>
      </c>
      <c r="B3390" s="1" t="s">
        <v>33</v>
      </c>
      <c r="C3390" s="1" t="s">
        <v>41</v>
      </c>
      <c r="D3390" s="1" t="s">
        <v>155</v>
      </c>
      <c r="E3390" s="1" t="s">
        <v>512</v>
      </c>
      <c r="F3390">
        <v>364.78</v>
      </c>
      <c r="G3390">
        <v>3</v>
      </c>
      <c r="H3390">
        <v>27.36</v>
      </c>
      <c r="I3390">
        <v>2015</v>
      </c>
      <c r="J3390" s="1" t="s">
        <v>1435</v>
      </c>
      <c r="K3390" s="1" t="s">
        <v>56</v>
      </c>
    </row>
    <row r="3391" spans="1:11" x14ac:dyDescent="0.35">
      <c r="A3391" s="1" t="s">
        <v>775</v>
      </c>
      <c r="B3391" s="1" t="s">
        <v>19</v>
      </c>
      <c r="C3391" s="1" t="s">
        <v>13</v>
      </c>
      <c r="D3391" s="1" t="s">
        <v>25</v>
      </c>
      <c r="E3391" s="1" t="s">
        <v>1385</v>
      </c>
      <c r="F3391">
        <v>5.18</v>
      </c>
      <c r="G3391">
        <v>4</v>
      </c>
      <c r="H3391">
        <v>-7.76</v>
      </c>
      <c r="I3391">
        <v>2015</v>
      </c>
      <c r="J3391" s="1" t="s">
        <v>1435</v>
      </c>
      <c r="K3391" s="1" t="s">
        <v>60</v>
      </c>
    </row>
    <row r="3392" spans="1:11" x14ac:dyDescent="0.35">
      <c r="A3392" s="1" t="s">
        <v>1121</v>
      </c>
      <c r="B3392" s="1" t="s">
        <v>133</v>
      </c>
      <c r="C3392" s="1" t="s">
        <v>13</v>
      </c>
      <c r="D3392" s="1" t="s">
        <v>23</v>
      </c>
      <c r="E3392" s="1" t="s">
        <v>529</v>
      </c>
      <c r="F3392">
        <v>9.9499999999999993</v>
      </c>
      <c r="G3392">
        <v>1</v>
      </c>
      <c r="H3392">
        <v>1</v>
      </c>
      <c r="I3392">
        <v>2015</v>
      </c>
      <c r="J3392" s="1" t="s">
        <v>1435</v>
      </c>
      <c r="K3392" s="1" t="s">
        <v>60</v>
      </c>
    </row>
    <row r="3393" spans="1:11" x14ac:dyDescent="0.35">
      <c r="A3393" s="1" t="s">
        <v>2315</v>
      </c>
      <c r="B3393" s="1" t="s">
        <v>33</v>
      </c>
      <c r="C3393" s="1" t="s">
        <v>46</v>
      </c>
      <c r="D3393" s="1" t="s">
        <v>61</v>
      </c>
      <c r="E3393" s="1" t="s">
        <v>189</v>
      </c>
      <c r="F3393">
        <v>148.32</v>
      </c>
      <c r="G3393">
        <v>9</v>
      </c>
      <c r="H3393">
        <v>63.78</v>
      </c>
      <c r="I3393">
        <v>2015</v>
      </c>
      <c r="J3393" s="1" t="s">
        <v>1435</v>
      </c>
      <c r="K3393" s="1" t="s">
        <v>17</v>
      </c>
    </row>
    <row r="3394" spans="1:11" x14ac:dyDescent="0.35">
      <c r="A3394" s="1" t="s">
        <v>2315</v>
      </c>
      <c r="B3394" s="1" t="s">
        <v>33</v>
      </c>
      <c r="C3394" s="1" t="s">
        <v>41</v>
      </c>
      <c r="D3394" s="1" t="s">
        <v>42</v>
      </c>
      <c r="E3394" s="1" t="s">
        <v>286</v>
      </c>
      <c r="F3394">
        <v>240.78</v>
      </c>
      <c r="G3394">
        <v>1</v>
      </c>
      <c r="H3394">
        <v>27.09</v>
      </c>
      <c r="I3394">
        <v>2015</v>
      </c>
      <c r="J3394" s="1" t="s">
        <v>1435</v>
      </c>
      <c r="K3394" s="1" t="s">
        <v>17</v>
      </c>
    </row>
    <row r="3395" spans="1:11" x14ac:dyDescent="0.35">
      <c r="A3395" s="1" t="s">
        <v>2315</v>
      </c>
      <c r="B3395" s="1" t="s">
        <v>33</v>
      </c>
      <c r="C3395" s="1" t="s">
        <v>41</v>
      </c>
      <c r="D3395" s="1" t="s">
        <v>42</v>
      </c>
      <c r="E3395" s="1" t="s">
        <v>2089</v>
      </c>
      <c r="F3395">
        <v>191.97</v>
      </c>
      <c r="G3395">
        <v>7</v>
      </c>
      <c r="H3395">
        <v>16.8</v>
      </c>
      <c r="I3395">
        <v>2015</v>
      </c>
      <c r="J3395" s="1" t="s">
        <v>1435</v>
      </c>
      <c r="K3395" s="1" t="s">
        <v>17</v>
      </c>
    </row>
    <row r="3396" spans="1:11" x14ac:dyDescent="0.35">
      <c r="A3396" s="1" t="s">
        <v>2315</v>
      </c>
      <c r="B3396" s="1" t="s">
        <v>33</v>
      </c>
      <c r="C3396" s="1" t="s">
        <v>13</v>
      </c>
      <c r="D3396" s="1" t="s">
        <v>14</v>
      </c>
      <c r="E3396" s="1" t="s">
        <v>2316</v>
      </c>
      <c r="F3396">
        <v>11.56</v>
      </c>
      <c r="G3396">
        <v>2</v>
      </c>
      <c r="H3396">
        <v>5.66</v>
      </c>
      <c r="I3396">
        <v>2015</v>
      </c>
      <c r="J3396" s="1" t="s">
        <v>1435</v>
      </c>
      <c r="K3396" s="1" t="s">
        <v>17</v>
      </c>
    </row>
    <row r="3397" spans="1:11" x14ac:dyDescent="0.35">
      <c r="A3397" s="1" t="s">
        <v>2315</v>
      </c>
      <c r="B3397" s="1" t="s">
        <v>33</v>
      </c>
      <c r="C3397" s="1" t="s">
        <v>13</v>
      </c>
      <c r="D3397" s="1" t="s">
        <v>72</v>
      </c>
      <c r="E3397" s="1" t="s">
        <v>1182</v>
      </c>
      <c r="F3397">
        <v>11.8</v>
      </c>
      <c r="G3397">
        <v>4</v>
      </c>
      <c r="H3397">
        <v>5.66</v>
      </c>
      <c r="I3397">
        <v>2015</v>
      </c>
      <c r="J3397" s="1" t="s">
        <v>1435</v>
      </c>
      <c r="K3397" s="1" t="s">
        <v>17</v>
      </c>
    </row>
    <row r="3398" spans="1:11" x14ac:dyDescent="0.35">
      <c r="A3398" s="1" t="s">
        <v>2315</v>
      </c>
      <c r="B3398" s="1" t="s">
        <v>33</v>
      </c>
      <c r="C3398" s="1" t="s">
        <v>41</v>
      </c>
      <c r="D3398" s="1" t="s">
        <v>42</v>
      </c>
      <c r="E3398" s="1" t="s">
        <v>1746</v>
      </c>
      <c r="F3398">
        <v>842.35</v>
      </c>
      <c r="G3398">
        <v>3</v>
      </c>
      <c r="H3398">
        <v>42.12</v>
      </c>
      <c r="I3398">
        <v>2015</v>
      </c>
      <c r="J3398" s="1" t="s">
        <v>1435</v>
      </c>
      <c r="K3398" s="1" t="s">
        <v>17</v>
      </c>
    </row>
    <row r="3399" spans="1:11" x14ac:dyDescent="0.35">
      <c r="A3399" s="1" t="s">
        <v>1802</v>
      </c>
      <c r="B3399" s="1" t="s">
        <v>133</v>
      </c>
      <c r="C3399" s="1" t="s">
        <v>46</v>
      </c>
      <c r="D3399" s="1" t="s">
        <v>47</v>
      </c>
      <c r="E3399" s="1" t="s">
        <v>1883</v>
      </c>
      <c r="F3399">
        <v>55.94</v>
      </c>
      <c r="G3399">
        <v>7</v>
      </c>
      <c r="H3399">
        <v>-13.29</v>
      </c>
      <c r="I3399">
        <v>2015</v>
      </c>
      <c r="J3399" s="1" t="s">
        <v>1435</v>
      </c>
      <c r="K3399" s="1" t="s">
        <v>17</v>
      </c>
    </row>
    <row r="3400" spans="1:11" x14ac:dyDescent="0.35">
      <c r="A3400" s="1" t="s">
        <v>1802</v>
      </c>
      <c r="B3400" s="1" t="s">
        <v>133</v>
      </c>
      <c r="C3400" s="1" t="s">
        <v>13</v>
      </c>
      <c r="D3400" s="1" t="s">
        <v>29</v>
      </c>
      <c r="E3400" s="1" t="s">
        <v>794</v>
      </c>
      <c r="F3400">
        <v>10.69</v>
      </c>
      <c r="G3400">
        <v>2</v>
      </c>
      <c r="H3400">
        <v>2.27</v>
      </c>
      <c r="I3400">
        <v>2015</v>
      </c>
      <c r="J3400" s="1" t="s">
        <v>1435</v>
      </c>
      <c r="K3400" s="1" t="s">
        <v>17</v>
      </c>
    </row>
    <row r="3401" spans="1:11" x14ac:dyDescent="0.35">
      <c r="A3401" s="1" t="s">
        <v>1802</v>
      </c>
      <c r="B3401" s="1" t="s">
        <v>133</v>
      </c>
      <c r="C3401" s="1" t="s">
        <v>46</v>
      </c>
      <c r="D3401" s="1" t="s">
        <v>47</v>
      </c>
      <c r="E3401" s="1" t="s">
        <v>2317</v>
      </c>
      <c r="F3401">
        <v>11.82</v>
      </c>
      <c r="G3401">
        <v>2</v>
      </c>
      <c r="H3401">
        <v>1.03</v>
      </c>
      <c r="I3401">
        <v>2015</v>
      </c>
      <c r="J3401" s="1" t="s">
        <v>1435</v>
      </c>
      <c r="K3401" s="1" t="s">
        <v>17</v>
      </c>
    </row>
    <row r="3402" spans="1:11" x14ac:dyDescent="0.35">
      <c r="A3402" s="1" t="s">
        <v>1907</v>
      </c>
      <c r="B3402" s="1" t="s">
        <v>175</v>
      </c>
      <c r="C3402" s="1" t="s">
        <v>13</v>
      </c>
      <c r="D3402" s="1" t="s">
        <v>25</v>
      </c>
      <c r="E3402" s="1" t="s">
        <v>464</v>
      </c>
      <c r="F3402">
        <v>3.59</v>
      </c>
      <c r="G3402">
        <v>1</v>
      </c>
      <c r="H3402">
        <v>1.1200000000000001</v>
      </c>
      <c r="I3402">
        <v>2015</v>
      </c>
      <c r="J3402" s="1" t="s">
        <v>1435</v>
      </c>
      <c r="K3402" s="1" t="s">
        <v>17</v>
      </c>
    </row>
    <row r="3403" spans="1:11" x14ac:dyDescent="0.35">
      <c r="A3403" s="1" t="s">
        <v>1190</v>
      </c>
      <c r="B3403" s="1" t="s">
        <v>12</v>
      </c>
      <c r="C3403" s="1" t="s">
        <v>13</v>
      </c>
      <c r="D3403" s="1" t="s">
        <v>14</v>
      </c>
      <c r="E3403" s="1" t="s">
        <v>2193</v>
      </c>
      <c r="F3403">
        <v>36.29</v>
      </c>
      <c r="G3403">
        <v>7</v>
      </c>
      <c r="H3403">
        <v>12.7</v>
      </c>
      <c r="I3403">
        <v>2015</v>
      </c>
      <c r="J3403" s="1" t="s">
        <v>1435</v>
      </c>
      <c r="K3403" s="1" t="s">
        <v>17</v>
      </c>
    </row>
    <row r="3404" spans="1:11" x14ac:dyDescent="0.35">
      <c r="A3404" s="1" t="s">
        <v>1190</v>
      </c>
      <c r="B3404" s="1" t="s">
        <v>12</v>
      </c>
      <c r="C3404" s="1" t="s">
        <v>46</v>
      </c>
      <c r="D3404" s="1" t="s">
        <v>47</v>
      </c>
      <c r="E3404" s="1" t="s">
        <v>148</v>
      </c>
      <c r="F3404">
        <v>150.38</v>
      </c>
      <c r="G3404">
        <v>2</v>
      </c>
      <c r="H3404">
        <v>15.04</v>
      </c>
      <c r="I3404">
        <v>2015</v>
      </c>
      <c r="J3404" s="1" t="s">
        <v>1435</v>
      </c>
      <c r="K3404" s="1" t="s">
        <v>17</v>
      </c>
    </row>
    <row r="3405" spans="1:11" x14ac:dyDescent="0.35">
      <c r="A3405" s="1" t="s">
        <v>378</v>
      </c>
      <c r="B3405" s="1" t="s">
        <v>12</v>
      </c>
      <c r="C3405" s="1" t="s">
        <v>13</v>
      </c>
      <c r="D3405" s="1" t="s">
        <v>14</v>
      </c>
      <c r="E3405" s="1" t="s">
        <v>235</v>
      </c>
      <c r="F3405">
        <v>60.74</v>
      </c>
      <c r="G3405">
        <v>8</v>
      </c>
      <c r="H3405">
        <v>20.5</v>
      </c>
      <c r="I3405">
        <v>2015</v>
      </c>
      <c r="J3405" s="1" t="s">
        <v>1435</v>
      </c>
      <c r="K3405" s="1" t="s">
        <v>17</v>
      </c>
    </row>
    <row r="3406" spans="1:11" x14ac:dyDescent="0.35">
      <c r="A3406" s="1" t="s">
        <v>378</v>
      </c>
      <c r="B3406" s="1" t="s">
        <v>12</v>
      </c>
      <c r="C3406" s="1" t="s">
        <v>46</v>
      </c>
      <c r="D3406" s="1" t="s">
        <v>617</v>
      </c>
      <c r="E3406" s="1" t="s">
        <v>2031</v>
      </c>
      <c r="F3406">
        <v>479.98</v>
      </c>
      <c r="G3406">
        <v>3</v>
      </c>
      <c r="H3406">
        <v>161.99</v>
      </c>
      <c r="I3406">
        <v>2015</v>
      </c>
      <c r="J3406" s="1" t="s">
        <v>1435</v>
      </c>
      <c r="K3406" s="1" t="s">
        <v>17</v>
      </c>
    </row>
    <row r="3407" spans="1:11" x14ac:dyDescent="0.35">
      <c r="A3407" s="1" t="s">
        <v>378</v>
      </c>
      <c r="B3407" s="1" t="s">
        <v>12</v>
      </c>
      <c r="C3407" s="1" t="s">
        <v>13</v>
      </c>
      <c r="D3407" s="1" t="s">
        <v>25</v>
      </c>
      <c r="E3407" s="1" t="s">
        <v>715</v>
      </c>
      <c r="F3407">
        <v>6.08</v>
      </c>
      <c r="G3407">
        <v>1</v>
      </c>
      <c r="H3407">
        <v>-10.34</v>
      </c>
      <c r="I3407">
        <v>2015</v>
      </c>
      <c r="J3407" s="1" t="s">
        <v>1435</v>
      </c>
      <c r="K3407" s="1" t="s">
        <v>17</v>
      </c>
    </row>
    <row r="3408" spans="1:11" x14ac:dyDescent="0.35">
      <c r="A3408" s="1" t="s">
        <v>1907</v>
      </c>
      <c r="B3408" s="1" t="s">
        <v>12</v>
      </c>
      <c r="C3408" s="1" t="s">
        <v>13</v>
      </c>
      <c r="D3408" s="1" t="s">
        <v>14</v>
      </c>
      <c r="E3408" s="1" t="s">
        <v>722</v>
      </c>
      <c r="F3408">
        <v>15.55</v>
      </c>
      <c r="G3408">
        <v>3</v>
      </c>
      <c r="H3408">
        <v>5.44</v>
      </c>
      <c r="I3408">
        <v>2015</v>
      </c>
      <c r="J3408" s="1" t="s">
        <v>1435</v>
      </c>
      <c r="K3408" s="1" t="s">
        <v>22</v>
      </c>
    </row>
    <row r="3409" spans="1:11" x14ac:dyDescent="0.35">
      <c r="A3409" s="1" t="s">
        <v>1907</v>
      </c>
      <c r="B3409" s="1" t="s">
        <v>12</v>
      </c>
      <c r="C3409" s="1" t="s">
        <v>41</v>
      </c>
      <c r="D3409" s="1" t="s">
        <v>155</v>
      </c>
      <c r="E3409" s="1" t="s">
        <v>742</v>
      </c>
      <c r="F3409">
        <v>347.36</v>
      </c>
      <c r="G3409">
        <v>7</v>
      </c>
      <c r="H3409">
        <v>-69.47</v>
      </c>
      <c r="I3409">
        <v>2015</v>
      </c>
      <c r="J3409" s="1" t="s">
        <v>1435</v>
      </c>
      <c r="K3409" s="1" t="s">
        <v>22</v>
      </c>
    </row>
    <row r="3410" spans="1:11" x14ac:dyDescent="0.35">
      <c r="A3410" s="1" t="s">
        <v>1907</v>
      </c>
      <c r="B3410" s="1" t="s">
        <v>12</v>
      </c>
      <c r="C3410" s="1" t="s">
        <v>13</v>
      </c>
      <c r="D3410" s="1" t="s">
        <v>14</v>
      </c>
      <c r="E3410" s="1" t="s">
        <v>851</v>
      </c>
      <c r="F3410">
        <v>10.37</v>
      </c>
      <c r="G3410">
        <v>2</v>
      </c>
      <c r="H3410">
        <v>3.63</v>
      </c>
      <c r="I3410">
        <v>2015</v>
      </c>
      <c r="J3410" s="1" t="s">
        <v>1435</v>
      </c>
      <c r="K3410" s="1" t="s">
        <v>22</v>
      </c>
    </row>
    <row r="3411" spans="1:11" x14ac:dyDescent="0.35">
      <c r="A3411" s="1" t="s">
        <v>1393</v>
      </c>
      <c r="B3411" s="1" t="s">
        <v>12</v>
      </c>
      <c r="C3411" s="1" t="s">
        <v>13</v>
      </c>
      <c r="D3411" s="1" t="s">
        <v>25</v>
      </c>
      <c r="E3411" s="1" t="s">
        <v>464</v>
      </c>
      <c r="F3411">
        <v>3.59</v>
      </c>
      <c r="G3411">
        <v>4</v>
      </c>
      <c r="H3411">
        <v>-6.29</v>
      </c>
      <c r="I3411">
        <v>2015</v>
      </c>
      <c r="J3411" s="1" t="s">
        <v>1435</v>
      </c>
      <c r="K3411" s="1" t="s">
        <v>22</v>
      </c>
    </row>
    <row r="3412" spans="1:11" x14ac:dyDescent="0.35">
      <c r="A3412" s="1" t="s">
        <v>2032</v>
      </c>
      <c r="B3412" s="1" t="s">
        <v>33</v>
      </c>
      <c r="C3412" s="1" t="s">
        <v>41</v>
      </c>
      <c r="D3412" s="1" t="s">
        <v>42</v>
      </c>
      <c r="E3412" s="1" t="s">
        <v>2160</v>
      </c>
      <c r="F3412">
        <v>454.27</v>
      </c>
      <c r="G3412">
        <v>8</v>
      </c>
      <c r="H3412">
        <v>-73.819999999999993</v>
      </c>
      <c r="I3412">
        <v>2015</v>
      </c>
      <c r="J3412" s="1" t="s">
        <v>1435</v>
      </c>
      <c r="K3412" s="1" t="s">
        <v>22</v>
      </c>
    </row>
    <row r="3413" spans="1:11" x14ac:dyDescent="0.35">
      <c r="A3413" s="1" t="s">
        <v>1094</v>
      </c>
      <c r="B3413" s="1" t="s">
        <v>33</v>
      </c>
      <c r="C3413" s="1" t="s">
        <v>13</v>
      </c>
      <c r="D3413" s="1" t="s">
        <v>29</v>
      </c>
      <c r="E3413" s="1" t="s">
        <v>2255</v>
      </c>
      <c r="F3413">
        <v>60.45</v>
      </c>
      <c r="G3413">
        <v>3</v>
      </c>
      <c r="H3413">
        <v>16.32</v>
      </c>
      <c r="I3413">
        <v>2015</v>
      </c>
      <c r="J3413" s="1" t="s">
        <v>1435</v>
      </c>
      <c r="K3413" s="1" t="s">
        <v>31</v>
      </c>
    </row>
    <row r="3414" spans="1:11" x14ac:dyDescent="0.35">
      <c r="A3414" s="1" t="s">
        <v>1094</v>
      </c>
      <c r="B3414" s="1" t="s">
        <v>33</v>
      </c>
      <c r="C3414" s="1" t="s">
        <v>41</v>
      </c>
      <c r="D3414" s="1" t="s">
        <v>155</v>
      </c>
      <c r="E3414" s="1" t="s">
        <v>1212</v>
      </c>
      <c r="F3414">
        <v>253.18</v>
      </c>
      <c r="G3414">
        <v>3</v>
      </c>
      <c r="H3414">
        <v>-31.65</v>
      </c>
      <c r="I3414">
        <v>2015</v>
      </c>
      <c r="J3414" s="1" t="s">
        <v>1435</v>
      </c>
      <c r="K3414" s="1" t="s">
        <v>31</v>
      </c>
    </row>
    <row r="3415" spans="1:11" x14ac:dyDescent="0.35">
      <c r="A3415" s="1" t="s">
        <v>828</v>
      </c>
      <c r="B3415" s="1" t="s">
        <v>68</v>
      </c>
      <c r="C3415" s="1" t="s">
        <v>46</v>
      </c>
      <c r="D3415" s="1" t="s">
        <v>47</v>
      </c>
      <c r="E3415" s="1" t="s">
        <v>2318</v>
      </c>
      <c r="F3415">
        <v>158.99</v>
      </c>
      <c r="G3415">
        <v>1</v>
      </c>
      <c r="H3415">
        <v>41.34</v>
      </c>
      <c r="I3415">
        <v>2015</v>
      </c>
      <c r="J3415" s="1" t="s">
        <v>1435</v>
      </c>
      <c r="K3415" s="1" t="s">
        <v>31</v>
      </c>
    </row>
    <row r="3416" spans="1:11" x14ac:dyDescent="0.35">
      <c r="A3416" s="1" t="s">
        <v>828</v>
      </c>
      <c r="B3416" s="1" t="s">
        <v>68</v>
      </c>
      <c r="C3416" s="1" t="s">
        <v>41</v>
      </c>
      <c r="D3416" s="1" t="s">
        <v>42</v>
      </c>
      <c r="E3416" s="1" t="s">
        <v>394</v>
      </c>
      <c r="F3416">
        <v>291.10000000000002</v>
      </c>
      <c r="G3416">
        <v>5</v>
      </c>
      <c r="H3416">
        <v>75.69</v>
      </c>
      <c r="I3416">
        <v>2015</v>
      </c>
      <c r="J3416" s="1" t="s">
        <v>1435</v>
      </c>
      <c r="K3416" s="1" t="s">
        <v>31</v>
      </c>
    </row>
    <row r="3417" spans="1:11" x14ac:dyDescent="0.35">
      <c r="A3417" s="1" t="s">
        <v>844</v>
      </c>
      <c r="B3417" s="1" t="s">
        <v>136</v>
      </c>
      <c r="C3417" s="1" t="s">
        <v>13</v>
      </c>
      <c r="D3417" s="1" t="s">
        <v>29</v>
      </c>
      <c r="E3417" s="1" t="s">
        <v>462</v>
      </c>
      <c r="F3417">
        <v>79.36</v>
      </c>
      <c r="G3417">
        <v>4</v>
      </c>
      <c r="H3417">
        <v>23.81</v>
      </c>
      <c r="I3417">
        <v>2015</v>
      </c>
      <c r="J3417" s="1" t="s">
        <v>1435</v>
      </c>
      <c r="K3417" s="1" t="s">
        <v>31</v>
      </c>
    </row>
    <row r="3418" spans="1:11" x14ac:dyDescent="0.35">
      <c r="A3418" s="1" t="s">
        <v>1564</v>
      </c>
      <c r="B3418" s="1" t="s">
        <v>290</v>
      </c>
      <c r="C3418" s="1" t="s">
        <v>41</v>
      </c>
      <c r="D3418" s="1" t="s">
        <v>42</v>
      </c>
      <c r="E3418" s="1" t="s">
        <v>80</v>
      </c>
      <c r="F3418">
        <v>582.34</v>
      </c>
      <c r="G3418">
        <v>8</v>
      </c>
      <c r="H3418">
        <v>-29.12</v>
      </c>
      <c r="I3418">
        <v>2015</v>
      </c>
      <c r="J3418" s="1" t="s">
        <v>1435</v>
      </c>
      <c r="K3418" s="1" t="s">
        <v>31</v>
      </c>
    </row>
    <row r="3419" spans="1:11" x14ac:dyDescent="0.35">
      <c r="A3419" s="1" t="s">
        <v>2319</v>
      </c>
      <c r="B3419" s="1" t="s">
        <v>33</v>
      </c>
      <c r="C3419" s="1" t="s">
        <v>13</v>
      </c>
      <c r="D3419" s="1" t="s">
        <v>20</v>
      </c>
      <c r="E3419" s="1" t="s">
        <v>2320</v>
      </c>
      <c r="F3419">
        <v>5.76</v>
      </c>
      <c r="G3419">
        <v>2</v>
      </c>
      <c r="H3419">
        <v>2.65</v>
      </c>
      <c r="I3419">
        <v>2015</v>
      </c>
      <c r="J3419" s="1" t="s">
        <v>1435</v>
      </c>
      <c r="K3419" s="1" t="s">
        <v>35</v>
      </c>
    </row>
    <row r="3420" spans="1:11" x14ac:dyDescent="0.35">
      <c r="A3420" s="1" t="s">
        <v>1907</v>
      </c>
      <c r="B3420" s="1" t="s">
        <v>105</v>
      </c>
      <c r="C3420" s="1" t="s">
        <v>46</v>
      </c>
      <c r="D3420" s="1" t="s">
        <v>47</v>
      </c>
      <c r="E3420" s="1" t="s">
        <v>2321</v>
      </c>
      <c r="F3420">
        <v>105.58</v>
      </c>
      <c r="G3420">
        <v>2</v>
      </c>
      <c r="H3420">
        <v>9.24</v>
      </c>
      <c r="I3420">
        <v>2015</v>
      </c>
      <c r="J3420" s="1" t="s">
        <v>1435</v>
      </c>
      <c r="K3420" s="1" t="s">
        <v>35</v>
      </c>
    </row>
    <row r="3421" spans="1:11" x14ac:dyDescent="0.35">
      <c r="A3421" s="1" t="s">
        <v>1907</v>
      </c>
      <c r="B3421" s="1" t="s">
        <v>105</v>
      </c>
      <c r="C3421" s="1" t="s">
        <v>46</v>
      </c>
      <c r="D3421" s="1" t="s">
        <v>47</v>
      </c>
      <c r="E3421" s="1" t="s">
        <v>1974</v>
      </c>
      <c r="F3421">
        <v>68.72</v>
      </c>
      <c r="G3421">
        <v>2</v>
      </c>
      <c r="H3421">
        <v>-14.6</v>
      </c>
      <c r="I3421">
        <v>2015</v>
      </c>
      <c r="J3421" s="1" t="s">
        <v>1435</v>
      </c>
      <c r="K3421" s="1" t="s">
        <v>35</v>
      </c>
    </row>
    <row r="3422" spans="1:11" x14ac:dyDescent="0.35">
      <c r="A3422" s="1" t="s">
        <v>369</v>
      </c>
      <c r="B3422" s="1" t="s">
        <v>101</v>
      </c>
      <c r="C3422" s="1" t="s">
        <v>13</v>
      </c>
      <c r="D3422" s="1" t="s">
        <v>20</v>
      </c>
      <c r="E3422" s="1" t="s">
        <v>1881</v>
      </c>
      <c r="F3422">
        <v>146.54</v>
      </c>
      <c r="G3422">
        <v>6</v>
      </c>
      <c r="H3422">
        <v>47.63</v>
      </c>
      <c r="I3422">
        <v>2015</v>
      </c>
      <c r="J3422" s="1" t="s">
        <v>1435</v>
      </c>
      <c r="K3422" s="1" t="s">
        <v>35</v>
      </c>
    </row>
    <row r="3423" spans="1:11" x14ac:dyDescent="0.35">
      <c r="A3423" s="1" t="s">
        <v>369</v>
      </c>
      <c r="B3423" s="1" t="s">
        <v>101</v>
      </c>
      <c r="C3423" s="1" t="s">
        <v>13</v>
      </c>
      <c r="D3423" s="1" t="s">
        <v>14</v>
      </c>
      <c r="E3423" s="1" t="s">
        <v>2322</v>
      </c>
      <c r="F3423">
        <v>131.9</v>
      </c>
      <c r="G3423">
        <v>3</v>
      </c>
      <c r="H3423">
        <v>47.82</v>
      </c>
      <c r="I3423">
        <v>2015</v>
      </c>
      <c r="J3423" s="1" t="s">
        <v>1435</v>
      </c>
      <c r="K3423" s="1" t="s">
        <v>35</v>
      </c>
    </row>
    <row r="3424" spans="1:11" x14ac:dyDescent="0.35">
      <c r="A3424" s="1" t="s">
        <v>369</v>
      </c>
      <c r="B3424" s="1" t="s">
        <v>101</v>
      </c>
      <c r="C3424" s="1" t="s">
        <v>13</v>
      </c>
      <c r="D3424" s="1" t="s">
        <v>102</v>
      </c>
      <c r="E3424" s="1" t="s">
        <v>1142</v>
      </c>
      <c r="F3424">
        <v>203.88</v>
      </c>
      <c r="G3424">
        <v>5</v>
      </c>
      <c r="H3424">
        <v>20.39</v>
      </c>
      <c r="I3424">
        <v>2015</v>
      </c>
      <c r="J3424" s="1" t="s">
        <v>1435</v>
      </c>
      <c r="K3424" s="1" t="s">
        <v>35</v>
      </c>
    </row>
    <row r="3425" spans="1:11" x14ac:dyDescent="0.35">
      <c r="A3425" s="1" t="s">
        <v>369</v>
      </c>
      <c r="B3425" s="1" t="s">
        <v>101</v>
      </c>
      <c r="C3425" s="1" t="s">
        <v>13</v>
      </c>
      <c r="D3425" s="1" t="s">
        <v>25</v>
      </c>
      <c r="E3425" s="1" t="s">
        <v>1395</v>
      </c>
      <c r="F3425">
        <v>14.3</v>
      </c>
      <c r="G3425">
        <v>7</v>
      </c>
      <c r="H3425">
        <v>-10.49</v>
      </c>
      <c r="I3425">
        <v>2015</v>
      </c>
      <c r="J3425" s="1" t="s">
        <v>1435</v>
      </c>
      <c r="K3425" s="1" t="s">
        <v>35</v>
      </c>
    </row>
    <row r="3426" spans="1:11" x14ac:dyDescent="0.35">
      <c r="A3426" s="1" t="s">
        <v>369</v>
      </c>
      <c r="B3426" s="1" t="s">
        <v>101</v>
      </c>
      <c r="C3426" s="1" t="s">
        <v>13</v>
      </c>
      <c r="D3426" s="1" t="s">
        <v>23</v>
      </c>
      <c r="E3426" s="1" t="s">
        <v>743</v>
      </c>
      <c r="F3426">
        <v>718.64</v>
      </c>
      <c r="G3426">
        <v>10</v>
      </c>
      <c r="H3426">
        <v>-161.69</v>
      </c>
      <c r="I3426">
        <v>2015</v>
      </c>
      <c r="J3426" s="1" t="s">
        <v>1435</v>
      </c>
      <c r="K3426" s="1" t="s">
        <v>35</v>
      </c>
    </row>
    <row r="3427" spans="1:11" x14ac:dyDescent="0.35">
      <c r="A3427" s="1" t="s">
        <v>450</v>
      </c>
      <c r="B3427" s="1" t="s">
        <v>40</v>
      </c>
      <c r="C3427" s="1" t="s">
        <v>13</v>
      </c>
      <c r="D3427" s="1" t="s">
        <v>72</v>
      </c>
      <c r="E3427" s="1" t="s">
        <v>1741</v>
      </c>
      <c r="F3427">
        <v>10.67</v>
      </c>
      <c r="G3427">
        <v>1</v>
      </c>
      <c r="H3427">
        <v>4.91</v>
      </c>
      <c r="I3427">
        <v>2015</v>
      </c>
      <c r="J3427" s="1" t="s">
        <v>1435</v>
      </c>
      <c r="K3427" s="1" t="s">
        <v>94</v>
      </c>
    </row>
    <row r="3428" spans="1:11" x14ac:dyDescent="0.35">
      <c r="A3428" s="1" t="s">
        <v>450</v>
      </c>
      <c r="B3428" s="1" t="s">
        <v>40</v>
      </c>
      <c r="C3428" s="1" t="s">
        <v>13</v>
      </c>
      <c r="D3428" s="1" t="s">
        <v>23</v>
      </c>
      <c r="E3428" s="1" t="s">
        <v>1188</v>
      </c>
      <c r="F3428">
        <v>36.630000000000003</v>
      </c>
      <c r="G3428">
        <v>3</v>
      </c>
      <c r="H3428">
        <v>9.89</v>
      </c>
      <c r="I3428">
        <v>2015</v>
      </c>
      <c r="J3428" s="1" t="s">
        <v>1435</v>
      </c>
      <c r="K3428" s="1" t="s">
        <v>94</v>
      </c>
    </row>
    <row r="3429" spans="1:11" x14ac:dyDescent="0.35">
      <c r="A3429" s="1" t="s">
        <v>450</v>
      </c>
      <c r="B3429" s="1" t="s">
        <v>40</v>
      </c>
      <c r="C3429" s="1" t="s">
        <v>41</v>
      </c>
      <c r="D3429" s="1" t="s">
        <v>54</v>
      </c>
      <c r="E3429" s="1" t="s">
        <v>2323</v>
      </c>
      <c r="F3429">
        <v>24.1</v>
      </c>
      <c r="G3429">
        <v>5</v>
      </c>
      <c r="H3429">
        <v>9.16</v>
      </c>
      <c r="I3429">
        <v>2015</v>
      </c>
      <c r="J3429" s="1" t="s">
        <v>1435</v>
      </c>
      <c r="K3429" s="1" t="s">
        <v>94</v>
      </c>
    </row>
    <row r="3430" spans="1:11" x14ac:dyDescent="0.35">
      <c r="A3430" s="1" t="s">
        <v>450</v>
      </c>
      <c r="B3430" s="1" t="s">
        <v>40</v>
      </c>
      <c r="C3430" s="1" t="s">
        <v>41</v>
      </c>
      <c r="D3430" s="1" t="s">
        <v>54</v>
      </c>
      <c r="E3430" s="1" t="s">
        <v>493</v>
      </c>
      <c r="F3430">
        <v>33.11</v>
      </c>
      <c r="G3430">
        <v>7</v>
      </c>
      <c r="H3430">
        <v>12.91</v>
      </c>
      <c r="I3430">
        <v>2015</v>
      </c>
      <c r="J3430" s="1" t="s">
        <v>1435</v>
      </c>
      <c r="K3430" s="1" t="s">
        <v>94</v>
      </c>
    </row>
    <row r="3431" spans="1:11" x14ac:dyDescent="0.35">
      <c r="A3431" s="1" t="s">
        <v>1769</v>
      </c>
      <c r="B3431" s="1" t="s">
        <v>33</v>
      </c>
      <c r="C3431" s="1" t="s">
        <v>13</v>
      </c>
      <c r="D3431" s="1" t="s">
        <v>14</v>
      </c>
      <c r="E3431" s="1" t="s">
        <v>454</v>
      </c>
      <c r="F3431">
        <v>33.4</v>
      </c>
      <c r="G3431">
        <v>5</v>
      </c>
      <c r="H3431">
        <v>16.03</v>
      </c>
      <c r="I3431">
        <v>2015</v>
      </c>
      <c r="J3431" s="1" t="s">
        <v>1435</v>
      </c>
      <c r="K3431" s="1" t="s">
        <v>60</v>
      </c>
    </row>
    <row r="3432" spans="1:11" x14ac:dyDescent="0.35">
      <c r="A3432" s="1" t="s">
        <v>1769</v>
      </c>
      <c r="B3432" s="1" t="s">
        <v>33</v>
      </c>
      <c r="C3432" s="1" t="s">
        <v>13</v>
      </c>
      <c r="D3432" s="1" t="s">
        <v>72</v>
      </c>
      <c r="E3432" s="1" t="s">
        <v>655</v>
      </c>
      <c r="F3432">
        <v>210.84</v>
      </c>
      <c r="G3432">
        <v>4</v>
      </c>
      <c r="H3432">
        <v>103.31</v>
      </c>
      <c r="I3432">
        <v>2015</v>
      </c>
      <c r="J3432" s="1" t="s">
        <v>1435</v>
      </c>
      <c r="K3432" s="1" t="s">
        <v>60</v>
      </c>
    </row>
    <row r="3433" spans="1:11" x14ac:dyDescent="0.35">
      <c r="A3433" s="1" t="s">
        <v>2152</v>
      </c>
      <c r="B3433" s="1" t="s">
        <v>120</v>
      </c>
      <c r="C3433" s="1" t="s">
        <v>46</v>
      </c>
      <c r="D3433" s="1" t="s">
        <v>47</v>
      </c>
      <c r="E3433" s="1" t="s">
        <v>1771</v>
      </c>
      <c r="F3433">
        <v>299.89999999999998</v>
      </c>
      <c r="G3433">
        <v>2</v>
      </c>
      <c r="H3433">
        <v>74.98</v>
      </c>
      <c r="I3433">
        <v>2015</v>
      </c>
      <c r="J3433" s="1" t="s">
        <v>1435</v>
      </c>
      <c r="K3433" s="1" t="s">
        <v>17</v>
      </c>
    </row>
    <row r="3434" spans="1:11" x14ac:dyDescent="0.35">
      <c r="A3434" s="1" t="s">
        <v>1345</v>
      </c>
      <c r="B3434" s="1" t="s">
        <v>290</v>
      </c>
      <c r="C3434" s="1" t="s">
        <v>46</v>
      </c>
      <c r="D3434" s="1" t="s">
        <v>314</v>
      </c>
      <c r="E3434" s="1" t="s">
        <v>2238</v>
      </c>
      <c r="F3434">
        <v>59.99</v>
      </c>
      <c r="G3434">
        <v>2</v>
      </c>
      <c r="H3434">
        <v>-46</v>
      </c>
      <c r="I3434">
        <v>2015</v>
      </c>
      <c r="J3434" s="1" t="s">
        <v>1435</v>
      </c>
      <c r="K3434" s="1" t="s">
        <v>17</v>
      </c>
    </row>
    <row r="3435" spans="1:11" x14ac:dyDescent="0.35">
      <c r="A3435" s="1" t="s">
        <v>1345</v>
      </c>
      <c r="B3435" s="1" t="s">
        <v>290</v>
      </c>
      <c r="C3435" s="1" t="s">
        <v>46</v>
      </c>
      <c r="D3435" s="1" t="s">
        <v>617</v>
      </c>
      <c r="E3435" s="1" t="s">
        <v>1106</v>
      </c>
      <c r="F3435">
        <v>439.99</v>
      </c>
      <c r="G3435">
        <v>1</v>
      </c>
      <c r="H3435">
        <v>165</v>
      </c>
      <c r="I3435">
        <v>2015</v>
      </c>
      <c r="J3435" s="1" t="s">
        <v>1435</v>
      </c>
      <c r="K3435" s="1" t="s">
        <v>17</v>
      </c>
    </row>
    <row r="3436" spans="1:11" x14ac:dyDescent="0.35">
      <c r="A3436" s="1" t="s">
        <v>1345</v>
      </c>
      <c r="B3436" s="1" t="s">
        <v>290</v>
      </c>
      <c r="C3436" s="1" t="s">
        <v>46</v>
      </c>
      <c r="D3436" s="1" t="s">
        <v>47</v>
      </c>
      <c r="E3436" s="1" t="s">
        <v>2027</v>
      </c>
      <c r="F3436">
        <v>87.96</v>
      </c>
      <c r="G3436">
        <v>5</v>
      </c>
      <c r="H3436">
        <v>30.79</v>
      </c>
      <c r="I3436">
        <v>2015</v>
      </c>
      <c r="J3436" s="1" t="s">
        <v>1435</v>
      </c>
      <c r="K3436" s="1" t="s">
        <v>17</v>
      </c>
    </row>
    <row r="3437" spans="1:11" x14ac:dyDescent="0.35">
      <c r="A3437" s="1" t="s">
        <v>1345</v>
      </c>
      <c r="B3437" s="1" t="s">
        <v>290</v>
      </c>
      <c r="C3437" s="1" t="s">
        <v>41</v>
      </c>
      <c r="D3437" s="1" t="s">
        <v>54</v>
      </c>
      <c r="E3437" s="1" t="s">
        <v>2324</v>
      </c>
      <c r="F3437">
        <v>15.49</v>
      </c>
      <c r="G3437">
        <v>4</v>
      </c>
      <c r="H3437">
        <v>3.68</v>
      </c>
      <c r="I3437">
        <v>2015</v>
      </c>
      <c r="J3437" s="1" t="s">
        <v>1435</v>
      </c>
      <c r="K3437" s="1" t="s">
        <v>17</v>
      </c>
    </row>
    <row r="3438" spans="1:11" x14ac:dyDescent="0.35">
      <c r="A3438" s="1" t="s">
        <v>1389</v>
      </c>
      <c r="B3438" s="1" t="s">
        <v>64</v>
      </c>
      <c r="C3438" s="1" t="s">
        <v>13</v>
      </c>
      <c r="D3438" s="1" t="s">
        <v>102</v>
      </c>
      <c r="E3438" s="1" t="s">
        <v>2310</v>
      </c>
      <c r="F3438">
        <v>182.91</v>
      </c>
      <c r="G3438">
        <v>3</v>
      </c>
      <c r="H3438">
        <v>53.04</v>
      </c>
      <c r="I3438">
        <v>2015</v>
      </c>
      <c r="J3438" s="1" t="s">
        <v>1435</v>
      </c>
      <c r="K3438" s="1" t="s">
        <v>17</v>
      </c>
    </row>
    <row r="3439" spans="1:11" x14ac:dyDescent="0.35">
      <c r="A3439" s="1" t="s">
        <v>213</v>
      </c>
      <c r="B3439" s="1" t="s">
        <v>159</v>
      </c>
      <c r="C3439" s="1" t="s">
        <v>46</v>
      </c>
      <c r="D3439" s="1" t="s">
        <v>314</v>
      </c>
      <c r="E3439" s="1" t="s">
        <v>2325</v>
      </c>
      <c r="F3439">
        <v>1035.8</v>
      </c>
      <c r="G3439">
        <v>4</v>
      </c>
      <c r="H3439">
        <v>269.31</v>
      </c>
      <c r="I3439">
        <v>2015</v>
      </c>
      <c r="J3439" s="1" t="s">
        <v>1435</v>
      </c>
      <c r="K3439" s="1" t="s">
        <v>17</v>
      </c>
    </row>
    <row r="3440" spans="1:11" x14ac:dyDescent="0.35">
      <c r="A3440" s="1" t="s">
        <v>463</v>
      </c>
      <c r="B3440" s="1" t="s">
        <v>33</v>
      </c>
      <c r="C3440" s="1" t="s">
        <v>13</v>
      </c>
      <c r="D3440" s="1" t="s">
        <v>72</v>
      </c>
      <c r="E3440" s="1" t="s">
        <v>408</v>
      </c>
      <c r="F3440">
        <v>14.28</v>
      </c>
      <c r="G3440">
        <v>7</v>
      </c>
      <c r="H3440">
        <v>6.71</v>
      </c>
      <c r="I3440">
        <v>2015</v>
      </c>
      <c r="J3440" s="1" t="s">
        <v>1435</v>
      </c>
      <c r="K3440" s="1" t="s">
        <v>22</v>
      </c>
    </row>
    <row r="3441" spans="1:11" x14ac:dyDescent="0.35">
      <c r="A3441" s="1" t="s">
        <v>640</v>
      </c>
      <c r="B3441" s="1" t="s">
        <v>120</v>
      </c>
      <c r="C3441" s="1" t="s">
        <v>13</v>
      </c>
      <c r="D3441" s="1" t="s">
        <v>211</v>
      </c>
      <c r="E3441" s="1" t="s">
        <v>2077</v>
      </c>
      <c r="F3441">
        <v>70.12</v>
      </c>
      <c r="G3441">
        <v>4</v>
      </c>
      <c r="H3441">
        <v>21.04</v>
      </c>
      <c r="I3441">
        <v>2015</v>
      </c>
      <c r="J3441" s="1" t="s">
        <v>1435</v>
      </c>
      <c r="K3441" s="1" t="s">
        <v>22</v>
      </c>
    </row>
    <row r="3442" spans="1:11" x14ac:dyDescent="0.35">
      <c r="A3442" s="1" t="s">
        <v>289</v>
      </c>
      <c r="B3442" s="1" t="s">
        <v>159</v>
      </c>
      <c r="C3442" s="1" t="s">
        <v>13</v>
      </c>
      <c r="D3442" s="1" t="s">
        <v>29</v>
      </c>
      <c r="E3442" s="1" t="s">
        <v>2326</v>
      </c>
      <c r="F3442">
        <v>2.78</v>
      </c>
      <c r="G3442">
        <v>2</v>
      </c>
      <c r="H3442">
        <v>0.72</v>
      </c>
      <c r="I3442">
        <v>2015</v>
      </c>
      <c r="J3442" s="1" t="s">
        <v>1435</v>
      </c>
      <c r="K3442" s="1" t="s">
        <v>22</v>
      </c>
    </row>
    <row r="3443" spans="1:11" x14ac:dyDescent="0.35">
      <c r="A3443" s="1" t="s">
        <v>289</v>
      </c>
      <c r="B3443" s="1" t="s">
        <v>159</v>
      </c>
      <c r="C3443" s="1" t="s">
        <v>13</v>
      </c>
      <c r="D3443" s="1" t="s">
        <v>72</v>
      </c>
      <c r="E3443" s="1" t="s">
        <v>2285</v>
      </c>
      <c r="F3443">
        <v>79.959999999999994</v>
      </c>
      <c r="G3443">
        <v>2</v>
      </c>
      <c r="H3443">
        <v>35.979999999999997</v>
      </c>
      <c r="I3443">
        <v>2015</v>
      </c>
      <c r="J3443" s="1" t="s">
        <v>1435</v>
      </c>
      <c r="K3443" s="1" t="s">
        <v>22</v>
      </c>
    </row>
    <row r="3444" spans="1:11" x14ac:dyDescent="0.35">
      <c r="A3444" s="1" t="s">
        <v>401</v>
      </c>
      <c r="B3444" s="1" t="s">
        <v>33</v>
      </c>
      <c r="C3444" s="1" t="s">
        <v>13</v>
      </c>
      <c r="D3444" s="1" t="s">
        <v>25</v>
      </c>
      <c r="E3444" s="1" t="s">
        <v>1220</v>
      </c>
      <c r="F3444">
        <v>9.73</v>
      </c>
      <c r="G3444">
        <v>2</v>
      </c>
      <c r="H3444">
        <v>3.28</v>
      </c>
      <c r="I3444">
        <v>2015</v>
      </c>
      <c r="J3444" s="1" t="s">
        <v>1435</v>
      </c>
      <c r="K3444" s="1" t="s">
        <v>22</v>
      </c>
    </row>
    <row r="3445" spans="1:11" x14ac:dyDescent="0.35">
      <c r="A3445" s="1" t="s">
        <v>401</v>
      </c>
      <c r="B3445" s="1" t="s">
        <v>33</v>
      </c>
      <c r="C3445" s="1" t="s">
        <v>13</v>
      </c>
      <c r="D3445" s="1" t="s">
        <v>72</v>
      </c>
      <c r="E3445" s="1" t="s">
        <v>1182</v>
      </c>
      <c r="F3445">
        <v>14.75</v>
      </c>
      <c r="G3445">
        <v>5</v>
      </c>
      <c r="H3445">
        <v>7.08</v>
      </c>
      <c r="I3445">
        <v>2015</v>
      </c>
      <c r="J3445" s="1" t="s">
        <v>1435</v>
      </c>
      <c r="K3445" s="1" t="s">
        <v>22</v>
      </c>
    </row>
    <row r="3446" spans="1:11" x14ac:dyDescent="0.35">
      <c r="A3446" s="1" t="s">
        <v>401</v>
      </c>
      <c r="B3446" s="1" t="s">
        <v>33</v>
      </c>
      <c r="C3446" s="1" t="s">
        <v>13</v>
      </c>
      <c r="D3446" s="1" t="s">
        <v>25</v>
      </c>
      <c r="E3446" s="1" t="s">
        <v>57</v>
      </c>
      <c r="F3446">
        <v>29.8</v>
      </c>
      <c r="G3446">
        <v>5</v>
      </c>
      <c r="H3446">
        <v>9.31</v>
      </c>
      <c r="I3446">
        <v>2015</v>
      </c>
      <c r="J3446" s="1" t="s">
        <v>1435</v>
      </c>
      <c r="K3446" s="1" t="s">
        <v>22</v>
      </c>
    </row>
    <row r="3447" spans="1:11" x14ac:dyDescent="0.35">
      <c r="A3447" s="1" t="s">
        <v>401</v>
      </c>
      <c r="B3447" s="1" t="s">
        <v>33</v>
      </c>
      <c r="C3447" s="1" t="s">
        <v>13</v>
      </c>
      <c r="D3447" s="1" t="s">
        <v>20</v>
      </c>
      <c r="E3447" s="1" t="s">
        <v>1519</v>
      </c>
      <c r="F3447">
        <v>427.42</v>
      </c>
      <c r="G3447">
        <v>14</v>
      </c>
      <c r="H3447">
        <v>196.61</v>
      </c>
      <c r="I3447">
        <v>2015</v>
      </c>
      <c r="J3447" s="1" t="s">
        <v>1435</v>
      </c>
      <c r="K3447" s="1" t="s">
        <v>22</v>
      </c>
    </row>
    <row r="3448" spans="1:11" x14ac:dyDescent="0.35">
      <c r="A3448" s="1" t="s">
        <v>2327</v>
      </c>
      <c r="B3448" s="1" t="s">
        <v>33</v>
      </c>
      <c r="C3448" s="1" t="s">
        <v>13</v>
      </c>
      <c r="D3448" s="1" t="s">
        <v>14</v>
      </c>
      <c r="E3448" s="1" t="s">
        <v>2223</v>
      </c>
      <c r="F3448">
        <v>19.98</v>
      </c>
      <c r="G3448">
        <v>1</v>
      </c>
      <c r="H3448">
        <v>9.39</v>
      </c>
      <c r="I3448">
        <v>2015</v>
      </c>
      <c r="J3448" s="1" t="s">
        <v>1435</v>
      </c>
      <c r="K3448" s="1" t="s">
        <v>22</v>
      </c>
    </row>
    <row r="3449" spans="1:11" x14ac:dyDescent="0.35">
      <c r="A3449" s="1" t="s">
        <v>2327</v>
      </c>
      <c r="B3449" s="1" t="s">
        <v>33</v>
      </c>
      <c r="C3449" s="1" t="s">
        <v>13</v>
      </c>
      <c r="D3449" s="1" t="s">
        <v>25</v>
      </c>
      <c r="E3449" s="1" t="s">
        <v>680</v>
      </c>
      <c r="F3449">
        <v>398.35</v>
      </c>
      <c r="G3449">
        <v>3</v>
      </c>
      <c r="H3449">
        <v>124.49</v>
      </c>
      <c r="I3449">
        <v>2015</v>
      </c>
      <c r="J3449" s="1" t="s">
        <v>1435</v>
      </c>
      <c r="K3449" s="1" t="s">
        <v>22</v>
      </c>
    </row>
    <row r="3450" spans="1:11" x14ac:dyDescent="0.35">
      <c r="A3450" s="1" t="s">
        <v>2327</v>
      </c>
      <c r="B3450" s="1" t="s">
        <v>33</v>
      </c>
      <c r="C3450" s="1" t="s">
        <v>13</v>
      </c>
      <c r="D3450" s="1" t="s">
        <v>29</v>
      </c>
      <c r="E3450" s="1" t="s">
        <v>402</v>
      </c>
      <c r="F3450">
        <v>5.04</v>
      </c>
      <c r="G3450">
        <v>3</v>
      </c>
      <c r="H3450">
        <v>1.26</v>
      </c>
      <c r="I3450">
        <v>2015</v>
      </c>
      <c r="J3450" s="1" t="s">
        <v>1435</v>
      </c>
      <c r="K3450" s="1" t="s">
        <v>22</v>
      </c>
    </row>
    <row r="3451" spans="1:11" x14ac:dyDescent="0.35">
      <c r="A3451" s="1" t="s">
        <v>2327</v>
      </c>
      <c r="B3451" s="1" t="s">
        <v>33</v>
      </c>
      <c r="C3451" s="1" t="s">
        <v>13</v>
      </c>
      <c r="D3451" s="1" t="s">
        <v>50</v>
      </c>
      <c r="E3451" s="1" t="s">
        <v>1581</v>
      </c>
      <c r="F3451">
        <v>17.45</v>
      </c>
      <c r="G3451">
        <v>5</v>
      </c>
      <c r="H3451">
        <v>8.0299999999999994</v>
      </c>
      <c r="I3451">
        <v>2015</v>
      </c>
      <c r="J3451" s="1" t="s">
        <v>1435</v>
      </c>
      <c r="K3451" s="1" t="s">
        <v>22</v>
      </c>
    </row>
    <row r="3452" spans="1:11" x14ac:dyDescent="0.35">
      <c r="A3452" s="1" t="s">
        <v>2327</v>
      </c>
      <c r="B3452" s="1" t="s">
        <v>33</v>
      </c>
      <c r="C3452" s="1" t="s">
        <v>41</v>
      </c>
      <c r="D3452" s="1" t="s">
        <v>42</v>
      </c>
      <c r="E3452" s="1" t="s">
        <v>1897</v>
      </c>
      <c r="F3452">
        <v>323.14</v>
      </c>
      <c r="G3452">
        <v>4</v>
      </c>
      <c r="H3452">
        <v>20.2</v>
      </c>
      <c r="I3452">
        <v>2015</v>
      </c>
      <c r="J3452" s="1" t="s">
        <v>1435</v>
      </c>
      <c r="K3452" s="1" t="s">
        <v>22</v>
      </c>
    </row>
    <row r="3453" spans="1:11" x14ac:dyDescent="0.35">
      <c r="A3453" s="1" t="s">
        <v>2327</v>
      </c>
      <c r="B3453" s="1" t="s">
        <v>33</v>
      </c>
      <c r="C3453" s="1" t="s">
        <v>13</v>
      </c>
      <c r="D3453" s="1" t="s">
        <v>211</v>
      </c>
      <c r="E3453" s="1" t="s">
        <v>2228</v>
      </c>
      <c r="F3453">
        <v>29.7</v>
      </c>
      <c r="G3453">
        <v>3</v>
      </c>
      <c r="H3453">
        <v>8.02</v>
      </c>
      <c r="I3453">
        <v>2015</v>
      </c>
      <c r="J3453" s="1" t="s">
        <v>1435</v>
      </c>
      <c r="K3453" s="1" t="s">
        <v>22</v>
      </c>
    </row>
    <row r="3454" spans="1:11" x14ac:dyDescent="0.35">
      <c r="A3454" s="1" t="s">
        <v>2327</v>
      </c>
      <c r="B3454" s="1" t="s">
        <v>33</v>
      </c>
      <c r="C3454" s="1" t="s">
        <v>46</v>
      </c>
      <c r="D3454" s="1" t="s">
        <v>47</v>
      </c>
      <c r="E3454" s="1" t="s">
        <v>871</v>
      </c>
      <c r="F3454">
        <v>1295.8399999999999</v>
      </c>
      <c r="G3454">
        <v>4</v>
      </c>
      <c r="H3454">
        <v>145.78</v>
      </c>
      <c r="I3454">
        <v>2015</v>
      </c>
      <c r="J3454" s="1" t="s">
        <v>1435</v>
      </c>
      <c r="K3454" s="1" t="s">
        <v>22</v>
      </c>
    </row>
    <row r="3455" spans="1:11" x14ac:dyDescent="0.35">
      <c r="A3455" s="1" t="s">
        <v>2327</v>
      </c>
      <c r="B3455" s="1" t="s">
        <v>33</v>
      </c>
      <c r="C3455" s="1" t="s">
        <v>13</v>
      </c>
      <c r="D3455" s="1" t="s">
        <v>23</v>
      </c>
      <c r="E3455" s="1" t="s">
        <v>2212</v>
      </c>
      <c r="F3455">
        <v>46.84</v>
      </c>
      <c r="G3455">
        <v>2</v>
      </c>
      <c r="H3455">
        <v>12.65</v>
      </c>
      <c r="I3455">
        <v>2015</v>
      </c>
      <c r="J3455" s="1" t="s">
        <v>1435</v>
      </c>
      <c r="K3455" s="1" t="s">
        <v>22</v>
      </c>
    </row>
    <row r="3456" spans="1:11" x14ac:dyDescent="0.35">
      <c r="A3456" s="1" t="s">
        <v>2327</v>
      </c>
      <c r="B3456" s="1" t="s">
        <v>33</v>
      </c>
      <c r="C3456" s="1" t="s">
        <v>41</v>
      </c>
      <c r="D3456" s="1" t="s">
        <v>83</v>
      </c>
      <c r="E3456" s="1" t="s">
        <v>1362</v>
      </c>
      <c r="F3456">
        <v>425.83</v>
      </c>
      <c r="G3456">
        <v>1</v>
      </c>
      <c r="H3456">
        <v>20.04</v>
      </c>
      <c r="I3456">
        <v>2015</v>
      </c>
      <c r="J3456" s="1" t="s">
        <v>1435</v>
      </c>
      <c r="K3456" s="1" t="s">
        <v>22</v>
      </c>
    </row>
    <row r="3457" spans="1:11" x14ac:dyDescent="0.35">
      <c r="A3457" s="1" t="s">
        <v>505</v>
      </c>
      <c r="B3457" s="1" t="s">
        <v>28</v>
      </c>
      <c r="C3457" s="1" t="s">
        <v>46</v>
      </c>
      <c r="D3457" s="1" t="s">
        <v>61</v>
      </c>
      <c r="E3457" s="1" t="s">
        <v>400</v>
      </c>
      <c r="F3457">
        <v>35.36</v>
      </c>
      <c r="G3457">
        <v>2</v>
      </c>
      <c r="H3457">
        <v>-3.09</v>
      </c>
      <c r="I3457">
        <v>2015</v>
      </c>
      <c r="J3457" s="1" t="s">
        <v>1555</v>
      </c>
      <c r="K3457" s="1" t="s">
        <v>31</v>
      </c>
    </row>
    <row r="3458" spans="1:11" x14ac:dyDescent="0.35">
      <c r="A3458" s="1" t="s">
        <v>505</v>
      </c>
      <c r="B3458" s="1" t="s">
        <v>28</v>
      </c>
      <c r="C3458" s="1" t="s">
        <v>13</v>
      </c>
      <c r="D3458" s="1" t="s">
        <v>50</v>
      </c>
      <c r="E3458" s="1" t="s">
        <v>2328</v>
      </c>
      <c r="F3458">
        <v>3.17</v>
      </c>
      <c r="G3458">
        <v>2</v>
      </c>
      <c r="H3458">
        <v>-0.71</v>
      </c>
      <c r="I3458">
        <v>2015</v>
      </c>
      <c r="J3458" s="1" t="s">
        <v>1555</v>
      </c>
      <c r="K3458" s="1" t="s">
        <v>31</v>
      </c>
    </row>
    <row r="3459" spans="1:11" x14ac:dyDescent="0.35">
      <c r="A3459" s="1" t="s">
        <v>346</v>
      </c>
      <c r="B3459" s="1" t="s">
        <v>159</v>
      </c>
      <c r="C3459" s="1" t="s">
        <v>46</v>
      </c>
      <c r="D3459" s="1" t="s">
        <v>47</v>
      </c>
      <c r="E3459" s="1" t="s">
        <v>2020</v>
      </c>
      <c r="F3459">
        <v>4.95</v>
      </c>
      <c r="G3459">
        <v>1</v>
      </c>
      <c r="H3459">
        <v>1.34</v>
      </c>
      <c r="I3459">
        <v>2015</v>
      </c>
      <c r="J3459" s="1" t="s">
        <v>1555</v>
      </c>
      <c r="K3459" s="1" t="s">
        <v>31</v>
      </c>
    </row>
    <row r="3460" spans="1:11" x14ac:dyDescent="0.35">
      <c r="A3460" s="1" t="s">
        <v>1072</v>
      </c>
      <c r="B3460" s="1" t="s">
        <v>159</v>
      </c>
      <c r="C3460" s="1" t="s">
        <v>13</v>
      </c>
      <c r="D3460" s="1" t="s">
        <v>14</v>
      </c>
      <c r="E3460" s="1" t="s">
        <v>1197</v>
      </c>
      <c r="F3460">
        <v>13.52</v>
      </c>
      <c r="G3460">
        <v>4</v>
      </c>
      <c r="H3460">
        <v>6.22</v>
      </c>
      <c r="I3460">
        <v>2015</v>
      </c>
      <c r="J3460" s="1" t="s">
        <v>1555</v>
      </c>
      <c r="K3460" s="1" t="s">
        <v>31</v>
      </c>
    </row>
    <row r="3461" spans="1:11" x14ac:dyDescent="0.35">
      <c r="A3461" s="1" t="s">
        <v>1072</v>
      </c>
      <c r="B3461" s="1" t="s">
        <v>159</v>
      </c>
      <c r="C3461" s="1" t="s">
        <v>41</v>
      </c>
      <c r="D3461" s="1" t="s">
        <v>54</v>
      </c>
      <c r="E3461" s="1" t="s">
        <v>66</v>
      </c>
      <c r="F3461">
        <v>259.7</v>
      </c>
      <c r="G3461">
        <v>5</v>
      </c>
      <c r="H3461">
        <v>106.48</v>
      </c>
      <c r="I3461">
        <v>2015</v>
      </c>
      <c r="J3461" s="1" t="s">
        <v>1555</v>
      </c>
      <c r="K3461" s="1" t="s">
        <v>31</v>
      </c>
    </row>
    <row r="3462" spans="1:11" x14ac:dyDescent="0.35">
      <c r="A3462" s="1" t="s">
        <v>1072</v>
      </c>
      <c r="B3462" s="1" t="s">
        <v>159</v>
      </c>
      <c r="C3462" s="1" t="s">
        <v>46</v>
      </c>
      <c r="D3462" s="1" t="s">
        <v>47</v>
      </c>
      <c r="E3462" s="1" t="s">
        <v>1974</v>
      </c>
      <c r="F3462">
        <v>42.95</v>
      </c>
      <c r="G3462">
        <v>1</v>
      </c>
      <c r="H3462">
        <v>1.29</v>
      </c>
      <c r="I3462">
        <v>2015</v>
      </c>
      <c r="J3462" s="1" t="s">
        <v>1555</v>
      </c>
      <c r="K3462" s="1" t="s">
        <v>31</v>
      </c>
    </row>
    <row r="3463" spans="1:11" x14ac:dyDescent="0.35">
      <c r="A3463" s="1" t="s">
        <v>1072</v>
      </c>
      <c r="B3463" s="1" t="s">
        <v>159</v>
      </c>
      <c r="C3463" s="1" t="s">
        <v>46</v>
      </c>
      <c r="D3463" s="1" t="s">
        <v>61</v>
      </c>
      <c r="E3463" s="1" t="s">
        <v>2146</v>
      </c>
      <c r="F3463">
        <v>1399.93</v>
      </c>
      <c r="G3463">
        <v>7</v>
      </c>
      <c r="H3463">
        <v>601.97</v>
      </c>
      <c r="I3463">
        <v>2015</v>
      </c>
      <c r="J3463" s="1" t="s">
        <v>1555</v>
      </c>
      <c r="K3463" s="1" t="s">
        <v>31</v>
      </c>
    </row>
    <row r="3464" spans="1:11" x14ac:dyDescent="0.35">
      <c r="A3464" s="1" t="s">
        <v>1072</v>
      </c>
      <c r="B3464" s="1" t="s">
        <v>159</v>
      </c>
      <c r="C3464" s="1" t="s">
        <v>46</v>
      </c>
      <c r="D3464" s="1" t="s">
        <v>47</v>
      </c>
      <c r="E3464" s="1" t="s">
        <v>667</v>
      </c>
      <c r="F3464">
        <v>503.96</v>
      </c>
      <c r="G3464">
        <v>4</v>
      </c>
      <c r="H3464">
        <v>125.99</v>
      </c>
      <c r="I3464">
        <v>2015</v>
      </c>
      <c r="J3464" s="1" t="s">
        <v>1555</v>
      </c>
      <c r="K3464" s="1" t="s">
        <v>31</v>
      </c>
    </row>
    <row r="3465" spans="1:11" x14ac:dyDescent="0.35">
      <c r="A3465" s="1" t="s">
        <v>196</v>
      </c>
      <c r="B3465" s="1" t="s">
        <v>101</v>
      </c>
      <c r="C3465" s="1" t="s">
        <v>13</v>
      </c>
      <c r="D3465" s="1" t="s">
        <v>29</v>
      </c>
      <c r="E3465" s="1" t="s">
        <v>1549</v>
      </c>
      <c r="F3465">
        <v>7.88</v>
      </c>
      <c r="G3465">
        <v>1</v>
      </c>
      <c r="H3465">
        <v>1.77</v>
      </c>
      <c r="I3465">
        <v>2015</v>
      </c>
      <c r="J3465" s="1" t="s">
        <v>1555</v>
      </c>
      <c r="K3465" s="1" t="s">
        <v>31</v>
      </c>
    </row>
    <row r="3466" spans="1:11" x14ac:dyDescent="0.35">
      <c r="A3466" s="1" t="s">
        <v>1582</v>
      </c>
      <c r="B3466" s="1" t="s">
        <v>111</v>
      </c>
      <c r="C3466" s="1" t="s">
        <v>41</v>
      </c>
      <c r="D3466" s="1" t="s">
        <v>155</v>
      </c>
      <c r="E3466" s="1" t="s">
        <v>2039</v>
      </c>
      <c r="F3466">
        <v>301.95999999999998</v>
      </c>
      <c r="G3466">
        <v>2</v>
      </c>
      <c r="H3466">
        <v>45.29</v>
      </c>
      <c r="I3466">
        <v>2015</v>
      </c>
      <c r="J3466" s="1" t="s">
        <v>1555</v>
      </c>
      <c r="K3466" s="1" t="s">
        <v>31</v>
      </c>
    </row>
    <row r="3467" spans="1:11" x14ac:dyDescent="0.35">
      <c r="A3467" s="1" t="s">
        <v>2100</v>
      </c>
      <c r="B3467" s="1" t="s">
        <v>159</v>
      </c>
      <c r="C3467" s="1" t="s">
        <v>41</v>
      </c>
      <c r="D3467" s="1" t="s">
        <v>42</v>
      </c>
      <c r="E3467" s="1" t="s">
        <v>80</v>
      </c>
      <c r="F3467">
        <v>327.56</v>
      </c>
      <c r="G3467">
        <v>4</v>
      </c>
      <c r="H3467">
        <v>21.84</v>
      </c>
      <c r="I3467">
        <v>2015</v>
      </c>
      <c r="J3467" s="1" t="s">
        <v>1555</v>
      </c>
      <c r="K3467" s="1" t="s">
        <v>31</v>
      </c>
    </row>
    <row r="3468" spans="1:11" x14ac:dyDescent="0.35">
      <c r="A3468" s="1" t="s">
        <v>1506</v>
      </c>
      <c r="B3468" s="1" t="s">
        <v>159</v>
      </c>
      <c r="C3468" s="1" t="s">
        <v>41</v>
      </c>
      <c r="D3468" s="1" t="s">
        <v>42</v>
      </c>
      <c r="E3468" s="1" t="s">
        <v>2287</v>
      </c>
      <c r="F3468">
        <v>205.16</v>
      </c>
      <c r="G3468">
        <v>2</v>
      </c>
      <c r="H3468">
        <v>13.68</v>
      </c>
      <c r="I3468">
        <v>2015</v>
      </c>
      <c r="J3468" s="1" t="s">
        <v>1555</v>
      </c>
      <c r="K3468" s="1" t="s">
        <v>31</v>
      </c>
    </row>
    <row r="3469" spans="1:11" x14ac:dyDescent="0.35">
      <c r="A3469" s="1" t="s">
        <v>434</v>
      </c>
      <c r="B3469" s="1" t="s">
        <v>33</v>
      </c>
      <c r="C3469" s="1" t="s">
        <v>41</v>
      </c>
      <c r="D3469" s="1" t="s">
        <v>155</v>
      </c>
      <c r="E3469" s="1" t="s">
        <v>1479</v>
      </c>
      <c r="F3469">
        <v>1038.8399999999999</v>
      </c>
      <c r="G3469">
        <v>5</v>
      </c>
      <c r="H3469">
        <v>51.94</v>
      </c>
      <c r="I3469">
        <v>2015</v>
      </c>
      <c r="J3469" s="1" t="s">
        <v>1555</v>
      </c>
      <c r="K3469" s="1" t="s">
        <v>35</v>
      </c>
    </row>
    <row r="3470" spans="1:11" x14ac:dyDescent="0.35">
      <c r="A3470" s="1" t="s">
        <v>2329</v>
      </c>
      <c r="B3470" s="1" t="s">
        <v>175</v>
      </c>
      <c r="C3470" s="1" t="s">
        <v>46</v>
      </c>
      <c r="D3470" s="1" t="s">
        <v>61</v>
      </c>
      <c r="E3470" s="1" t="s">
        <v>2330</v>
      </c>
      <c r="F3470">
        <v>447.93</v>
      </c>
      <c r="G3470">
        <v>9</v>
      </c>
      <c r="H3470">
        <v>49.27</v>
      </c>
      <c r="I3470">
        <v>2015</v>
      </c>
      <c r="J3470" s="1" t="s">
        <v>1555</v>
      </c>
      <c r="K3470" s="1" t="s">
        <v>35</v>
      </c>
    </row>
    <row r="3471" spans="1:11" x14ac:dyDescent="0.35">
      <c r="A3471" s="1" t="s">
        <v>993</v>
      </c>
      <c r="B3471" s="1" t="s">
        <v>159</v>
      </c>
      <c r="C3471" s="1" t="s">
        <v>41</v>
      </c>
      <c r="D3471" s="1" t="s">
        <v>42</v>
      </c>
      <c r="E3471" s="1" t="s">
        <v>2062</v>
      </c>
      <c r="F3471">
        <v>109.76</v>
      </c>
      <c r="G3471">
        <v>2</v>
      </c>
      <c r="H3471">
        <v>8.5399999999999991</v>
      </c>
      <c r="I3471">
        <v>2015</v>
      </c>
      <c r="J3471" s="1" t="s">
        <v>1555</v>
      </c>
      <c r="K3471" s="1" t="s">
        <v>35</v>
      </c>
    </row>
    <row r="3472" spans="1:11" x14ac:dyDescent="0.35">
      <c r="A3472" s="1" t="s">
        <v>775</v>
      </c>
      <c r="B3472" s="1" t="s">
        <v>33</v>
      </c>
      <c r="C3472" s="1" t="s">
        <v>41</v>
      </c>
      <c r="D3472" s="1" t="s">
        <v>54</v>
      </c>
      <c r="E3472" s="1" t="s">
        <v>2331</v>
      </c>
      <c r="F3472">
        <v>96.96</v>
      </c>
      <c r="G3472">
        <v>6</v>
      </c>
      <c r="H3472">
        <v>33.94</v>
      </c>
      <c r="I3472">
        <v>2015</v>
      </c>
      <c r="J3472" s="1" t="s">
        <v>1555</v>
      </c>
      <c r="K3472" s="1" t="s">
        <v>35</v>
      </c>
    </row>
    <row r="3473" spans="1:11" x14ac:dyDescent="0.35">
      <c r="A3473" s="1" t="s">
        <v>775</v>
      </c>
      <c r="B3473" s="1" t="s">
        <v>33</v>
      </c>
      <c r="C3473" s="1" t="s">
        <v>13</v>
      </c>
      <c r="D3473" s="1" t="s">
        <v>25</v>
      </c>
      <c r="E3473" s="1" t="s">
        <v>1045</v>
      </c>
      <c r="F3473">
        <v>117.49</v>
      </c>
      <c r="G3473">
        <v>7</v>
      </c>
      <c r="H3473">
        <v>41.12</v>
      </c>
      <c r="I3473">
        <v>2015</v>
      </c>
      <c r="J3473" s="1" t="s">
        <v>1555</v>
      </c>
      <c r="K3473" s="1" t="s">
        <v>35</v>
      </c>
    </row>
    <row r="3474" spans="1:11" x14ac:dyDescent="0.35">
      <c r="A3474" s="1" t="s">
        <v>775</v>
      </c>
      <c r="B3474" s="1" t="s">
        <v>33</v>
      </c>
      <c r="C3474" s="1" t="s">
        <v>13</v>
      </c>
      <c r="D3474" s="1" t="s">
        <v>25</v>
      </c>
      <c r="E3474" s="1" t="s">
        <v>912</v>
      </c>
      <c r="F3474">
        <v>11.95</v>
      </c>
      <c r="G3474">
        <v>3</v>
      </c>
      <c r="H3474">
        <v>4.18</v>
      </c>
      <c r="I3474">
        <v>2015</v>
      </c>
      <c r="J3474" s="1" t="s">
        <v>1555</v>
      </c>
      <c r="K3474" s="1" t="s">
        <v>35</v>
      </c>
    </row>
    <row r="3475" spans="1:11" x14ac:dyDescent="0.35">
      <c r="A3475" s="1" t="s">
        <v>775</v>
      </c>
      <c r="B3475" s="1" t="s">
        <v>33</v>
      </c>
      <c r="C3475" s="1" t="s">
        <v>41</v>
      </c>
      <c r="D3475" s="1" t="s">
        <v>83</v>
      </c>
      <c r="E3475" s="1" t="s">
        <v>2114</v>
      </c>
      <c r="F3475">
        <v>512.5</v>
      </c>
      <c r="G3475">
        <v>3</v>
      </c>
      <c r="H3475">
        <v>-30.15</v>
      </c>
      <c r="I3475">
        <v>2015</v>
      </c>
      <c r="J3475" s="1" t="s">
        <v>1555</v>
      </c>
      <c r="K3475" s="1" t="s">
        <v>35</v>
      </c>
    </row>
    <row r="3476" spans="1:11" x14ac:dyDescent="0.35">
      <c r="A3476" s="1" t="s">
        <v>1114</v>
      </c>
      <c r="B3476" s="1" t="s">
        <v>159</v>
      </c>
      <c r="C3476" s="1" t="s">
        <v>41</v>
      </c>
      <c r="D3476" s="1" t="s">
        <v>42</v>
      </c>
      <c r="E3476" s="1" t="s">
        <v>2332</v>
      </c>
      <c r="F3476">
        <v>2621.3200000000002</v>
      </c>
      <c r="G3476">
        <v>11</v>
      </c>
      <c r="H3476">
        <v>553.39</v>
      </c>
      <c r="I3476">
        <v>2015</v>
      </c>
      <c r="J3476" s="1" t="s">
        <v>1555</v>
      </c>
      <c r="K3476" s="1" t="s">
        <v>35</v>
      </c>
    </row>
    <row r="3477" spans="1:11" x14ac:dyDescent="0.35">
      <c r="A3477" s="1" t="s">
        <v>1051</v>
      </c>
      <c r="B3477" s="1" t="s">
        <v>12</v>
      </c>
      <c r="C3477" s="1" t="s">
        <v>13</v>
      </c>
      <c r="D3477" s="1" t="s">
        <v>25</v>
      </c>
      <c r="E3477" s="1" t="s">
        <v>1045</v>
      </c>
      <c r="F3477">
        <v>29.37</v>
      </c>
      <c r="G3477">
        <v>7</v>
      </c>
      <c r="H3477">
        <v>-47</v>
      </c>
      <c r="I3477">
        <v>2015</v>
      </c>
      <c r="J3477" s="1" t="s">
        <v>1555</v>
      </c>
      <c r="K3477" s="1" t="s">
        <v>35</v>
      </c>
    </row>
    <row r="3478" spans="1:11" x14ac:dyDescent="0.35">
      <c r="A3478" s="1" t="s">
        <v>1051</v>
      </c>
      <c r="B3478" s="1" t="s">
        <v>12</v>
      </c>
      <c r="C3478" s="1" t="s">
        <v>46</v>
      </c>
      <c r="D3478" s="1" t="s">
        <v>47</v>
      </c>
      <c r="E3478" s="1" t="s">
        <v>2333</v>
      </c>
      <c r="F3478">
        <v>344.7</v>
      </c>
      <c r="G3478">
        <v>2</v>
      </c>
      <c r="H3478">
        <v>38.78</v>
      </c>
      <c r="I3478">
        <v>2015</v>
      </c>
      <c r="J3478" s="1" t="s">
        <v>1555</v>
      </c>
      <c r="K3478" s="1" t="s">
        <v>35</v>
      </c>
    </row>
    <row r="3479" spans="1:11" x14ac:dyDescent="0.35">
      <c r="A3479" s="1" t="s">
        <v>2334</v>
      </c>
      <c r="B3479" s="1" t="s">
        <v>64</v>
      </c>
      <c r="C3479" s="1" t="s">
        <v>13</v>
      </c>
      <c r="D3479" s="1" t="s">
        <v>102</v>
      </c>
      <c r="E3479" s="1" t="s">
        <v>2335</v>
      </c>
      <c r="F3479">
        <v>197.72</v>
      </c>
      <c r="G3479">
        <v>4</v>
      </c>
      <c r="H3479">
        <v>55.36</v>
      </c>
      <c r="I3479">
        <v>2015</v>
      </c>
      <c r="J3479" s="1" t="s">
        <v>1555</v>
      </c>
      <c r="K3479" s="1" t="s">
        <v>35</v>
      </c>
    </row>
    <row r="3480" spans="1:11" x14ac:dyDescent="0.35">
      <c r="A3480" s="1" t="s">
        <v>1983</v>
      </c>
      <c r="B3480" s="1" t="s">
        <v>33</v>
      </c>
      <c r="C3480" s="1" t="s">
        <v>46</v>
      </c>
      <c r="D3480" s="1" t="s">
        <v>47</v>
      </c>
      <c r="E3480" s="1" t="s">
        <v>2215</v>
      </c>
      <c r="F3480">
        <v>1212.8499999999999</v>
      </c>
      <c r="G3480">
        <v>7</v>
      </c>
      <c r="H3480">
        <v>106.12</v>
      </c>
      <c r="I3480">
        <v>2015</v>
      </c>
      <c r="J3480" s="1" t="s">
        <v>1555</v>
      </c>
      <c r="K3480" s="1" t="s">
        <v>56</v>
      </c>
    </row>
    <row r="3481" spans="1:11" x14ac:dyDescent="0.35">
      <c r="A3481" s="1" t="s">
        <v>1983</v>
      </c>
      <c r="B3481" s="1" t="s">
        <v>33</v>
      </c>
      <c r="C3481" s="1" t="s">
        <v>46</v>
      </c>
      <c r="D3481" s="1" t="s">
        <v>61</v>
      </c>
      <c r="E3481" s="1" t="s">
        <v>1332</v>
      </c>
      <c r="F3481">
        <v>89.97</v>
      </c>
      <c r="G3481">
        <v>3</v>
      </c>
      <c r="H3481">
        <v>37.79</v>
      </c>
      <c r="I3481">
        <v>2015</v>
      </c>
      <c r="J3481" s="1" t="s">
        <v>1555</v>
      </c>
      <c r="K3481" s="1" t="s">
        <v>56</v>
      </c>
    </row>
    <row r="3482" spans="1:11" x14ac:dyDescent="0.35">
      <c r="A3482" s="1" t="s">
        <v>1983</v>
      </c>
      <c r="B3482" s="1" t="s">
        <v>33</v>
      </c>
      <c r="C3482" s="1" t="s">
        <v>41</v>
      </c>
      <c r="D3482" s="1" t="s">
        <v>54</v>
      </c>
      <c r="E3482" s="1" t="s">
        <v>1927</v>
      </c>
      <c r="F3482">
        <v>42.6</v>
      </c>
      <c r="G3482">
        <v>3</v>
      </c>
      <c r="H3482">
        <v>16.61</v>
      </c>
      <c r="I3482">
        <v>2015</v>
      </c>
      <c r="J3482" s="1" t="s">
        <v>1555</v>
      </c>
      <c r="K3482" s="1" t="s">
        <v>56</v>
      </c>
    </row>
    <row r="3483" spans="1:11" x14ac:dyDescent="0.35">
      <c r="A3483" s="1" t="s">
        <v>70</v>
      </c>
      <c r="B3483" s="1" t="s">
        <v>12</v>
      </c>
      <c r="C3483" s="1" t="s">
        <v>13</v>
      </c>
      <c r="D3483" s="1" t="s">
        <v>72</v>
      </c>
      <c r="E3483" s="1" t="s">
        <v>2336</v>
      </c>
      <c r="F3483">
        <v>6.61</v>
      </c>
      <c r="G3483">
        <v>2</v>
      </c>
      <c r="H3483">
        <v>2.15</v>
      </c>
      <c r="I3483">
        <v>2015</v>
      </c>
      <c r="J3483" s="1" t="s">
        <v>1555</v>
      </c>
      <c r="K3483" s="1" t="s">
        <v>56</v>
      </c>
    </row>
    <row r="3484" spans="1:11" x14ac:dyDescent="0.35">
      <c r="A3484" s="1" t="s">
        <v>1514</v>
      </c>
      <c r="B3484" s="1" t="s">
        <v>159</v>
      </c>
      <c r="C3484" s="1" t="s">
        <v>41</v>
      </c>
      <c r="D3484" s="1" t="s">
        <v>42</v>
      </c>
      <c r="E3484" s="1" t="s">
        <v>1382</v>
      </c>
      <c r="F3484">
        <v>1448.82</v>
      </c>
      <c r="G3484">
        <v>10</v>
      </c>
      <c r="H3484">
        <v>209.27</v>
      </c>
      <c r="I3484">
        <v>2015</v>
      </c>
      <c r="J3484" s="1" t="s">
        <v>1555</v>
      </c>
      <c r="K3484" s="1" t="s">
        <v>56</v>
      </c>
    </row>
    <row r="3485" spans="1:11" x14ac:dyDescent="0.35">
      <c r="A3485" s="1" t="s">
        <v>596</v>
      </c>
      <c r="B3485" s="1" t="s">
        <v>257</v>
      </c>
      <c r="C3485" s="1" t="s">
        <v>41</v>
      </c>
      <c r="D3485" s="1" t="s">
        <v>42</v>
      </c>
      <c r="E3485" s="1" t="s">
        <v>247</v>
      </c>
      <c r="F3485">
        <v>207</v>
      </c>
      <c r="G3485">
        <v>3</v>
      </c>
      <c r="H3485">
        <v>25.88</v>
      </c>
      <c r="I3485">
        <v>2015</v>
      </c>
      <c r="J3485" s="1" t="s">
        <v>1555</v>
      </c>
      <c r="K3485" s="1" t="s">
        <v>60</v>
      </c>
    </row>
    <row r="3486" spans="1:11" x14ac:dyDescent="0.35">
      <c r="A3486" s="1" t="s">
        <v>1072</v>
      </c>
      <c r="B3486" s="1" t="s">
        <v>133</v>
      </c>
      <c r="C3486" s="1" t="s">
        <v>13</v>
      </c>
      <c r="D3486" s="1" t="s">
        <v>102</v>
      </c>
      <c r="E3486" s="1" t="s">
        <v>2337</v>
      </c>
      <c r="F3486">
        <v>387.14</v>
      </c>
      <c r="G3486">
        <v>4</v>
      </c>
      <c r="H3486">
        <v>24.2</v>
      </c>
      <c r="I3486">
        <v>2015</v>
      </c>
      <c r="J3486" s="1" t="s">
        <v>1555</v>
      </c>
      <c r="K3486" s="1" t="s">
        <v>60</v>
      </c>
    </row>
    <row r="3487" spans="1:11" x14ac:dyDescent="0.35">
      <c r="A3487" s="1" t="s">
        <v>795</v>
      </c>
      <c r="B3487" s="1" t="s">
        <v>159</v>
      </c>
      <c r="C3487" s="1" t="s">
        <v>13</v>
      </c>
      <c r="D3487" s="1" t="s">
        <v>25</v>
      </c>
      <c r="E3487" s="1" t="s">
        <v>861</v>
      </c>
      <c r="F3487">
        <v>25.34</v>
      </c>
      <c r="G3487">
        <v>6</v>
      </c>
      <c r="H3487">
        <v>8.8699999999999992</v>
      </c>
      <c r="I3487">
        <v>2015</v>
      </c>
      <c r="J3487" s="1" t="s">
        <v>1555</v>
      </c>
      <c r="K3487" s="1" t="s">
        <v>60</v>
      </c>
    </row>
    <row r="3488" spans="1:11" x14ac:dyDescent="0.35">
      <c r="A3488" s="1" t="s">
        <v>1707</v>
      </c>
      <c r="B3488" s="1" t="s">
        <v>19</v>
      </c>
      <c r="C3488" s="1" t="s">
        <v>13</v>
      </c>
      <c r="D3488" s="1" t="s">
        <v>20</v>
      </c>
      <c r="E3488" s="1" t="s">
        <v>389</v>
      </c>
      <c r="F3488">
        <v>19.82</v>
      </c>
      <c r="G3488">
        <v>6</v>
      </c>
      <c r="H3488">
        <v>6.44</v>
      </c>
      <c r="I3488">
        <v>2015</v>
      </c>
      <c r="J3488" s="1" t="s">
        <v>1555</v>
      </c>
      <c r="K3488" s="1" t="s">
        <v>60</v>
      </c>
    </row>
    <row r="3489" spans="1:11" x14ac:dyDescent="0.35">
      <c r="A3489" s="1" t="s">
        <v>612</v>
      </c>
      <c r="B3489" s="1" t="s">
        <v>33</v>
      </c>
      <c r="C3489" s="1" t="s">
        <v>13</v>
      </c>
      <c r="D3489" s="1" t="s">
        <v>23</v>
      </c>
      <c r="E3489" s="1" t="s">
        <v>2338</v>
      </c>
      <c r="F3489">
        <v>62.8</v>
      </c>
      <c r="G3489">
        <v>4</v>
      </c>
      <c r="H3489">
        <v>15.7</v>
      </c>
      <c r="I3489">
        <v>2015</v>
      </c>
      <c r="J3489" s="1" t="s">
        <v>1555</v>
      </c>
      <c r="K3489" s="1" t="s">
        <v>60</v>
      </c>
    </row>
    <row r="3490" spans="1:11" x14ac:dyDescent="0.35">
      <c r="A3490" s="1" t="s">
        <v>1028</v>
      </c>
      <c r="B3490" s="1" t="s">
        <v>175</v>
      </c>
      <c r="C3490" s="1" t="s">
        <v>13</v>
      </c>
      <c r="D3490" s="1" t="s">
        <v>25</v>
      </c>
      <c r="E3490" s="1" t="s">
        <v>498</v>
      </c>
      <c r="F3490">
        <v>98.35</v>
      </c>
      <c r="G3490">
        <v>3</v>
      </c>
      <c r="H3490">
        <v>35.65</v>
      </c>
      <c r="I3490">
        <v>2015</v>
      </c>
      <c r="J3490" s="1" t="s">
        <v>1555</v>
      </c>
      <c r="K3490" s="1" t="s">
        <v>60</v>
      </c>
    </row>
    <row r="3491" spans="1:11" x14ac:dyDescent="0.35">
      <c r="A3491" s="1" t="s">
        <v>2339</v>
      </c>
      <c r="B3491" s="1" t="s">
        <v>87</v>
      </c>
      <c r="C3491" s="1" t="s">
        <v>13</v>
      </c>
      <c r="D3491" s="1" t="s">
        <v>25</v>
      </c>
      <c r="E3491" s="1" t="s">
        <v>322</v>
      </c>
      <c r="F3491">
        <v>7.22</v>
      </c>
      <c r="G3491">
        <v>3</v>
      </c>
      <c r="H3491">
        <v>-5.53</v>
      </c>
      <c r="I3491">
        <v>2015</v>
      </c>
      <c r="J3491" s="1" t="s">
        <v>1555</v>
      </c>
      <c r="K3491" s="1" t="s">
        <v>60</v>
      </c>
    </row>
    <row r="3492" spans="1:11" x14ac:dyDescent="0.35">
      <c r="A3492" s="1" t="s">
        <v>2339</v>
      </c>
      <c r="B3492" s="1" t="s">
        <v>87</v>
      </c>
      <c r="C3492" s="1" t="s">
        <v>13</v>
      </c>
      <c r="D3492" s="1" t="s">
        <v>211</v>
      </c>
      <c r="E3492" s="1" t="s">
        <v>1171</v>
      </c>
      <c r="F3492">
        <v>27.2</v>
      </c>
      <c r="G3492">
        <v>4</v>
      </c>
      <c r="H3492">
        <v>2.04</v>
      </c>
      <c r="I3492">
        <v>2015</v>
      </c>
      <c r="J3492" s="1" t="s">
        <v>1555</v>
      </c>
      <c r="K3492" s="1" t="s">
        <v>60</v>
      </c>
    </row>
    <row r="3493" spans="1:11" x14ac:dyDescent="0.35">
      <c r="A3493" s="1" t="s">
        <v>2340</v>
      </c>
      <c r="B3493" s="1" t="s">
        <v>105</v>
      </c>
      <c r="C3493" s="1" t="s">
        <v>13</v>
      </c>
      <c r="D3493" s="1" t="s">
        <v>72</v>
      </c>
      <c r="E3493" s="1" t="s">
        <v>1182</v>
      </c>
      <c r="F3493">
        <v>7.08</v>
      </c>
      <c r="G3493">
        <v>3</v>
      </c>
      <c r="H3493">
        <v>2.48</v>
      </c>
      <c r="I3493">
        <v>2015</v>
      </c>
      <c r="J3493" s="1" t="s">
        <v>1555</v>
      </c>
      <c r="K3493" s="1" t="s">
        <v>17</v>
      </c>
    </row>
    <row r="3494" spans="1:11" x14ac:dyDescent="0.35">
      <c r="A3494" s="1" t="s">
        <v>2340</v>
      </c>
      <c r="B3494" s="1" t="s">
        <v>105</v>
      </c>
      <c r="C3494" s="1" t="s">
        <v>13</v>
      </c>
      <c r="D3494" s="1" t="s">
        <v>25</v>
      </c>
      <c r="E3494" s="1" t="s">
        <v>1706</v>
      </c>
      <c r="F3494">
        <v>4.4000000000000004</v>
      </c>
      <c r="G3494">
        <v>3</v>
      </c>
      <c r="H3494">
        <v>-3.52</v>
      </c>
      <c r="I3494">
        <v>2015</v>
      </c>
      <c r="J3494" s="1" t="s">
        <v>1555</v>
      </c>
      <c r="K3494" s="1" t="s">
        <v>17</v>
      </c>
    </row>
    <row r="3495" spans="1:11" x14ac:dyDescent="0.35">
      <c r="A3495" s="1" t="s">
        <v>439</v>
      </c>
      <c r="B3495" s="1" t="s">
        <v>33</v>
      </c>
      <c r="C3495" s="1" t="s">
        <v>41</v>
      </c>
      <c r="D3495" s="1" t="s">
        <v>42</v>
      </c>
      <c r="E3495" s="1" t="s">
        <v>1699</v>
      </c>
      <c r="F3495">
        <v>190.72</v>
      </c>
      <c r="G3495">
        <v>1</v>
      </c>
      <c r="H3495">
        <v>11.92</v>
      </c>
      <c r="I3495">
        <v>2015</v>
      </c>
      <c r="J3495" s="1" t="s">
        <v>1555</v>
      </c>
      <c r="K3495" s="1" t="s">
        <v>22</v>
      </c>
    </row>
    <row r="3496" spans="1:11" x14ac:dyDescent="0.35">
      <c r="A3496" s="1" t="s">
        <v>1348</v>
      </c>
      <c r="B3496" s="1" t="s">
        <v>68</v>
      </c>
      <c r="C3496" s="1" t="s">
        <v>13</v>
      </c>
      <c r="D3496" s="1" t="s">
        <v>50</v>
      </c>
      <c r="E3496" s="1" t="s">
        <v>2341</v>
      </c>
      <c r="F3496">
        <v>26.18</v>
      </c>
      <c r="G3496">
        <v>7</v>
      </c>
      <c r="H3496">
        <v>0.52</v>
      </c>
      <c r="I3496">
        <v>2015</v>
      </c>
      <c r="J3496" s="1" t="s">
        <v>1555</v>
      </c>
      <c r="K3496" s="1" t="s">
        <v>22</v>
      </c>
    </row>
    <row r="3497" spans="1:11" x14ac:dyDescent="0.35">
      <c r="A3497" s="1" t="s">
        <v>1348</v>
      </c>
      <c r="B3497" s="1" t="s">
        <v>68</v>
      </c>
      <c r="C3497" s="1" t="s">
        <v>13</v>
      </c>
      <c r="D3497" s="1" t="s">
        <v>14</v>
      </c>
      <c r="E3497" s="1" t="s">
        <v>2342</v>
      </c>
      <c r="F3497">
        <v>7.3</v>
      </c>
      <c r="G3497">
        <v>2</v>
      </c>
      <c r="H3497">
        <v>3.43</v>
      </c>
      <c r="I3497">
        <v>2015</v>
      </c>
      <c r="J3497" s="1" t="s">
        <v>1555</v>
      </c>
      <c r="K3497" s="1" t="s">
        <v>22</v>
      </c>
    </row>
    <row r="3498" spans="1:11" x14ac:dyDescent="0.35">
      <c r="A3498" s="1" t="s">
        <v>439</v>
      </c>
      <c r="B3498" s="1" t="s">
        <v>28</v>
      </c>
      <c r="C3498" s="1" t="s">
        <v>13</v>
      </c>
      <c r="D3498" s="1" t="s">
        <v>72</v>
      </c>
      <c r="E3498" s="1" t="s">
        <v>2181</v>
      </c>
      <c r="F3498">
        <v>24.4</v>
      </c>
      <c r="G3498">
        <v>2</v>
      </c>
      <c r="H3498">
        <v>7.93</v>
      </c>
      <c r="I3498">
        <v>2015</v>
      </c>
      <c r="J3498" s="1" t="s">
        <v>1555</v>
      </c>
      <c r="K3498" s="1" t="s">
        <v>22</v>
      </c>
    </row>
    <row r="3499" spans="1:11" x14ac:dyDescent="0.35">
      <c r="A3499" s="1" t="s">
        <v>536</v>
      </c>
      <c r="B3499" s="1" t="s">
        <v>2343</v>
      </c>
      <c r="C3499" s="1" t="s">
        <v>41</v>
      </c>
      <c r="D3499" s="1" t="s">
        <v>42</v>
      </c>
      <c r="E3499" s="1" t="s">
        <v>1699</v>
      </c>
      <c r="F3499">
        <v>715.2</v>
      </c>
      <c r="G3499">
        <v>3</v>
      </c>
      <c r="H3499">
        <v>178.8</v>
      </c>
      <c r="I3499">
        <v>2015</v>
      </c>
      <c r="J3499" s="1" t="s">
        <v>1555</v>
      </c>
      <c r="K3499" s="1" t="s">
        <v>22</v>
      </c>
    </row>
    <row r="3500" spans="1:11" x14ac:dyDescent="0.35">
      <c r="A3500" s="1" t="s">
        <v>331</v>
      </c>
      <c r="B3500" s="1" t="s">
        <v>133</v>
      </c>
      <c r="C3500" s="1" t="s">
        <v>13</v>
      </c>
      <c r="D3500" s="1" t="s">
        <v>25</v>
      </c>
      <c r="E3500" s="1" t="s">
        <v>1880</v>
      </c>
      <c r="F3500">
        <v>16.149999999999999</v>
      </c>
      <c r="G3500">
        <v>9</v>
      </c>
      <c r="H3500">
        <v>-12.92</v>
      </c>
      <c r="I3500">
        <v>2015</v>
      </c>
      <c r="J3500" s="1" t="s">
        <v>1555</v>
      </c>
      <c r="K3500" s="1" t="s">
        <v>22</v>
      </c>
    </row>
    <row r="3501" spans="1:11" x14ac:dyDescent="0.35">
      <c r="A3501" s="1" t="s">
        <v>331</v>
      </c>
      <c r="B3501" s="1" t="s">
        <v>133</v>
      </c>
      <c r="C3501" s="1" t="s">
        <v>13</v>
      </c>
      <c r="D3501" s="1" t="s">
        <v>25</v>
      </c>
      <c r="E3501" s="1" t="s">
        <v>1159</v>
      </c>
      <c r="F3501">
        <v>1345.49</v>
      </c>
      <c r="G3501">
        <v>5</v>
      </c>
      <c r="H3501">
        <v>-1031.54</v>
      </c>
      <c r="I3501">
        <v>2015</v>
      </c>
      <c r="J3501" s="1" t="s">
        <v>1555</v>
      </c>
      <c r="K3501" s="1" t="s">
        <v>22</v>
      </c>
    </row>
    <row r="3502" spans="1:11" x14ac:dyDescent="0.35">
      <c r="A3502" s="1" t="s">
        <v>2344</v>
      </c>
      <c r="B3502" s="1" t="s">
        <v>12</v>
      </c>
      <c r="C3502" s="1" t="s">
        <v>13</v>
      </c>
      <c r="D3502" s="1" t="s">
        <v>14</v>
      </c>
      <c r="E3502" s="1" t="s">
        <v>2207</v>
      </c>
      <c r="F3502">
        <v>76.64</v>
      </c>
      <c r="G3502">
        <v>2</v>
      </c>
      <c r="H3502">
        <v>26.82</v>
      </c>
      <c r="I3502">
        <v>2015</v>
      </c>
      <c r="J3502" s="1" t="s">
        <v>1555</v>
      </c>
      <c r="K3502" s="1" t="s">
        <v>22</v>
      </c>
    </row>
    <row r="3503" spans="1:11" x14ac:dyDescent="0.35">
      <c r="A3503" s="1" t="s">
        <v>1838</v>
      </c>
      <c r="B3503" s="1" t="s">
        <v>12</v>
      </c>
      <c r="C3503" s="1" t="s">
        <v>13</v>
      </c>
      <c r="D3503" s="1" t="s">
        <v>29</v>
      </c>
      <c r="E3503" s="1" t="s">
        <v>1549</v>
      </c>
      <c r="F3503">
        <v>23.64</v>
      </c>
      <c r="G3503">
        <v>3</v>
      </c>
      <c r="H3503">
        <v>5.32</v>
      </c>
      <c r="I3503">
        <v>2015</v>
      </c>
      <c r="J3503" s="1" t="s">
        <v>1555</v>
      </c>
      <c r="K3503" s="1" t="s">
        <v>22</v>
      </c>
    </row>
    <row r="3504" spans="1:11" x14ac:dyDescent="0.35">
      <c r="A3504" s="1" t="s">
        <v>1838</v>
      </c>
      <c r="B3504" s="1" t="s">
        <v>12</v>
      </c>
      <c r="C3504" s="1" t="s">
        <v>13</v>
      </c>
      <c r="D3504" s="1" t="s">
        <v>23</v>
      </c>
      <c r="E3504" s="1" t="s">
        <v>1392</v>
      </c>
      <c r="F3504">
        <v>84.78</v>
      </c>
      <c r="G3504">
        <v>2</v>
      </c>
      <c r="H3504">
        <v>-16.96</v>
      </c>
      <c r="I3504">
        <v>2015</v>
      </c>
      <c r="J3504" s="1" t="s">
        <v>1555</v>
      </c>
      <c r="K3504" s="1" t="s">
        <v>22</v>
      </c>
    </row>
    <row r="3505" spans="1:11" x14ac:dyDescent="0.35">
      <c r="A3505" s="1" t="s">
        <v>1838</v>
      </c>
      <c r="B3505" s="1" t="s">
        <v>12</v>
      </c>
      <c r="C3505" s="1" t="s">
        <v>41</v>
      </c>
      <c r="D3505" s="1" t="s">
        <v>54</v>
      </c>
      <c r="E3505" s="1" t="s">
        <v>1525</v>
      </c>
      <c r="F3505">
        <v>64.959999999999994</v>
      </c>
      <c r="G3505">
        <v>5</v>
      </c>
      <c r="H3505">
        <v>-84.45</v>
      </c>
      <c r="I3505">
        <v>2015</v>
      </c>
      <c r="J3505" s="1" t="s">
        <v>1555</v>
      </c>
      <c r="K3505" s="1" t="s">
        <v>22</v>
      </c>
    </row>
    <row r="3506" spans="1:11" x14ac:dyDescent="0.35">
      <c r="A3506" s="1" t="s">
        <v>1838</v>
      </c>
      <c r="B3506" s="1" t="s">
        <v>12</v>
      </c>
      <c r="C3506" s="1" t="s">
        <v>13</v>
      </c>
      <c r="D3506" s="1" t="s">
        <v>25</v>
      </c>
      <c r="E3506" s="1" t="s">
        <v>1246</v>
      </c>
      <c r="F3506">
        <v>32.06</v>
      </c>
      <c r="G3506">
        <v>10</v>
      </c>
      <c r="H3506">
        <v>-51.3</v>
      </c>
      <c r="I3506">
        <v>2015</v>
      </c>
      <c r="J3506" s="1" t="s">
        <v>1555</v>
      </c>
      <c r="K3506" s="1" t="s">
        <v>22</v>
      </c>
    </row>
    <row r="3507" spans="1:11" x14ac:dyDescent="0.35">
      <c r="A3507" s="1" t="s">
        <v>1838</v>
      </c>
      <c r="B3507" s="1" t="s">
        <v>12</v>
      </c>
      <c r="C3507" s="1" t="s">
        <v>13</v>
      </c>
      <c r="D3507" s="1" t="s">
        <v>23</v>
      </c>
      <c r="E3507" s="1" t="s">
        <v>2345</v>
      </c>
      <c r="F3507">
        <v>177.65</v>
      </c>
      <c r="G3507">
        <v>2</v>
      </c>
      <c r="H3507">
        <v>-28.87</v>
      </c>
      <c r="I3507">
        <v>2015</v>
      </c>
      <c r="J3507" s="1" t="s">
        <v>1555</v>
      </c>
      <c r="K3507" s="1" t="s">
        <v>22</v>
      </c>
    </row>
    <row r="3508" spans="1:11" x14ac:dyDescent="0.35">
      <c r="A3508" s="1" t="s">
        <v>1838</v>
      </c>
      <c r="B3508" s="1" t="s">
        <v>12</v>
      </c>
      <c r="C3508" s="1" t="s">
        <v>46</v>
      </c>
      <c r="D3508" s="1" t="s">
        <v>314</v>
      </c>
      <c r="E3508" s="1" t="s">
        <v>2346</v>
      </c>
      <c r="F3508">
        <v>287.91000000000003</v>
      </c>
      <c r="G3508">
        <v>3</v>
      </c>
      <c r="H3508">
        <v>33.590000000000003</v>
      </c>
      <c r="I3508">
        <v>2015</v>
      </c>
      <c r="J3508" s="1" t="s">
        <v>1555</v>
      </c>
      <c r="K3508" s="1" t="s">
        <v>22</v>
      </c>
    </row>
    <row r="3509" spans="1:11" x14ac:dyDescent="0.35">
      <c r="A3509" s="1" t="s">
        <v>902</v>
      </c>
      <c r="B3509" s="1" t="s">
        <v>447</v>
      </c>
      <c r="C3509" s="1" t="s">
        <v>13</v>
      </c>
      <c r="D3509" s="1" t="s">
        <v>29</v>
      </c>
      <c r="E3509" s="1" t="s">
        <v>373</v>
      </c>
      <c r="F3509">
        <v>11.65</v>
      </c>
      <c r="G3509">
        <v>5</v>
      </c>
      <c r="H3509">
        <v>3.38</v>
      </c>
      <c r="I3509">
        <v>2015</v>
      </c>
      <c r="J3509" s="1" t="s">
        <v>1555</v>
      </c>
      <c r="K3509" s="1" t="s">
        <v>31</v>
      </c>
    </row>
    <row r="3510" spans="1:11" x14ac:dyDescent="0.35">
      <c r="A3510" s="1" t="s">
        <v>2347</v>
      </c>
      <c r="B3510" s="1" t="s">
        <v>33</v>
      </c>
      <c r="C3510" s="1" t="s">
        <v>13</v>
      </c>
      <c r="D3510" s="1" t="s">
        <v>50</v>
      </c>
      <c r="E3510" s="1" t="s">
        <v>1265</v>
      </c>
      <c r="F3510">
        <v>5</v>
      </c>
      <c r="G3510">
        <v>1</v>
      </c>
      <c r="H3510">
        <v>2.4</v>
      </c>
      <c r="I3510">
        <v>2015</v>
      </c>
      <c r="J3510" s="1" t="s">
        <v>1555</v>
      </c>
      <c r="K3510" s="1" t="s">
        <v>31</v>
      </c>
    </row>
    <row r="3511" spans="1:11" x14ac:dyDescent="0.35">
      <c r="A3511" s="1" t="s">
        <v>2347</v>
      </c>
      <c r="B3511" s="1" t="s">
        <v>33</v>
      </c>
      <c r="C3511" s="1" t="s">
        <v>46</v>
      </c>
      <c r="D3511" s="1" t="s">
        <v>61</v>
      </c>
      <c r="E3511" s="1" t="s">
        <v>2242</v>
      </c>
      <c r="F3511">
        <v>371.97</v>
      </c>
      <c r="G3511">
        <v>3</v>
      </c>
      <c r="H3511">
        <v>66.95</v>
      </c>
      <c r="I3511">
        <v>2015</v>
      </c>
      <c r="J3511" s="1" t="s">
        <v>1555</v>
      </c>
      <c r="K3511" s="1" t="s">
        <v>31</v>
      </c>
    </row>
    <row r="3512" spans="1:11" x14ac:dyDescent="0.35">
      <c r="A3512" s="1" t="s">
        <v>204</v>
      </c>
      <c r="B3512" s="1" t="s">
        <v>308</v>
      </c>
      <c r="C3512" s="1" t="s">
        <v>13</v>
      </c>
      <c r="D3512" s="1" t="s">
        <v>50</v>
      </c>
      <c r="E3512" s="1" t="s">
        <v>2348</v>
      </c>
      <c r="F3512">
        <v>5.04</v>
      </c>
      <c r="G3512">
        <v>3</v>
      </c>
      <c r="H3512">
        <v>0.2</v>
      </c>
      <c r="I3512">
        <v>2015</v>
      </c>
      <c r="J3512" s="1" t="s">
        <v>1555</v>
      </c>
      <c r="K3512" s="1" t="s">
        <v>31</v>
      </c>
    </row>
    <row r="3513" spans="1:11" x14ac:dyDescent="0.35">
      <c r="A3513" s="1" t="s">
        <v>204</v>
      </c>
      <c r="B3513" s="1" t="s">
        <v>308</v>
      </c>
      <c r="C3513" s="1" t="s">
        <v>13</v>
      </c>
      <c r="D3513" s="1" t="s">
        <v>14</v>
      </c>
      <c r="E3513" s="1" t="s">
        <v>1175</v>
      </c>
      <c r="F3513">
        <v>92.94</v>
      </c>
      <c r="G3513">
        <v>3</v>
      </c>
      <c r="H3513">
        <v>41.82</v>
      </c>
      <c r="I3513">
        <v>2015</v>
      </c>
      <c r="J3513" s="1" t="s">
        <v>1555</v>
      </c>
      <c r="K3513" s="1" t="s">
        <v>31</v>
      </c>
    </row>
    <row r="3514" spans="1:11" x14ac:dyDescent="0.35">
      <c r="A3514" s="1" t="s">
        <v>204</v>
      </c>
      <c r="B3514" s="1" t="s">
        <v>308</v>
      </c>
      <c r="C3514" s="1" t="s">
        <v>41</v>
      </c>
      <c r="D3514" s="1" t="s">
        <v>54</v>
      </c>
      <c r="E3514" s="1" t="s">
        <v>1815</v>
      </c>
      <c r="F3514">
        <v>66.69</v>
      </c>
      <c r="G3514">
        <v>3</v>
      </c>
      <c r="H3514">
        <v>22.01</v>
      </c>
      <c r="I3514">
        <v>2015</v>
      </c>
      <c r="J3514" s="1" t="s">
        <v>1555</v>
      </c>
      <c r="K3514" s="1" t="s">
        <v>31</v>
      </c>
    </row>
    <row r="3515" spans="1:11" x14ac:dyDescent="0.35">
      <c r="A3515" s="1" t="s">
        <v>204</v>
      </c>
      <c r="B3515" s="1" t="s">
        <v>308</v>
      </c>
      <c r="C3515" s="1" t="s">
        <v>13</v>
      </c>
      <c r="D3515" s="1" t="s">
        <v>25</v>
      </c>
      <c r="E3515" s="1" t="s">
        <v>2239</v>
      </c>
      <c r="F3515">
        <v>91.68</v>
      </c>
      <c r="G3515">
        <v>5</v>
      </c>
      <c r="H3515">
        <v>28.65</v>
      </c>
      <c r="I3515">
        <v>2015</v>
      </c>
      <c r="J3515" s="1" t="s">
        <v>1555</v>
      </c>
      <c r="K3515" s="1" t="s">
        <v>31</v>
      </c>
    </row>
    <row r="3516" spans="1:11" x14ac:dyDescent="0.35">
      <c r="A3516" s="1" t="s">
        <v>1553</v>
      </c>
      <c r="B3516" s="1" t="s">
        <v>159</v>
      </c>
      <c r="C3516" s="1" t="s">
        <v>13</v>
      </c>
      <c r="D3516" s="1" t="s">
        <v>25</v>
      </c>
      <c r="E3516" s="1" t="s">
        <v>128</v>
      </c>
      <c r="F3516">
        <v>52.27</v>
      </c>
      <c r="G3516">
        <v>11</v>
      </c>
      <c r="H3516">
        <v>17.64</v>
      </c>
      <c r="I3516">
        <v>2015</v>
      </c>
      <c r="J3516" s="1" t="s">
        <v>1555</v>
      </c>
      <c r="K3516" s="1" t="s">
        <v>31</v>
      </c>
    </row>
    <row r="3517" spans="1:11" x14ac:dyDescent="0.35">
      <c r="A3517" s="1" t="s">
        <v>1553</v>
      </c>
      <c r="B3517" s="1" t="s">
        <v>159</v>
      </c>
      <c r="C3517" s="1" t="s">
        <v>13</v>
      </c>
      <c r="D3517" s="1" t="s">
        <v>14</v>
      </c>
      <c r="E3517" s="1" t="s">
        <v>1122</v>
      </c>
      <c r="F3517">
        <v>17.940000000000001</v>
      </c>
      <c r="G3517">
        <v>3</v>
      </c>
      <c r="H3517">
        <v>8.07</v>
      </c>
      <c r="I3517">
        <v>2015</v>
      </c>
      <c r="J3517" s="1" t="s">
        <v>1555</v>
      </c>
      <c r="K3517" s="1" t="s">
        <v>31</v>
      </c>
    </row>
    <row r="3518" spans="1:11" x14ac:dyDescent="0.35">
      <c r="A3518" s="1" t="s">
        <v>839</v>
      </c>
      <c r="B3518" s="1" t="s">
        <v>12</v>
      </c>
      <c r="C3518" s="1" t="s">
        <v>13</v>
      </c>
      <c r="D3518" s="1" t="s">
        <v>25</v>
      </c>
      <c r="E3518" s="1" t="s">
        <v>195</v>
      </c>
      <c r="F3518">
        <v>10.48</v>
      </c>
      <c r="G3518">
        <v>6</v>
      </c>
      <c r="H3518">
        <v>-17.29</v>
      </c>
      <c r="I3518">
        <v>2015</v>
      </c>
      <c r="J3518" s="1" t="s">
        <v>1555</v>
      </c>
      <c r="K3518" s="1" t="s">
        <v>31</v>
      </c>
    </row>
    <row r="3519" spans="1:11" x14ac:dyDescent="0.35">
      <c r="A3519" s="1" t="s">
        <v>2147</v>
      </c>
      <c r="B3519" s="1" t="s">
        <v>33</v>
      </c>
      <c r="C3519" s="1" t="s">
        <v>46</v>
      </c>
      <c r="D3519" s="1" t="s">
        <v>61</v>
      </c>
      <c r="E3519" s="1" t="s">
        <v>2289</v>
      </c>
      <c r="F3519">
        <v>119.9</v>
      </c>
      <c r="G3519">
        <v>2</v>
      </c>
      <c r="H3519">
        <v>43.16</v>
      </c>
      <c r="I3519">
        <v>2015</v>
      </c>
      <c r="J3519" s="1" t="s">
        <v>1555</v>
      </c>
      <c r="K3519" s="1" t="s">
        <v>31</v>
      </c>
    </row>
    <row r="3520" spans="1:11" x14ac:dyDescent="0.35">
      <c r="A3520" s="1" t="s">
        <v>2158</v>
      </c>
      <c r="B3520" s="1" t="s">
        <v>64</v>
      </c>
      <c r="C3520" s="1" t="s">
        <v>13</v>
      </c>
      <c r="D3520" s="1" t="s">
        <v>102</v>
      </c>
      <c r="E3520" s="1" t="s">
        <v>2080</v>
      </c>
      <c r="F3520">
        <v>44.43</v>
      </c>
      <c r="G3520">
        <v>3</v>
      </c>
      <c r="H3520">
        <v>18.66</v>
      </c>
      <c r="I3520">
        <v>2015</v>
      </c>
      <c r="J3520" s="1" t="s">
        <v>1555</v>
      </c>
      <c r="K3520" s="1" t="s">
        <v>31</v>
      </c>
    </row>
    <row r="3521" spans="1:11" x14ac:dyDescent="0.35">
      <c r="A3521" s="1" t="s">
        <v>2158</v>
      </c>
      <c r="B3521" s="1" t="s">
        <v>64</v>
      </c>
      <c r="C3521" s="1" t="s">
        <v>46</v>
      </c>
      <c r="D3521" s="1" t="s">
        <v>47</v>
      </c>
      <c r="E3521" s="1" t="s">
        <v>174</v>
      </c>
      <c r="F3521">
        <v>226.2</v>
      </c>
      <c r="G3521">
        <v>5</v>
      </c>
      <c r="H3521">
        <v>58.81</v>
      </c>
      <c r="I3521">
        <v>2015</v>
      </c>
      <c r="J3521" s="1" t="s">
        <v>1555</v>
      </c>
      <c r="K3521" s="1" t="s">
        <v>31</v>
      </c>
    </row>
    <row r="3522" spans="1:11" x14ac:dyDescent="0.35">
      <c r="A3522" s="1" t="s">
        <v>2158</v>
      </c>
      <c r="B3522" s="1" t="s">
        <v>64</v>
      </c>
      <c r="C3522" s="1" t="s">
        <v>41</v>
      </c>
      <c r="D3522" s="1" t="s">
        <v>54</v>
      </c>
      <c r="E3522" s="1" t="s">
        <v>692</v>
      </c>
      <c r="F3522">
        <v>186.54</v>
      </c>
      <c r="G3522">
        <v>3</v>
      </c>
      <c r="H3522">
        <v>41.04</v>
      </c>
      <c r="I3522">
        <v>2015</v>
      </c>
      <c r="J3522" s="1" t="s">
        <v>1555</v>
      </c>
      <c r="K3522" s="1" t="s">
        <v>31</v>
      </c>
    </row>
    <row r="3523" spans="1:11" x14ac:dyDescent="0.35">
      <c r="A3523" s="1" t="s">
        <v>2158</v>
      </c>
      <c r="B3523" s="1" t="s">
        <v>64</v>
      </c>
      <c r="C3523" s="1" t="s">
        <v>13</v>
      </c>
      <c r="D3523" s="1" t="s">
        <v>29</v>
      </c>
      <c r="E3523" s="1" t="s">
        <v>1271</v>
      </c>
      <c r="F3523">
        <v>265.86</v>
      </c>
      <c r="G3523">
        <v>7</v>
      </c>
      <c r="H3523">
        <v>79.760000000000005</v>
      </c>
      <c r="I3523">
        <v>2015</v>
      </c>
      <c r="J3523" s="1" t="s">
        <v>1555</v>
      </c>
      <c r="K3523" s="1" t="s">
        <v>31</v>
      </c>
    </row>
    <row r="3524" spans="1:11" x14ac:dyDescent="0.35">
      <c r="A3524" s="1" t="s">
        <v>2158</v>
      </c>
      <c r="B3524" s="1" t="s">
        <v>64</v>
      </c>
      <c r="C3524" s="1" t="s">
        <v>13</v>
      </c>
      <c r="D3524" s="1" t="s">
        <v>29</v>
      </c>
      <c r="E3524" s="1" t="s">
        <v>540</v>
      </c>
      <c r="F3524">
        <v>27.9</v>
      </c>
      <c r="G3524">
        <v>5</v>
      </c>
      <c r="H3524">
        <v>6.98</v>
      </c>
      <c r="I3524">
        <v>2015</v>
      </c>
      <c r="J3524" s="1" t="s">
        <v>1555</v>
      </c>
      <c r="K3524" s="1" t="s">
        <v>31</v>
      </c>
    </row>
    <row r="3525" spans="1:11" x14ac:dyDescent="0.35">
      <c r="A3525" s="1" t="s">
        <v>450</v>
      </c>
      <c r="B3525" s="1" t="s">
        <v>407</v>
      </c>
      <c r="C3525" s="1" t="s">
        <v>46</v>
      </c>
      <c r="D3525" s="1" t="s">
        <v>47</v>
      </c>
      <c r="E3525" s="1" t="s">
        <v>946</v>
      </c>
      <c r="F3525">
        <v>263.95999999999998</v>
      </c>
      <c r="G3525">
        <v>4</v>
      </c>
      <c r="H3525">
        <v>76.55</v>
      </c>
      <c r="I3525">
        <v>2015</v>
      </c>
      <c r="J3525" s="1" t="s">
        <v>1555</v>
      </c>
      <c r="K3525" s="1" t="s">
        <v>31</v>
      </c>
    </row>
    <row r="3526" spans="1:11" x14ac:dyDescent="0.35">
      <c r="A3526" s="1" t="s">
        <v>1412</v>
      </c>
      <c r="B3526" s="1" t="s">
        <v>159</v>
      </c>
      <c r="C3526" s="1" t="s">
        <v>13</v>
      </c>
      <c r="D3526" s="1" t="s">
        <v>23</v>
      </c>
      <c r="E3526" s="1" t="s">
        <v>1676</v>
      </c>
      <c r="F3526">
        <v>67.150000000000006</v>
      </c>
      <c r="G3526">
        <v>5</v>
      </c>
      <c r="H3526">
        <v>16.79</v>
      </c>
      <c r="I3526">
        <v>2015</v>
      </c>
      <c r="J3526" s="1" t="s">
        <v>1555</v>
      </c>
      <c r="K3526" s="1" t="s">
        <v>31</v>
      </c>
    </row>
    <row r="3527" spans="1:11" x14ac:dyDescent="0.35">
      <c r="A3527" s="1" t="s">
        <v>1412</v>
      </c>
      <c r="B3527" s="1" t="s">
        <v>159</v>
      </c>
      <c r="C3527" s="1" t="s">
        <v>46</v>
      </c>
      <c r="D3527" s="1" t="s">
        <v>47</v>
      </c>
      <c r="E3527" s="1" t="s">
        <v>2164</v>
      </c>
      <c r="F3527">
        <v>549.98</v>
      </c>
      <c r="G3527">
        <v>2</v>
      </c>
      <c r="H3527">
        <v>142.99</v>
      </c>
      <c r="I3527">
        <v>2015</v>
      </c>
      <c r="J3527" s="1" t="s">
        <v>1555</v>
      </c>
      <c r="K3527" s="1" t="s">
        <v>31</v>
      </c>
    </row>
    <row r="3528" spans="1:11" x14ac:dyDescent="0.35">
      <c r="A3528" s="1" t="s">
        <v>1412</v>
      </c>
      <c r="B3528" s="1" t="s">
        <v>159</v>
      </c>
      <c r="C3528" s="1" t="s">
        <v>41</v>
      </c>
      <c r="D3528" s="1" t="s">
        <v>54</v>
      </c>
      <c r="E3528" s="1" t="s">
        <v>2235</v>
      </c>
      <c r="F3528">
        <v>11.82</v>
      </c>
      <c r="G3528">
        <v>3</v>
      </c>
      <c r="H3528">
        <v>4.7300000000000004</v>
      </c>
      <c r="I3528">
        <v>2015</v>
      </c>
      <c r="J3528" s="1" t="s">
        <v>1555</v>
      </c>
      <c r="K3528" s="1" t="s">
        <v>31</v>
      </c>
    </row>
    <row r="3529" spans="1:11" x14ac:dyDescent="0.35">
      <c r="A3529" s="1" t="s">
        <v>1412</v>
      </c>
      <c r="B3529" s="1" t="s">
        <v>159</v>
      </c>
      <c r="C3529" s="1" t="s">
        <v>46</v>
      </c>
      <c r="D3529" s="1" t="s">
        <v>314</v>
      </c>
      <c r="E3529" s="1" t="s">
        <v>2349</v>
      </c>
      <c r="F3529">
        <v>4643.8</v>
      </c>
      <c r="G3529">
        <v>4</v>
      </c>
      <c r="H3529">
        <v>2229.02</v>
      </c>
      <c r="I3529">
        <v>2015</v>
      </c>
      <c r="J3529" s="1" t="s">
        <v>1555</v>
      </c>
      <c r="K3529" s="1" t="s">
        <v>31</v>
      </c>
    </row>
    <row r="3530" spans="1:11" x14ac:dyDescent="0.35">
      <c r="A3530" s="1" t="s">
        <v>1412</v>
      </c>
      <c r="B3530" s="1" t="s">
        <v>159</v>
      </c>
      <c r="C3530" s="1" t="s">
        <v>41</v>
      </c>
      <c r="D3530" s="1" t="s">
        <v>42</v>
      </c>
      <c r="E3530" s="1" t="s">
        <v>1752</v>
      </c>
      <c r="F3530">
        <v>577.76</v>
      </c>
      <c r="G3530">
        <v>2</v>
      </c>
      <c r="H3530">
        <v>115.55</v>
      </c>
      <c r="I3530">
        <v>2015</v>
      </c>
      <c r="J3530" s="1" t="s">
        <v>1555</v>
      </c>
      <c r="K3530" s="1" t="s">
        <v>31</v>
      </c>
    </row>
    <row r="3531" spans="1:11" x14ac:dyDescent="0.35">
      <c r="A3531" s="1" t="s">
        <v>888</v>
      </c>
      <c r="B3531" s="1" t="s">
        <v>257</v>
      </c>
      <c r="C3531" s="1" t="s">
        <v>13</v>
      </c>
      <c r="D3531" s="1" t="s">
        <v>50</v>
      </c>
      <c r="E3531" s="1" t="s">
        <v>842</v>
      </c>
      <c r="F3531">
        <v>31.5</v>
      </c>
      <c r="G3531">
        <v>11</v>
      </c>
      <c r="H3531">
        <v>11.81</v>
      </c>
      <c r="I3531">
        <v>2015</v>
      </c>
      <c r="J3531" s="1" t="s">
        <v>1555</v>
      </c>
      <c r="K3531" s="1" t="s">
        <v>31</v>
      </c>
    </row>
    <row r="3532" spans="1:11" x14ac:dyDescent="0.35">
      <c r="A3532" s="1" t="s">
        <v>888</v>
      </c>
      <c r="B3532" s="1" t="s">
        <v>257</v>
      </c>
      <c r="C3532" s="1" t="s">
        <v>13</v>
      </c>
      <c r="D3532" s="1" t="s">
        <v>20</v>
      </c>
      <c r="E3532" s="1" t="s">
        <v>1420</v>
      </c>
      <c r="F3532">
        <v>5.04</v>
      </c>
      <c r="G3532">
        <v>1</v>
      </c>
      <c r="H3532">
        <v>1.64</v>
      </c>
      <c r="I3532">
        <v>2015</v>
      </c>
      <c r="J3532" s="1" t="s">
        <v>1555</v>
      </c>
      <c r="K3532" s="1" t="s">
        <v>31</v>
      </c>
    </row>
    <row r="3533" spans="1:11" x14ac:dyDescent="0.35">
      <c r="A3533" s="1" t="s">
        <v>888</v>
      </c>
      <c r="B3533" s="1" t="s">
        <v>257</v>
      </c>
      <c r="C3533" s="1" t="s">
        <v>13</v>
      </c>
      <c r="D3533" s="1" t="s">
        <v>25</v>
      </c>
      <c r="E3533" s="1" t="s">
        <v>1791</v>
      </c>
      <c r="F3533">
        <v>39.880000000000003</v>
      </c>
      <c r="G3533">
        <v>7</v>
      </c>
      <c r="H3533">
        <v>-29.24</v>
      </c>
      <c r="I3533">
        <v>2015</v>
      </c>
      <c r="J3533" s="1" t="s">
        <v>1555</v>
      </c>
      <c r="K3533" s="1" t="s">
        <v>31</v>
      </c>
    </row>
    <row r="3534" spans="1:11" x14ac:dyDescent="0.35">
      <c r="A3534" s="1" t="s">
        <v>888</v>
      </c>
      <c r="B3534" s="1" t="s">
        <v>257</v>
      </c>
      <c r="C3534" s="1" t="s">
        <v>41</v>
      </c>
      <c r="D3534" s="1" t="s">
        <v>54</v>
      </c>
      <c r="E3534" s="1" t="s">
        <v>293</v>
      </c>
      <c r="F3534">
        <v>4.71</v>
      </c>
      <c r="G3534">
        <v>1</v>
      </c>
      <c r="H3534">
        <v>1.41</v>
      </c>
      <c r="I3534">
        <v>2015</v>
      </c>
      <c r="J3534" s="1" t="s">
        <v>1555</v>
      </c>
      <c r="K3534" s="1" t="s">
        <v>31</v>
      </c>
    </row>
    <row r="3535" spans="1:11" x14ac:dyDescent="0.35">
      <c r="A3535" s="1" t="s">
        <v>346</v>
      </c>
      <c r="B3535" s="1" t="s">
        <v>2343</v>
      </c>
      <c r="C3535" s="1" t="s">
        <v>41</v>
      </c>
      <c r="D3535" s="1" t="s">
        <v>83</v>
      </c>
      <c r="E3535" s="1" t="s">
        <v>2268</v>
      </c>
      <c r="F3535">
        <v>4404.8999999999996</v>
      </c>
      <c r="G3535">
        <v>5</v>
      </c>
      <c r="H3535">
        <v>1013.13</v>
      </c>
      <c r="I3535">
        <v>2015</v>
      </c>
      <c r="J3535" s="1" t="s">
        <v>1555</v>
      </c>
      <c r="K3535" s="1" t="s">
        <v>31</v>
      </c>
    </row>
    <row r="3536" spans="1:11" x14ac:dyDescent="0.35">
      <c r="A3536" s="1" t="s">
        <v>2275</v>
      </c>
      <c r="B3536" s="1" t="s">
        <v>28</v>
      </c>
      <c r="C3536" s="1" t="s">
        <v>13</v>
      </c>
      <c r="D3536" s="1" t="s">
        <v>14</v>
      </c>
      <c r="E3536" s="1" t="s">
        <v>1372</v>
      </c>
      <c r="F3536">
        <v>11.35</v>
      </c>
      <c r="G3536">
        <v>3</v>
      </c>
      <c r="H3536">
        <v>4.12</v>
      </c>
      <c r="I3536">
        <v>2015</v>
      </c>
      <c r="J3536" s="1" t="s">
        <v>1555</v>
      </c>
      <c r="K3536" s="1" t="s">
        <v>35</v>
      </c>
    </row>
    <row r="3537" spans="1:11" x14ac:dyDescent="0.35">
      <c r="A3537" s="1" t="s">
        <v>1379</v>
      </c>
      <c r="B3537" s="1" t="s">
        <v>197</v>
      </c>
      <c r="C3537" s="1" t="s">
        <v>13</v>
      </c>
      <c r="D3537" s="1" t="s">
        <v>25</v>
      </c>
      <c r="E3537" s="1" t="s">
        <v>2350</v>
      </c>
      <c r="F3537">
        <v>17.22</v>
      </c>
      <c r="G3537">
        <v>3</v>
      </c>
      <c r="H3537">
        <v>7.92</v>
      </c>
      <c r="I3537">
        <v>2015</v>
      </c>
      <c r="J3537" s="1" t="s">
        <v>1555</v>
      </c>
      <c r="K3537" s="1" t="s">
        <v>35</v>
      </c>
    </row>
    <row r="3538" spans="1:11" x14ac:dyDescent="0.35">
      <c r="A3538" s="1" t="s">
        <v>1379</v>
      </c>
      <c r="B3538" s="1" t="s">
        <v>197</v>
      </c>
      <c r="C3538" s="1" t="s">
        <v>41</v>
      </c>
      <c r="D3538" s="1" t="s">
        <v>155</v>
      </c>
      <c r="E3538" s="1" t="s">
        <v>966</v>
      </c>
      <c r="F3538">
        <v>1024.3800000000001</v>
      </c>
      <c r="G3538">
        <v>7</v>
      </c>
      <c r="H3538">
        <v>215.12</v>
      </c>
      <c r="I3538">
        <v>2015</v>
      </c>
      <c r="J3538" s="1" t="s">
        <v>1555</v>
      </c>
      <c r="K3538" s="1" t="s">
        <v>35</v>
      </c>
    </row>
    <row r="3539" spans="1:11" x14ac:dyDescent="0.35">
      <c r="A3539" s="1" t="s">
        <v>1379</v>
      </c>
      <c r="B3539" s="1" t="s">
        <v>197</v>
      </c>
      <c r="C3539" s="1" t="s">
        <v>13</v>
      </c>
      <c r="D3539" s="1" t="s">
        <v>72</v>
      </c>
      <c r="E3539" s="1" t="s">
        <v>800</v>
      </c>
      <c r="F3539">
        <v>26.22</v>
      </c>
      <c r="G3539">
        <v>3</v>
      </c>
      <c r="H3539">
        <v>12.32</v>
      </c>
      <c r="I3539">
        <v>2015</v>
      </c>
      <c r="J3539" s="1" t="s">
        <v>1555</v>
      </c>
      <c r="K3539" s="1" t="s">
        <v>35</v>
      </c>
    </row>
    <row r="3540" spans="1:11" x14ac:dyDescent="0.35">
      <c r="A3540" s="1" t="s">
        <v>1379</v>
      </c>
      <c r="B3540" s="1" t="s">
        <v>197</v>
      </c>
      <c r="C3540" s="1" t="s">
        <v>13</v>
      </c>
      <c r="D3540" s="1" t="s">
        <v>14</v>
      </c>
      <c r="E3540" s="1" t="s">
        <v>1196</v>
      </c>
      <c r="F3540">
        <v>17.34</v>
      </c>
      <c r="G3540">
        <v>3</v>
      </c>
      <c r="H3540">
        <v>8.5</v>
      </c>
      <c r="I3540">
        <v>2015</v>
      </c>
      <c r="J3540" s="1" t="s">
        <v>1555</v>
      </c>
      <c r="K3540" s="1" t="s">
        <v>35</v>
      </c>
    </row>
    <row r="3541" spans="1:11" x14ac:dyDescent="0.35">
      <c r="A3541" s="1" t="s">
        <v>738</v>
      </c>
      <c r="B3541" s="1" t="s">
        <v>159</v>
      </c>
      <c r="C3541" s="1" t="s">
        <v>46</v>
      </c>
      <c r="D3541" s="1" t="s">
        <v>314</v>
      </c>
      <c r="E3541" s="1" t="s">
        <v>2349</v>
      </c>
      <c r="F3541">
        <v>2321.9</v>
      </c>
      <c r="G3541">
        <v>2</v>
      </c>
      <c r="H3541">
        <v>1114.51</v>
      </c>
      <c r="I3541">
        <v>2015</v>
      </c>
      <c r="J3541" s="1" t="s">
        <v>1555</v>
      </c>
      <c r="K3541" s="1" t="s">
        <v>35</v>
      </c>
    </row>
    <row r="3542" spans="1:11" x14ac:dyDescent="0.35">
      <c r="A3542" s="1" t="s">
        <v>738</v>
      </c>
      <c r="B3542" s="1" t="s">
        <v>159</v>
      </c>
      <c r="C3542" s="1" t="s">
        <v>13</v>
      </c>
      <c r="D3542" s="1" t="s">
        <v>23</v>
      </c>
      <c r="E3542" s="1" t="s">
        <v>943</v>
      </c>
      <c r="F3542">
        <v>17.940000000000001</v>
      </c>
      <c r="G3542">
        <v>3</v>
      </c>
      <c r="H3542">
        <v>3.05</v>
      </c>
      <c r="I3542">
        <v>2015</v>
      </c>
      <c r="J3542" s="1" t="s">
        <v>1555</v>
      </c>
      <c r="K3542" s="1" t="s">
        <v>35</v>
      </c>
    </row>
    <row r="3543" spans="1:11" x14ac:dyDescent="0.35">
      <c r="A3543" s="1" t="s">
        <v>874</v>
      </c>
      <c r="B3543" s="1" t="s">
        <v>159</v>
      </c>
      <c r="C3543" s="1" t="s">
        <v>13</v>
      </c>
      <c r="D3543" s="1" t="s">
        <v>23</v>
      </c>
      <c r="E3543" s="1" t="s">
        <v>1891</v>
      </c>
      <c r="F3543">
        <v>244.55</v>
      </c>
      <c r="G3543">
        <v>5</v>
      </c>
      <c r="H3543">
        <v>4.8899999999999997</v>
      </c>
      <c r="I3543">
        <v>2015</v>
      </c>
      <c r="J3543" s="1" t="s">
        <v>1555</v>
      </c>
      <c r="K3543" s="1" t="s">
        <v>35</v>
      </c>
    </row>
    <row r="3544" spans="1:11" x14ac:dyDescent="0.35">
      <c r="A3544" s="1" t="s">
        <v>874</v>
      </c>
      <c r="B3544" s="1" t="s">
        <v>159</v>
      </c>
      <c r="C3544" s="1" t="s">
        <v>13</v>
      </c>
      <c r="D3544" s="1" t="s">
        <v>72</v>
      </c>
      <c r="E3544" s="1" t="s">
        <v>408</v>
      </c>
      <c r="F3544">
        <v>12.24</v>
      </c>
      <c r="G3544">
        <v>6</v>
      </c>
      <c r="H3544">
        <v>5.75</v>
      </c>
      <c r="I3544">
        <v>2015</v>
      </c>
      <c r="J3544" s="1" t="s">
        <v>1555</v>
      </c>
      <c r="K3544" s="1" t="s">
        <v>35</v>
      </c>
    </row>
    <row r="3545" spans="1:11" x14ac:dyDescent="0.35">
      <c r="A3545" s="1" t="s">
        <v>874</v>
      </c>
      <c r="B3545" s="1" t="s">
        <v>159</v>
      </c>
      <c r="C3545" s="1" t="s">
        <v>46</v>
      </c>
      <c r="D3545" s="1" t="s">
        <v>61</v>
      </c>
      <c r="E3545" s="1" t="s">
        <v>2351</v>
      </c>
      <c r="F3545">
        <v>13.98</v>
      </c>
      <c r="G3545">
        <v>2</v>
      </c>
      <c r="H3545">
        <v>6.01</v>
      </c>
      <c r="I3545">
        <v>2015</v>
      </c>
      <c r="J3545" s="1" t="s">
        <v>1555</v>
      </c>
      <c r="K3545" s="1" t="s">
        <v>35</v>
      </c>
    </row>
    <row r="3546" spans="1:11" x14ac:dyDescent="0.35">
      <c r="A3546" s="1" t="s">
        <v>874</v>
      </c>
      <c r="B3546" s="1" t="s">
        <v>159</v>
      </c>
      <c r="C3546" s="1" t="s">
        <v>46</v>
      </c>
      <c r="D3546" s="1" t="s">
        <v>61</v>
      </c>
      <c r="E3546" s="1" t="s">
        <v>2352</v>
      </c>
      <c r="F3546">
        <v>899.95</v>
      </c>
      <c r="G3546">
        <v>5</v>
      </c>
      <c r="H3546">
        <v>54</v>
      </c>
      <c r="I3546">
        <v>2015</v>
      </c>
      <c r="J3546" s="1" t="s">
        <v>1555</v>
      </c>
      <c r="K3546" s="1" t="s">
        <v>35</v>
      </c>
    </row>
    <row r="3547" spans="1:11" x14ac:dyDescent="0.35">
      <c r="A3547" s="1" t="s">
        <v>1978</v>
      </c>
      <c r="B3547" s="1" t="s">
        <v>33</v>
      </c>
      <c r="C3547" s="1" t="s">
        <v>13</v>
      </c>
      <c r="D3547" s="1" t="s">
        <v>50</v>
      </c>
      <c r="E3547" s="1" t="s">
        <v>1817</v>
      </c>
      <c r="F3547">
        <v>2.48</v>
      </c>
      <c r="G3547">
        <v>2</v>
      </c>
      <c r="H3547">
        <v>1.17</v>
      </c>
      <c r="I3547">
        <v>2015</v>
      </c>
      <c r="J3547" s="1" t="s">
        <v>1555</v>
      </c>
      <c r="K3547" s="1" t="s">
        <v>35</v>
      </c>
    </row>
    <row r="3548" spans="1:11" x14ac:dyDescent="0.35">
      <c r="A3548" s="1" t="s">
        <v>1330</v>
      </c>
      <c r="B3548" s="1" t="s">
        <v>139</v>
      </c>
      <c r="C3548" s="1" t="s">
        <v>13</v>
      </c>
      <c r="D3548" s="1" t="s">
        <v>25</v>
      </c>
      <c r="E3548" s="1" t="s">
        <v>1320</v>
      </c>
      <c r="F3548">
        <v>10.74</v>
      </c>
      <c r="G3548">
        <v>3</v>
      </c>
      <c r="H3548">
        <v>5.16</v>
      </c>
      <c r="I3548">
        <v>2015</v>
      </c>
      <c r="J3548" s="1" t="s">
        <v>1555</v>
      </c>
      <c r="K3548" s="1" t="s">
        <v>35</v>
      </c>
    </row>
    <row r="3549" spans="1:11" x14ac:dyDescent="0.35">
      <c r="A3549" s="1" t="s">
        <v>1743</v>
      </c>
      <c r="B3549" s="1" t="s">
        <v>33</v>
      </c>
      <c r="C3549" s="1" t="s">
        <v>46</v>
      </c>
      <c r="D3549" s="1" t="s">
        <v>61</v>
      </c>
      <c r="E3549" s="1" t="s">
        <v>1960</v>
      </c>
      <c r="F3549">
        <v>79.900000000000006</v>
      </c>
      <c r="G3549">
        <v>2</v>
      </c>
      <c r="H3549">
        <v>35.159999999999997</v>
      </c>
      <c r="I3549">
        <v>2015</v>
      </c>
      <c r="J3549" s="1" t="s">
        <v>1555</v>
      </c>
      <c r="K3549" s="1" t="s">
        <v>56</v>
      </c>
    </row>
    <row r="3550" spans="1:11" x14ac:dyDescent="0.35">
      <c r="A3550" s="1" t="s">
        <v>1818</v>
      </c>
      <c r="B3550" s="1" t="s">
        <v>139</v>
      </c>
      <c r="C3550" s="1" t="s">
        <v>13</v>
      </c>
      <c r="D3550" s="1" t="s">
        <v>23</v>
      </c>
      <c r="E3550" s="1" t="s">
        <v>990</v>
      </c>
      <c r="F3550">
        <v>714.3</v>
      </c>
      <c r="G3550">
        <v>5</v>
      </c>
      <c r="H3550">
        <v>207.15</v>
      </c>
      <c r="I3550">
        <v>2015</v>
      </c>
      <c r="J3550" s="1" t="s">
        <v>1555</v>
      </c>
      <c r="K3550" s="1" t="s">
        <v>56</v>
      </c>
    </row>
    <row r="3551" spans="1:11" x14ac:dyDescent="0.35">
      <c r="A3551" s="1" t="s">
        <v>2209</v>
      </c>
      <c r="B3551" s="1" t="s">
        <v>327</v>
      </c>
      <c r="C3551" s="1" t="s">
        <v>13</v>
      </c>
      <c r="D3551" s="1" t="s">
        <v>102</v>
      </c>
      <c r="E3551" s="1" t="s">
        <v>2018</v>
      </c>
      <c r="F3551">
        <v>715.64</v>
      </c>
      <c r="G3551">
        <v>2</v>
      </c>
      <c r="H3551">
        <v>178.91</v>
      </c>
      <c r="I3551">
        <v>2015</v>
      </c>
      <c r="J3551" s="1" t="s">
        <v>1555</v>
      </c>
      <c r="K3551" s="1" t="s">
        <v>56</v>
      </c>
    </row>
    <row r="3552" spans="1:11" x14ac:dyDescent="0.35">
      <c r="A3552" s="1" t="s">
        <v>2209</v>
      </c>
      <c r="B3552" s="1" t="s">
        <v>327</v>
      </c>
      <c r="C3552" s="1" t="s">
        <v>13</v>
      </c>
      <c r="D3552" s="1" t="s">
        <v>23</v>
      </c>
      <c r="E3552" s="1" t="s">
        <v>82</v>
      </c>
      <c r="F3552">
        <v>795.51</v>
      </c>
      <c r="G3552">
        <v>3</v>
      </c>
      <c r="H3552">
        <v>143.19</v>
      </c>
      <c r="I3552">
        <v>2015</v>
      </c>
      <c r="J3552" s="1" t="s">
        <v>1555</v>
      </c>
      <c r="K3552" s="1" t="s">
        <v>56</v>
      </c>
    </row>
    <row r="3553" spans="1:11" x14ac:dyDescent="0.35">
      <c r="A3553" s="1" t="s">
        <v>2209</v>
      </c>
      <c r="B3553" s="1" t="s">
        <v>327</v>
      </c>
      <c r="C3553" s="1" t="s">
        <v>46</v>
      </c>
      <c r="D3553" s="1" t="s">
        <v>617</v>
      </c>
      <c r="E3553" s="1" t="s">
        <v>1106</v>
      </c>
      <c r="F3553">
        <v>549.99</v>
      </c>
      <c r="G3553">
        <v>1</v>
      </c>
      <c r="H3553">
        <v>275</v>
      </c>
      <c r="I3553">
        <v>2015</v>
      </c>
      <c r="J3553" s="1" t="s">
        <v>1555</v>
      </c>
      <c r="K3553" s="1" t="s">
        <v>56</v>
      </c>
    </row>
    <row r="3554" spans="1:11" x14ac:dyDescent="0.35">
      <c r="A3554" s="1" t="s">
        <v>2209</v>
      </c>
      <c r="B3554" s="1" t="s">
        <v>327</v>
      </c>
      <c r="C3554" s="1" t="s">
        <v>13</v>
      </c>
      <c r="D3554" s="1" t="s">
        <v>25</v>
      </c>
      <c r="E3554" s="1" t="s">
        <v>780</v>
      </c>
      <c r="F3554">
        <v>74.760000000000005</v>
      </c>
      <c r="G3554">
        <v>3</v>
      </c>
      <c r="H3554">
        <v>34.39</v>
      </c>
      <c r="I3554">
        <v>2015</v>
      </c>
      <c r="J3554" s="1" t="s">
        <v>1555</v>
      </c>
      <c r="K3554" s="1" t="s">
        <v>56</v>
      </c>
    </row>
    <row r="3555" spans="1:11" x14ac:dyDescent="0.35">
      <c r="A3555" s="1" t="s">
        <v>2209</v>
      </c>
      <c r="B3555" s="1" t="s">
        <v>327</v>
      </c>
      <c r="C3555" s="1" t="s">
        <v>41</v>
      </c>
      <c r="D3555" s="1" t="s">
        <v>54</v>
      </c>
      <c r="E3555" s="1" t="s">
        <v>1031</v>
      </c>
      <c r="F3555">
        <v>29.22</v>
      </c>
      <c r="G3555">
        <v>3</v>
      </c>
      <c r="H3555">
        <v>12.86</v>
      </c>
      <c r="I3555">
        <v>2015</v>
      </c>
      <c r="J3555" s="1" t="s">
        <v>1555</v>
      </c>
      <c r="K3555" s="1" t="s">
        <v>56</v>
      </c>
    </row>
    <row r="3556" spans="1:11" x14ac:dyDescent="0.35">
      <c r="A3556" s="1" t="s">
        <v>264</v>
      </c>
      <c r="B3556" s="1" t="s">
        <v>28</v>
      </c>
      <c r="C3556" s="1" t="s">
        <v>13</v>
      </c>
      <c r="D3556" s="1" t="s">
        <v>23</v>
      </c>
      <c r="E3556" s="1" t="s">
        <v>2169</v>
      </c>
      <c r="F3556">
        <v>577.58000000000004</v>
      </c>
      <c r="G3556">
        <v>6</v>
      </c>
      <c r="H3556">
        <v>43.32</v>
      </c>
      <c r="I3556">
        <v>2015</v>
      </c>
      <c r="J3556" s="1" t="s">
        <v>1555</v>
      </c>
      <c r="K3556" s="1" t="s">
        <v>56</v>
      </c>
    </row>
    <row r="3557" spans="1:11" x14ac:dyDescent="0.35">
      <c r="A3557" s="1" t="s">
        <v>1907</v>
      </c>
      <c r="B3557" s="1" t="s">
        <v>120</v>
      </c>
      <c r="C3557" s="1" t="s">
        <v>13</v>
      </c>
      <c r="D3557" s="1" t="s">
        <v>23</v>
      </c>
      <c r="E3557" s="1" t="s">
        <v>2353</v>
      </c>
      <c r="F3557">
        <v>418.32</v>
      </c>
      <c r="G3557">
        <v>7</v>
      </c>
      <c r="H3557">
        <v>117.13</v>
      </c>
      <c r="I3557">
        <v>2015</v>
      </c>
      <c r="J3557" s="1" t="s">
        <v>1555</v>
      </c>
      <c r="K3557" s="1" t="s">
        <v>94</v>
      </c>
    </row>
    <row r="3558" spans="1:11" x14ac:dyDescent="0.35">
      <c r="A3558" s="1" t="s">
        <v>1907</v>
      </c>
      <c r="B3558" s="1" t="s">
        <v>120</v>
      </c>
      <c r="C3558" s="1" t="s">
        <v>13</v>
      </c>
      <c r="D3558" s="1" t="s">
        <v>102</v>
      </c>
      <c r="E3558" s="1" t="s">
        <v>124</v>
      </c>
      <c r="F3558">
        <v>123.86</v>
      </c>
      <c r="G3558">
        <v>2</v>
      </c>
      <c r="H3558">
        <v>46.79</v>
      </c>
      <c r="I3558">
        <v>2015</v>
      </c>
      <c r="J3558" s="1" t="s">
        <v>1555</v>
      </c>
      <c r="K3558" s="1" t="s">
        <v>94</v>
      </c>
    </row>
    <row r="3559" spans="1:11" x14ac:dyDescent="0.35">
      <c r="A3559" s="1" t="s">
        <v>1658</v>
      </c>
      <c r="B3559" s="1" t="s">
        <v>33</v>
      </c>
      <c r="C3559" s="1" t="s">
        <v>13</v>
      </c>
      <c r="D3559" s="1" t="s">
        <v>14</v>
      </c>
      <c r="E3559" s="1" t="s">
        <v>633</v>
      </c>
      <c r="F3559">
        <v>15.7</v>
      </c>
      <c r="G3559">
        <v>5</v>
      </c>
      <c r="H3559">
        <v>7.07</v>
      </c>
      <c r="I3559">
        <v>2015</v>
      </c>
      <c r="J3559" s="1" t="s">
        <v>1555</v>
      </c>
      <c r="K3559" s="1" t="s">
        <v>60</v>
      </c>
    </row>
    <row r="3560" spans="1:11" x14ac:dyDescent="0.35">
      <c r="A3560" s="1" t="s">
        <v>456</v>
      </c>
      <c r="B3560" s="1" t="s">
        <v>133</v>
      </c>
      <c r="C3560" s="1" t="s">
        <v>13</v>
      </c>
      <c r="D3560" s="1" t="s">
        <v>29</v>
      </c>
      <c r="E3560" s="1" t="s">
        <v>720</v>
      </c>
      <c r="F3560">
        <v>11.76</v>
      </c>
      <c r="G3560">
        <v>5</v>
      </c>
      <c r="H3560">
        <v>1.32</v>
      </c>
      <c r="I3560">
        <v>2015</v>
      </c>
      <c r="J3560" s="1" t="s">
        <v>1555</v>
      </c>
      <c r="K3560" s="1" t="s">
        <v>60</v>
      </c>
    </row>
    <row r="3561" spans="1:11" x14ac:dyDescent="0.35">
      <c r="A3561" s="1" t="s">
        <v>456</v>
      </c>
      <c r="B3561" s="1" t="s">
        <v>133</v>
      </c>
      <c r="C3561" s="1" t="s">
        <v>13</v>
      </c>
      <c r="D3561" s="1" t="s">
        <v>25</v>
      </c>
      <c r="E3561" s="1" t="s">
        <v>195</v>
      </c>
      <c r="F3561">
        <v>5.24</v>
      </c>
      <c r="G3561">
        <v>2</v>
      </c>
      <c r="H3561">
        <v>-4.0199999999999996</v>
      </c>
      <c r="I3561">
        <v>2015</v>
      </c>
      <c r="J3561" s="1" t="s">
        <v>1555</v>
      </c>
      <c r="K3561" s="1" t="s">
        <v>60</v>
      </c>
    </row>
    <row r="3562" spans="1:11" x14ac:dyDescent="0.35">
      <c r="A3562" s="1" t="s">
        <v>456</v>
      </c>
      <c r="B3562" s="1" t="s">
        <v>133</v>
      </c>
      <c r="C3562" s="1" t="s">
        <v>13</v>
      </c>
      <c r="D3562" s="1" t="s">
        <v>25</v>
      </c>
      <c r="E3562" s="1" t="s">
        <v>1177</v>
      </c>
      <c r="F3562">
        <v>4.66</v>
      </c>
      <c r="G3562">
        <v>3</v>
      </c>
      <c r="H3562">
        <v>-3.73</v>
      </c>
      <c r="I3562">
        <v>2015</v>
      </c>
      <c r="J3562" s="1" t="s">
        <v>1555</v>
      </c>
      <c r="K3562" s="1" t="s">
        <v>60</v>
      </c>
    </row>
    <row r="3563" spans="1:11" x14ac:dyDescent="0.35">
      <c r="A3563" s="1" t="s">
        <v>456</v>
      </c>
      <c r="B3563" s="1" t="s">
        <v>133</v>
      </c>
      <c r="C3563" s="1" t="s">
        <v>41</v>
      </c>
      <c r="D3563" s="1" t="s">
        <v>42</v>
      </c>
      <c r="E3563" s="1" t="s">
        <v>1454</v>
      </c>
      <c r="F3563">
        <v>523.91999999999996</v>
      </c>
      <c r="G3563">
        <v>5</v>
      </c>
      <c r="H3563">
        <v>-72.040000000000006</v>
      </c>
      <c r="I3563">
        <v>2015</v>
      </c>
      <c r="J3563" s="1" t="s">
        <v>1555</v>
      </c>
      <c r="K3563" s="1" t="s">
        <v>60</v>
      </c>
    </row>
    <row r="3564" spans="1:11" x14ac:dyDescent="0.35">
      <c r="A3564" s="1" t="s">
        <v>456</v>
      </c>
      <c r="B3564" s="1" t="s">
        <v>133</v>
      </c>
      <c r="C3564" s="1" t="s">
        <v>46</v>
      </c>
      <c r="D3564" s="1" t="s">
        <v>47</v>
      </c>
      <c r="E3564" s="1" t="s">
        <v>734</v>
      </c>
      <c r="F3564">
        <v>100.79</v>
      </c>
      <c r="G3564">
        <v>1</v>
      </c>
      <c r="H3564">
        <v>10.08</v>
      </c>
      <c r="I3564">
        <v>2015</v>
      </c>
      <c r="J3564" s="1" t="s">
        <v>1555</v>
      </c>
      <c r="K3564" s="1" t="s">
        <v>60</v>
      </c>
    </row>
    <row r="3565" spans="1:11" x14ac:dyDescent="0.35">
      <c r="A3565" s="1" t="s">
        <v>456</v>
      </c>
      <c r="B3565" s="1" t="s">
        <v>133</v>
      </c>
      <c r="C3565" s="1" t="s">
        <v>41</v>
      </c>
      <c r="D3565" s="1" t="s">
        <v>42</v>
      </c>
      <c r="E3565" s="1" t="s">
        <v>277</v>
      </c>
      <c r="F3565">
        <v>146.13999999999999</v>
      </c>
      <c r="G3565">
        <v>3</v>
      </c>
      <c r="H3565">
        <v>16.440000000000001</v>
      </c>
      <c r="I3565">
        <v>2015</v>
      </c>
      <c r="J3565" s="1" t="s">
        <v>1555</v>
      </c>
      <c r="K3565" s="1" t="s">
        <v>60</v>
      </c>
    </row>
    <row r="3566" spans="1:11" x14ac:dyDescent="0.35">
      <c r="A3566" s="1" t="s">
        <v>1328</v>
      </c>
      <c r="B3566" s="1" t="s">
        <v>12</v>
      </c>
      <c r="C3566" s="1" t="s">
        <v>13</v>
      </c>
      <c r="D3566" s="1" t="s">
        <v>23</v>
      </c>
      <c r="E3566" s="1" t="s">
        <v>279</v>
      </c>
      <c r="F3566">
        <v>64.78</v>
      </c>
      <c r="G3566">
        <v>1</v>
      </c>
      <c r="H3566">
        <v>-14.58</v>
      </c>
      <c r="I3566">
        <v>2015</v>
      </c>
      <c r="J3566" s="1" t="s">
        <v>1555</v>
      </c>
      <c r="K3566" s="1" t="s">
        <v>60</v>
      </c>
    </row>
    <row r="3567" spans="1:11" x14ac:dyDescent="0.35">
      <c r="A3567" s="1" t="s">
        <v>1328</v>
      </c>
      <c r="B3567" s="1" t="s">
        <v>12</v>
      </c>
      <c r="C3567" s="1" t="s">
        <v>13</v>
      </c>
      <c r="D3567" s="1" t="s">
        <v>14</v>
      </c>
      <c r="E3567" s="1" t="s">
        <v>343</v>
      </c>
      <c r="F3567">
        <v>15.55</v>
      </c>
      <c r="G3567">
        <v>3</v>
      </c>
      <c r="H3567">
        <v>5.64</v>
      </c>
      <c r="I3567">
        <v>2015</v>
      </c>
      <c r="J3567" s="1" t="s">
        <v>1555</v>
      </c>
      <c r="K3567" s="1" t="s">
        <v>60</v>
      </c>
    </row>
    <row r="3568" spans="1:11" x14ac:dyDescent="0.35">
      <c r="A3568" s="1" t="s">
        <v>1328</v>
      </c>
      <c r="B3568" s="1" t="s">
        <v>12</v>
      </c>
      <c r="C3568" s="1" t="s">
        <v>13</v>
      </c>
      <c r="D3568" s="1" t="s">
        <v>72</v>
      </c>
      <c r="E3568" s="1" t="s">
        <v>2285</v>
      </c>
      <c r="F3568">
        <v>223.89</v>
      </c>
      <c r="G3568">
        <v>7</v>
      </c>
      <c r="H3568">
        <v>69.97</v>
      </c>
      <c r="I3568">
        <v>2015</v>
      </c>
      <c r="J3568" s="1" t="s">
        <v>1555</v>
      </c>
      <c r="K3568" s="1" t="s">
        <v>60</v>
      </c>
    </row>
    <row r="3569" spans="1:11" x14ac:dyDescent="0.35">
      <c r="A3569" s="1" t="s">
        <v>2038</v>
      </c>
      <c r="B3569" s="1" t="s">
        <v>159</v>
      </c>
      <c r="C3569" s="1" t="s">
        <v>13</v>
      </c>
      <c r="D3569" s="1" t="s">
        <v>72</v>
      </c>
      <c r="E3569" s="1" t="s">
        <v>73</v>
      </c>
      <c r="F3569">
        <v>15.56</v>
      </c>
      <c r="G3569">
        <v>2</v>
      </c>
      <c r="H3569">
        <v>7.31</v>
      </c>
      <c r="I3569">
        <v>2015</v>
      </c>
      <c r="J3569" s="1" t="s">
        <v>1555</v>
      </c>
      <c r="K3569" s="1" t="s">
        <v>60</v>
      </c>
    </row>
    <row r="3570" spans="1:11" x14ac:dyDescent="0.35">
      <c r="A3570" s="1" t="s">
        <v>2081</v>
      </c>
      <c r="B3570" s="1" t="s">
        <v>290</v>
      </c>
      <c r="C3570" s="1" t="s">
        <v>46</v>
      </c>
      <c r="D3570" s="1" t="s">
        <v>61</v>
      </c>
      <c r="E3570" s="1" t="s">
        <v>2330</v>
      </c>
      <c r="F3570">
        <v>238.9</v>
      </c>
      <c r="G3570">
        <v>6</v>
      </c>
      <c r="H3570">
        <v>-26.88</v>
      </c>
      <c r="I3570">
        <v>2015</v>
      </c>
      <c r="J3570" s="1" t="s">
        <v>1555</v>
      </c>
      <c r="K3570" s="1" t="s">
        <v>17</v>
      </c>
    </row>
    <row r="3571" spans="1:11" x14ac:dyDescent="0.35">
      <c r="A3571" s="1" t="s">
        <v>2081</v>
      </c>
      <c r="B3571" s="1" t="s">
        <v>290</v>
      </c>
      <c r="C3571" s="1" t="s">
        <v>41</v>
      </c>
      <c r="D3571" s="1" t="s">
        <v>54</v>
      </c>
      <c r="E3571" s="1" t="s">
        <v>1294</v>
      </c>
      <c r="F3571">
        <v>102.36</v>
      </c>
      <c r="G3571">
        <v>3</v>
      </c>
      <c r="H3571">
        <v>-3.84</v>
      </c>
      <c r="I3571">
        <v>2015</v>
      </c>
      <c r="J3571" s="1" t="s">
        <v>1555</v>
      </c>
      <c r="K3571" s="1" t="s">
        <v>17</v>
      </c>
    </row>
    <row r="3572" spans="1:11" x14ac:dyDescent="0.35">
      <c r="A3572" s="1" t="s">
        <v>2081</v>
      </c>
      <c r="B3572" s="1" t="s">
        <v>290</v>
      </c>
      <c r="C3572" s="1" t="s">
        <v>13</v>
      </c>
      <c r="D3572" s="1" t="s">
        <v>25</v>
      </c>
      <c r="E3572" s="1" t="s">
        <v>498</v>
      </c>
      <c r="F3572">
        <v>36.880000000000003</v>
      </c>
      <c r="G3572">
        <v>3</v>
      </c>
      <c r="H3572">
        <v>-25.82</v>
      </c>
      <c r="I3572">
        <v>2015</v>
      </c>
      <c r="J3572" s="1" t="s">
        <v>1555</v>
      </c>
      <c r="K3572" s="1" t="s">
        <v>17</v>
      </c>
    </row>
    <row r="3573" spans="1:11" x14ac:dyDescent="0.35">
      <c r="A3573" s="1" t="s">
        <v>1672</v>
      </c>
      <c r="B3573" s="1" t="s">
        <v>257</v>
      </c>
      <c r="C3573" s="1" t="s">
        <v>13</v>
      </c>
      <c r="D3573" s="1" t="s">
        <v>14</v>
      </c>
      <c r="E3573" s="1" t="s">
        <v>2354</v>
      </c>
      <c r="F3573">
        <v>115.3</v>
      </c>
      <c r="G3573">
        <v>3</v>
      </c>
      <c r="H3573">
        <v>40.35</v>
      </c>
      <c r="I3573">
        <v>2015</v>
      </c>
      <c r="J3573" s="1" t="s">
        <v>1555</v>
      </c>
      <c r="K3573" s="1" t="s">
        <v>17</v>
      </c>
    </row>
    <row r="3574" spans="1:11" x14ac:dyDescent="0.35">
      <c r="A3574" s="1" t="s">
        <v>1028</v>
      </c>
      <c r="B3574" s="1" t="s">
        <v>68</v>
      </c>
      <c r="C3574" s="1" t="s">
        <v>46</v>
      </c>
      <c r="D3574" s="1" t="s">
        <v>47</v>
      </c>
      <c r="E3574" s="1" t="s">
        <v>1131</v>
      </c>
      <c r="F3574">
        <v>377.97</v>
      </c>
      <c r="G3574">
        <v>3</v>
      </c>
      <c r="H3574">
        <v>94.49</v>
      </c>
      <c r="I3574">
        <v>2015</v>
      </c>
      <c r="J3574" s="1" t="s">
        <v>1555</v>
      </c>
      <c r="K3574" s="1" t="s">
        <v>17</v>
      </c>
    </row>
    <row r="3575" spans="1:11" x14ac:dyDescent="0.35">
      <c r="A3575" s="1" t="s">
        <v>1028</v>
      </c>
      <c r="B3575" s="1" t="s">
        <v>68</v>
      </c>
      <c r="C3575" s="1" t="s">
        <v>13</v>
      </c>
      <c r="D3575" s="1" t="s">
        <v>14</v>
      </c>
      <c r="E3575" s="1" t="s">
        <v>714</v>
      </c>
      <c r="F3575">
        <v>42.28</v>
      </c>
      <c r="G3575">
        <v>7</v>
      </c>
      <c r="H3575">
        <v>19.87</v>
      </c>
      <c r="I3575">
        <v>2015</v>
      </c>
      <c r="J3575" s="1" t="s">
        <v>1555</v>
      </c>
      <c r="K3575" s="1" t="s">
        <v>17</v>
      </c>
    </row>
    <row r="3576" spans="1:11" x14ac:dyDescent="0.35">
      <c r="A3576" s="1" t="s">
        <v>1028</v>
      </c>
      <c r="B3576" s="1" t="s">
        <v>68</v>
      </c>
      <c r="C3576" s="1" t="s">
        <v>41</v>
      </c>
      <c r="D3576" s="1" t="s">
        <v>83</v>
      </c>
      <c r="E3576" s="1" t="s">
        <v>658</v>
      </c>
      <c r="F3576">
        <v>299.97000000000003</v>
      </c>
      <c r="G3576">
        <v>3</v>
      </c>
      <c r="H3576">
        <v>56.99</v>
      </c>
      <c r="I3576">
        <v>2015</v>
      </c>
      <c r="J3576" s="1" t="s">
        <v>1555</v>
      </c>
      <c r="K3576" s="1" t="s">
        <v>17</v>
      </c>
    </row>
    <row r="3577" spans="1:11" x14ac:dyDescent="0.35">
      <c r="A3577" s="1" t="s">
        <v>1028</v>
      </c>
      <c r="B3577" s="1" t="s">
        <v>68</v>
      </c>
      <c r="C3577" s="1" t="s">
        <v>46</v>
      </c>
      <c r="D3577" s="1" t="s">
        <v>47</v>
      </c>
      <c r="E3577" s="1" t="s">
        <v>427</v>
      </c>
      <c r="F3577">
        <v>89.98</v>
      </c>
      <c r="G3577">
        <v>2</v>
      </c>
      <c r="H3577">
        <v>43.19</v>
      </c>
      <c r="I3577">
        <v>2015</v>
      </c>
      <c r="J3577" s="1" t="s">
        <v>1555</v>
      </c>
      <c r="K3577" s="1" t="s">
        <v>17</v>
      </c>
    </row>
    <row r="3578" spans="1:11" x14ac:dyDescent="0.35">
      <c r="A3578" s="1" t="s">
        <v>902</v>
      </c>
      <c r="B3578" s="1" t="s">
        <v>19</v>
      </c>
      <c r="C3578" s="1" t="s">
        <v>41</v>
      </c>
      <c r="D3578" s="1" t="s">
        <v>54</v>
      </c>
      <c r="E3578" s="1" t="s">
        <v>2072</v>
      </c>
      <c r="F3578">
        <v>17.5</v>
      </c>
      <c r="G3578">
        <v>9</v>
      </c>
      <c r="H3578">
        <v>-7.44</v>
      </c>
      <c r="I3578">
        <v>2015</v>
      </c>
      <c r="J3578" s="1" t="s">
        <v>1555</v>
      </c>
      <c r="K3578" s="1" t="s">
        <v>17</v>
      </c>
    </row>
    <row r="3579" spans="1:11" x14ac:dyDescent="0.35">
      <c r="A3579" s="1" t="s">
        <v>904</v>
      </c>
      <c r="B3579" s="1" t="s">
        <v>139</v>
      </c>
      <c r="C3579" s="1" t="s">
        <v>13</v>
      </c>
      <c r="D3579" s="1" t="s">
        <v>14</v>
      </c>
      <c r="E3579" s="1" t="s">
        <v>2355</v>
      </c>
      <c r="F3579">
        <v>63.77</v>
      </c>
      <c r="G3579">
        <v>7</v>
      </c>
      <c r="H3579">
        <v>28.7</v>
      </c>
      <c r="I3579">
        <v>2015</v>
      </c>
      <c r="J3579" s="1" t="s">
        <v>1555</v>
      </c>
      <c r="K3579" s="1" t="s">
        <v>17</v>
      </c>
    </row>
    <row r="3580" spans="1:11" x14ac:dyDescent="0.35">
      <c r="A3580" s="1" t="s">
        <v>904</v>
      </c>
      <c r="B3580" s="1" t="s">
        <v>139</v>
      </c>
      <c r="C3580" s="1" t="s">
        <v>46</v>
      </c>
      <c r="D3580" s="1" t="s">
        <v>47</v>
      </c>
      <c r="E3580" s="1" t="s">
        <v>1323</v>
      </c>
      <c r="F3580">
        <v>50.97</v>
      </c>
      <c r="G3580">
        <v>3</v>
      </c>
      <c r="H3580">
        <v>13.25</v>
      </c>
      <c r="I3580">
        <v>2015</v>
      </c>
      <c r="J3580" s="1" t="s">
        <v>1555</v>
      </c>
      <c r="K3580" s="1" t="s">
        <v>17</v>
      </c>
    </row>
    <row r="3581" spans="1:11" x14ac:dyDescent="0.35">
      <c r="A3581" s="1" t="s">
        <v>904</v>
      </c>
      <c r="B3581" s="1" t="s">
        <v>139</v>
      </c>
      <c r="C3581" s="1" t="s">
        <v>13</v>
      </c>
      <c r="D3581" s="1" t="s">
        <v>14</v>
      </c>
      <c r="E3581" s="1" t="s">
        <v>2354</v>
      </c>
      <c r="F3581">
        <v>96.08</v>
      </c>
      <c r="G3581">
        <v>2</v>
      </c>
      <c r="H3581">
        <v>46.12</v>
      </c>
      <c r="I3581">
        <v>2015</v>
      </c>
      <c r="J3581" s="1" t="s">
        <v>1555</v>
      </c>
      <c r="K3581" s="1" t="s">
        <v>17</v>
      </c>
    </row>
    <row r="3582" spans="1:11" x14ac:dyDescent="0.35">
      <c r="A3582" s="1" t="s">
        <v>567</v>
      </c>
      <c r="B3582" s="1" t="s">
        <v>130</v>
      </c>
      <c r="C3582" s="1" t="s">
        <v>13</v>
      </c>
      <c r="D3582" s="1" t="s">
        <v>23</v>
      </c>
      <c r="E3582" s="1" t="s">
        <v>2356</v>
      </c>
      <c r="F3582">
        <v>84.96</v>
      </c>
      <c r="G3582">
        <v>6</v>
      </c>
      <c r="H3582">
        <v>6.37</v>
      </c>
      <c r="I3582">
        <v>2015</v>
      </c>
      <c r="J3582" s="1" t="s">
        <v>1555</v>
      </c>
      <c r="K3582" s="1" t="s">
        <v>17</v>
      </c>
    </row>
    <row r="3583" spans="1:11" x14ac:dyDescent="0.35">
      <c r="A3583" s="1" t="s">
        <v>967</v>
      </c>
      <c r="B3583" s="1" t="s">
        <v>528</v>
      </c>
      <c r="C3583" s="1" t="s">
        <v>46</v>
      </c>
      <c r="D3583" s="1" t="s">
        <v>47</v>
      </c>
      <c r="E3583" s="1" t="s">
        <v>1899</v>
      </c>
      <c r="F3583">
        <v>339.96</v>
      </c>
      <c r="G3583">
        <v>5</v>
      </c>
      <c r="H3583">
        <v>42.5</v>
      </c>
      <c r="I3583">
        <v>2015</v>
      </c>
      <c r="J3583" s="1" t="s">
        <v>1555</v>
      </c>
      <c r="K3583" s="1" t="s">
        <v>17</v>
      </c>
    </row>
    <row r="3584" spans="1:11" x14ac:dyDescent="0.35">
      <c r="A3584" s="1" t="s">
        <v>967</v>
      </c>
      <c r="B3584" s="1" t="s">
        <v>528</v>
      </c>
      <c r="C3584" s="1" t="s">
        <v>41</v>
      </c>
      <c r="D3584" s="1" t="s">
        <v>54</v>
      </c>
      <c r="E3584" s="1" t="s">
        <v>2150</v>
      </c>
      <c r="F3584">
        <v>63.98</v>
      </c>
      <c r="G3584">
        <v>7</v>
      </c>
      <c r="H3584">
        <v>21.75</v>
      </c>
      <c r="I3584">
        <v>2015</v>
      </c>
      <c r="J3584" s="1" t="s">
        <v>1555</v>
      </c>
      <c r="K3584" s="1" t="s">
        <v>17</v>
      </c>
    </row>
    <row r="3585" spans="1:11" x14ac:dyDescent="0.35">
      <c r="A3585" s="1" t="s">
        <v>2177</v>
      </c>
      <c r="B3585" s="1" t="s">
        <v>133</v>
      </c>
      <c r="C3585" s="1" t="s">
        <v>13</v>
      </c>
      <c r="D3585" s="1" t="s">
        <v>25</v>
      </c>
      <c r="E3585" s="1" t="s">
        <v>281</v>
      </c>
      <c r="F3585">
        <v>121.1</v>
      </c>
      <c r="G3585">
        <v>6</v>
      </c>
      <c r="H3585">
        <v>-100.92</v>
      </c>
      <c r="I3585">
        <v>2015</v>
      </c>
      <c r="J3585" s="1" t="s">
        <v>1555</v>
      </c>
      <c r="K3585" s="1" t="s">
        <v>17</v>
      </c>
    </row>
    <row r="3586" spans="1:11" x14ac:dyDescent="0.35">
      <c r="A3586" s="1" t="s">
        <v>2177</v>
      </c>
      <c r="B3586" s="1" t="s">
        <v>133</v>
      </c>
      <c r="C3586" s="1" t="s">
        <v>46</v>
      </c>
      <c r="D3586" s="1" t="s">
        <v>61</v>
      </c>
      <c r="E3586" s="1" t="s">
        <v>1545</v>
      </c>
      <c r="F3586">
        <v>111.96</v>
      </c>
      <c r="G3586">
        <v>5</v>
      </c>
      <c r="H3586">
        <v>-1.4</v>
      </c>
      <c r="I3586">
        <v>2015</v>
      </c>
      <c r="J3586" s="1" t="s">
        <v>1555</v>
      </c>
      <c r="K3586" s="1" t="s">
        <v>17</v>
      </c>
    </row>
    <row r="3587" spans="1:11" x14ac:dyDescent="0.35">
      <c r="A3587" s="1" t="s">
        <v>1566</v>
      </c>
      <c r="B3587" s="1" t="s">
        <v>12</v>
      </c>
      <c r="C3587" s="1" t="s">
        <v>41</v>
      </c>
      <c r="D3587" s="1" t="s">
        <v>83</v>
      </c>
      <c r="E3587" s="1" t="s">
        <v>1951</v>
      </c>
      <c r="F3587">
        <v>614</v>
      </c>
      <c r="G3587">
        <v>3</v>
      </c>
      <c r="H3587">
        <v>-18.059999999999999</v>
      </c>
      <c r="I3587">
        <v>2015</v>
      </c>
      <c r="J3587" s="1" t="s">
        <v>1555</v>
      </c>
      <c r="K3587" s="1" t="s">
        <v>17</v>
      </c>
    </row>
    <row r="3588" spans="1:11" x14ac:dyDescent="0.35">
      <c r="A3588" s="1" t="s">
        <v>1138</v>
      </c>
      <c r="B3588" s="1" t="s">
        <v>33</v>
      </c>
      <c r="C3588" s="1" t="s">
        <v>13</v>
      </c>
      <c r="D3588" s="1" t="s">
        <v>25</v>
      </c>
      <c r="E3588" s="1" t="s">
        <v>1619</v>
      </c>
      <c r="F3588">
        <v>9.8699999999999992</v>
      </c>
      <c r="G3588">
        <v>2</v>
      </c>
      <c r="H3588">
        <v>3.46</v>
      </c>
      <c r="I3588">
        <v>2015</v>
      </c>
      <c r="J3588" s="1" t="s">
        <v>1555</v>
      </c>
      <c r="K3588" s="1" t="s">
        <v>17</v>
      </c>
    </row>
    <row r="3589" spans="1:11" x14ac:dyDescent="0.35">
      <c r="A3589" s="1" t="s">
        <v>1138</v>
      </c>
      <c r="B3589" s="1" t="s">
        <v>33</v>
      </c>
      <c r="C3589" s="1" t="s">
        <v>41</v>
      </c>
      <c r="D3589" s="1" t="s">
        <v>83</v>
      </c>
      <c r="E3589" s="1" t="s">
        <v>2114</v>
      </c>
      <c r="F3589">
        <v>683.33</v>
      </c>
      <c r="G3589">
        <v>4</v>
      </c>
      <c r="H3589">
        <v>-40.200000000000003</v>
      </c>
      <c r="I3589">
        <v>2015</v>
      </c>
      <c r="J3589" s="1" t="s">
        <v>1555</v>
      </c>
      <c r="K3589" s="1" t="s">
        <v>17</v>
      </c>
    </row>
    <row r="3590" spans="1:11" x14ac:dyDescent="0.35">
      <c r="A3590" s="1" t="s">
        <v>1138</v>
      </c>
      <c r="B3590" s="1" t="s">
        <v>33</v>
      </c>
      <c r="C3590" s="1" t="s">
        <v>13</v>
      </c>
      <c r="D3590" s="1" t="s">
        <v>14</v>
      </c>
      <c r="E3590" s="1" t="s">
        <v>1326</v>
      </c>
      <c r="F3590">
        <v>29.96</v>
      </c>
      <c r="G3590">
        <v>7</v>
      </c>
      <c r="H3590">
        <v>13.48</v>
      </c>
      <c r="I3590">
        <v>2015</v>
      </c>
      <c r="J3590" s="1" t="s">
        <v>1555</v>
      </c>
      <c r="K3590" s="1" t="s">
        <v>17</v>
      </c>
    </row>
    <row r="3591" spans="1:11" x14ac:dyDescent="0.35">
      <c r="A3591" s="1" t="s">
        <v>748</v>
      </c>
      <c r="B3591" s="1" t="s">
        <v>159</v>
      </c>
      <c r="C3591" s="1" t="s">
        <v>46</v>
      </c>
      <c r="D3591" s="1" t="s">
        <v>61</v>
      </c>
      <c r="E3591" s="1" t="s">
        <v>687</v>
      </c>
      <c r="F3591">
        <v>37.6</v>
      </c>
      <c r="G3591">
        <v>2</v>
      </c>
      <c r="H3591">
        <v>2.2599999999999998</v>
      </c>
      <c r="I3591">
        <v>2015</v>
      </c>
      <c r="J3591" s="1" t="s">
        <v>1555</v>
      </c>
      <c r="K3591" s="1" t="s">
        <v>22</v>
      </c>
    </row>
    <row r="3592" spans="1:11" x14ac:dyDescent="0.35">
      <c r="A3592" s="1" t="s">
        <v>748</v>
      </c>
      <c r="B3592" s="1" t="s">
        <v>159</v>
      </c>
      <c r="C3592" s="1" t="s">
        <v>46</v>
      </c>
      <c r="D3592" s="1" t="s">
        <v>61</v>
      </c>
      <c r="E3592" s="1" t="s">
        <v>1758</v>
      </c>
      <c r="F3592">
        <v>59.9</v>
      </c>
      <c r="G3592">
        <v>2</v>
      </c>
      <c r="H3592">
        <v>23.96</v>
      </c>
      <c r="I3592">
        <v>2015</v>
      </c>
      <c r="J3592" s="1" t="s">
        <v>1555</v>
      </c>
      <c r="K3592" s="1" t="s">
        <v>22</v>
      </c>
    </row>
    <row r="3593" spans="1:11" x14ac:dyDescent="0.35">
      <c r="A3593" s="1" t="s">
        <v>748</v>
      </c>
      <c r="B3593" s="1" t="s">
        <v>159</v>
      </c>
      <c r="C3593" s="1" t="s">
        <v>13</v>
      </c>
      <c r="D3593" s="1" t="s">
        <v>14</v>
      </c>
      <c r="E3593" s="1" t="s">
        <v>1908</v>
      </c>
      <c r="F3593">
        <v>37</v>
      </c>
      <c r="G3593">
        <v>5</v>
      </c>
      <c r="H3593">
        <v>16.649999999999999</v>
      </c>
      <c r="I3593">
        <v>2015</v>
      </c>
      <c r="J3593" s="1" t="s">
        <v>1555</v>
      </c>
      <c r="K3593" s="1" t="s">
        <v>22</v>
      </c>
    </row>
    <row r="3594" spans="1:11" x14ac:dyDescent="0.35">
      <c r="A3594" s="1" t="s">
        <v>748</v>
      </c>
      <c r="B3594" s="1" t="s">
        <v>64</v>
      </c>
      <c r="C3594" s="1" t="s">
        <v>13</v>
      </c>
      <c r="D3594" s="1" t="s">
        <v>72</v>
      </c>
      <c r="E3594" s="1" t="s">
        <v>74</v>
      </c>
      <c r="F3594">
        <v>33.96</v>
      </c>
      <c r="G3594">
        <v>2</v>
      </c>
      <c r="H3594">
        <v>16.98</v>
      </c>
      <c r="I3594">
        <v>2015</v>
      </c>
      <c r="J3594" s="1" t="s">
        <v>1555</v>
      </c>
      <c r="K3594" s="1" t="s">
        <v>22</v>
      </c>
    </row>
    <row r="3595" spans="1:11" x14ac:dyDescent="0.35">
      <c r="A3595" s="1" t="s">
        <v>748</v>
      </c>
      <c r="B3595" s="1" t="s">
        <v>64</v>
      </c>
      <c r="C3595" s="1" t="s">
        <v>13</v>
      </c>
      <c r="D3595" s="1" t="s">
        <v>102</v>
      </c>
      <c r="E3595" s="1" t="s">
        <v>2357</v>
      </c>
      <c r="F3595">
        <v>826.11</v>
      </c>
      <c r="G3595">
        <v>3</v>
      </c>
      <c r="H3595">
        <v>322.18</v>
      </c>
      <c r="I3595">
        <v>2015</v>
      </c>
      <c r="J3595" s="1" t="s">
        <v>1555</v>
      </c>
      <c r="K3595" s="1" t="s">
        <v>22</v>
      </c>
    </row>
    <row r="3596" spans="1:11" x14ac:dyDescent="0.35">
      <c r="A3596" s="1" t="s">
        <v>32</v>
      </c>
      <c r="B3596" s="1" t="s">
        <v>68</v>
      </c>
      <c r="C3596" s="1" t="s">
        <v>41</v>
      </c>
      <c r="D3596" s="1" t="s">
        <v>54</v>
      </c>
      <c r="E3596" s="1" t="s">
        <v>559</v>
      </c>
      <c r="F3596">
        <v>76.14</v>
      </c>
      <c r="G3596">
        <v>3</v>
      </c>
      <c r="H3596">
        <v>26.65</v>
      </c>
      <c r="I3596">
        <v>2015</v>
      </c>
      <c r="J3596" s="1" t="s">
        <v>1555</v>
      </c>
      <c r="K3596" s="1" t="s">
        <v>22</v>
      </c>
    </row>
    <row r="3597" spans="1:11" x14ac:dyDescent="0.35">
      <c r="A3597" s="1" t="s">
        <v>32</v>
      </c>
      <c r="B3597" s="1" t="s">
        <v>68</v>
      </c>
      <c r="C3597" s="1" t="s">
        <v>13</v>
      </c>
      <c r="D3597" s="1" t="s">
        <v>25</v>
      </c>
      <c r="E3597" s="1" t="s">
        <v>1542</v>
      </c>
      <c r="F3597">
        <v>19.96</v>
      </c>
      <c r="G3597">
        <v>2</v>
      </c>
      <c r="H3597">
        <v>9.3800000000000008</v>
      </c>
      <c r="I3597">
        <v>2015</v>
      </c>
      <c r="J3597" s="1" t="s">
        <v>1555</v>
      </c>
      <c r="K3597" s="1" t="s">
        <v>22</v>
      </c>
    </row>
    <row r="3598" spans="1:11" x14ac:dyDescent="0.35">
      <c r="A3598" s="1" t="s">
        <v>1524</v>
      </c>
      <c r="B3598" s="1" t="s">
        <v>28</v>
      </c>
      <c r="C3598" s="1" t="s">
        <v>46</v>
      </c>
      <c r="D3598" s="1" t="s">
        <v>61</v>
      </c>
      <c r="E3598" s="1" t="s">
        <v>2358</v>
      </c>
      <c r="F3598">
        <v>47.98</v>
      </c>
      <c r="G3598">
        <v>2</v>
      </c>
      <c r="H3598">
        <v>-1.2</v>
      </c>
      <c r="I3598">
        <v>2015</v>
      </c>
      <c r="J3598" s="1" t="s">
        <v>1555</v>
      </c>
      <c r="K3598" s="1" t="s">
        <v>22</v>
      </c>
    </row>
    <row r="3599" spans="1:11" x14ac:dyDescent="0.35">
      <c r="A3599" s="1" t="s">
        <v>465</v>
      </c>
      <c r="B3599" s="1" t="s">
        <v>101</v>
      </c>
      <c r="C3599" s="1" t="s">
        <v>13</v>
      </c>
      <c r="D3599" s="1" t="s">
        <v>50</v>
      </c>
      <c r="E3599" s="1" t="s">
        <v>978</v>
      </c>
      <c r="F3599">
        <v>8.7200000000000006</v>
      </c>
      <c r="G3599">
        <v>5</v>
      </c>
      <c r="H3599">
        <v>2.29</v>
      </c>
      <c r="I3599">
        <v>2015</v>
      </c>
      <c r="J3599" s="1" t="s">
        <v>1555</v>
      </c>
      <c r="K3599" s="1" t="s">
        <v>22</v>
      </c>
    </row>
    <row r="3600" spans="1:11" x14ac:dyDescent="0.35">
      <c r="A3600" s="1" t="s">
        <v>465</v>
      </c>
      <c r="B3600" s="1" t="s">
        <v>101</v>
      </c>
      <c r="C3600" s="1" t="s">
        <v>46</v>
      </c>
      <c r="D3600" s="1" t="s">
        <v>61</v>
      </c>
      <c r="E3600" s="1" t="s">
        <v>1895</v>
      </c>
      <c r="F3600">
        <v>91.18</v>
      </c>
      <c r="G3600">
        <v>3</v>
      </c>
      <c r="H3600">
        <v>4.5599999999999996</v>
      </c>
      <c r="I3600">
        <v>2015</v>
      </c>
      <c r="J3600" s="1" t="s">
        <v>1555</v>
      </c>
      <c r="K3600" s="1" t="s">
        <v>22</v>
      </c>
    </row>
    <row r="3601" spans="1:11" x14ac:dyDescent="0.35">
      <c r="A3601" s="1" t="s">
        <v>465</v>
      </c>
      <c r="B3601" s="1" t="s">
        <v>101</v>
      </c>
      <c r="C3601" s="1" t="s">
        <v>46</v>
      </c>
      <c r="D3601" s="1" t="s">
        <v>61</v>
      </c>
      <c r="E3601" s="1" t="s">
        <v>682</v>
      </c>
      <c r="F3601">
        <v>159.97</v>
      </c>
      <c r="G3601">
        <v>4</v>
      </c>
      <c r="H3601">
        <v>29.99</v>
      </c>
      <c r="I3601">
        <v>2015</v>
      </c>
      <c r="J3601" s="1" t="s">
        <v>1555</v>
      </c>
      <c r="K3601" s="1" t="s">
        <v>22</v>
      </c>
    </row>
    <row r="3602" spans="1:11" x14ac:dyDescent="0.35">
      <c r="A3602" s="1" t="s">
        <v>1091</v>
      </c>
      <c r="B3602" s="1" t="s">
        <v>411</v>
      </c>
      <c r="C3602" s="1" t="s">
        <v>41</v>
      </c>
      <c r="D3602" s="1" t="s">
        <v>42</v>
      </c>
      <c r="E3602" s="1" t="s">
        <v>1255</v>
      </c>
      <c r="F3602">
        <v>883.84</v>
      </c>
      <c r="G3602">
        <v>4</v>
      </c>
      <c r="H3602">
        <v>99.43</v>
      </c>
      <c r="I3602">
        <v>2015</v>
      </c>
      <c r="J3602" s="1" t="s">
        <v>1555</v>
      </c>
      <c r="K3602" s="1" t="s">
        <v>22</v>
      </c>
    </row>
    <row r="3603" spans="1:11" x14ac:dyDescent="0.35">
      <c r="A3603" s="1" t="s">
        <v>1091</v>
      </c>
      <c r="B3603" s="1" t="s">
        <v>411</v>
      </c>
      <c r="C3603" s="1" t="s">
        <v>41</v>
      </c>
      <c r="D3603" s="1" t="s">
        <v>42</v>
      </c>
      <c r="E3603" s="1" t="s">
        <v>1860</v>
      </c>
      <c r="F3603">
        <v>230.35</v>
      </c>
      <c r="G3603">
        <v>3</v>
      </c>
      <c r="H3603">
        <v>20.16</v>
      </c>
      <c r="I3603">
        <v>2015</v>
      </c>
      <c r="J3603" s="1" t="s">
        <v>1555</v>
      </c>
      <c r="K3603" s="1" t="s">
        <v>22</v>
      </c>
    </row>
    <row r="3604" spans="1:11" x14ac:dyDescent="0.35">
      <c r="A3604" s="1" t="s">
        <v>303</v>
      </c>
      <c r="B3604" s="1" t="s">
        <v>19</v>
      </c>
      <c r="C3604" s="1" t="s">
        <v>13</v>
      </c>
      <c r="D3604" s="1" t="s">
        <v>23</v>
      </c>
      <c r="E3604" s="1" t="s">
        <v>2359</v>
      </c>
      <c r="F3604">
        <v>250.27</v>
      </c>
      <c r="G3604">
        <v>9</v>
      </c>
      <c r="H3604">
        <v>15.64</v>
      </c>
      <c r="I3604">
        <v>2015</v>
      </c>
      <c r="J3604" s="1" t="s">
        <v>1555</v>
      </c>
      <c r="K3604" s="1" t="s">
        <v>31</v>
      </c>
    </row>
    <row r="3605" spans="1:11" x14ac:dyDescent="0.35">
      <c r="A3605" s="1" t="s">
        <v>303</v>
      </c>
      <c r="B3605" s="1" t="s">
        <v>19</v>
      </c>
      <c r="C3605" s="1" t="s">
        <v>13</v>
      </c>
      <c r="D3605" s="1" t="s">
        <v>25</v>
      </c>
      <c r="E3605" s="1" t="s">
        <v>1481</v>
      </c>
      <c r="F3605">
        <v>11.36</v>
      </c>
      <c r="G3605">
        <v>3</v>
      </c>
      <c r="H3605">
        <v>-17.05</v>
      </c>
      <c r="I3605">
        <v>2015</v>
      </c>
      <c r="J3605" s="1" t="s">
        <v>1555</v>
      </c>
      <c r="K3605" s="1" t="s">
        <v>31</v>
      </c>
    </row>
    <row r="3606" spans="1:11" x14ac:dyDescent="0.35">
      <c r="A3606" s="1" t="s">
        <v>303</v>
      </c>
      <c r="B3606" s="1" t="s">
        <v>19</v>
      </c>
      <c r="C3606" s="1" t="s">
        <v>13</v>
      </c>
      <c r="D3606" s="1" t="s">
        <v>211</v>
      </c>
      <c r="E3606" s="1" t="s">
        <v>822</v>
      </c>
      <c r="F3606">
        <v>8.7200000000000006</v>
      </c>
      <c r="G3606">
        <v>5</v>
      </c>
      <c r="H3606">
        <v>-1.74</v>
      </c>
      <c r="I3606">
        <v>2015</v>
      </c>
      <c r="J3606" s="1" t="s">
        <v>1555</v>
      </c>
      <c r="K3606" s="1" t="s">
        <v>31</v>
      </c>
    </row>
    <row r="3607" spans="1:11" x14ac:dyDescent="0.35">
      <c r="A3607" s="1" t="s">
        <v>741</v>
      </c>
      <c r="B3607" s="1" t="s">
        <v>159</v>
      </c>
      <c r="C3607" s="1" t="s">
        <v>13</v>
      </c>
      <c r="D3607" s="1" t="s">
        <v>23</v>
      </c>
      <c r="E3607" s="1" t="s">
        <v>1017</v>
      </c>
      <c r="F3607">
        <v>70.95</v>
      </c>
      <c r="G3607">
        <v>3</v>
      </c>
      <c r="H3607">
        <v>20.58</v>
      </c>
      <c r="I3607">
        <v>2015</v>
      </c>
      <c r="J3607" s="1" t="s">
        <v>1555</v>
      </c>
      <c r="K3607" s="1" t="s">
        <v>31</v>
      </c>
    </row>
    <row r="3608" spans="1:11" x14ac:dyDescent="0.35">
      <c r="A3608" s="1" t="s">
        <v>741</v>
      </c>
      <c r="B3608" s="1" t="s">
        <v>159</v>
      </c>
      <c r="C3608" s="1" t="s">
        <v>13</v>
      </c>
      <c r="D3608" s="1" t="s">
        <v>25</v>
      </c>
      <c r="E3608" s="1" t="s">
        <v>2360</v>
      </c>
      <c r="F3608">
        <v>34.94</v>
      </c>
      <c r="G3608">
        <v>6</v>
      </c>
      <c r="H3608">
        <v>11.79</v>
      </c>
      <c r="I3608">
        <v>2015</v>
      </c>
      <c r="J3608" s="1" t="s">
        <v>1555</v>
      </c>
      <c r="K3608" s="1" t="s">
        <v>31</v>
      </c>
    </row>
    <row r="3609" spans="1:11" x14ac:dyDescent="0.35">
      <c r="A3609" s="1" t="s">
        <v>741</v>
      </c>
      <c r="B3609" s="1" t="s">
        <v>159</v>
      </c>
      <c r="C3609" s="1" t="s">
        <v>13</v>
      </c>
      <c r="D3609" s="1" t="s">
        <v>29</v>
      </c>
      <c r="E3609" s="1" t="s">
        <v>462</v>
      </c>
      <c r="F3609">
        <v>119.04</v>
      </c>
      <c r="G3609">
        <v>6</v>
      </c>
      <c r="H3609">
        <v>35.71</v>
      </c>
      <c r="I3609">
        <v>2015</v>
      </c>
      <c r="J3609" s="1" t="s">
        <v>1555</v>
      </c>
      <c r="K3609" s="1" t="s">
        <v>31</v>
      </c>
    </row>
    <row r="3610" spans="1:11" x14ac:dyDescent="0.35">
      <c r="A3610" s="1" t="s">
        <v>1132</v>
      </c>
      <c r="B3610" s="1" t="s">
        <v>64</v>
      </c>
      <c r="C3610" s="1" t="s">
        <v>41</v>
      </c>
      <c r="D3610" s="1" t="s">
        <v>54</v>
      </c>
      <c r="E3610" s="1" t="s">
        <v>1756</v>
      </c>
      <c r="F3610">
        <v>39.96</v>
      </c>
      <c r="G3610">
        <v>2</v>
      </c>
      <c r="H3610">
        <v>14.39</v>
      </c>
      <c r="I3610">
        <v>2015</v>
      </c>
      <c r="J3610" s="1" t="s">
        <v>1555</v>
      </c>
      <c r="K3610" s="1" t="s">
        <v>31</v>
      </c>
    </row>
    <row r="3611" spans="1:11" x14ac:dyDescent="0.35">
      <c r="A3611" s="1" t="s">
        <v>1232</v>
      </c>
      <c r="B3611" s="1" t="s">
        <v>87</v>
      </c>
      <c r="C3611" s="1" t="s">
        <v>13</v>
      </c>
      <c r="D3611" s="1" t="s">
        <v>25</v>
      </c>
      <c r="E3611" s="1" t="s">
        <v>1191</v>
      </c>
      <c r="F3611">
        <v>166.92</v>
      </c>
      <c r="G3611">
        <v>13</v>
      </c>
      <c r="H3611">
        <v>-116.84</v>
      </c>
      <c r="I3611">
        <v>2015</v>
      </c>
      <c r="J3611" s="1" t="s">
        <v>1555</v>
      </c>
      <c r="K3611" s="1" t="s">
        <v>31</v>
      </c>
    </row>
    <row r="3612" spans="1:11" x14ac:dyDescent="0.35">
      <c r="A3612" s="1" t="s">
        <v>2209</v>
      </c>
      <c r="B3612" s="1" t="s">
        <v>159</v>
      </c>
      <c r="C3612" s="1" t="s">
        <v>13</v>
      </c>
      <c r="D3612" s="1" t="s">
        <v>102</v>
      </c>
      <c r="E3612" s="1" t="s">
        <v>2361</v>
      </c>
      <c r="F3612">
        <v>523.25</v>
      </c>
      <c r="G3612">
        <v>5</v>
      </c>
      <c r="H3612">
        <v>141.28</v>
      </c>
      <c r="I3612">
        <v>2015</v>
      </c>
      <c r="J3612" s="1" t="s">
        <v>1555</v>
      </c>
      <c r="K3612" s="1" t="s">
        <v>35</v>
      </c>
    </row>
    <row r="3613" spans="1:11" x14ac:dyDescent="0.35">
      <c r="A3613" s="1" t="s">
        <v>413</v>
      </c>
      <c r="B3613" s="1" t="s">
        <v>167</v>
      </c>
      <c r="C3613" s="1" t="s">
        <v>13</v>
      </c>
      <c r="D3613" s="1" t="s">
        <v>14</v>
      </c>
      <c r="E3613" s="1" t="s">
        <v>2223</v>
      </c>
      <c r="F3613">
        <v>179.82</v>
      </c>
      <c r="G3613">
        <v>9</v>
      </c>
      <c r="H3613">
        <v>84.52</v>
      </c>
      <c r="I3613">
        <v>2015</v>
      </c>
      <c r="J3613" s="1" t="s">
        <v>1555</v>
      </c>
      <c r="K3613" s="1" t="s">
        <v>35</v>
      </c>
    </row>
    <row r="3614" spans="1:11" x14ac:dyDescent="0.35">
      <c r="A3614" s="1" t="s">
        <v>413</v>
      </c>
      <c r="B3614" s="1" t="s">
        <v>167</v>
      </c>
      <c r="C3614" s="1" t="s">
        <v>41</v>
      </c>
      <c r="D3614" s="1" t="s">
        <v>54</v>
      </c>
      <c r="E3614" s="1" t="s">
        <v>2126</v>
      </c>
      <c r="F3614">
        <v>185.58</v>
      </c>
      <c r="G3614">
        <v>6</v>
      </c>
      <c r="H3614">
        <v>76.09</v>
      </c>
      <c r="I3614">
        <v>2015</v>
      </c>
      <c r="J3614" s="1" t="s">
        <v>1555</v>
      </c>
      <c r="K3614" s="1" t="s">
        <v>35</v>
      </c>
    </row>
    <row r="3615" spans="1:11" x14ac:dyDescent="0.35">
      <c r="A3615" s="1" t="s">
        <v>413</v>
      </c>
      <c r="B3615" s="1" t="s">
        <v>167</v>
      </c>
      <c r="C3615" s="1" t="s">
        <v>41</v>
      </c>
      <c r="D3615" s="1" t="s">
        <v>155</v>
      </c>
      <c r="E3615" s="1" t="s">
        <v>833</v>
      </c>
      <c r="F3615">
        <v>214.11</v>
      </c>
      <c r="G3615">
        <v>3</v>
      </c>
      <c r="H3615">
        <v>36.4</v>
      </c>
      <c r="I3615">
        <v>2015</v>
      </c>
      <c r="J3615" s="1" t="s">
        <v>1555</v>
      </c>
      <c r="K3615" s="1" t="s">
        <v>35</v>
      </c>
    </row>
    <row r="3616" spans="1:11" x14ac:dyDescent="0.35">
      <c r="A3616" s="1" t="s">
        <v>413</v>
      </c>
      <c r="B3616" s="1" t="s">
        <v>167</v>
      </c>
      <c r="C3616" s="1" t="s">
        <v>46</v>
      </c>
      <c r="D3616" s="1" t="s">
        <v>61</v>
      </c>
      <c r="E3616" s="1" t="s">
        <v>2362</v>
      </c>
      <c r="F3616">
        <v>999.96</v>
      </c>
      <c r="G3616">
        <v>4</v>
      </c>
      <c r="H3616">
        <v>229.99</v>
      </c>
      <c r="I3616">
        <v>2015</v>
      </c>
      <c r="J3616" s="1" t="s">
        <v>1555</v>
      </c>
      <c r="K3616" s="1" t="s">
        <v>35</v>
      </c>
    </row>
    <row r="3617" spans="1:11" x14ac:dyDescent="0.35">
      <c r="A3617" s="1" t="s">
        <v>413</v>
      </c>
      <c r="B3617" s="1" t="s">
        <v>167</v>
      </c>
      <c r="C3617" s="1" t="s">
        <v>41</v>
      </c>
      <c r="D3617" s="1" t="s">
        <v>155</v>
      </c>
      <c r="E3617" s="1" t="s">
        <v>489</v>
      </c>
      <c r="F3617">
        <v>653.54999999999995</v>
      </c>
      <c r="G3617">
        <v>3</v>
      </c>
      <c r="H3617">
        <v>111.1</v>
      </c>
      <c r="I3617">
        <v>2015</v>
      </c>
      <c r="J3617" s="1" t="s">
        <v>1555</v>
      </c>
      <c r="K3617" s="1" t="s">
        <v>35</v>
      </c>
    </row>
    <row r="3618" spans="1:11" x14ac:dyDescent="0.35">
      <c r="A3618" s="1" t="s">
        <v>828</v>
      </c>
      <c r="B3618" s="1" t="s">
        <v>523</v>
      </c>
      <c r="C3618" s="1" t="s">
        <v>41</v>
      </c>
      <c r="D3618" s="1" t="s">
        <v>155</v>
      </c>
      <c r="E3618" s="1" t="s">
        <v>1723</v>
      </c>
      <c r="F3618">
        <v>696.42</v>
      </c>
      <c r="G3618">
        <v>2</v>
      </c>
      <c r="H3618">
        <v>160.18</v>
      </c>
      <c r="I3618">
        <v>2015</v>
      </c>
      <c r="J3618" s="1" t="s">
        <v>1555</v>
      </c>
      <c r="K3618" s="1" t="s">
        <v>35</v>
      </c>
    </row>
    <row r="3619" spans="1:11" x14ac:dyDescent="0.35">
      <c r="A3619" s="1" t="s">
        <v>828</v>
      </c>
      <c r="B3619" s="1" t="s">
        <v>523</v>
      </c>
      <c r="C3619" s="1" t="s">
        <v>46</v>
      </c>
      <c r="D3619" s="1" t="s">
        <v>47</v>
      </c>
      <c r="E3619" s="1" t="s">
        <v>2363</v>
      </c>
      <c r="F3619">
        <v>304.77999999999997</v>
      </c>
      <c r="G3619">
        <v>3</v>
      </c>
      <c r="H3619">
        <v>22.86</v>
      </c>
      <c r="I3619">
        <v>2015</v>
      </c>
      <c r="J3619" s="1" t="s">
        <v>1555</v>
      </c>
      <c r="K3619" s="1" t="s">
        <v>35</v>
      </c>
    </row>
    <row r="3620" spans="1:11" x14ac:dyDescent="0.35">
      <c r="A3620" s="1" t="s">
        <v>358</v>
      </c>
      <c r="B3620" s="1" t="s">
        <v>19</v>
      </c>
      <c r="C3620" s="1" t="s">
        <v>13</v>
      </c>
      <c r="D3620" s="1" t="s">
        <v>23</v>
      </c>
      <c r="E3620" s="1" t="s">
        <v>2041</v>
      </c>
      <c r="F3620">
        <v>21.49</v>
      </c>
      <c r="G3620">
        <v>2</v>
      </c>
      <c r="H3620">
        <v>1.61</v>
      </c>
      <c r="I3620">
        <v>2015</v>
      </c>
      <c r="J3620" s="1" t="s">
        <v>1555</v>
      </c>
      <c r="K3620" s="1" t="s">
        <v>35</v>
      </c>
    </row>
    <row r="3621" spans="1:11" x14ac:dyDescent="0.35">
      <c r="A3621" s="1" t="s">
        <v>358</v>
      </c>
      <c r="B3621" s="1" t="s">
        <v>19</v>
      </c>
      <c r="C3621" s="1" t="s">
        <v>46</v>
      </c>
      <c r="D3621" s="1" t="s">
        <v>47</v>
      </c>
      <c r="E3621" s="1" t="s">
        <v>1885</v>
      </c>
      <c r="F3621">
        <v>239.98</v>
      </c>
      <c r="G3621">
        <v>3</v>
      </c>
      <c r="H3621">
        <v>27</v>
      </c>
      <c r="I3621">
        <v>2015</v>
      </c>
      <c r="J3621" s="1" t="s">
        <v>1555</v>
      </c>
      <c r="K3621" s="1" t="s">
        <v>35</v>
      </c>
    </row>
    <row r="3622" spans="1:11" x14ac:dyDescent="0.35">
      <c r="A3622" s="1" t="s">
        <v>358</v>
      </c>
      <c r="B3622" s="1" t="s">
        <v>19</v>
      </c>
      <c r="C3622" s="1" t="s">
        <v>41</v>
      </c>
      <c r="D3622" s="1" t="s">
        <v>54</v>
      </c>
      <c r="E3622" s="1" t="s">
        <v>1973</v>
      </c>
      <c r="F3622">
        <v>34.5</v>
      </c>
      <c r="G3622">
        <v>2</v>
      </c>
      <c r="H3622">
        <v>-15.53</v>
      </c>
      <c r="I3622">
        <v>2015</v>
      </c>
      <c r="J3622" s="1" t="s">
        <v>1555</v>
      </c>
      <c r="K3622" s="1" t="s">
        <v>35</v>
      </c>
    </row>
    <row r="3623" spans="1:11" x14ac:dyDescent="0.35">
      <c r="A3623" s="1" t="s">
        <v>475</v>
      </c>
      <c r="B3623" s="1" t="s">
        <v>33</v>
      </c>
      <c r="C3623" s="1" t="s">
        <v>13</v>
      </c>
      <c r="D3623" s="1" t="s">
        <v>20</v>
      </c>
      <c r="E3623" s="1" t="s">
        <v>1315</v>
      </c>
      <c r="F3623">
        <v>18.899999999999999</v>
      </c>
      <c r="G3623">
        <v>3</v>
      </c>
      <c r="H3623">
        <v>8.69</v>
      </c>
      <c r="I3623">
        <v>2015</v>
      </c>
      <c r="J3623" s="1" t="s">
        <v>1555</v>
      </c>
      <c r="K3623" s="1" t="s">
        <v>35</v>
      </c>
    </row>
    <row r="3624" spans="1:11" x14ac:dyDescent="0.35">
      <c r="A3624" s="1" t="s">
        <v>2364</v>
      </c>
      <c r="B3624" s="1" t="s">
        <v>19</v>
      </c>
      <c r="C3624" s="1" t="s">
        <v>13</v>
      </c>
      <c r="D3624" s="1" t="s">
        <v>211</v>
      </c>
      <c r="E3624" s="1" t="s">
        <v>1070</v>
      </c>
      <c r="F3624">
        <v>40.92</v>
      </c>
      <c r="G3624">
        <v>5</v>
      </c>
      <c r="H3624">
        <v>3.07</v>
      </c>
      <c r="I3624">
        <v>2015</v>
      </c>
      <c r="J3624" s="1" t="s">
        <v>1555</v>
      </c>
      <c r="K3624" s="1" t="s">
        <v>56</v>
      </c>
    </row>
    <row r="3625" spans="1:11" x14ac:dyDescent="0.35">
      <c r="A3625" s="1" t="s">
        <v>881</v>
      </c>
      <c r="B3625" s="1" t="s">
        <v>33</v>
      </c>
      <c r="C3625" s="1" t="s">
        <v>46</v>
      </c>
      <c r="D3625" s="1" t="s">
        <v>47</v>
      </c>
      <c r="E3625" s="1" t="s">
        <v>2064</v>
      </c>
      <c r="F3625">
        <v>415.97</v>
      </c>
      <c r="G3625">
        <v>4</v>
      </c>
      <c r="H3625">
        <v>52</v>
      </c>
      <c r="I3625">
        <v>2015</v>
      </c>
      <c r="J3625" s="1" t="s">
        <v>1555</v>
      </c>
      <c r="K3625" s="1" t="s">
        <v>56</v>
      </c>
    </row>
    <row r="3626" spans="1:11" x14ac:dyDescent="0.35">
      <c r="A3626" s="1" t="s">
        <v>881</v>
      </c>
      <c r="B3626" s="1" t="s">
        <v>33</v>
      </c>
      <c r="C3626" s="1" t="s">
        <v>13</v>
      </c>
      <c r="D3626" s="1" t="s">
        <v>23</v>
      </c>
      <c r="E3626" s="1" t="s">
        <v>2365</v>
      </c>
      <c r="F3626">
        <v>304.89999999999998</v>
      </c>
      <c r="G3626">
        <v>5</v>
      </c>
      <c r="H3626">
        <v>6.1</v>
      </c>
      <c r="I3626">
        <v>2015</v>
      </c>
      <c r="J3626" s="1" t="s">
        <v>1555</v>
      </c>
      <c r="K3626" s="1" t="s">
        <v>56</v>
      </c>
    </row>
    <row r="3627" spans="1:11" x14ac:dyDescent="0.35">
      <c r="A3627" s="1" t="s">
        <v>881</v>
      </c>
      <c r="B3627" s="1" t="s">
        <v>33</v>
      </c>
      <c r="C3627" s="1" t="s">
        <v>41</v>
      </c>
      <c r="D3627" s="1" t="s">
        <v>54</v>
      </c>
      <c r="E3627" s="1" t="s">
        <v>393</v>
      </c>
      <c r="F3627">
        <v>80.959999999999994</v>
      </c>
      <c r="G3627">
        <v>4</v>
      </c>
      <c r="H3627">
        <v>29.15</v>
      </c>
      <c r="I3627">
        <v>2015</v>
      </c>
      <c r="J3627" s="1" t="s">
        <v>1555</v>
      </c>
      <c r="K3627" s="1" t="s">
        <v>56</v>
      </c>
    </row>
    <row r="3628" spans="1:11" x14ac:dyDescent="0.35">
      <c r="A3628" s="1" t="s">
        <v>881</v>
      </c>
      <c r="B3628" s="1" t="s">
        <v>33</v>
      </c>
      <c r="C3628" s="1" t="s">
        <v>13</v>
      </c>
      <c r="D3628" s="1" t="s">
        <v>23</v>
      </c>
      <c r="E3628" s="1" t="s">
        <v>2345</v>
      </c>
      <c r="F3628">
        <v>777.21</v>
      </c>
      <c r="G3628">
        <v>7</v>
      </c>
      <c r="H3628">
        <v>54.4</v>
      </c>
      <c r="I3628">
        <v>2015</v>
      </c>
      <c r="J3628" s="1" t="s">
        <v>1555</v>
      </c>
      <c r="K3628" s="1" t="s">
        <v>56</v>
      </c>
    </row>
    <row r="3629" spans="1:11" x14ac:dyDescent="0.35">
      <c r="A3629" s="1" t="s">
        <v>881</v>
      </c>
      <c r="B3629" s="1" t="s">
        <v>33</v>
      </c>
      <c r="C3629" s="1" t="s">
        <v>13</v>
      </c>
      <c r="D3629" s="1" t="s">
        <v>14</v>
      </c>
      <c r="E3629" s="1" t="s">
        <v>1147</v>
      </c>
      <c r="F3629">
        <v>32.4</v>
      </c>
      <c r="G3629">
        <v>5</v>
      </c>
      <c r="H3629">
        <v>15.55</v>
      </c>
      <c r="I3629">
        <v>2015</v>
      </c>
      <c r="J3629" s="1" t="s">
        <v>1555</v>
      </c>
      <c r="K3629" s="1" t="s">
        <v>56</v>
      </c>
    </row>
    <row r="3630" spans="1:11" x14ac:dyDescent="0.35">
      <c r="A3630" s="1" t="s">
        <v>881</v>
      </c>
      <c r="B3630" s="1" t="s">
        <v>33</v>
      </c>
      <c r="C3630" s="1" t="s">
        <v>41</v>
      </c>
      <c r="D3630" s="1" t="s">
        <v>42</v>
      </c>
      <c r="E3630" s="1" t="s">
        <v>1793</v>
      </c>
      <c r="F3630">
        <v>225.57</v>
      </c>
      <c r="G3630">
        <v>2</v>
      </c>
      <c r="H3630">
        <v>2.82</v>
      </c>
      <c r="I3630">
        <v>2015</v>
      </c>
      <c r="J3630" s="1" t="s">
        <v>1555</v>
      </c>
      <c r="K3630" s="1" t="s">
        <v>56</v>
      </c>
    </row>
    <row r="3631" spans="1:11" x14ac:dyDescent="0.35">
      <c r="A3631" s="1" t="s">
        <v>881</v>
      </c>
      <c r="B3631" s="1" t="s">
        <v>33</v>
      </c>
      <c r="C3631" s="1" t="s">
        <v>41</v>
      </c>
      <c r="D3631" s="1" t="s">
        <v>54</v>
      </c>
      <c r="E3631" s="1" t="s">
        <v>929</v>
      </c>
      <c r="F3631">
        <v>36.6</v>
      </c>
      <c r="G3631">
        <v>3</v>
      </c>
      <c r="H3631">
        <v>15.37</v>
      </c>
      <c r="I3631">
        <v>2015</v>
      </c>
      <c r="J3631" s="1" t="s">
        <v>1555</v>
      </c>
      <c r="K3631" s="1" t="s">
        <v>56</v>
      </c>
    </row>
    <row r="3632" spans="1:11" x14ac:dyDescent="0.35">
      <c r="A3632" s="1" t="s">
        <v>876</v>
      </c>
      <c r="B3632" s="1" t="s">
        <v>855</v>
      </c>
      <c r="C3632" s="1" t="s">
        <v>13</v>
      </c>
      <c r="D3632" s="1" t="s">
        <v>23</v>
      </c>
      <c r="E3632" s="1" t="s">
        <v>2052</v>
      </c>
      <c r="F3632">
        <v>541.24</v>
      </c>
      <c r="G3632">
        <v>4</v>
      </c>
      <c r="H3632">
        <v>5.41</v>
      </c>
      <c r="I3632">
        <v>2015</v>
      </c>
      <c r="J3632" s="1" t="s">
        <v>1555</v>
      </c>
      <c r="K3632" s="1" t="s">
        <v>56</v>
      </c>
    </row>
    <row r="3633" spans="1:11" x14ac:dyDescent="0.35">
      <c r="A3633" s="1" t="s">
        <v>876</v>
      </c>
      <c r="B3633" s="1" t="s">
        <v>855</v>
      </c>
      <c r="C3633" s="1" t="s">
        <v>13</v>
      </c>
      <c r="D3633" s="1" t="s">
        <v>14</v>
      </c>
      <c r="E3633" s="1" t="s">
        <v>639</v>
      </c>
      <c r="F3633">
        <v>106.32</v>
      </c>
      <c r="G3633">
        <v>3</v>
      </c>
      <c r="H3633">
        <v>49.97</v>
      </c>
      <c r="I3633">
        <v>2015</v>
      </c>
      <c r="J3633" s="1" t="s">
        <v>1555</v>
      </c>
      <c r="K3633" s="1" t="s">
        <v>56</v>
      </c>
    </row>
    <row r="3634" spans="1:11" x14ac:dyDescent="0.35">
      <c r="A3634" s="1" t="s">
        <v>876</v>
      </c>
      <c r="B3634" s="1" t="s">
        <v>855</v>
      </c>
      <c r="C3634" s="1" t="s">
        <v>41</v>
      </c>
      <c r="D3634" s="1" t="s">
        <v>42</v>
      </c>
      <c r="E3634" s="1" t="s">
        <v>2332</v>
      </c>
      <c r="F3634">
        <v>1323.9</v>
      </c>
      <c r="G3634">
        <v>5</v>
      </c>
      <c r="H3634">
        <v>383.93</v>
      </c>
      <c r="I3634">
        <v>2015</v>
      </c>
      <c r="J3634" s="1" t="s">
        <v>1555</v>
      </c>
      <c r="K3634" s="1" t="s">
        <v>56</v>
      </c>
    </row>
    <row r="3635" spans="1:11" x14ac:dyDescent="0.35">
      <c r="A3635" s="1" t="s">
        <v>1696</v>
      </c>
      <c r="B3635" s="1" t="s">
        <v>175</v>
      </c>
      <c r="C3635" s="1" t="s">
        <v>41</v>
      </c>
      <c r="D3635" s="1" t="s">
        <v>54</v>
      </c>
      <c r="E3635" s="1" t="s">
        <v>2199</v>
      </c>
      <c r="F3635">
        <v>141.96</v>
      </c>
      <c r="G3635">
        <v>2</v>
      </c>
      <c r="H3635">
        <v>22.71</v>
      </c>
      <c r="I3635">
        <v>2015</v>
      </c>
      <c r="J3635" s="1" t="s">
        <v>1555</v>
      </c>
      <c r="K3635" s="1" t="s">
        <v>60</v>
      </c>
    </row>
    <row r="3636" spans="1:11" x14ac:dyDescent="0.35">
      <c r="A3636" s="1" t="s">
        <v>586</v>
      </c>
      <c r="B3636" s="1" t="s">
        <v>136</v>
      </c>
      <c r="C3636" s="1" t="s">
        <v>13</v>
      </c>
      <c r="D3636" s="1" t="s">
        <v>102</v>
      </c>
      <c r="E3636" s="1" t="s">
        <v>1835</v>
      </c>
      <c r="F3636">
        <v>31.08</v>
      </c>
      <c r="G3636">
        <v>4</v>
      </c>
      <c r="H3636">
        <v>8.39</v>
      </c>
      <c r="I3636">
        <v>2015</v>
      </c>
      <c r="J3636" s="1" t="s">
        <v>1555</v>
      </c>
      <c r="K3636" s="1" t="s">
        <v>60</v>
      </c>
    </row>
    <row r="3637" spans="1:11" x14ac:dyDescent="0.35">
      <c r="A3637" s="1" t="s">
        <v>1225</v>
      </c>
      <c r="B3637" s="1" t="s">
        <v>159</v>
      </c>
      <c r="C3637" s="1" t="s">
        <v>13</v>
      </c>
      <c r="D3637" s="1" t="s">
        <v>25</v>
      </c>
      <c r="E3637" s="1" t="s">
        <v>1509</v>
      </c>
      <c r="F3637">
        <v>5.98</v>
      </c>
      <c r="G3637">
        <v>2</v>
      </c>
      <c r="H3637">
        <v>2.2400000000000002</v>
      </c>
      <c r="I3637">
        <v>2015</v>
      </c>
      <c r="J3637" s="1" t="s">
        <v>1555</v>
      </c>
      <c r="K3637" s="1" t="s">
        <v>60</v>
      </c>
    </row>
    <row r="3638" spans="1:11" x14ac:dyDescent="0.35">
      <c r="A3638" s="1" t="s">
        <v>1225</v>
      </c>
      <c r="B3638" s="1" t="s">
        <v>159</v>
      </c>
      <c r="C3638" s="1" t="s">
        <v>46</v>
      </c>
      <c r="D3638" s="1" t="s">
        <v>47</v>
      </c>
      <c r="E3638" s="1" t="s">
        <v>2333</v>
      </c>
      <c r="F3638">
        <v>861.76</v>
      </c>
      <c r="G3638">
        <v>4</v>
      </c>
      <c r="H3638">
        <v>249.91</v>
      </c>
      <c r="I3638">
        <v>2015</v>
      </c>
      <c r="J3638" s="1" t="s">
        <v>1555</v>
      </c>
      <c r="K3638" s="1" t="s">
        <v>60</v>
      </c>
    </row>
    <row r="3639" spans="1:11" x14ac:dyDescent="0.35">
      <c r="A3639" s="1" t="s">
        <v>939</v>
      </c>
      <c r="B3639" s="1" t="s">
        <v>159</v>
      </c>
      <c r="C3639" s="1" t="s">
        <v>13</v>
      </c>
      <c r="D3639" s="1" t="s">
        <v>29</v>
      </c>
      <c r="E3639" s="1" t="s">
        <v>2255</v>
      </c>
      <c r="F3639">
        <v>60.45</v>
      </c>
      <c r="G3639">
        <v>3</v>
      </c>
      <c r="H3639">
        <v>16.32</v>
      </c>
      <c r="I3639">
        <v>2015</v>
      </c>
      <c r="J3639" s="1" t="s">
        <v>1555</v>
      </c>
      <c r="K3639" s="1" t="s">
        <v>17</v>
      </c>
    </row>
    <row r="3640" spans="1:11" x14ac:dyDescent="0.35">
      <c r="A3640" s="1" t="s">
        <v>939</v>
      </c>
      <c r="B3640" s="1" t="s">
        <v>159</v>
      </c>
      <c r="C3640" s="1" t="s">
        <v>13</v>
      </c>
      <c r="D3640" s="1" t="s">
        <v>29</v>
      </c>
      <c r="E3640" s="1" t="s">
        <v>646</v>
      </c>
      <c r="F3640">
        <v>11.52</v>
      </c>
      <c r="G3640">
        <v>4</v>
      </c>
      <c r="H3640">
        <v>3.34</v>
      </c>
      <c r="I3640">
        <v>2015</v>
      </c>
      <c r="J3640" s="1" t="s">
        <v>1555</v>
      </c>
      <c r="K3640" s="1" t="s">
        <v>17</v>
      </c>
    </row>
    <row r="3641" spans="1:11" x14ac:dyDescent="0.35">
      <c r="A3641" s="1" t="s">
        <v>939</v>
      </c>
      <c r="B3641" s="1" t="s">
        <v>159</v>
      </c>
      <c r="C3641" s="1" t="s">
        <v>41</v>
      </c>
      <c r="D3641" s="1" t="s">
        <v>83</v>
      </c>
      <c r="E3641" s="1" t="s">
        <v>2045</v>
      </c>
      <c r="F3641">
        <v>186.05</v>
      </c>
      <c r="G3641">
        <v>4</v>
      </c>
      <c r="H3641">
        <v>9.3000000000000007</v>
      </c>
      <c r="I3641">
        <v>2015</v>
      </c>
      <c r="J3641" s="1" t="s">
        <v>1555</v>
      </c>
      <c r="K3641" s="1" t="s">
        <v>17</v>
      </c>
    </row>
    <row r="3642" spans="1:11" x14ac:dyDescent="0.35">
      <c r="A3642" s="1" t="s">
        <v>2138</v>
      </c>
      <c r="B3642" s="1" t="s">
        <v>33</v>
      </c>
      <c r="C3642" s="1" t="s">
        <v>13</v>
      </c>
      <c r="D3642" s="1" t="s">
        <v>29</v>
      </c>
      <c r="E3642" s="1" t="s">
        <v>338</v>
      </c>
      <c r="F3642">
        <v>19.46</v>
      </c>
      <c r="G3642">
        <v>7</v>
      </c>
      <c r="H3642">
        <v>5.0599999999999996</v>
      </c>
      <c r="I3642">
        <v>2015</v>
      </c>
      <c r="J3642" s="1" t="s">
        <v>1555</v>
      </c>
      <c r="K3642" s="1" t="s">
        <v>17</v>
      </c>
    </row>
    <row r="3643" spans="1:11" x14ac:dyDescent="0.35">
      <c r="A3643" s="1" t="s">
        <v>899</v>
      </c>
      <c r="B3643" s="1" t="s">
        <v>159</v>
      </c>
      <c r="C3643" s="1" t="s">
        <v>13</v>
      </c>
      <c r="D3643" s="1" t="s">
        <v>14</v>
      </c>
      <c r="E3643" s="1" t="s">
        <v>869</v>
      </c>
      <c r="F3643">
        <v>19.649999999999999</v>
      </c>
      <c r="G3643">
        <v>3</v>
      </c>
      <c r="H3643">
        <v>9.0399999999999991</v>
      </c>
      <c r="I3643">
        <v>2015</v>
      </c>
      <c r="J3643" s="1" t="s">
        <v>1555</v>
      </c>
      <c r="K3643" s="1" t="s">
        <v>17</v>
      </c>
    </row>
    <row r="3644" spans="1:11" x14ac:dyDescent="0.35">
      <c r="A3644" s="1" t="s">
        <v>580</v>
      </c>
      <c r="B3644" s="1" t="s">
        <v>33</v>
      </c>
      <c r="C3644" s="1" t="s">
        <v>46</v>
      </c>
      <c r="D3644" s="1" t="s">
        <v>47</v>
      </c>
      <c r="E3644" s="1" t="s">
        <v>2366</v>
      </c>
      <c r="F3644">
        <v>72.739999999999995</v>
      </c>
      <c r="G3644">
        <v>7</v>
      </c>
      <c r="H3644">
        <v>-15.46</v>
      </c>
      <c r="I3644">
        <v>2015</v>
      </c>
      <c r="J3644" s="1" t="s">
        <v>1555</v>
      </c>
      <c r="K3644" s="1" t="s">
        <v>17</v>
      </c>
    </row>
    <row r="3645" spans="1:11" x14ac:dyDescent="0.35">
      <c r="A3645" s="1" t="s">
        <v>580</v>
      </c>
      <c r="B3645" s="1" t="s">
        <v>33</v>
      </c>
      <c r="C3645" s="1" t="s">
        <v>41</v>
      </c>
      <c r="D3645" s="1" t="s">
        <v>42</v>
      </c>
      <c r="E3645" s="1" t="s">
        <v>1699</v>
      </c>
      <c r="F3645">
        <v>572.16</v>
      </c>
      <c r="G3645">
        <v>3</v>
      </c>
      <c r="H3645">
        <v>35.76</v>
      </c>
      <c r="I3645">
        <v>2015</v>
      </c>
      <c r="J3645" s="1" t="s">
        <v>1555</v>
      </c>
      <c r="K3645" s="1" t="s">
        <v>17</v>
      </c>
    </row>
    <row r="3646" spans="1:11" x14ac:dyDescent="0.35">
      <c r="A3646" s="1" t="s">
        <v>2367</v>
      </c>
      <c r="B3646" s="1" t="s">
        <v>33</v>
      </c>
      <c r="C3646" s="1" t="s">
        <v>13</v>
      </c>
      <c r="D3646" s="1" t="s">
        <v>25</v>
      </c>
      <c r="E3646" s="1" t="s">
        <v>908</v>
      </c>
      <c r="F3646">
        <v>24.19</v>
      </c>
      <c r="G3646">
        <v>9</v>
      </c>
      <c r="H3646">
        <v>7.56</v>
      </c>
      <c r="I3646">
        <v>2015</v>
      </c>
      <c r="J3646" s="1" t="s">
        <v>1555</v>
      </c>
      <c r="K3646" s="1" t="s">
        <v>17</v>
      </c>
    </row>
    <row r="3647" spans="1:11" x14ac:dyDescent="0.35">
      <c r="A3647" s="1" t="s">
        <v>2368</v>
      </c>
      <c r="B3647" s="1" t="s">
        <v>175</v>
      </c>
      <c r="C3647" s="1" t="s">
        <v>13</v>
      </c>
      <c r="D3647" s="1" t="s">
        <v>29</v>
      </c>
      <c r="E3647" s="1" t="s">
        <v>1006</v>
      </c>
      <c r="F3647">
        <v>119.04</v>
      </c>
      <c r="G3647">
        <v>6</v>
      </c>
      <c r="H3647">
        <v>30.95</v>
      </c>
      <c r="I3647">
        <v>2015</v>
      </c>
      <c r="J3647" s="1" t="s">
        <v>1555</v>
      </c>
      <c r="K3647" s="1" t="s">
        <v>17</v>
      </c>
    </row>
    <row r="3648" spans="1:11" x14ac:dyDescent="0.35">
      <c r="A3648" s="1" t="s">
        <v>2368</v>
      </c>
      <c r="B3648" s="1" t="s">
        <v>175</v>
      </c>
      <c r="C3648" s="1" t="s">
        <v>41</v>
      </c>
      <c r="D3648" s="1" t="s">
        <v>54</v>
      </c>
      <c r="E3648" s="1" t="s">
        <v>1551</v>
      </c>
      <c r="F3648">
        <v>22.14</v>
      </c>
      <c r="G3648">
        <v>3</v>
      </c>
      <c r="H3648">
        <v>6.42</v>
      </c>
      <c r="I3648">
        <v>2015</v>
      </c>
      <c r="J3648" s="1" t="s">
        <v>1555</v>
      </c>
      <c r="K3648" s="1" t="s">
        <v>17</v>
      </c>
    </row>
    <row r="3649" spans="1:11" x14ac:dyDescent="0.35">
      <c r="A3649" s="1" t="s">
        <v>2368</v>
      </c>
      <c r="B3649" s="1" t="s">
        <v>175</v>
      </c>
      <c r="C3649" s="1" t="s">
        <v>46</v>
      </c>
      <c r="D3649" s="1" t="s">
        <v>61</v>
      </c>
      <c r="E3649" s="1" t="s">
        <v>2351</v>
      </c>
      <c r="F3649">
        <v>13.98</v>
      </c>
      <c r="G3649">
        <v>2</v>
      </c>
      <c r="H3649">
        <v>6.01</v>
      </c>
      <c r="I3649">
        <v>2015</v>
      </c>
      <c r="J3649" s="1" t="s">
        <v>1555</v>
      </c>
      <c r="K3649" s="1" t="s">
        <v>17</v>
      </c>
    </row>
    <row r="3650" spans="1:11" x14ac:dyDescent="0.35">
      <c r="A3650" s="1" t="s">
        <v>954</v>
      </c>
      <c r="B3650" s="1" t="s">
        <v>87</v>
      </c>
      <c r="C3650" s="1" t="s">
        <v>41</v>
      </c>
      <c r="D3650" s="1" t="s">
        <v>54</v>
      </c>
      <c r="E3650" s="1" t="s">
        <v>2369</v>
      </c>
      <c r="F3650">
        <v>63.82</v>
      </c>
      <c r="G3650">
        <v>2</v>
      </c>
      <c r="H3650">
        <v>9.57</v>
      </c>
      <c r="I3650">
        <v>2015</v>
      </c>
      <c r="J3650" s="1" t="s">
        <v>1555</v>
      </c>
      <c r="K3650" s="1" t="s">
        <v>17</v>
      </c>
    </row>
    <row r="3651" spans="1:11" x14ac:dyDescent="0.35">
      <c r="A3651" s="1" t="s">
        <v>954</v>
      </c>
      <c r="B3651" s="1" t="s">
        <v>87</v>
      </c>
      <c r="C3651" s="1" t="s">
        <v>13</v>
      </c>
      <c r="D3651" s="1" t="s">
        <v>23</v>
      </c>
      <c r="E3651" s="1" t="s">
        <v>2252</v>
      </c>
      <c r="F3651">
        <v>141.55000000000001</v>
      </c>
      <c r="G3651">
        <v>3</v>
      </c>
      <c r="H3651">
        <v>-26.54</v>
      </c>
      <c r="I3651">
        <v>2015</v>
      </c>
      <c r="J3651" s="1" t="s">
        <v>1555</v>
      </c>
      <c r="K3651" s="1" t="s">
        <v>17</v>
      </c>
    </row>
    <row r="3652" spans="1:11" x14ac:dyDescent="0.35">
      <c r="A3652" s="1" t="s">
        <v>890</v>
      </c>
      <c r="B3652" s="1" t="s">
        <v>12</v>
      </c>
      <c r="C3652" s="1" t="s">
        <v>46</v>
      </c>
      <c r="D3652" s="1" t="s">
        <v>314</v>
      </c>
      <c r="E3652" s="1" t="s">
        <v>2370</v>
      </c>
      <c r="F3652">
        <v>479.99</v>
      </c>
      <c r="G3652">
        <v>2</v>
      </c>
      <c r="H3652">
        <v>56</v>
      </c>
      <c r="I3652">
        <v>2015</v>
      </c>
      <c r="J3652" s="1" t="s">
        <v>1555</v>
      </c>
      <c r="K3652" s="1" t="s">
        <v>17</v>
      </c>
    </row>
    <row r="3653" spans="1:11" x14ac:dyDescent="0.35">
      <c r="A3653" s="1" t="s">
        <v>1806</v>
      </c>
      <c r="B3653" s="1" t="s">
        <v>133</v>
      </c>
      <c r="C3653" s="1" t="s">
        <v>13</v>
      </c>
      <c r="D3653" s="1" t="s">
        <v>25</v>
      </c>
      <c r="E3653" s="1" t="s">
        <v>200</v>
      </c>
      <c r="F3653">
        <v>7.23</v>
      </c>
      <c r="G3653">
        <v>5</v>
      </c>
      <c r="H3653">
        <v>-5.78</v>
      </c>
      <c r="I3653">
        <v>2015</v>
      </c>
      <c r="J3653" s="1" t="s">
        <v>1555</v>
      </c>
      <c r="K3653" s="1" t="s">
        <v>17</v>
      </c>
    </row>
    <row r="3654" spans="1:11" x14ac:dyDescent="0.35">
      <c r="A3654" s="1" t="s">
        <v>1806</v>
      </c>
      <c r="B3654" s="1" t="s">
        <v>133</v>
      </c>
      <c r="C3654" s="1" t="s">
        <v>13</v>
      </c>
      <c r="D3654" s="1" t="s">
        <v>23</v>
      </c>
      <c r="E3654" s="1" t="s">
        <v>361</v>
      </c>
      <c r="F3654">
        <v>17.440000000000001</v>
      </c>
      <c r="G3654">
        <v>2</v>
      </c>
      <c r="H3654">
        <v>1.31</v>
      </c>
      <c r="I3654">
        <v>2015</v>
      </c>
      <c r="J3654" s="1" t="s">
        <v>1555</v>
      </c>
      <c r="K3654" s="1" t="s">
        <v>17</v>
      </c>
    </row>
    <row r="3655" spans="1:11" x14ac:dyDescent="0.35">
      <c r="A3655" s="1" t="s">
        <v>1806</v>
      </c>
      <c r="B3655" s="1" t="s">
        <v>133</v>
      </c>
      <c r="C3655" s="1" t="s">
        <v>13</v>
      </c>
      <c r="D3655" s="1" t="s">
        <v>25</v>
      </c>
      <c r="E3655" s="1" t="s">
        <v>176</v>
      </c>
      <c r="F3655">
        <v>62.88</v>
      </c>
      <c r="G3655">
        <v>4</v>
      </c>
      <c r="H3655">
        <v>-50.3</v>
      </c>
      <c r="I3655">
        <v>2015</v>
      </c>
      <c r="J3655" s="1" t="s">
        <v>1555</v>
      </c>
      <c r="K3655" s="1" t="s">
        <v>17</v>
      </c>
    </row>
    <row r="3656" spans="1:11" x14ac:dyDescent="0.35">
      <c r="A3656" s="1" t="s">
        <v>1806</v>
      </c>
      <c r="B3656" s="1" t="s">
        <v>133</v>
      </c>
      <c r="C3656" s="1" t="s">
        <v>41</v>
      </c>
      <c r="D3656" s="1" t="s">
        <v>83</v>
      </c>
      <c r="E3656" s="1" t="s">
        <v>424</v>
      </c>
      <c r="F3656">
        <v>290.35000000000002</v>
      </c>
      <c r="G3656">
        <v>3</v>
      </c>
      <c r="H3656">
        <v>-36.29</v>
      </c>
      <c r="I3656">
        <v>2015</v>
      </c>
      <c r="J3656" s="1" t="s">
        <v>1555</v>
      </c>
      <c r="K3656" s="1" t="s">
        <v>17</v>
      </c>
    </row>
    <row r="3657" spans="1:11" x14ac:dyDescent="0.35">
      <c r="A3657" s="1" t="s">
        <v>18</v>
      </c>
      <c r="B3657" s="1" t="s">
        <v>28</v>
      </c>
      <c r="C3657" s="1" t="s">
        <v>41</v>
      </c>
      <c r="D3657" s="1" t="s">
        <v>42</v>
      </c>
      <c r="E3657" s="1" t="s">
        <v>935</v>
      </c>
      <c r="F3657">
        <v>344.37</v>
      </c>
      <c r="G3657">
        <v>4</v>
      </c>
      <c r="H3657">
        <v>-93.47</v>
      </c>
      <c r="I3657">
        <v>2015</v>
      </c>
      <c r="J3657" s="1" t="s">
        <v>1555</v>
      </c>
      <c r="K3657" s="1" t="s">
        <v>17</v>
      </c>
    </row>
    <row r="3658" spans="1:11" x14ac:dyDescent="0.35">
      <c r="A3658" s="1" t="s">
        <v>527</v>
      </c>
      <c r="B3658" s="1" t="s">
        <v>290</v>
      </c>
      <c r="C3658" s="1" t="s">
        <v>13</v>
      </c>
      <c r="D3658" s="1" t="s">
        <v>25</v>
      </c>
      <c r="E3658" s="1" t="s">
        <v>996</v>
      </c>
      <c r="F3658">
        <v>4.9000000000000004</v>
      </c>
      <c r="G3658">
        <v>3</v>
      </c>
      <c r="H3658">
        <v>-3.43</v>
      </c>
      <c r="I3658">
        <v>2015</v>
      </c>
      <c r="J3658" s="1" t="s">
        <v>1555</v>
      </c>
      <c r="K3658" s="1" t="s">
        <v>17</v>
      </c>
    </row>
    <row r="3659" spans="1:11" x14ac:dyDescent="0.35">
      <c r="A3659" s="1" t="s">
        <v>527</v>
      </c>
      <c r="B3659" s="1" t="s">
        <v>290</v>
      </c>
      <c r="C3659" s="1" t="s">
        <v>41</v>
      </c>
      <c r="D3659" s="1" t="s">
        <v>83</v>
      </c>
      <c r="E3659" s="1" t="s">
        <v>2371</v>
      </c>
      <c r="F3659">
        <v>145.76</v>
      </c>
      <c r="G3659">
        <v>6</v>
      </c>
      <c r="H3659">
        <v>-247.8</v>
      </c>
      <c r="I3659">
        <v>2015</v>
      </c>
      <c r="J3659" s="1" t="s">
        <v>1555</v>
      </c>
      <c r="K3659" s="1" t="s">
        <v>17</v>
      </c>
    </row>
    <row r="3660" spans="1:11" x14ac:dyDescent="0.35">
      <c r="A3660" s="1" t="s">
        <v>527</v>
      </c>
      <c r="B3660" s="1" t="s">
        <v>290</v>
      </c>
      <c r="C3660" s="1" t="s">
        <v>13</v>
      </c>
      <c r="D3660" s="1" t="s">
        <v>25</v>
      </c>
      <c r="E3660" s="1" t="s">
        <v>151</v>
      </c>
      <c r="F3660">
        <v>9.61</v>
      </c>
      <c r="G3660">
        <v>6</v>
      </c>
      <c r="H3660">
        <v>-7.37</v>
      </c>
      <c r="I3660">
        <v>2015</v>
      </c>
      <c r="J3660" s="1" t="s">
        <v>1555</v>
      </c>
      <c r="K3660" s="1" t="s">
        <v>17</v>
      </c>
    </row>
    <row r="3661" spans="1:11" x14ac:dyDescent="0.35">
      <c r="A3661" s="1" t="s">
        <v>70</v>
      </c>
      <c r="B3661" s="1" t="s">
        <v>33</v>
      </c>
      <c r="C3661" s="1" t="s">
        <v>13</v>
      </c>
      <c r="D3661" s="1" t="s">
        <v>25</v>
      </c>
      <c r="E3661" s="1" t="s">
        <v>1129</v>
      </c>
      <c r="F3661">
        <v>89.7</v>
      </c>
      <c r="G3661">
        <v>4</v>
      </c>
      <c r="H3661">
        <v>33.64</v>
      </c>
      <c r="I3661">
        <v>2015</v>
      </c>
      <c r="J3661" s="1" t="s">
        <v>1555</v>
      </c>
      <c r="K3661" s="1" t="s">
        <v>17</v>
      </c>
    </row>
    <row r="3662" spans="1:11" x14ac:dyDescent="0.35">
      <c r="A3662" s="1" t="s">
        <v>70</v>
      </c>
      <c r="B3662" s="1" t="s">
        <v>33</v>
      </c>
      <c r="C3662" s="1" t="s">
        <v>13</v>
      </c>
      <c r="D3662" s="1" t="s">
        <v>20</v>
      </c>
      <c r="E3662" s="1" t="s">
        <v>1041</v>
      </c>
      <c r="F3662">
        <v>50.12</v>
      </c>
      <c r="G3662">
        <v>4</v>
      </c>
      <c r="H3662">
        <v>23.56</v>
      </c>
      <c r="I3662">
        <v>2015</v>
      </c>
      <c r="J3662" s="1" t="s">
        <v>1555</v>
      </c>
      <c r="K3662" s="1" t="s">
        <v>17</v>
      </c>
    </row>
    <row r="3663" spans="1:11" x14ac:dyDescent="0.35">
      <c r="A3663" s="1" t="s">
        <v>1430</v>
      </c>
      <c r="B3663" s="1" t="s">
        <v>33</v>
      </c>
      <c r="C3663" s="1" t="s">
        <v>41</v>
      </c>
      <c r="D3663" s="1" t="s">
        <v>54</v>
      </c>
      <c r="E3663" s="1" t="s">
        <v>1373</v>
      </c>
      <c r="F3663">
        <v>32.04</v>
      </c>
      <c r="G3663">
        <v>3</v>
      </c>
      <c r="H3663">
        <v>8.01</v>
      </c>
      <c r="I3663">
        <v>2015</v>
      </c>
      <c r="J3663" s="1" t="s">
        <v>1555</v>
      </c>
      <c r="K3663" s="1" t="s">
        <v>17</v>
      </c>
    </row>
    <row r="3664" spans="1:11" x14ac:dyDescent="0.35">
      <c r="A3664" s="1" t="s">
        <v>872</v>
      </c>
      <c r="B3664" s="1" t="s">
        <v>87</v>
      </c>
      <c r="C3664" s="1" t="s">
        <v>41</v>
      </c>
      <c r="D3664" s="1" t="s">
        <v>42</v>
      </c>
      <c r="E3664" s="1" t="s">
        <v>877</v>
      </c>
      <c r="F3664">
        <v>396.8</v>
      </c>
      <c r="G3664">
        <v>7</v>
      </c>
      <c r="H3664">
        <v>-11.34</v>
      </c>
      <c r="I3664">
        <v>2015</v>
      </c>
      <c r="J3664" s="1" t="s">
        <v>1555</v>
      </c>
      <c r="K3664" s="1" t="s">
        <v>22</v>
      </c>
    </row>
    <row r="3665" spans="1:11" x14ac:dyDescent="0.35">
      <c r="A3665" s="1" t="s">
        <v>872</v>
      </c>
      <c r="B3665" s="1" t="s">
        <v>87</v>
      </c>
      <c r="C3665" s="1" t="s">
        <v>13</v>
      </c>
      <c r="D3665" s="1" t="s">
        <v>211</v>
      </c>
      <c r="E3665" s="1" t="s">
        <v>1862</v>
      </c>
      <c r="F3665">
        <v>15.88</v>
      </c>
      <c r="G3665">
        <v>5</v>
      </c>
      <c r="H3665">
        <v>-3.77</v>
      </c>
      <c r="I3665">
        <v>2015</v>
      </c>
      <c r="J3665" s="1" t="s">
        <v>1555</v>
      </c>
      <c r="K3665" s="1" t="s">
        <v>22</v>
      </c>
    </row>
    <row r="3666" spans="1:11" x14ac:dyDescent="0.35">
      <c r="A3666" s="1" t="s">
        <v>863</v>
      </c>
      <c r="B3666" s="1" t="s">
        <v>136</v>
      </c>
      <c r="C3666" s="1" t="s">
        <v>41</v>
      </c>
      <c r="D3666" s="1" t="s">
        <v>83</v>
      </c>
      <c r="E3666" s="1" t="s">
        <v>1930</v>
      </c>
      <c r="F3666">
        <v>141.96</v>
      </c>
      <c r="G3666">
        <v>2</v>
      </c>
      <c r="H3666">
        <v>41.17</v>
      </c>
      <c r="I3666">
        <v>2015</v>
      </c>
      <c r="J3666" s="1" t="s">
        <v>1555</v>
      </c>
      <c r="K3666" s="1" t="s">
        <v>22</v>
      </c>
    </row>
    <row r="3667" spans="1:11" x14ac:dyDescent="0.35">
      <c r="A3667" s="1" t="s">
        <v>863</v>
      </c>
      <c r="B3667" s="1" t="s">
        <v>136</v>
      </c>
      <c r="C3667" s="1" t="s">
        <v>13</v>
      </c>
      <c r="D3667" s="1" t="s">
        <v>25</v>
      </c>
      <c r="E3667" s="1" t="s">
        <v>1192</v>
      </c>
      <c r="F3667">
        <v>66.05</v>
      </c>
      <c r="G3667">
        <v>4</v>
      </c>
      <c r="H3667">
        <v>23.12</v>
      </c>
      <c r="I3667">
        <v>2015</v>
      </c>
      <c r="J3667" s="1" t="s">
        <v>1555</v>
      </c>
      <c r="K3667" s="1" t="s">
        <v>22</v>
      </c>
    </row>
    <row r="3668" spans="1:11" x14ac:dyDescent="0.35">
      <c r="A3668" s="1" t="s">
        <v>149</v>
      </c>
      <c r="B3668" s="1" t="s">
        <v>12</v>
      </c>
      <c r="C3668" s="1" t="s">
        <v>41</v>
      </c>
      <c r="D3668" s="1" t="s">
        <v>83</v>
      </c>
      <c r="E3668" s="1" t="s">
        <v>2196</v>
      </c>
      <c r="F3668">
        <v>246.13</v>
      </c>
      <c r="G3668">
        <v>2</v>
      </c>
      <c r="H3668">
        <v>-76.010000000000005</v>
      </c>
      <c r="I3668">
        <v>2015</v>
      </c>
      <c r="J3668" s="1" t="s">
        <v>1555</v>
      </c>
      <c r="K3668" s="1" t="s">
        <v>22</v>
      </c>
    </row>
    <row r="3669" spans="1:11" x14ac:dyDescent="0.35">
      <c r="A3669" s="1" t="s">
        <v>149</v>
      </c>
      <c r="B3669" s="1" t="s">
        <v>12</v>
      </c>
      <c r="C3669" s="1" t="s">
        <v>13</v>
      </c>
      <c r="D3669" s="1" t="s">
        <v>20</v>
      </c>
      <c r="E3669" s="1" t="s">
        <v>1056</v>
      </c>
      <c r="F3669">
        <v>11.7</v>
      </c>
      <c r="G3669">
        <v>2</v>
      </c>
      <c r="H3669">
        <v>3.95</v>
      </c>
      <c r="I3669">
        <v>2015</v>
      </c>
      <c r="J3669" s="1" t="s">
        <v>1555</v>
      </c>
      <c r="K3669" s="1" t="s">
        <v>22</v>
      </c>
    </row>
    <row r="3670" spans="1:11" x14ac:dyDescent="0.35">
      <c r="A3670" s="1" t="s">
        <v>149</v>
      </c>
      <c r="B3670" s="1" t="s">
        <v>12</v>
      </c>
      <c r="C3670" s="1" t="s">
        <v>46</v>
      </c>
      <c r="D3670" s="1" t="s">
        <v>617</v>
      </c>
      <c r="E3670" s="1" t="s">
        <v>1106</v>
      </c>
      <c r="F3670">
        <v>439.99</v>
      </c>
      <c r="G3670">
        <v>1</v>
      </c>
      <c r="H3670">
        <v>165</v>
      </c>
      <c r="I3670">
        <v>2015</v>
      </c>
      <c r="J3670" s="1" t="s">
        <v>1555</v>
      </c>
      <c r="K3670" s="1" t="s">
        <v>22</v>
      </c>
    </row>
    <row r="3671" spans="1:11" x14ac:dyDescent="0.35">
      <c r="A3671" s="1" t="s">
        <v>883</v>
      </c>
      <c r="B3671" s="1" t="s">
        <v>139</v>
      </c>
      <c r="C3671" s="1" t="s">
        <v>13</v>
      </c>
      <c r="D3671" s="1" t="s">
        <v>29</v>
      </c>
      <c r="E3671" s="1" t="s">
        <v>2372</v>
      </c>
      <c r="F3671">
        <v>10.92</v>
      </c>
      <c r="G3671">
        <v>6</v>
      </c>
      <c r="H3671">
        <v>4.91</v>
      </c>
      <c r="I3671">
        <v>2015</v>
      </c>
      <c r="J3671" s="1" t="s">
        <v>1555</v>
      </c>
      <c r="K3671" s="1" t="s">
        <v>22</v>
      </c>
    </row>
    <row r="3672" spans="1:11" x14ac:dyDescent="0.35">
      <c r="A3672" s="1" t="s">
        <v>883</v>
      </c>
      <c r="B3672" s="1" t="s">
        <v>139</v>
      </c>
      <c r="C3672" s="1" t="s">
        <v>46</v>
      </c>
      <c r="D3672" s="1" t="s">
        <v>314</v>
      </c>
      <c r="E3672" s="1" t="s">
        <v>2373</v>
      </c>
      <c r="F3672">
        <v>83.9</v>
      </c>
      <c r="G3672">
        <v>2</v>
      </c>
      <c r="H3672">
        <v>22.65</v>
      </c>
      <c r="I3672">
        <v>2015</v>
      </c>
      <c r="J3672" s="1" t="s">
        <v>1555</v>
      </c>
      <c r="K3672" s="1" t="s">
        <v>22</v>
      </c>
    </row>
    <row r="3673" spans="1:11" x14ac:dyDescent="0.35">
      <c r="A3673" s="1" t="s">
        <v>883</v>
      </c>
      <c r="B3673" s="1" t="s">
        <v>139</v>
      </c>
      <c r="C3673" s="1" t="s">
        <v>13</v>
      </c>
      <c r="D3673" s="1" t="s">
        <v>102</v>
      </c>
      <c r="E3673" s="1" t="s">
        <v>1487</v>
      </c>
      <c r="F3673">
        <v>19.75</v>
      </c>
      <c r="G3673">
        <v>5</v>
      </c>
      <c r="H3673">
        <v>5.14</v>
      </c>
      <c r="I3673">
        <v>2015</v>
      </c>
      <c r="J3673" s="1" t="s">
        <v>1555</v>
      </c>
      <c r="K3673" s="1" t="s">
        <v>22</v>
      </c>
    </row>
    <row r="3674" spans="1:11" x14ac:dyDescent="0.35">
      <c r="A3674" s="1" t="s">
        <v>883</v>
      </c>
      <c r="B3674" s="1" t="s">
        <v>139</v>
      </c>
      <c r="C3674" s="1" t="s">
        <v>46</v>
      </c>
      <c r="D3674" s="1" t="s">
        <v>61</v>
      </c>
      <c r="E3674" s="1" t="s">
        <v>2374</v>
      </c>
      <c r="F3674">
        <v>393.54</v>
      </c>
      <c r="G3674">
        <v>3</v>
      </c>
      <c r="H3674">
        <v>165.29</v>
      </c>
      <c r="I3674">
        <v>2015</v>
      </c>
      <c r="J3674" s="1" t="s">
        <v>1555</v>
      </c>
      <c r="K3674" s="1" t="s">
        <v>22</v>
      </c>
    </row>
    <row r="3675" spans="1:11" x14ac:dyDescent="0.35">
      <c r="A3675" s="1" t="s">
        <v>2200</v>
      </c>
      <c r="B3675" s="1" t="s">
        <v>105</v>
      </c>
      <c r="C3675" s="1" t="s">
        <v>13</v>
      </c>
      <c r="D3675" s="1" t="s">
        <v>102</v>
      </c>
      <c r="E3675" s="1" t="s">
        <v>2375</v>
      </c>
      <c r="F3675">
        <v>325.63</v>
      </c>
      <c r="G3675">
        <v>6</v>
      </c>
      <c r="H3675">
        <v>28.49</v>
      </c>
      <c r="I3675">
        <v>2015</v>
      </c>
      <c r="J3675" s="1" t="s">
        <v>1555</v>
      </c>
      <c r="K3675" s="1" t="s">
        <v>22</v>
      </c>
    </row>
    <row r="3676" spans="1:11" x14ac:dyDescent="0.35">
      <c r="A3676" s="1" t="s">
        <v>2200</v>
      </c>
      <c r="B3676" s="1" t="s">
        <v>105</v>
      </c>
      <c r="C3676" s="1" t="s">
        <v>46</v>
      </c>
      <c r="D3676" s="1" t="s">
        <v>61</v>
      </c>
      <c r="E3676" s="1" t="s">
        <v>1245</v>
      </c>
      <c r="F3676">
        <v>23.34</v>
      </c>
      <c r="G3676">
        <v>2</v>
      </c>
      <c r="H3676">
        <v>-1.46</v>
      </c>
      <c r="I3676">
        <v>2015</v>
      </c>
      <c r="J3676" s="1" t="s">
        <v>1555</v>
      </c>
      <c r="K3676" s="1" t="s">
        <v>22</v>
      </c>
    </row>
    <row r="3677" spans="1:11" x14ac:dyDescent="0.35">
      <c r="A3677" s="1" t="s">
        <v>2200</v>
      </c>
      <c r="B3677" s="1" t="s">
        <v>105</v>
      </c>
      <c r="C3677" s="1" t="s">
        <v>13</v>
      </c>
      <c r="D3677" s="1" t="s">
        <v>20</v>
      </c>
      <c r="E3677" s="1" t="s">
        <v>653</v>
      </c>
      <c r="F3677">
        <v>16.52</v>
      </c>
      <c r="G3677">
        <v>5</v>
      </c>
      <c r="H3677">
        <v>5.37</v>
      </c>
      <c r="I3677">
        <v>2015</v>
      </c>
      <c r="J3677" s="1" t="s">
        <v>1555</v>
      </c>
      <c r="K3677" s="1" t="s">
        <v>22</v>
      </c>
    </row>
    <row r="3678" spans="1:11" x14ac:dyDescent="0.35">
      <c r="A3678" s="1" t="s">
        <v>754</v>
      </c>
      <c r="B3678" s="1" t="s">
        <v>28</v>
      </c>
      <c r="C3678" s="1" t="s">
        <v>41</v>
      </c>
      <c r="D3678" s="1" t="s">
        <v>155</v>
      </c>
      <c r="E3678" s="1" t="s">
        <v>267</v>
      </c>
      <c r="F3678">
        <v>1252.7</v>
      </c>
      <c r="G3678">
        <v>8</v>
      </c>
      <c r="H3678">
        <v>-480.2</v>
      </c>
      <c r="I3678">
        <v>2015</v>
      </c>
      <c r="J3678" s="1" t="s">
        <v>1555</v>
      </c>
      <c r="K3678" s="1" t="s">
        <v>22</v>
      </c>
    </row>
    <row r="3679" spans="1:11" x14ac:dyDescent="0.35">
      <c r="A3679" s="1" t="s">
        <v>754</v>
      </c>
      <c r="B3679" s="1" t="s">
        <v>28</v>
      </c>
      <c r="C3679" s="1" t="s">
        <v>46</v>
      </c>
      <c r="D3679" s="1" t="s">
        <v>47</v>
      </c>
      <c r="E3679" s="1" t="s">
        <v>917</v>
      </c>
      <c r="F3679">
        <v>110.97</v>
      </c>
      <c r="G3679">
        <v>5</v>
      </c>
      <c r="H3679">
        <v>-24.04</v>
      </c>
      <c r="I3679">
        <v>2015</v>
      </c>
      <c r="J3679" s="1" t="s">
        <v>1555</v>
      </c>
      <c r="K3679" s="1" t="s">
        <v>22</v>
      </c>
    </row>
    <row r="3680" spans="1:11" x14ac:dyDescent="0.35">
      <c r="A3680" s="1" t="s">
        <v>2124</v>
      </c>
      <c r="B3680" s="1" t="s">
        <v>12</v>
      </c>
      <c r="C3680" s="1" t="s">
        <v>13</v>
      </c>
      <c r="D3680" s="1" t="s">
        <v>29</v>
      </c>
      <c r="E3680" s="1" t="s">
        <v>1865</v>
      </c>
      <c r="F3680">
        <v>5.34</v>
      </c>
      <c r="G3680">
        <v>2</v>
      </c>
      <c r="H3680">
        <v>0.73</v>
      </c>
      <c r="I3680">
        <v>2015</v>
      </c>
      <c r="J3680" s="1" t="s">
        <v>1555</v>
      </c>
      <c r="K3680" s="1" t="s">
        <v>22</v>
      </c>
    </row>
    <row r="3681" spans="1:11" x14ac:dyDescent="0.35">
      <c r="A3681" s="1" t="s">
        <v>2124</v>
      </c>
      <c r="B3681" s="1" t="s">
        <v>12</v>
      </c>
      <c r="C3681" s="1" t="s">
        <v>13</v>
      </c>
      <c r="D3681" s="1" t="s">
        <v>25</v>
      </c>
      <c r="E3681" s="1" t="s">
        <v>849</v>
      </c>
      <c r="F3681">
        <v>1.7</v>
      </c>
      <c r="G3681">
        <v>2</v>
      </c>
      <c r="H3681">
        <v>-2.54</v>
      </c>
      <c r="I3681">
        <v>2015</v>
      </c>
      <c r="J3681" s="1" t="s">
        <v>1555</v>
      </c>
      <c r="K3681" s="1" t="s">
        <v>22</v>
      </c>
    </row>
    <row r="3682" spans="1:11" x14ac:dyDescent="0.35">
      <c r="A3682" s="1" t="s">
        <v>2124</v>
      </c>
      <c r="B3682" s="1" t="s">
        <v>12</v>
      </c>
      <c r="C3682" s="1" t="s">
        <v>13</v>
      </c>
      <c r="D3682" s="1" t="s">
        <v>102</v>
      </c>
      <c r="E3682" s="1" t="s">
        <v>1890</v>
      </c>
      <c r="F3682">
        <v>24.59</v>
      </c>
      <c r="G3682">
        <v>3</v>
      </c>
      <c r="H3682">
        <v>-67.62</v>
      </c>
      <c r="I3682">
        <v>2015</v>
      </c>
      <c r="J3682" s="1" t="s">
        <v>1555</v>
      </c>
      <c r="K3682" s="1" t="s">
        <v>22</v>
      </c>
    </row>
    <row r="3683" spans="1:11" x14ac:dyDescent="0.35">
      <c r="A3683" s="1" t="s">
        <v>2124</v>
      </c>
      <c r="B3683" s="1" t="s">
        <v>12</v>
      </c>
      <c r="C3683" s="1" t="s">
        <v>13</v>
      </c>
      <c r="D3683" s="1" t="s">
        <v>25</v>
      </c>
      <c r="E3683" s="1" t="s">
        <v>2198</v>
      </c>
      <c r="F3683">
        <v>7.98</v>
      </c>
      <c r="G3683">
        <v>5</v>
      </c>
      <c r="H3683">
        <v>-13.17</v>
      </c>
      <c r="I3683">
        <v>2015</v>
      </c>
      <c r="J3683" s="1" t="s">
        <v>1555</v>
      </c>
      <c r="K3683" s="1" t="s">
        <v>22</v>
      </c>
    </row>
    <row r="3684" spans="1:11" x14ac:dyDescent="0.35">
      <c r="A3684" s="1" t="s">
        <v>695</v>
      </c>
      <c r="B3684" s="1" t="s">
        <v>257</v>
      </c>
      <c r="C3684" s="1" t="s">
        <v>41</v>
      </c>
      <c r="D3684" s="1" t="s">
        <v>54</v>
      </c>
      <c r="E3684" s="1" t="s">
        <v>2030</v>
      </c>
      <c r="F3684">
        <v>18.18</v>
      </c>
      <c r="G3684">
        <v>1</v>
      </c>
      <c r="H3684">
        <v>4.7699999999999996</v>
      </c>
      <c r="I3684">
        <v>2015</v>
      </c>
      <c r="J3684" s="1" t="s">
        <v>1555</v>
      </c>
      <c r="K3684" s="1" t="s">
        <v>22</v>
      </c>
    </row>
    <row r="3685" spans="1:11" x14ac:dyDescent="0.35">
      <c r="A3685" s="1" t="s">
        <v>640</v>
      </c>
      <c r="B3685" s="1" t="s">
        <v>12</v>
      </c>
      <c r="C3685" s="1" t="s">
        <v>13</v>
      </c>
      <c r="D3685" s="1" t="s">
        <v>102</v>
      </c>
      <c r="E3685" s="1" t="s">
        <v>124</v>
      </c>
      <c r="F3685">
        <v>68.81</v>
      </c>
      <c r="G3685">
        <v>5</v>
      </c>
      <c r="H3685">
        <v>-123.86</v>
      </c>
      <c r="I3685">
        <v>2015</v>
      </c>
      <c r="J3685" s="1" t="s">
        <v>1555</v>
      </c>
      <c r="K3685" s="1" t="s">
        <v>31</v>
      </c>
    </row>
    <row r="3686" spans="1:11" x14ac:dyDescent="0.35">
      <c r="A3686" s="1" t="s">
        <v>640</v>
      </c>
      <c r="B3686" s="1" t="s">
        <v>12</v>
      </c>
      <c r="C3686" s="1" t="s">
        <v>13</v>
      </c>
      <c r="D3686" s="1" t="s">
        <v>25</v>
      </c>
      <c r="E3686" s="1" t="s">
        <v>849</v>
      </c>
      <c r="F3686">
        <v>2.54</v>
      </c>
      <c r="G3686">
        <v>3</v>
      </c>
      <c r="H3686">
        <v>-3.82</v>
      </c>
      <c r="I3686">
        <v>2015</v>
      </c>
      <c r="J3686" s="1" t="s">
        <v>1555</v>
      </c>
      <c r="K3686" s="1" t="s">
        <v>31</v>
      </c>
    </row>
    <row r="3687" spans="1:11" x14ac:dyDescent="0.35">
      <c r="A3687" s="1" t="s">
        <v>1824</v>
      </c>
      <c r="B3687" s="1" t="s">
        <v>28</v>
      </c>
      <c r="C3687" s="1" t="s">
        <v>13</v>
      </c>
      <c r="D3687" s="1" t="s">
        <v>25</v>
      </c>
      <c r="E3687" s="1" t="s">
        <v>561</v>
      </c>
      <c r="F3687">
        <v>11.61</v>
      </c>
      <c r="G3687">
        <v>2</v>
      </c>
      <c r="H3687">
        <v>-9.2899999999999991</v>
      </c>
      <c r="I3687">
        <v>2015</v>
      </c>
      <c r="J3687" s="1" t="s">
        <v>1555</v>
      </c>
      <c r="K3687" s="1" t="s">
        <v>31</v>
      </c>
    </row>
    <row r="3688" spans="1:11" x14ac:dyDescent="0.35">
      <c r="A3688" s="1" t="s">
        <v>2269</v>
      </c>
      <c r="B3688" s="1" t="s">
        <v>12</v>
      </c>
      <c r="C3688" s="1" t="s">
        <v>41</v>
      </c>
      <c r="D3688" s="1" t="s">
        <v>155</v>
      </c>
      <c r="E3688" s="1" t="s">
        <v>1351</v>
      </c>
      <c r="F3688">
        <v>206.96</v>
      </c>
      <c r="G3688">
        <v>2</v>
      </c>
      <c r="H3688">
        <v>-32.520000000000003</v>
      </c>
      <c r="I3688">
        <v>2015</v>
      </c>
      <c r="J3688" s="1" t="s">
        <v>1555</v>
      </c>
      <c r="K3688" s="1" t="s">
        <v>31</v>
      </c>
    </row>
    <row r="3689" spans="1:11" x14ac:dyDescent="0.35">
      <c r="A3689" s="1" t="s">
        <v>1725</v>
      </c>
      <c r="B3689" s="1" t="s">
        <v>447</v>
      </c>
      <c r="C3689" s="1" t="s">
        <v>13</v>
      </c>
      <c r="D3689" s="1" t="s">
        <v>14</v>
      </c>
      <c r="E3689" s="1" t="s">
        <v>1730</v>
      </c>
      <c r="F3689">
        <v>14.94</v>
      </c>
      <c r="G3689">
        <v>3</v>
      </c>
      <c r="H3689">
        <v>7.02</v>
      </c>
      <c r="I3689">
        <v>2015</v>
      </c>
      <c r="J3689" s="1" t="s">
        <v>1555</v>
      </c>
      <c r="K3689" s="1" t="s">
        <v>31</v>
      </c>
    </row>
    <row r="3690" spans="1:11" x14ac:dyDescent="0.35">
      <c r="A3690" s="1" t="s">
        <v>258</v>
      </c>
      <c r="B3690" s="1" t="s">
        <v>12</v>
      </c>
      <c r="C3690" s="1" t="s">
        <v>46</v>
      </c>
      <c r="D3690" s="1" t="s">
        <v>61</v>
      </c>
      <c r="E3690" s="1" t="s">
        <v>2376</v>
      </c>
      <c r="F3690">
        <v>27.17</v>
      </c>
      <c r="G3690">
        <v>4</v>
      </c>
      <c r="H3690">
        <v>-1.36</v>
      </c>
      <c r="I3690">
        <v>2015</v>
      </c>
      <c r="J3690" s="1" t="s">
        <v>1555</v>
      </c>
      <c r="K3690" s="1" t="s">
        <v>31</v>
      </c>
    </row>
    <row r="3691" spans="1:11" x14ac:dyDescent="0.35">
      <c r="A3691" s="1" t="s">
        <v>1269</v>
      </c>
      <c r="B3691" s="1" t="s">
        <v>130</v>
      </c>
      <c r="C3691" s="1" t="s">
        <v>13</v>
      </c>
      <c r="D3691" s="1" t="s">
        <v>25</v>
      </c>
      <c r="E3691" s="1" t="s">
        <v>1331</v>
      </c>
      <c r="F3691">
        <v>2.95</v>
      </c>
      <c r="G3691">
        <v>2</v>
      </c>
      <c r="H3691">
        <v>-2.06</v>
      </c>
      <c r="I3691">
        <v>2015</v>
      </c>
      <c r="J3691" s="1" t="s">
        <v>1555</v>
      </c>
      <c r="K3691" s="1" t="s">
        <v>31</v>
      </c>
    </row>
    <row r="3692" spans="1:11" x14ac:dyDescent="0.35">
      <c r="A3692" s="1" t="s">
        <v>1269</v>
      </c>
      <c r="B3692" s="1" t="s">
        <v>130</v>
      </c>
      <c r="C3692" s="1" t="s">
        <v>13</v>
      </c>
      <c r="D3692" s="1" t="s">
        <v>50</v>
      </c>
      <c r="E3692" s="1" t="s">
        <v>1126</v>
      </c>
      <c r="F3692">
        <v>55.1</v>
      </c>
      <c r="G3692">
        <v>6</v>
      </c>
      <c r="H3692">
        <v>18.600000000000001</v>
      </c>
      <c r="I3692">
        <v>2015</v>
      </c>
      <c r="J3692" s="1" t="s">
        <v>1555</v>
      </c>
      <c r="K3692" s="1" t="s">
        <v>31</v>
      </c>
    </row>
    <row r="3693" spans="1:11" x14ac:dyDescent="0.35">
      <c r="A3693" s="1" t="s">
        <v>1707</v>
      </c>
      <c r="B3693" s="1" t="s">
        <v>33</v>
      </c>
      <c r="C3693" s="1" t="s">
        <v>13</v>
      </c>
      <c r="D3693" s="1" t="s">
        <v>14</v>
      </c>
      <c r="E3693" s="1" t="s">
        <v>318</v>
      </c>
      <c r="F3693">
        <v>37.94</v>
      </c>
      <c r="G3693">
        <v>2</v>
      </c>
      <c r="H3693">
        <v>18.21</v>
      </c>
      <c r="I3693">
        <v>2015</v>
      </c>
      <c r="J3693" s="1" t="s">
        <v>1555</v>
      </c>
      <c r="K3693" s="1" t="s">
        <v>31</v>
      </c>
    </row>
    <row r="3694" spans="1:11" x14ac:dyDescent="0.35">
      <c r="A3694" s="1" t="s">
        <v>1707</v>
      </c>
      <c r="B3694" s="1" t="s">
        <v>33</v>
      </c>
      <c r="C3694" s="1" t="s">
        <v>13</v>
      </c>
      <c r="D3694" s="1" t="s">
        <v>14</v>
      </c>
      <c r="E3694" s="1" t="s">
        <v>254</v>
      </c>
      <c r="F3694">
        <v>42.8</v>
      </c>
      <c r="G3694">
        <v>10</v>
      </c>
      <c r="H3694">
        <v>19.260000000000002</v>
      </c>
      <c r="I3694">
        <v>2015</v>
      </c>
      <c r="J3694" s="1" t="s">
        <v>1555</v>
      </c>
      <c r="K3694" s="1" t="s">
        <v>31</v>
      </c>
    </row>
    <row r="3695" spans="1:11" x14ac:dyDescent="0.35">
      <c r="A3695" s="1" t="s">
        <v>1707</v>
      </c>
      <c r="B3695" s="1" t="s">
        <v>33</v>
      </c>
      <c r="C3695" s="1" t="s">
        <v>13</v>
      </c>
      <c r="D3695" s="1" t="s">
        <v>23</v>
      </c>
      <c r="E3695" s="1" t="s">
        <v>564</v>
      </c>
      <c r="F3695">
        <v>33.630000000000003</v>
      </c>
      <c r="G3695">
        <v>3</v>
      </c>
      <c r="H3695">
        <v>10.09</v>
      </c>
      <c r="I3695">
        <v>2015</v>
      </c>
      <c r="J3695" s="1" t="s">
        <v>1555</v>
      </c>
      <c r="K3695" s="1" t="s">
        <v>31</v>
      </c>
    </row>
    <row r="3696" spans="1:11" x14ac:dyDescent="0.35">
      <c r="A3696" s="1" t="s">
        <v>811</v>
      </c>
      <c r="B3696" s="1" t="s">
        <v>133</v>
      </c>
      <c r="C3696" s="1" t="s">
        <v>46</v>
      </c>
      <c r="D3696" s="1" t="s">
        <v>314</v>
      </c>
      <c r="E3696" s="1" t="s">
        <v>840</v>
      </c>
      <c r="F3696">
        <v>32.99</v>
      </c>
      <c r="G3696">
        <v>3</v>
      </c>
      <c r="H3696">
        <v>-1.98</v>
      </c>
      <c r="I3696">
        <v>2015</v>
      </c>
      <c r="J3696" s="1" t="s">
        <v>1555</v>
      </c>
      <c r="K3696" s="1" t="s">
        <v>31</v>
      </c>
    </row>
    <row r="3697" spans="1:11" x14ac:dyDescent="0.35">
      <c r="A3697" s="1" t="s">
        <v>675</v>
      </c>
      <c r="B3697" s="1" t="s">
        <v>447</v>
      </c>
      <c r="C3697" s="1" t="s">
        <v>13</v>
      </c>
      <c r="D3697" s="1" t="s">
        <v>29</v>
      </c>
      <c r="E3697" s="1" t="s">
        <v>860</v>
      </c>
      <c r="F3697">
        <v>17.12</v>
      </c>
      <c r="G3697">
        <v>4</v>
      </c>
      <c r="H3697">
        <v>4.96</v>
      </c>
      <c r="I3697">
        <v>2015</v>
      </c>
      <c r="J3697" s="1" t="s">
        <v>1555</v>
      </c>
      <c r="K3697" s="1" t="s">
        <v>31</v>
      </c>
    </row>
    <row r="3698" spans="1:11" x14ac:dyDescent="0.35">
      <c r="A3698" s="1" t="s">
        <v>675</v>
      </c>
      <c r="B3698" s="1" t="s">
        <v>447</v>
      </c>
      <c r="C3698" s="1" t="s">
        <v>13</v>
      </c>
      <c r="D3698" s="1" t="s">
        <v>14</v>
      </c>
      <c r="E3698" s="1" t="s">
        <v>2377</v>
      </c>
      <c r="F3698">
        <v>59.94</v>
      </c>
      <c r="G3698">
        <v>3</v>
      </c>
      <c r="H3698">
        <v>28.17</v>
      </c>
      <c r="I3698">
        <v>2015</v>
      </c>
      <c r="J3698" s="1" t="s">
        <v>1555</v>
      </c>
      <c r="K3698" s="1" t="s">
        <v>31</v>
      </c>
    </row>
    <row r="3699" spans="1:11" x14ac:dyDescent="0.35">
      <c r="A3699" s="1" t="s">
        <v>2183</v>
      </c>
      <c r="B3699" s="1" t="s">
        <v>12</v>
      </c>
      <c r="C3699" s="1" t="s">
        <v>13</v>
      </c>
      <c r="D3699" s="1" t="s">
        <v>14</v>
      </c>
      <c r="E3699" s="1" t="s">
        <v>2264</v>
      </c>
      <c r="F3699">
        <v>335.52</v>
      </c>
      <c r="G3699">
        <v>4</v>
      </c>
      <c r="H3699">
        <v>117.43</v>
      </c>
      <c r="I3699">
        <v>2015</v>
      </c>
      <c r="J3699" s="1" t="s">
        <v>1555</v>
      </c>
      <c r="K3699" s="1" t="s">
        <v>35</v>
      </c>
    </row>
    <row r="3700" spans="1:11" x14ac:dyDescent="0.35">
      <c r="A3700" s="1" t="s">
        <v>2183</v>
      </c>
      <c r="B3700" s="1" t="s">
        <v>12</v>
      </c>
      <c r="C3700" s="1" t="s">
        <v>13</v>
      </c>
      <c r="D3700" s="1" t="s">
        <v>25</v>
      </c>
      <c r="E3700" s="1" t="s">
        <v>903</v>
      </c>
      <c r="F3700">
        <v>23.91</v>
      </c>
      <c r="G3700">
        <v>2</v>
      </c>
      <c r="H3700">
        <v>-40.65</v>
      </c>
      <c r="I3700">
        <v>2015</v>
      </c>
      <c r="J3700" s="1" t="s">
        <v>1555</v>
      </c>
      <c r="K3700" s="1" t="s">
        <v>35</v>
      </c>
    </row>
    <row r="3701" spans="1:11" x14ac:dyDescent="0.35">
      <c r="A3701" s="1" t="s">
        <v>2183</v>
      </c>
      <c r="B3701" s="1" t="s">
        <v>12</v>
      </c>
      <c r="C3701" s="1" t="s">
        <v>13</v>
      </c>
      <c r="D3701" s="1" t="s">
        <v>23</v>
      </c>
      <c r="E3701" s="1" t="s">
        <v>1977</v>
      </c>
      <c r="F3701">
        <v>27.06</v>
      </c>
      <c r="G3701">
        <v>2</v>
      </c>
      <c r="H3701">
        <v>2.37</v>
      </c>
      <c r="I3701">
        <v>2015</v>
      </c>
      <c r="J3701" s="1" t="s">
        <v>1555</v>
      </c>
      <c r="K3701" s="1" t="s">
        <v>35</v>
      </c>
    </row>
    <row r="3702" spans="1:11" x14ac:dyDescent="0.35">
      <c r="A3702" s="1" t="s">
        <v>1213</v>
      </c>
      <c r="B3702" s="1" t="s">
        <v>188</v>
      </c>
      <c r="C3702" s="1" t="s">
        <v>13</v>
      </c>
      <c r="D3702" s="1" t="s">
        <v>102</v>
      </c>
      <c r="E3702" s="1" t="s">
        <v>2312</v>
      </c>
      <c r="F3702">
        <v>2625.12</v>
      </c>
      <c r="G3702">
        <v>8</v>
      </c>
      <c r="H3702">
        <v>735.03</v>
      </c>
      <c r="I3702">
        <v>2015</v>
      </c>
      <c r="J3702" s="1" t="s">
        <v>1555</v>
      </c>
      <c r="K3702" s="1" t="s">
        <v>35</v>
      </c>
    </row>
    <row r="3703" spans="1:11" x14ac:dyDescent="0.35">
      <c r="A3703" s="1" t="s">
        <v>1213</v>
      </c>
      <c r="B3703" s="1" t="s">
        <v>188</v>
      </c>
      <c r="C3703" s="1" t="s">
        <v>13</v>
      </c>
      <c r="D3703" s="1" t="s">
        <v>29</v>
      </c>
      <c r="E3703" s="1" t="s">
        <v>976</v>
      </c>
      <c r="F3703">
        <v>17.940000000000001</v>
      </c>
      <c r="G3703">
        <v>3</v>
      </c>
      <c r="H3703">
        <v>4.49</v>
      </c>
      <c r="I3703">
        <v>2015</v>
      </c>
      <c r="J3703" s="1" t="s">
        <v>1555</v>
      </c>
      <c r="K3703" s="1" t="s">
        <v>35</v>
      </c>
    </row>
    <row r="3704" spans="1:11" x14ac:dyDescent="0.35">
      <c r="A3704" s="1" t="s">
        <v>1663</v>
      </c>
      <c r="B3704" s="1" t="s">
        <v>68</v>
      </c>
      <c r="C3704" s="1" t="s">
        <v>46</v>
      </c>
      <c r="D3704" s="1" t="s">
        <v>47</v>
      </c>
      <c r="E3704" s="1" t="s">
        <v>1365</v>
      </c>
      <c r="F3704">
        <v>307.98</v>
      </c>
      <c r="G3704">
        <v>2</v>
      </c>
      <c r="H3704">
        <v>89.31</v>
      </c>
      <c r="I3704">
        <v>2015</v>
      </c>
      <c r="J3704" s="1" t="s">
        <v>1555</v>
      </c>
      <c r="K3704" s="1" t="s">
        <v>35</v>
      </c>
    </row>
    <row r="3705" spans="1:11" x14ac:dyDescent="0.35">
      <c r="A3705" s="1" t="s">
        <v>1663</v>
      </c>
      <c r="B3705" s="1" t="s">
        <v>68</v>
      </c>
      <c r="C3705" s="1" t="s">
        <v>13</v>
      </c>
      <c r="D3705" s="1" t="s">
        <v>14</v>
      </c>
      <c r="E3705" s="1" t="s">
        <v>1686</v>
      </c>
      <c r="F3705">
        <v>44.1</v>
      </c>
      <c r="G3705">
        <v>6</v>
      </c>
      <c r="H3705">
        <v>20.73</v>
      </c>
      <c r="I3705">
        <v>2015</v>
      </c>
      <c r="J3705" s="1" t="s">
        <v>1555</v>
      </c>
      <c r="K3705" s="1" t="s">
        <v>35</v>
      </c>
    </row>
    <row r="3706" spans="1:11" x14ac:dyDescent="0.35">
      <c r="A3706" s="1" t="s">
        <v>1663</v>
      </c>
      <c r="B3706" s="1" t="s">
        <v>68</v>
      </c>
      <c r="C3706" s="1" t="s">
        <v>13</v>
      </c>
      <c r="D3706" s="1" t="s">
        <v>29</v>
      </c>
      <c r="E3706" s="1" t="s">
        <v>2378</v>
      </c>
      <c r="F3706">
        <v>13.12</v>
      </c>
      <c r="G3706">
        <v>4</v>
      </c>
      <c r="H3706">
        <v>5.64</v>
      </c>
      <c r="I3706">
        <v>2015</v>
      </c>
      <c r="J3706" s="1" t="s">
        <v>1555</v>
      </c>
      <c r="K3706" s="1" t="s">
        <v>35</v>
      </c>
    </row>
    <row r="3707" spans="1:11" x14ac:dyDescent="0.35">
      <c r="A3707" s="1" t="s">
        <v>1663</v>
      </c>
      <c r="B3707" s="1" t="s">
        <v>68</v>
      </c>
      <c r="C3707" s="1" t="s">
        <v>13</v>
      </c>
      <c r="D3707" s="1" t="s">
        <v>72</v>
      </c>
      <c r="E3707" s="1" t="s">
        <v>73</v>
      </c>
      <c r="F3707">
        <v>16.559999999999999</v>
      </c>
      <c r="G3707">
        <v>2</v>
      </c>
      <c r="H3707">
        <v>7.78</v>
      </c>
      <c r="I3707">
        <v>2015</v>
      </c>
      <c r="J3707" s="1" t="s">
        <v>1555</v>
      </c>
      <c r="K3707" s="1" t="s">
        <v>35</v>
      </c>
    </row>
    <row r="3708" spans="1:11" x14ac:dyDescent="0.35">
      <c r="A3708" s="1" t="s">
        <v>1663</v>
      </c>
      <c r="B3708" s="1" t="s">
        <v>68</v>
      </c>
      <c r="C3708" s="1" t="s">
        <v>13</v>
      </c>
      <c r="D3708" s="1" t="s">
        <v>14</v>
      </c>
      <c r="E3708" s="1" t="s">
        <v>506</v>
      </c>
      <c r="F3708">
        <v>38.880000000000003</v>
      </c>
      <c r="G3708">
        <v>6</v>
      </c>
      <c r="H3708">
        <v>18.66</v>
      </c>
      <c r="I3708">
        <v>2015</v>
      </c>
      <c r="J3708" s="1" t="s">
        <v>1555</v>
      </c>
      <c r="K3708" s="1" t="s">
        <v>35</v>
      </c>
    </row>
    <row r="3709" spans="1:11" x14ac:dyDescent="0.35">
      <c r="A3709" s="1" t="s">
        <v>417</v>
      </c>
      <c r="B3709" s="1" t="s">
        <v>33</v>
      </c>
      <c r="C3709" s="1" t="s">
        <v>46</v>
      </c>
      <c r="D3709" s="1" t="s">
        <v>61</v>
      </c>
      <c r="E3709" s="1" t="s">
        <v>1343</v>
      </c>
      <c r="F3709">
        <v>13.98</v>
      </c>
      <c r="G3709">
        <v>2</v>
      </c>
      <c r="H3709">
        <v>6.15</v>
      </c>
      <c r="I3709">
        <v>2015</v>
      </c>
      <c r="J3709" s="1" t="s">
        <v>1555</v>
      </c>
      <c r="K3709" s="1" t="s">
        <v>56</v>
      </c>
    </row>
    <row r="3710" spans="1:11" x14ac:dyDescent="0.35">
      <c r="A3710" s="1" t="s">
        <v>417</v>
      </c>
      <c r="B3710" s="1" t="s">
        <v>33</v>
      </c>
      <c r="C3710" s="1" t="s">
        <v>13</v>
      </c>
      <c r="D3710" s="1" t="s">
        <v>25</v>
      </c>
      <c r="E3710" s="1" t="s">
        <v>645</v>
      </c>
      <c r="F3710">
        <v>25.82</v>
      </c>
      <c r="G3710">
        <v>6</v>
      </c>
      <c r="H3710">
        <v>9.36</v>
      </c>
      <c r="I3710">
        <v>2015</v>
      </c>
      <c r="J3710" s="1" t="s">
        <v>1555</v>
      </c>
      <c r="K3710" s="1" t="s">
        <v>56</v>
      </c>
    </row>
    <row r="3711" spans="1:11" x14ac:dyDescent="0.35">
      <c r="A3711" s="1" t="s">
        <v>417</v>
      </c>
      <c r="B3711" s="1" t="s">
        <v>33</v>
      </c>
      <c r="C3711" s="1" t="s">
        <v>13</v>
      </c>
      <c r="D3711" s="1" t="s">
        <v>14</v>
      </c>
      <c r="E3711" s="1" t="s">
        <v>2379</v>
      </c>
      <c r="F3711">
        <v>146.72999999999999</v>
      </c>
      <c r="G3711">
        <v>3</v>
      </c>
      <c r="H3711">
        <v>68.959999999999994</v>
      </c>
      <c r="I3711">
        <v>2015</v>
      </c>
      <c r="J3711" s="1" t="s">
        <v>1555</v>
      </c>
      <c r="K3711" s="1" t="s">
        <v>56</v>
      </c>
    </row>
    <row r="3712" spans="1:11" x14ac:dyDescent="0.35">
      <c r="A3712" s="1" t="s">
        <v>417</v>
      </c>
      <c r="B3712" s="1" t="s">
        <v>33</v>
      </c>
      <c r="C3712" s="1" t="s">
        <v>41</v>
      </c>
      <c r="D3712" s="1" t="s">
        <v>54</v>
      </c>
      <c r="E3712" s="1" t="s">
        <v>1606</v>
      </c>
      <c r="F3712">
        <v>79.760000000000005</v>
      </c>
      <c r="G3712">
        <v>4</v>
      </c>
      <c r="H3712">
        <v>22.33</v>
      </c>
      <c r="I3712">
        <v>2015</v>
      </c>
      <c r="J3712" s="1" t="s">
        <v>1555</v>
      </c>
      <c r="K3712" s="1" t="s">
        <v>56</v>
      </c>
    </row>
    <row r="3713" spans="1:11" x14ac:dyDescent="0.35">
      <c r="A3713" s="1" t="s">
        <v>11</v>
      </c>
      <c r="B3713" s="1" t="s">
        <v>33</v>
      </c>
      <c r="C3713" s="1" t="s">
        <v>13</v>
      </c>
      <c r="D3713" s="1" t="s">
        <v>14</v>
      </c>
      <c r="E3713" s="1" t="s">
        <v>372</v>
      </c>
      <c r="F3713">
        <v>368.91</v>
      </c>
      <c r="G3713">
        <v>9</v>
      </c>
      <c r="H3713">
        <v>180.77</v>
      </c>
      <c r="I3713">
        <v>2015</v>
      </c>
      <c r="J3713" s="1" t="s">
        <v>1555</v>
      </c>
      <c r="K3713" s="1" t="s">
        <v>56</v>
      </c>
    </row>
    <row r="3714" spans="1:11" x14ac:dyDescent="0.35">
      <c r="A3714" s="1" t="s">
        <v>11</v>
      </c>
      <c r="B3714" s="1" t="s">
        <v>33</v>
      </c>
      <c r="C3714" s="1" t="s">
        <v>13</v>
      </c>
      <c r="D3714" s="1" t="s">
        <v>29</v>
      </c>
      <c r="E3714" s="1" t="s">
        <v>1270</v>
      </c>
      <c r="F3714">
        <v>14.7</v>
      </c>
      <c r="G3714">
        <v>5</v>
      </c>
      <c r="H3714">
        <v>6.62</v>
      </c>
      <c r="I3714">
        <v>2015</v>
      </c>
      <c r="J3714" s="1" t="s">
        <v>1555</v>
      </c>
      <c r="K3714" s="1" t="s">
        <v>56</v>
      </c>
    </row>
    <row r="3715" spans="1:11" x14ac:dyDescent="0.35">
      <c r="A3715" s="1" t="s">
        <v>104</v>
      </c>
      <c r="B3715" s="1" t="s">
        <v>33</v>
      </c>
      <c r="C3715" s="1" t="s">
        <v>13</v>
      </c>
      <c r="D3715" s="1" t="s">
        <v>25</v>
      </c>
      <c r="E3715" s="1" t="s">
        <v>2308</v>
      </c>
      <c r="F3715">
        <v>3.17</v>
      </c>
      <c r="G3715">
        <v>2</v>
      </c>
      <c r="H3715">
        <v>0.99</v>
      </c>
      <c r="I3715">
        <v>2015</v>
      </c>
      <c r="J3715" s="1" t="s">
        <v>1555</v>
      </c>
      <c r="K3715" s="1" t="s">
        <v>56</v>
      </c>
    </row>
    <row r="3716" spans="1:11" x14ac:dyDescent="0.35">
      <c r="A3716" s="1" t="s">
        <v>104</v>
      </c>
      <c r="B3716" s="1" t="s">
        <v>33</v>
      </c>
      <c r="C3716" s="1" t="s">
        <v>13</v>
      </c>
      <c r="D3716" s="1" t="s">
        <v>14</v>
      </c>
      <c r="E3716" s="1" t="s">
        <v>34</v>
      </c>
      <c r="F3716">
        <v>19.440000000000001</v>
      </c>
      <c r="G3716">
        <v>3</v>
      </c>
      <c r="H3716">
        <v>9.33</v>
      </c>
      <c r="I3716">
        <v>2015</v>
      </c>
      <c r="J3716" s="1" t="s">
        <v>1555</v>
      </c>
      <c r="K3716" s="1" t="s">
        <v>56</v>
      </c>
    </row>
    <row r="3717" spans="1:11" x14ac:dyDescent="0.35">
      <c r="A3717" s="1" t="s">
        <v>104</v>
      </c>
      <c r="B3717" s="1" t="s">
        <v>33</v>
      </c>
      <c r="C3717" s="1" t="s">
        <v>13</v>
      </c>
      <c r="D3717" s="1" t="s">
        <v>23</v>
      </c>
      <c r="E3717" s="1" t="s">
        <v>2380</v>
      </c>
      <c r="F3717">
        <v>454.86</v>
      </c>
      <c r="G3717">
        <v>7</v>
      </c>
      <c r="H3717">
        <v>54.58</v>
      </c>
      <c r="I3717">
        <v>2015</v>
      </c>
      <c r="J3717" s="1" t="s">
        <v>1555</v>
      </c>
      <c r="K3717" s="1" t="s">
        <v>56</v>
      </c>
    </row>
    <row r="3718" spans="1:11" x14ac:dyDescent="0.35">
      <c r="A3718" s="1" t="s">
        <v>104</v>
      </c>
      <c r="B3718" s="1" t="s">
        <v>33</v>
      </c>
      <c r="C3718" s="1" t="s">
        <v>13</v>
      </c>
      <c r="D3718" s="1" t="s">
        <v>25</v>
      </c>
      <c r="E3718" s="1" t="s">
        <v>834</v>
      </c>
      <c r="F3718">
        <v>91.39</v>
      </c>
      <c r="G3718">
        <v>8</v>
      </c>
      <c r="H3718">
        <v>29.7</v>
      </c>
      <c r="I3718">
        <v>2015</v>
      </c>
      <c r="J3718" s="1" t="s">
        <v>1555</v>
      </c>
      <c r="K3718" s="1" t="s">
        <v>56</v>
      </c>
    </row>
    <row r="3719" spans="1:11" x14ac:dyDescent="0.35">
      <c r="A3719" s="1" t="s">
        <v>1291</v>
      </c>
      <c r="B3719" s="1" t="s">
        <v>257</v>
      </c>
      <c r="C3719" s="1" t="s">
        <v>13</v>
      </c>
      <c r="D3719" s="1" t="s">
        <v>29</v>
      </c>
      <c r="E3719" s="1" t="s">
        <v>2381</v>
      </c>
      <c r="F3719">
        <v>13.12</v>
      </c>
      <c r="G3719">
        <v>5</v>
      </c>
      <c r="H3719">
        <v>1.48</v>
      </c>
      <c r="I3719">
        <v>2015</v>
      </c>
      <c r="J3719" s="1" t="s">
        <v>1555</v>
      </c>
      <c r="K3719" s="1" t="s">
        <v>94</v>
      </c>
    </row>
    <row r="3720" spans="1:11" x14ac:dyDescent="0.35">
      <c r="A3720" s="1" t="s">
        <v>483</v>
      </c>
      <c r="B3720" s="1" t="s">
        <v>447</v>
      </c>
      <c r="C3720" s="1" t="s">
        <v>13</v>
      </c>
      <c r="D3720" s="1" t="s">
        <v>25</v>
      </c>
      <c r="E3720" s="1" t="s">
        <v>160</v>
      </c>
      <c r="F3720">
        <v>14.73</v>
      </c>
      <c r="G3720">
        <v>3</v>
      </c>
      <c r="H3720">
        <v>6.92</v>
      </c>
      <c r="I3720">
        <v>2015</v>
      </c>
      <c r="J3720" s="1" t="s">
        <v>1555</v>
      </c>
      <c r="K3720" s="1" t="s">
        <v>60</v>
      </c>
    </row>
    <row r="3721" spans="1:11" x14ac:dyDescent="0.35">
      <c r="A3721" s="1" t="s">
        <v>483</v>
      </c>
      <c r="B3721" s="1" t="s">
        <v>447</v>
      </c>
      <c r="C3721" s="1" t="s">
        <v>13</v>
      </c>
      <c r="D3721" s="1" t="s">
        <v>23</v>
      </c>
      <c r="E3721" s="1" t="s">
        <v>1986</v>
      </c>
      <c r="F3721">
        <v>104.9</v>
      </c>
      <c r="G3721">
        <v>5</v>
      </c>
      <c r="H3721">
        <v>25.18</v>
      </c>
      <c r="I3721">
        <v>2015</v>
      </c>
      <c r="J3721" s="1" t="s">
        <v>1555</v>
      </c>
      <c r="K3721" s="1" t="s">
        <v>60</v>
      </c>
    </row>
    <row r="3722" spans="1:11" x14ac:dyDescent="0.35">
      <c r="A3722" s="1" t="s">
        <v>483</v>
      </c>
      <c r="B3722" s="1" t="s">
        <v>447</v>
      </c>
      <c r="C3722" s="1" t="s">
        <v>13</v>
      </c>
      <c r="D3722" s="1" t="s">
        <v>25</v>
      </c>
      <c r="E3722" s="1" t="s">
        <v>2014</v>
      </c>
      <c r="F3722">
        <v>61.04</v>
      </c>
      <c r="G3722">
        <v>4</v>
      </c>
      <c r="H3722">
        <v>30.52</v>
      </c>
      <c r="I3722">
        <v>2015</v>
      </c>
      <c r="J3722" s="1" t="s">
        <v>1555</v>
      </c>
      <c r="K3722" s="1" t="s">
        <v>60</v>
      </c>
    </row>
    <row r="3723" spans="1:11" x14ac:dyDescent="0.35">
      <c r="A3723" s="1" t="s">
        <v>483</v>
      </c>
      <c r="B3723" s="1" t="s">
        <v>447</v>
      </c>
      <c r="C3723" s="1" t="s">
        <v>13</v>
      </c>
      <c r="D3723" s="1" t="s">
        <v>14</v>
      </c>
      <c r="E3723" s="1" t="s">
        <v>2342</v>
      </c>
      <c r="F3723">
        <v>10.95</v>
      </c>
      <c r="G3723">
        <v>3</v>
      </c>
      <c r="H3723">
        <v>5.15</v>
      </c>
      <c r="I3723">
        <v>2015</v>
      </c>
      <c r="J3723" s="1" t="s">
        <v>1555</v>
      </c>
      <c r="K3723" s="1" t="s">
        <v>60</v>
      </c>
    </row>
    <row r="3724" spans="1:11" x14ac:dyDescent="0.35">
      <c r="A3724" s="1" t="s">
        <v>1819</v>
      </c>
      <c r="B3724" s="1" t="s">
        <v>130</v>
      </c>
      <c r="C3724" s="1" t="s">
        <v>41</v>
      </c>
      <c r="D3724" s="1" t="s">
        <v>54</v>
      </c>
      <c r="E3724" s="1" t="s">
        <v>1803</v>
      </c>
      <c r="F3724">
        <v>692.47</v>
      </c>
      <c r="G3724">
        <v>11</v>
      </c>
      <c r="H3724">
        <v>190.43</v>
      </c>
      <c r="I3724">
        <v>2015</v>
      </c>
      <c r="J3724" s="1" t="s">
        <v>1555</v>
      </c>
      <c r="K3724" s="1" t="s">
        <v>60</v>
      </c>
    </row>
    <row r="3725" spans="1:11" x14ac:dyDescent="0.35">
      <c r="A3725" s="1" t="s">
        <v>1305</v>
      </c>
      <c r="B3725" s="1" t="s">
        <v>197</v>
      </c>
      <c r="C3725" s="1" t="s">
        <v>46</v>
      </c>
      <c r="D3725" s="1" t="s">
        <v>617</v>
      </c>
      <c r="E3725" s="1" t="s">
        <v>1366</v>
      </c>
      <c r="F3725">
        <v>599.99</v>
      </c>
      <c r="G3725">
        <v>1</v>
      </c>
      <c r="H3725">
        <v>234</v>
      </c>
      <c r="I3725">
        <v>2015</v>
      </c>
      <c r="J3725" s="1" t="s">
        <v>1555</v>
      </c>
      <c r="K3725" s="1" t="s">
        <v>60</v>
      </c>
    </row>
    <row r="3726" spans="1:11" x14ac:dyDescent="0.35">
      <c r="A3726" s="1" t="s">
        <v>1445</v>
      </c>
      <c r="B3726" s="1" t="s">
        <v>133</v>
      </c>
      <c r="C3726" s="1" t="s">
        <v>41</v>
      </c>
      <c r="D3726" s="1" t="s">
        <v>155</v>
      </c>
      <c r="E3726" s="1" t="s">
        <v>1520</v>
      </c>
      <c r="F3726">
        <v>375.46</v>
      </c>
      <c r="G3726">
        <v>3</v>
      </c>
      <c r="H3726">
        <v>-157.01</v>
      </c>
      <c r="I3726">
        <v>2015</v>
      </c>
      <c r="J3726" s="1" t="s">
        <v>1555</v>
      </c>
      <c r="K3726" s="1" t="s">
        <v>17</v>
      </c>
    </row>
    <row r="3727" spans="1:11" x14ac:dyDescent="0.35">
      <c r="A3727" s="1" t="s">
        <v>1445</v>
      </c>
      <c r="B3727" s="1" t="s">
        <v>133</v>
      </c>
      <c r="C3727" s="1" t="s">
        <v>46</v>
      </c>
      <c r="D3727" s="1" t="s">
        <v>61</v>
      </c>
      <c r="E3727" s="1" t="s">
        <v>2382</v>
      </c>
      <c r="F3727">
        <v>83.98</v>
      </c>
      <c r="G3727">
        <v>3</v>
      </c>
      <c r="H3727">
        <v>-1.05</v>
      </c>
      <c r="I3727">
        <v>2015</v>
      </c>
      <c r="J3727" s="1" t="s">
        <v>1555</v>
      </c>
      <c r="K3727" s="1" t="s">
        <v>17</v>
      </c>
    </row>
    <row r="3728" spans="1:11" x14ac:dyDescent="0.35">
      <c r="A3728" s="1" t="s">
        <v>390</v>
      </c>
      <c r="B3728" s="1" t="s">
        <v>33</v>
      </c>
      <c r="C3728" s="1" t="s">
        <v>41</v>
      </c>
      <c r="D3728" s="1" t="s">
        <v>42</v>
      </c>
      <c r="E3728" s="1" t="s">
        <v>808</v>
      </c>
      <c r="F3728">
        <v>283.92</v>
      </c>
      <c r="G3728">
        <v>5</v>
      </c>
      <c r="H3728">
        <v>17.75</v>
      </c>
      <c r="I3728">
        <v>2015</v>
      </c>
      <c r="J3728" s="1" t="s">
        <v>1555</v>
      </c>
      <c r="K3728" s="1" t="s">
        <v>17</v>
      </c>
    </row>
    <row r="3729" spans="1:11" x14ac:dyDescent="0.35">
      <c r="A3729" s="1" t="s">
        <v>1867</v>
      </c>
      <c r="B3729" s="1" t="s">
        <v>111</v>
      </c>
      <c r="C3729" s="1" t="s">
        <v>13</v>
      </c>
      <c r="D3729" s="1" t="s">
        <v>25</v>
      </c>
      <c r="E3729" s="1" t="s">
        <v>449</v>
      </c>
      <c r="F3729">
        <v>6.24</v>
      </c>
      <c r="G3729">
        <v>2</v>
      </c>
      <c r="H3729">
        <v>3.06</v>
      </c>
      <c r="I3729">
        <v>2015</v>
      </c>
      <c r="J3729" s="1" t="s">
        <v>1555</v>
      </c>
      <c r="K3729" s="1" t="s">
        <v>17</v>
      </c>
    </row>
    <row r="3730" spans="1:11" x14ac:dyDescent="0.35">
      <c r="A3730" s="1" t="s">
        <v>1655</v>
      </c>
      <c r="B3730" s="1" t="s">
        <v>68</v>
      </c>
      <c r="C3730" s="1" t="s">
        <v>46</v>
      </c>
      <c r="D3730" s="1" t="s">
        <v>47</v>
      </c>
      <c r="E3730" s="1" t="s">
        <v>2383</v>
      </c>
      <c r="F3730">
        <v>83.97</v>
      </c>
      <c r="G3730">
        <v>3</v>
      </c>
      <c r="H3730">
        <v>23.51</v>
      </c>
      <c r="I3730">
        <v>2015</v>
      </c>
      <c r="J3730" s="1" t="s">
        <v>1555</v>
      </c>
      <c r="K3730" s="1" t="s">
        <v>17</v>
      </c>
    </row>
    <row r="3731" spans="1:11" x14ac:dyDescent="0.35">
      <c r="A3731" s="1" t="s">
        <v>1655</v>
      </c>
      <c r="B3731" s="1" t="s">
        <v>68</v>
      </c>
      <c r="C3731" s="1" t="s">
        <v>46</v>
      </c>
      <c r="D3731" s="1" t="s">
        <v>61</v>
      </c>
      <c r="E3731" s="1" t="s">
        <v>2384</v>
      </c>
      <c r="F3731">
        <v>104.97</v>
      </c>
      <c r="G3731">
        <v>3</v>
      </c>
      <c r="H3731">
        <v>7.35</v>
      </c>
      <c r="I3731">
        <v>2015</v>
      </c>
      <c r="J3731" s="1" t="s">
        <v>1555</v>
      </c>
      <c r="K3731" s="1" t="s">
        <v>17</v>
      </c>
    </row>
    <row r="3732" spans="1:11" x14ac:dyDescent="0.35">
      <c r="A3732" s="1" t="s">
        <v>1972</v>
      </c>
      <c r="B3732" s="1" t="s">
        <v>159</v>
      </c>
      <c r="C3732" s="1" t="s">
        <v>13</v>
      </c>
      <c r="D3732" s="1" t="s">
        <v>29</v>
      </c>
      <c r="E3732" s="1" t="s">
        <v>418</v>
      </c>
      <c r="F3732">
        <v>29.79</v>
      </c>
      <c r="G3732">
        <v>3</v>
      </c>
      <c r="H3732">
        <v>12.51</v>
      </c>
      <c r="I3732">
        <v>2015</v>
      </c>
      <c r="J3732" s="1" t="s">
        <v>1555</v>
      </c>
      <c r="K3732" s="1" t="s">
        <v>17</v>
      </c>
    </row>
    <row r="3733" spans="1:11" x14ac:dyDescent="0.35">
      <c r="A3733" s="1" t="s">
        <v>642</v>
      </c>
      <c r="B3733" s="1" t="s">
        <v>33</v>
      </c>
      <c r="C3733" s="1" t="s">
        <v>46</v>
      </c>
      <c r="D3733" s="1" t="s">
        <v>61</v>
      </c>
      <c r="E3733" s="1" t="s">
        <v>882</v>
      </c>
      <c r="F3733">
        <v>107.97</v>
      </c>
      <c r="G3733">
        <v>3</v>
      </c>
      <c r="H3733">
        <v>22.67</v>
      </c>
      <c r="I3733">
        <v>2015</v>
      </c>
      <c r="J3733" s="1" t="s">
        <v>1555</v>
      </c>
      <c r="K3733" s="1" t="s">
        <v>17</v>
      </c>
    </row>
    <row r="3734" spans="1:11" x14ac:dyDescent="0.35">
      <c r="A3734" s="1" t="s">
        <v>642</v>
      </c>
      <c r="B3734" s="1" t="s">
        <v>33</v>
      </c>
      <c r="C3734" s="1" t="s">
        <v>13</v>
      </c>
      <c r="D3734" s="1" t="s">
        <v>14</v>
      </c>
      <c r="E3734" s="1" t="s">
        <v>1273</v>
      </c>
      <c r="F3734">
        <v>113.82</v>
      </c>
      <c r="G3734">
        <v>3</v>
      </c>
      <c r="H3734">
        <v>53.5</v>
      </c>
      <c r="I3734">
        <v>2015</v>
      </c>
      <c r="J3734" s="1" t="s">
        <v>1555</v>
      </c>
      <c r="K3734" s="1" t="s">
        <v>17</v>
      </c>
    </row>
    <row r="3735" spans="1:11" x14ac:dyDescent="0.35">
      <c r="A3735" s="1" t="s">
        <v>1513</v>
      </c>
      <c r="B3735" s="1" t="s">
        <v>28</v>
      </c>
      <c r="C3735" s="1" t="s">
        <v>46</v>
      </c>
      <c r="D3735" s="1" t="s">
        <v>47</v>
      </c>
      <c r="E3735" s="1" t="s">
        <v>2385</v>
      </c>
      <c r="F3735">
        <v>748.75</v>
      </c>
      <c r="G3735">
        <v>8</v>
      </c>
      <c r="H3735">
        <v>-162.22999999999999</v>
      </c>
      <c r="I3735">
        <v>2015</v>
      </c>
      <c r="J3735" s="1" t="s">
        <v>1555</v>
      </c>
      <c r="K3735" s="1" t="s">
        <v>17</v>
      </c>
    </row>
    <row r="3736" spans="1:11" x14ac:dyDescent="0.35">
      <c r="A3736" s="1" t="s">
        <v>1105</v>
      </c>
      <c r="B3736" s="1" t="s">
        <v>447</v>
      </c>
      <c r="C3736" s="1" t="s">
        <v>13</v>
      </c>
      <c r="D3736" s="1" t="s">
        <v>14</v>
      </c>
      <c r="E3736" s="1" t="s">
        <v>2002</v>
      </c>
      <c r="F3736">
        <v>40.08</v>
      </c>
      <c r="G3736">
        <v>6</v>
      </c>
      <c r="H3736">
        <v>19.239999999999998</v>
      </c>
      <c r="I3736">
        <v>2015</v>
      </c>
      <c r="J3736" s="1" t="s">
        <v>1555</v>
      </c>
      <c r="K3736" s="1" t="s">
        <v>17</v>
      </c>
    </row>
    <row r="3737" spans="1:11" x14ac:dyDescent="0.35">
      <c r="A3737" s="1" t="s">
        <v>1105</v>
      </c>
      <c r="B3737" s="1" t="s">
        <v>447</v>
      </c>
      <c r="C3737" s="1" t="s">
        <v>13</v>
      </c>
      <c r="D3737" s="1" t="s">
        <v>14</v>
      </c>
      <c r="E3737" s="1" t="s">
        <v>1069</v>
      </c>
      <c r="F3737">
        <v>59.94</v>
      </c>
      <c r="G3737">
        <v>3</v>
      </c>
      <c r="H3737">
        <v>28.17</v>
      </c>
      <c r="I3737">
        <v>2015</v>
      </c>
      <c r="J3737" s="1" t="s">
        <v>1555</v>
      </c>
      <c r="K3737" s="1" t="s">
        <v>17</v>
      </c>
    </row>
    <row r="3738" spans="1:11" x14ac:dyDescent="0.35">
      <c r="A3738" s="1" t="s">
        <v>1105</v>
      </c>
      <c r="B3738" s="1" t="s">
        <v>447</v>
      </c>
      <c r="C3738" s="1" t="s">
        <v>46</v>
      </c>
      <c r="D3738" s="1" t="s">
        <v>61</v>
      </c>
      <c r="E3738" s="1" t="s">
        <v>2102</v>
      </c>
      <c r="F3738">
        <v>259.98</v>
      </c>
      <c r="G3738">
        <v>2</v>
      </c>
      <c r="H3738">
        <v>88.39</v>
      </c>
      <c r="I3738">
        <v>2015</v>
      </c>
      <c r="J3738" s="1" t="s">
        <v>1555</v>
      </c>
      <c r="K3738" s="1" t="s">
        <v>17</v>
      </c>
    </row>
    <row r="3739" spans="1:11" x14ac:dyDescent="0.35">
      <c r="A3739" s="1" t="s">
        <v>1105</v>
      </c>
      <c r="B3739" s="1" t="s">
        <v>447</v>
      </c>
      <c r="C3739" s="1" t="s">
        <v>41</v>
      </c>
      <c r="D3739" s="1" t="s">
        <v>83</v>
      </c>
      <c r="E3739" s="1" t="s">
        <v>1055</v>
      </c>
      <c r="F3739">
        <v>170.98</v>
      </c>
      <c r="G3739">
        <v>1</v>
      </c>
      <c r="H3739">
        <v>32.49</v>
      </c>
      <c r="I3739">
        <v>2015</v>
      </c>
      <c r="J3739" s="1" t="s">
        <v>1555</v>
      </c>
      <c r="K3739" s="1" t="s">
        <v>17</v>
      </c>
    </row>
    <row r="3740" spans="1:11" x14ac:dyDescent="0.35">
      <c r="A3740" s="1" t="s">
        <v>1105</v>
      </c>
      <c r="B3740" s="1" t="s">
        <v>447</v>
      </c>
      <c r="C3740" s="1" t="s">
        <v>41</v>
      </c>
      <c r="D3740" s="1" t="s">
        <v>54</v>
      </c>
      <c r="E3740" s="1" t="s">
        <v>2108</v>
      </c>
      <c r="F3740">
        <v>38.97</v>
      </c>
      <c r="G3740">
        <v>3</v>
      </c>
      <c r="H3740">
        <v>4.68</v>
      </c>
      <c r="I3740">
        <v>2015</v>
      </c>
      <c r="J3740" s="1" t="s">
        <v>1555</v>
      </c>
      <c r="K3740" s="1" t="s">
        <v>17</v>
      </c>
    </row>
    <row r="3741" spans="1:11" x14ac:dyDescent="0.35">
      <c r="A3741" s="1" t="s">
        <v>1105</v>
      </c>
      <c r="B3741" s="1" t="s">
        <v>447</v>
      </c>
      <c r="C3741" s="1" t="s">
        <v>13</v>
      </c>
      <c r="D3741" s="1" t="s">
        <v>14</v>
      </c>
      <c r="E3741" s="1" t="s">
        <v>1461</v>
      </c>
      <c r="F3741">
        <v>154.9</v>
      </c>
      <c r="G3741">
        <v>5</v>
      </c>
      <c r="H3741">
        <v>69.709999999999994</v>
      </c>
      <c r="I3741">
        <v>2015</v>
      </c>
      <c r="J3741" s="1" t="s">
        <v>1555</v>
      </c>
      <c r="K3741" s="1" t="s">
        <v>17</v>
      </c>
    </row>
    <row r="3742" spans="1:11" x14ac:dyDescent="0.35">
      <c r="A3742" s="1" t="s">
        <v>1105</v>
      </c>
      <c r="B3742" s="1" t="s">
        <v>447</v>
      </c>
      <c r="C3742" s="1" t="s">
        <v>41</v>
      </c>
      <c r="D3742" s="1" t="s">
        <v>155</v>
      </c>
      <c r="E3742" s="1" t="s">
        <v>1795</v>
      </c>
      <c r="F3742">
        <v>446.07</v>
      </c>
      <c r="G3742">
        <v>4</v>
      </c>
      <c r="H3742">
        <v>0</v>
      </c>
      <c r="I3742">
        <v>2015</v>
      </c>
      <c r="J3742" s="1" t="s">
        <v>1555</v>
      </c>
      <c r="K3742" s="1" t="s">
        <v>17</v>
      </c>
    </row>
    <row r="3743" spans="1:11" x14ac:dyDescent="0.35">
      <c r="A3743" s="1" t="s">
        <v>2286</v>
      </c>
      <c r="B3743" s="1" t="s">
        <v>19</v>
      </c>
      <c r="C3743" s="1" t="s">
        <v>41</v>
      </c>
      <c r="D3743" s="1" t="s">
        <v>54</v>
      </c>
      <c r="E3743" s="1" t="s">
        <v>1647</v>
      </c>
      <c r="F3743">
        <v>12.13</v>
      </c>
      <c r="G3743">
        <v>9</v>
      </c>
      <c r="H3743">
        <v>-8.49</v>
      </c>
      <c r="I3743">
        <v>2015</v>
      </c>
      <c r="J3743" s="1" t="s">
        <v>1555</v>
      </c>
      <c r="K3743" s="1" t="s">
        <v>22</v>
      </c>
    </row>
    <row r="3744" spans="1:11" x14ac:dyDescent="0.35">
      <c r="A3744" s="1" t="s">
        <v>2286</v>
      </c>
      <c r="B3744" s="1" t="s">
        <v>19</v>
      </c>
      <c r="C3744" s="1" t="s">
        <v>13</v>
      </c>
      <c r="D3744" s="1" t="s">
        <v>23</v>
      </c>
      <c r="E3744" s="1" t="s">
        <v>1033</v>
      </c>
      <c r="F3744">
        <v>82.37</v>
      </c>
      <c r="G3744">
        <v>2</v>
      </c>
      <c r="H3744">
        <v>-19.559999999999999</v>
      </c>
      <c r="I3744">
        <v>2015</v>
      </c>
      <c r="J3744" s="1" t="s">
        <v>1555</v>
      </c>
      <c r="K3744" s="1" t="s">
        <v>22</v>
      </c>
    </row>
    <row r="3745" spans="1:11" x14ac:dyDescent="0.35">
      <c r="A3745" s="1" t="s">
        <v>2286</v>
      </c>
      <c r="B3745" s="1" t="s">
        <v>19</v>
      </c>
      <c r="C3745" s="1" t="s">
        <v>13</v>
      </c>
      <c r="D3745" s="1" t="s">
        <v>23</v>
      </c>
      <c r="E3745" s="1" t="s">
        <v>2113</v>
      </c>
      <c r="F3745">
        <v>53.92</v>
      </c>
      <c r="G3745">
        <v>5</v>
      </c>
      <c r="H3745">
        <v>4.04</v>
      </c>
      <c r="I3745">
        <v>2015</v>
      </c>
      <c r="J3745" s="1" t="s">
        <v>1555</v>
      </c>
      <c r="K3745" s="1" t="s">
        <v>22</v>
      </c>
    </row>
    <row r="3746" spans="1:11" x14ac:dyDescent="0.35">
      <c r="A3746" s="1" t="s">
        <v>2286</v>
      </c>
      <c r="B3746" s="1" t="s">
        <v>19</v>
      </c>
      <c r="C3746" s="1" t="s">
        <v>46</v>
      </c>
      <c r="D3746" s="1" t="s">
        <v>47</v>
      </c>
      <c r="E3746" s="1" t="s">
        <v>1727</v>
      </c>
      <c r="F3746">
        <v>647.9</v>
      </c>
      <c r="G3746">
        <v>6</v>
      </c>
      <c r="H3746">
        <v>56.69</v>
      </c>
      <c r="I3746">
        <v>2015</v>
      </c>
      <c r="J3746" s="1" t="s">
        <v>1555</v>
      </c>
      <c r="K3746" s="1" t="s">
        <v>22</v>
      </c>
    </row>
    <row r="3747" spans="1:11" x14ac:dyDescent="0.35">
      <c r="A3747" s="1" t="s">
        <v>580</v>
      </c>
      <c r="B3747" s="1" t="s">
        <v>19</v>
      </c>
      <c r="C3747" s="1" t="s">
        <v>41</v>
      </c>
      <c r="D3747" s="1" t="s">
        <v>54</v>
      </c>
      <c r="E3747" s="1" t="s">
        <v>1871</v>
      </c>
      <c r="F3747">
        <v>151.96</v>
      </c>
      <c r="G3747">
        <v>5</v>
      </c>
      <c r="H3747">
        <v>-182.35</v>
      </c>
      <c r="I3747">
        <v>2015</v>
      </c>
      <c r="J3747" s="1" t="s">
        <v>1555</v>
      </c>
      <c r="K3747" s="1" t="s">
        <v>22</v>
      </c>
    </row>
    <row r="3748" spans="1:11" x14ac:dyDescent="0.35">
      <c r="A3748" s="1" t="s">
        <v>2386</v>
      </c>
      <c r="B3748" s="1" t="s">
        <v>159</v>
      </c>
      <c r="C3748" s="1" t="s">
        <v>41</v>
      </c>
      <c r="D3748" s="1" t="s">
        <v>54</v>
      </c>
      <c r="E3748" s="1" t="s">
        <v>2387</v>
      </c>
      <c r="F3748">
        <v>322.58999999999997</v>
      </c>
      <c r="G3748">
        <v>3</v>
      </c>
      <c r="H3748">
        <v>64.52</v>
      </c>
      <c r="I3748">
        <v>2015</v>
      </c>
      <c r="J3748" s="1" t="s">
        <v>1555</v>
      </c>
      <c r="K3748" s="1" t="s">
        <v>22</v>
      </c>
    </row>
    <row r="3749" spans="1:11" x14ac:dyDescent="0.35">
      <c r="A3749" s="1" t="s">
        <v>762</v>
      </c>
      <c r="B3749" s="1" t="s">
        <v>159</v>
      </c>
      <c r="C3749" s="1" t="s">
        <v>41</v>
      </c>
      <c r="D3749" s="1" t="s">
        <v>54</v>
      </c>
      <c r="E3749" s="1" t="s">
        <v>2030</v>
      </c>
      <c r="F3749">
        <v>68.16</v>
      </c>
      <c r="G3749">
        <v>3</v>
      </c>
      <c r="H3749">
        <v>27.95</v>
      </c>
      <c r="I3749">
        <v>2015</v>
      </c>
      <c r="J3749" s="1" t="s">
        <v>1555</v>
      </c>
      <c r="K3749" s="1" t="s">
        <v>22</v>
      </c>
    </row>
    <row r="3750" spans="1:11" x14ac:dyDescent="0.35">
      <c r="A3750" s="1" t="s">
        <v>762</v>
      </c>
      <c r="B3750" s="1" t="s">
        <v>159</v>
      </c>
      <c r="C3750" s="1" t="s">
        <v>13</v>
      </c>
      <c r="D3750" s="1" t="s">
        <v>72</v>
      </c>
      <c r="E3750" s="1" t="s">
        <v>73</v>
      </c>
      <c r="F3750">
        <v>62.24</v>
      </c>
      <c r="G3750">
        <v>8</v>
      </c>
      <c r="H3750">
        <v>29.25</v>
      </c>
      <c r="I3750">
        <v>2015</v>
      </c>
      <c r="J3750" s="1" t="s">
        <v>1555</v>
      </c>
      <c r="K3750" s="1" t="s">
        <v>22</v>
      </c>
    </row>
    <row r="3751" spans="1:11" x14ac:dyDescent="0.35">
      <c r="A3751" s="1" t="s">
        <v>1426</v>
      </c>
      <c r="B3751" s="1" t="s">
        <v>12</v>
      </c>
      <c r="C3751" s="1" t="s">
        <v>13</v>
      </c>
      <c r="D3751" s="1" t="s">
        <v>14</v>
      </c>
      <c r="E3751" s="1" t="s">
        <v>897</v>
      </c>
      <c r="F3751">
        <v>335.52</v>
      </c>
      <c r="G3751">
        <v>4</v>
      </c>
      <c r="H3751">
        <v>117.43</v>
      </c>
      <c r="I3751">
        <v>2015</v>
      </c>
      <c r="J3751" s="1" t="s">
        <v>1555</v>
      </c>
      <c r="K3751" s="1" t="s">
        <v>22</v>
      </c>
    </row>
    <row r="3752" spans="1:11" x14ac:dyDescent="0.35">
      <c r="A3752" s="1" t="s">
        <v>1356</v>
      </c>
      <c r="B3752" s="1" t="s">
        <v>411</v>
      </c>
      <c r="C3752" s="1" t="s">
        <v>13</v>
      </c>
      <c r="D3752" s="1" t="s">
        <v>29</v>
      </c>
      <c r="E3752" s="1" t="s">
        <v>1253</v>
      </c>
      <c r="F3752">
        <v>8.2799999999999994</v>
      </c>
      <c r="G3752">
        <v>2</v>
      </c>
      <c r="H3752">
        <v>3.48</v>
      </c>
      <c r="I3752">
        <v>2015</v>
      </c>
      <c r="J3752" s="1" t="s">
        <v>1555</v>
      </c>
      <c r="K3752" s="1" t="s">
        <v>22</v>
      </c>
    </row>
    <row r="3753" spans="1:11" x14ac:dyDescent="0.35">
      <c r="A3753" s="1" t="s">
        <v>256</v>
      </c>
      <c r="B3753" s="1" t="s">
        <v>33</v>
      </c>
      <c r="C3753" s="1" t="s">
        <v>13</v>
      </c>
      <c r="D3753" s="1" t="s">
        <v>102</v>
      </c>
      <c r="E3753" s="1" t="s">
        <v>2388</v>
      </c>
      <c r="F3753">
        <v>45.28</v>
      </c>
      <c r="G3753">
        <v>4</v>
      </c>
      <c r="H3753">
        <v>15.4</v>
      </c>
      <c r="I3753">
        <v>2015</v>
      </c>
      <c r="J3753" s="1" t="s">
        <v>1555</v>
      </c>
      <c r="K3753" s="1" t="s">
        <v>22</v>
      </c>
    </row>
    <row r="3754" spans="1:11" x14ac:dyDescent="0.35">
      <c r="A3754" s="1" t="s">
        <v>2038</v>
      </c>
      <c r="B3754" s="1" t="s">
        <v>87</v>
      </c>
      <c r="C3754" s="1" t="s">
        <v>41</v>
      </c>
      <c r="D3754" s="1" t="s">
        <v>54</v>
      </c>
      <c r="E3754" s="1" t="s">
        <v>1926</v>
      </c>
      <c r="F3754">
        <v>71.12</v>
      </c>
      <c r="G3754">
        <v>5</v>
      </c>
      <c r="H3754">
        <v>9.7799999999999994</v>
      </c>
      <c r="I3754">
        <v>2015</v>
      </c>
      <c r="J3754" s="1" t="s">
        <v>1555</v>
      </c>
      <c r="K3754" s="1" t="s">
        <v>22</v>
      </c>
    </row>
    <row r="3755" spans="1:11" x14ac:dyDescent="0.35">
      <c r="A3755" s="1" t="s">
        <v>2038</v>
      </c>
      <c r="B3755" s="1" t="s">
        <v>87</v>
      </c>
      <c r="C3755" s="1" t="s">
        <v>13</v>
      </c>
      <c r="D3755" s="1" t="s">
        <v>50</v>
      </c>
      <c r="E3755" s="1" t="s">
        <v>171</v>
      </c>
      <c r="F3755">
        <v>3.01</v>
      </c>
      <c r="G3755">
        <v>2</v>
      </c>
      <c r="H3755">
        <v>0.56000000000000005</v>
      </c>
      <c r="I3755">
        <v>2015</v>
      </c>
      <c r="J3755" s="1" t="s">
        <v>1555</v>
      </c>
      <c r="K3755" s="1" t="s">
        <v>22</v>
      </c>
    </row>
    <row r="3756" spans="1:11" x14ac:dyDescent="0.35">
      <c r="A3756" s="1" t="s">
        <v>1521</v>
      </c>
      <c r="B3756" s="1" t="s">
        <v>120</v>
      </c>
      <c r="C3756" s="1" t="s">
        <v>41</v>
      </c>
      <c r="D3756" s="1" t="s">
        <v>42</v>
      </c>
      <c r="E3756" s="1" t="s">
        <v>2180</v>
      </c>
      <c r="F3756">
        <v>301.95999999999998</v>
      </c>
      <c r="G3756">
        <v>2</v>
      </c>
      <c r="H3756">
        <v>87.57</v>
      </c>
      <c r="I3756">
        <v>2015</v>
      </c>
      <c r="J3756" s="1" t="s">
        <v>1555</v>
      </c>
      <c r="K3756" s="1" t="s">
        <v>31</v>
      </c>
    </row>
    <row r="3757" spans="1:11" x14ac:dyDescent="0.35">
      <c r="A3757" s="1" t="s">
        <v>1521</v>
      </c>
      <c r="B3757" s="1" t="s">
        <v>120</v>
      </c>
      <c r="C3757" s="1" t="s">
        <v>13</v>
      </c>
      <c r="D3757" s="1" t="s">
        <v>102</v>
      </c>
      <c r="E3757" s="1" t="s">
        <v>2025</v>
      </c>
      <c r="F3757">
        <v>555.21</v>
      </c>
      <c r="G3757">
        <v>5</v>
      </c>
      <c r="H3757">
        <v>178.9</v>
      </c>
      <c r="I3757">
        <v>2015</v>
      </c>
      <c r="J3757" s="1" t="s">
        <v>1555</v>
      </c>
      <c r="K3757" s="1" t="s">
        <v>31</v>
      </c>
    </row>
    <row r="3758" spans="1:11" x14ac:dyDescent="0.35">
      <c r="A3758" s="1" t="s">
        <v>1521</v>
      </c>
      <c r="B3758" s="1" t="s">
        <v>120</v>
      </c>
      <c r="C3758" s="1" t="s">
        <v>13</v>
      </c>
      <c r="D3758" s="1" t="s">
        <v>23</v>
      </c>
      <c r="E3758" s="1" t="s">
        <v>2389</v>
      </c>
      <c r="F3758">
        <v>523.48</v>
      </c>
      <c r="G3758">
        <v>4</v>
      </c>
      <c r="H3758">
        <v>130.87</v>
      </c>
      <c r="I3758">
        <v>2015</v>
      </c>
      <c r="J3758" s="1" t="s">
        <v>1555</v>
      </c>
      <c r="K3758" s="1" t="s">
        <v>31</v>
      </c>
    </row>
    <row r="3759" spans="1:11" x14ac:dyDescent="0.35">
      <c r="A3759" s="1" t="s">
        <v>1521</v>
      </c>
      <c r="B3759" s="1" t="s">
        <v>120</v>
      </c>
      <c r="C3759" s="1" t="s">
        <v>13</v>
      </c>
      <c r="D3759" s="1" t="s">
        <v>29</v>
      </c>
      <c r="E3759" s="1" t="s">
        <v>1218</v>
      </c>
      <c r="F3759">
        <v>161.82</v>
      </c>
      <c r="G3759">
        <v>9</v>
      </c>
      <c r="H3759">
        <v>46.93</v>
      </c>
      <c r="I3759">
        <v>2015</v>
      </c>
      <c r="J3759" s="1" t="s">
        <v>1555</v>
      </c>
      <c r="K3759" s="1" t="s">
        <v>31</v>
      </c>
    </row>
    <row r="3760" spans="1:11" x14ac:dyDescent="0.35">
      <c r="A3760" s="1" t="s">
        <v>1536</v>
      </c>
      <c r="B3760" s="1" t="s">
        <v>120</v>
      </c>
      <c r="C3760" s="1" t="s">
        <v>13</v>
      </c>
      <c r="D3760" s="1" t="s">
        <v>14</v>
      </c>
      <c r="E3760" s="1" t="s">
        <v>639</v>
      </c>
      <c r="F3760">
        <v>19.920000000000002</v>
      </c>
      <c r="G3760">
        <v>4</v>
      </c>
      <c r="H3760">
        <v>9.36</v>
      </c>
      <c r="I3760">
        <v>2015</v>
      </c>
      <c r="J3760" s="1" t="s">
        <v>1555</v>
      </c>
      <c r="K3760" s="1" t="s">
        <v>31</v>
      </c>
    </row>
    <row r="3761" spans="1:11" x14ac:dyDescent="0.35">
      <c r="A3761" s="1" t="s">
        <v>1536</v>
      </c>
      <c r="B3761" s="1" t="s">
        <v>120</v>
      </c>
      <c r="C3761" s="1" t="s">
        <v>41</v>
      </c>
      <c r="D3761" s="1" t="s">
        <v>42</v>
      </c>
      <c r="E3761" s="1" t="s">
        <v>935</v>
      </c>
      <c r="F3761">
        <v>1106.9100000000001</v>
      </c>
      <c r="G3761">
        <v>9</v>
      </c>
      <c r="H3761">
        <v>121.76</v>
      </c>
      <c r="I3761">
        <v>2015</v>
      </c>
      <c r="J3761" s="1" t="s">
        <v>1555</v>
      </c>
      <c r="K3761" s="1" t="s">
        <v>31</v>
      </c>
    </row>
    <row r="3762" spans="1:11" x14ac:dyDescent="0.35">
      <c r="A3762" s="1" t="s">
        <v>2033</v>
      </c>
      <c r="B3762" s="1" t="s">
        <v>12</v>
      </c>
      <c r="C3762" s="1" t="s">
        <v>46</v>
      </c>
      <c r="D3762" s="1" t="s">
        <v>61</v>
      </c>
      <c r="E3762" s="1" t="s">
        <v>1441</v>
      </c>
      <c r="F3762">
        <v>21.48</v>
      </c>
      <c r="G3762">
        <v>3</v>
      </c>
      <c r="H3762">
        <v>-0.27</v>
      </c>
      <c r="I3762">
        <v>2015</v>
      </c>
      <c r="J3762" s="1" t="s">
        <v>1555</v>
      </c>
      <c r="K3762" s="1" t="s">
        <v>31</v>
      </c>
    </row>
    <row r="3763" spans="1:11" x14ac:dyDescent="0.35">
      <c r="A3763" s="1" t="s">
        <v>2033</v>
      </c>
      <c r="B3763" s="1" t="s">
        <v>12</v>
      </c>
      <c r="C3763" s="1" t="s">
        <v>13</v>
      </c>
      <c r="D3763" s="1" t="s">
        <v>25</v>
      </c>
      <c r="E3763" s="1" t="s">
        <v>1980</v>
      </c>
      <c r="F3763">
        <v>8.7799999999999994</v>
      </c>
      <c r="G3763">
        <v>4</v>
      </c>
      <c r="H3763">
        <v>-13.62</v>
      </c>
      <c r="I3763">
        <v>2015</v>
      </c>
      <c r="J3763" s="1" t="s">
        <v>1555</v>
      </c>
      <c r="K3763" s="1" t="s">
        <v>31</v>
      </c>
    </row>
    <row r="3764" spans="1:11" x14ac:dyDescent="0.35">
      <c r="A3764" s="1" t="s">
        <v>18</v>
      </c>
      <c r="B3764" s="1" t="s">
        <v>33</v>
      </c>
      <c r="C3764" s="1" t="s">
        <v>13</v>
      </c>
      <c r="D3764" s="1" t="s">
        <v>25</v>
      </c>
      <c r="E3764" s="1" t="s">
        <v>645</v>
      </c>
      <c r="F3764">
        <v>4.3</v>
      </c>
      <c r="G3764">
        <v>1</v>
      </c>
      <c r="H3764">
        <v>1.56</v>
      </c>
      <c r="I3764">
        <v>2015</v>
      </c>
      <c r="J3764" s="1" t="s">
        <v>1555</v>
      </c>
      <c r="K3764" s="1" t="s">
        <v>31</v>
      </c>
    </row>
    <row r="3765" spans="1:11" x14ac:dyDescent="0.35">
      <c r="A3765" s="1" t="s">
        <v>353</v>
      </c>
      <c r="B3765" s="1" t="s">
        <v>33</v>
      </c>
      <c r="C3765" s="1" t="s">
        <v>13</v>
      </c>
      <c r="D3765" s="1" t="s">
        <v>29</v>
      </c>
      <c r="E3765" s="1" t="s">
        <v>1620</v>
      </c>
      <c r="F3765">
        <v>56.3</v>
      </c>
      <c r="G3765">
        <v>2</v>
      </c>
      <c r="H3765">
        <v>15.76</v>
      </c>
      <c r="I3765">
        <v>2015</v>
      </c>
      <c r="J3765" s="1" t="s">
        <v>1555</v>
      </c>
      <c r="K3765" s="1" t="s">
        <v>31</v>
      </c>
    </row>
    <row r="3766" spans="1:11" x14ac:dyDescent="0.35">
      <c r="A3766" s="1" t="s">
        <v>1583</v>
      </c>
      <c r="B3766" s="1" t="s">
        <v>28</v>
      </c>
      <c r="C3766" s="1" t="s">
        <v>13</v>
      </c>
      <c r="D3766" s="1" t="s">
        <v>25</v>
      </c>
      <c r="E3766" s="1" t="s">
        <v>541</v>
      </c>
      <c r="F3766">
        <v>152.99</v>
      </c>
      <c r="G3766">
        <v>3</v>
      </c>
      <c r="H3766">
        <v>-122.39</v>
      </c>
      <c r="I3766">
        <v>2015</v>
      </c>
      <c r="J3766" s="1" t="s">
        <v>1555</v>
      </c>
      <c r="K3766" s="1" t="s">
        <v>35</v>
      </c>
    </row>
    <row r="3767" spans="1:11" x14ac:dyDescent="0.35">
      <c r="A3767" s="1" t="s">
        <v>1583</v>
      </c>
      <c r="B3767" s="1" t="s">
        <v>28</v>
      </c>
      <c r="C3767" s="1" t="s">
        <v>13</v>
      </c>
      <c r="D3767" s="1" t="s">
        <v>50</v>
      </c>
      <c r="E3767" s="1" t="s">
        <v>1325</v>
      </c>
      <c r="F3767">
        <v>10.58</v>
      </c>
      <c r="G3767">
        <v>7</v>
      </c>
      <c r="H3767">
        <v>-2.38</v>
      </c>
      <c r="I3767">
        <v>2015</v>
      </c>
      <c r="J3767" s="1" t="s">
        <v>1555</v>
      </c>
      <c r="K3767" s="1" t="s">
        <v>35</v>
      </c>
    </row>
    <row r="3768" spans="1:11" x14ac:dyDescent="0.35">
      <c r="A3768" s="1" t="s">
        <v>1583</v>
      </c>
      <c r="B3768" s="1" t="s">
        <v>28</v>
      </c>
      <c r="C3768" s="1" t="s">
        <v>46</v>
      </c>
      <c r="D3768" s="1" t="s">
        <v>47</v>
      </c>
      <c r="E3768" s="1" t="s">
        <v>2390</v>
      </c>
      <c r="F3768">
        <v>94.92</v>
      </c>
      <c r="G3768">
        <v>4</v>
      </c>
      <c r="H3768">
        <v>15.82</v>
      </c>
      <c r="I3768">
        <v>2015</v>
      </c>
      <c r="J3768" s="1" t="s">
        <v>1555</v>
      </c>
      <c r="K3768" s="1" t="s">
        <v>35</v>
      </c>
    </row>
    <row r="3769" spans="1:11" x14ac:dyDescent="0.35">
      <c r="A3769" s="1" t="s">
        <v>178</v>
      </c>
      <c r="B3769" s="1" t="s">
        <v>12</v>
      </c>
      <c r="C3769" s="1" t="s">
        <v>13</v>
      </c>
      <c r="D3769" s="1" t="s">
        <v>25</v>
      </c>
      <c r="E3769" s="1" t="s">
        <v>1385</v>
      </c>
      <c r="F3769">
        <v>3.88</v>
      </c>
      <c r="G3769">
        <v>3</v>
      </c>
      <c r="H3769">
        <v>-5.82</v>
      </c>
      <c r="I3769">
        <v>2015</v>
      </c>
      <c r="J3769" s="1" t="s">
        <v>1555</v>
      </c>
      <c r="K3769" s="1" t="s">
        <v>35</v>
      </c>
    </row>
    <row r="3770" spans="1:11" x14ac:dyDescent="0.35">
      <c r="A3770" s="1" t="s">
        <v>546</v>
      </c>
      <c r="B3770" s="1" t="s">
        <v>40</v>
      </c>
      <c r="C3770" s="1" t="s">
        <v>13</v>
      </c>
      <c r="D3770" s="1" t="s">
        <v>72</v>
      </c>
      <c r="E3770" s="1" t="s">
        <v>800</v>
      </c>
      <c r="F3770">
        <v>17.48</v>
      </c>
      <c r="G3770">
        <v>2</v>
      </c>
      <c r="H3770">
        <v>8.2200000000000006</v>
      </c>
      <c r="I3770">
        <v>2015</v>
      </c>
      <c r="J3770" s="1" t="s">
        <v>1555</v>
      </c>
      <c r="K3770" s="1" t="s">
        <v>35</v>
      </c>
    </row>
    <row r="3771" spans="1:11" x14ac:dyDescent="0.35">
      <c r="A3771" s="1" t="s">
        <v>546</v>
      </c>
      <c r="B3771" s="1" t="s">
        <v>40</v>
      </c>
      <c r="C3771" s="1" t="s">
        <v>13</v>
      </c>
      <c r="D3771" s="1" t="s">
        <v>72</v>
      </c>
      <c r="E3771" s="1" t="s">
        <v>2391</v>
      </c>
      <c r="F3771">
        <v>71.88</v>
      </c>
      <c r="G3771">
        <v>2</v>
      </c>
      <c r="H3771">
        <v>32.35</v>
      </c>
      <c r="I3771">
        <v>2015</v>
      </c>
      <c r="J3771" s="1" t="s">
        <v>1555</v>
      </c>
      <c r="K3771" s="1" t="s">
        <v>35</v>
      </c>
    </row>
    <row r="3772" spans="1:11" x14ac:dyDescent="0.35">
      <c r="A3772" s="1" t="s">
        <v>669</v>
      </c>
      <c r="B3772" s="1" t="s">
        <v>257</v>
      </c>
      <c r="C3772" s="1" t="s">
        <v>46</v>
      </c>
      <c r="D3772" s="1" t="s">
        <v>47</v>
      </c>
      <c r="E3772" s="1" t="s">
        <v>2392</v>
      </c>
      <c r="F3772">
        <v>177.48</v>
      </c>
      <c r="G3772">
        <v>3</v>
      </c>
      <c r="H3772">
        <v>19.97</v>
      </c>
      <c r="I3772">
        <v>2015</v>
      </c>
      <c r="J3772" s="1" t="s">
        <v>1555</v>
      </c>
      <c r="K3772" s="1" t="s">
        <v>35</v>
      </c>
    </row>
    <row r="3773" spans="1:11" x14ac:dyDescent="0.35">
      <c r="A3773" s="1" t="s">
        <v>728</v>
      </c>
      <c r="B3773" s="1" t="s">
        <v>159</v>
      </c>
      <c r="C3773" s="1" t="s">
        <v>13</v>
      </c>
      <c r="D3773" s="1" t="s">
        <v>14</v>
      </c>
      <c r="E3773" s="1" t="s">
        <v>1197</v>
      </c>
      <c r="F3773">
        <v>23.66</v>
      </c>
      <c r="G3773">
        <v>7</v>
      </c>
      <c r="H3773">
        <v>10.88</v>
      </c>
      <c r="I3773">
        <v>2015</v>
      </c>
      <c r="J3773" s="1" t="s">
        <v>1555</v>
      </c>
      <c r="K3773" s="1" t="s">
        <v>35</v>
      </c>
    </row>
    <row r="3774" spans="1:11" x14ac:dyDescent="0.35">
      <c r="A3774" s="1" t="s">
        <v>728</v>
      </c>
      <c r="B3774" s="1" t="s">
        <v>159</v>
      </c>
      <c r="C3774" s="1" t="s">
        <v>41</v>
      </c>
      <c r="D3774" s="1" t="s">
        <v>83</v>
      </c>
      <c r="E3774" s="1" t="s">
        <v>850</v>
      </c>
      <c r="F3774">
        <v>681.41</v>
      </c>
      <c r="G3774">
        <v>12</v>
      </c>
      <c r="H3774">
        <v>42.59</v>
      </c>
      <c r="I3774">
        <v>2015</v>
      </c>
      <c r="J3774" s="1" t="s">
        <v>1555</v>
      </c>
      <c r="K3774" s="1" t="s">
        <v>35</v>
      </c>
    </row>
    <row r="3775" spans="1:11" x14ac:dyDescent="0.35">
      <c r="A3775" s="1" t="s">
        <v>1681</v>
      </c>
      <c r="B3775" s="1" t="s">
        <v>136</v>
      </c>
      <c r="C3775" s="1" t="s">
        <v>41</v>
      </c>
      <c r="D3775" s="1" t="s">
        <v>54</v>
      </c>
      <c r="E3775" s="1" t="s">
        <v>393</v>
      </c>
      <c r="F3775">
        <v>80.959999999999994</v>
      </c>
      <c r="G3775">
        <v>4</v>
      </c>
      <c r="H3775">
        <v>29.15</v>
      </c>
      <c r="I3775">
        <v>2015</v>
      </c>
      <c r="J3775" s="1" t="s">
        <v>1555</v>
      </c>
      <c r="K3775" s="1" t="s">
        <v>35</v>
      </c>
    </row>
    <row r="3776" spans="1:11" x14ac:dyDescent="0.35">
      <c r="A3776" s="1" t="s">
        <v>1681</v>
      </c>
      <c r="B3776" s="1" t="s">
        <v>136</v>
      </c>
      <c r="C3776" s="1" t="s">
        <v>13</v>
      </c>
      <c r="D3776" s="1" t="s">
        <v>14</v>
      </c>
      <c r="E3776" s="1" t="s">
        <v>1965</v>
      </c>
      <c r="F3776">
        <v>25.92</v>
      </c>
      <c r="G3776">
        <v>4</v>
      </c>
      <c r="H3776">
        <v>12.44</v>
      </c>
      <c r="I3776">
        <v>2015</v>
      </c>
      <c r="J3776" s="1" t="s">
        <v>1555</v>
      </c>
      <c r="K3776" s="1" t="s">
        <v>35</v>
      </c>
    </row>
    <row r="3777" spans="1:11" x14ac:dyDescent="0.35">
      <c r="A3777" s="1" t="s">
        <v>1668</v>
      </c>
      <c r="B3777" s="1" t="s">
        <v>257</v>
      </c>
      <c r="C3777" s="1" t="s">
        <v>41</v>
      </c>
      <c r="D3777" s="1" t="s">
        <v>54</v>
      </c>
      <c r="E3777" s="1" t="s">
        <v>1373</v>
      </c>
      <c r="F3777">
        <v>17.09</v>
      </c>
      <c r="G3777">
        <v>2</v>
      </c>
      <c r="H3777">
        <v>1.07</v>
      </c>
      <c r="I3777">
        <v>2015</v>
      </c>
      <c r="J3777" s="1" t="s">
        <v>1555</v>
      </c>
      <c r="K3777" s="1" t="s">
        <v>35</v>
      </c>
    </row>
    <row r="3778" spans="1:11" x14ac:dyDescent="0.35">
      <c r="A3778" s="1" t="s">
        <v>1096</v>
      </c>
      <c r="B3778" s="1" t="s">
        <v>257</v>
      </c>
      <c r="C3778" s="1" t="s">
        <v>13</v>
      </c>
      <c r="D3778" s="1" t="s">
        <v>25</v>
      </c>
      <c r="E3778" s="1" t="s">
        <v>915</v>
      </c>
      <c r="F3778">
        <v>6.05</v>
      </c>
      <c r="G3778">
        <v>7</v>
      </c>
      <c r="H3778">
        <v>-4.2300000000000004</v>
      </c>
      <c r="I3778">
        <v>2015</v>
      </c>
      <c r="J3778" s="1" t="s">
        <v>1555</v>
      </c>
      <c r="K3778" s="1" t="s">
        <v>35</v>
      </c>
    </row>
    <row r="3779" spans="1:11" x14ac:dyDescent="0.35">
      <c r="A3779" s="1" t="s">
        <v>1096</v>
      </c>
      <c r="B3779" s="1" t="s">
        <v>257</v>
      </c>
      <c r="C3779" s="1" t="s">
        <v>13</v>
      </c>
      <c r="D3779" s="1" t="s">
        <v>102</v>
      </c>
      <c r="E3779" s="1" t="s">
        <v>210</v>
      </c>
      <c r="F3779">
        <v>98.35</v>
      </c>
      <c r="G3779">
        <v>3</v>
      </c>
      <c r="H3779">
        <v>9.84</v>
      </c>
      <c r="I3779">
        <v>2015</v>
      </c>
      <c r="J3779" s="1" t="s">
        <v>1555</v>
      </c>
      <c r="K3779" s="1" t="s">
        <v>35</v>
      </c>
    </row>
    <row r="3780" spans="1:11" x14ac:dyDescent="0.35">
      <c r="A3780" s="1" t="s">
        <v>1096</v>
      </c>
      <c r="B3780" s="1" t="s">
        <v>257</v>
      </c>
      <c r="C3780" s="1" t="s">
        <v>41</v>
      </c>
      <c r="D3780" s="1" t="s">
        <v>54</v>
      </c>
      <c r="E3780" s="1" t="s">
        <v>2393</v>
      </c>
      <c r="F3780">
        <v>335.74</v>
      </c>
      <c r="G3780">
        <v>2</v>
      </c>
      <c r="H3780">
        <v>25.18</v>
      </c>
      <c r="I3780">
        <v>2015</v>
      </c>
      <c r="J3780" s="1" t="s">
        <v>1555</v>
      </c>
      <c r="K3780" s="1" t="s">
        <v>35</v>
      </c>
    </row>
    <row r="3781" spans="1:11" x14ac:dyDescent="0.35">
      <c r="A3781" s="1" t="s">
        <v>1281</v>
      </c>
      <c r="B3781" s="1" t="s">
        <v>175</v>
      </c>
      <c r="C3781" s="1" t="s">
        <v>13</v>
      </c>
      <c r="D3781" s="1" t="s">
        <v>25</v>
      </c>
      <c r="E3781" s="1" t="s">
        <v>778</v>
      </c>
      <c r="F3781">
        <v>55.42</v>
      </c>
      <c r="G3781">
        <v>2</v>
      </c>
      <c r="H3781">
        <v>19.399999999999999</v>
      </c>
      <c r="I3781">
        <v>2015</v>
      </c>
      <c r="J3781" s="1" t="s">
        <v>1747</v>
      </c>
      <c r="K3781" s="1" t="s">
        <v>56</v>
      </c>
    </row>
    <row r="3782" spans="1:11" x14ac:dyDescent="0.35">
      <c r="A3782" s="1" t="s">
        <v>2251</v>
      </c>
      <c r="B3782" s="1" t="s">
        <v>12</v>
      </c>
      <c r="C3782" s="1" t="s">
        <v>41</v>
      </c>
      <c r="D3782" s="1" t="s">
        <v>54</v>
      </c>
      <c r="E3782" s="1" t="s">
        <v>1800</v>
      </c>
      <c r="F3782">
        <v>6.69</v>
      </c>
      <c r="G3782">
        <v>4</v>
      </c>
      <c r="H3782">
        <v>-4.01</v>
      </c>
      <c r="I3782">
        <v>2015</v>
      </c>
      <c r="J3782" s="1" t="s">
        <v>1747</v>
      </c>
      <c r="K3782" s="1" t="s">
        <v>56</v>
      </c>
    </row>
    <row r="3783" spans="1:11" x14ac:dyDescent="0.35">
      <c r="A3783" s="1" t="s">
        <v>582</v>
      </c>
      <c r="B3783" s="1" t="s">
        <v>175</v>
      </c>
      <c r="C3783" s="1" t="s">
        <v>13</v>
      </c>
      <c r="D3783" s="1" t="s">
        <v>29</v>
      </c>
      <c r="E3783" s="1" t="s">
        <v>884</v>
      </c>
      <c r="F3783">
        <v>13.9</v>
      </c>
      <c r="G3783">
        <v>5</v>
      </c>
      <c r="H3783">
        <v>5.56</v>
      </c>
      <c r="I3783">
        <v>2015</v>
      </c>
      <c r="J3783" s="1" t="s">
        <v>1747</v>
      </c>
      <c r="K3783" s="1" t="s">
        <v>56</v>
      </c>
    </row>
    <row r="3784" spans="1:11" x14ac:dyDescent="0.35">
      <c r="A3784" s="1" t="s">
        <v>1412</v>
      </c>
      <c r="B3784" s="1" t="s">
        <v>64</v>
      </c>
      <c r="C3784" s="1" t="s">
        <v>13</v>
      </c>
      <c r="D3784" s="1" t="s">
        <v>23</v>
      </c>
      <c r="E3784" s="1" t="s">
        <v>1349</v>
      </c>
      <c r="F3784">
        <v>61.68</v>
      </c>
      <c r="G3784">
        <v>4</v>
      </c>
      <c r="H3784">
        <v>16.649999999999999</v>
      </c>
      <c r="I3784">
        <v>2015</v>
      </c>
      <c r="J3784" s="1" t="s">
        <v>1747</v>
      </c>
      <c r="K3784" s="1" t="s">
        <v>56</v>
      </c>
    </row>
    <row r="3785" spans="1:11" x14ac:dyDescent="0.35">
      <c r="A3785" s="1" t="s">
        <v>1412</v>
      </c>
      <c r="B3785" s="1" t="s">
        <v>64</v>
      </c>
      <c r="C3785" s="1" t="s">
        <v>13</v>
      </c>
      <c r="D3785" s="1" t="s">
        <v>25</v>
      </c>
      <c r="E3785" s="1" t="s">
        <v>758</v>
      </c>
      <c r="F3785">
        <v>63.96</v>
      </c>
      <c r="G3785">
        <v>4</v>
      </c>
      <c r="H3785">
        <v>30.7</v>
      </c>
      <c r="I3785">
        <v>2015</v>
      </c>
      <c r="J3785" s="1" t="s">
        <v>1747</v>
      </c>
      <c r="K3785" s="1" t="s">
        <v>56</v>
      </c>
    </row>
    <row r="3786" spans="1:11" x14ac:dyDescent="0.35">
      <c r="A3786" s="1" t="s">
        <v>1847</v>
      </c>
      <c r="B3786" s="1" t="s">
        <v>175</v>
      </c>
      <c r="C3786" s="1" t="s">
        <v>41</v>
      </c>
      <c r="D3786" s="1" t="s">
        <v>42</v>
      </c>
      <c r="E3786" s="1" t="s">
        <v>1007</v>
      </c>
      <c r="F3786">
        <v>2003.92</v>
      </c>
      <c r="G3786">
        <v>5</v>
      </c>
      <c r="H3786">
        <v>125.25</v>
      </c>
      <c r="I3786">
        <v>2015</v>
      </c>
      <c r="J3786" s="1" t="s">
        <v>1747</v>
      </c>
      <c r="K3786" s="1" t="s">
        <v>56</v>
      </c>
    </row>
    <row r="3787" spans="1:11" x14ac:dyDescent="0.35">
      <c r="A3787" s="1" t="s">
        <v>1847</v>
      </c>
      <c r="B3787" s="1" t="s">
        <v>175</v>
      </c>
      <c r="C3787" s="1" t="s">
        <v>13</v>
      </c>
      <c r="D3787" s="1" t="s">
        <v>14</v>
      </c>
      <c r="E3787" s="1" t="s">
        <v>2106</v>
      </c>
      <c r="F3787">
        <v>32.4</v>
      </c>
      <c r="G3787">
        <v>5</v>
      </c>
      <c r="H3787">
        <v>15.55</v>
      </c>
      <c r="I3787">
        <v>2015</v>
      </c>
      <c r="J3787" s="1" t="s">
        <v>1747</v>
      </c>
      <c r="K3787" s="1" t="s">
        <v>56</v>
      </c>
    </row>
    <row r="3788" spans="1:11" x14ac:dyDescent="0.35">
      <c r="A3788" s="1" t="s">
        <v>1847</v>
      </c>
      <c r="B3788" s="1" t="s">
        <v>175</v>
      </c>
      <c r="C3788" s="1" t="s">
        <v>41</v>
      </c>
      <c r="D3788" s="1" t="s">
        <v>155</v>
      </c>
      <c r="E3788" s="1" t="s">
        <v>563</v>
      </c>
      <c r="F3788">
        <v>1913.4</v>
      </c>
      <c r="G3788">
        <v>9</v>
      </c>
      <c r="H3788">
        <v>401.81</v>
      </c>
      <c r="I3788">
        <v>2015</v>
      </c>
      <c r="J3788" s="1" t="s">
        <v>1747</v>
      </c>
      <c r="K3788" s="1" t="s">
        <v>56</v>
      </c>
    </row>
    <row r="3789" spans="1:11" x14ac:dyDescent="0.35">
      <c r="A3789" s="1" t="s">
        <v>1847</v>
      </c>
      <c r="B3789" s="1" t="s">
        <v>175</v>
      </c>
      <c r="C3789" s="1" t="s">
        <v>13</v>
      </c>
      <c r="D3789" s="1" t="s">
        <v>23</v>
      </c>
      <c r="E3789" s="1" t="s">
        <v>1891</v>
      </c>
      <c r="F3789">
        <v>146.72999999999999</v>
      </c>
      <c r="G3789">
        <v>3</v>
      </c>
      <c r="H3789">
        <v>2.93</v>
      </c>
      <c r="I3789">
        <v>2015</v>
      </c>
      <c r="J3789" s="1" t="s">
        <v>1747</v>
      </c>
      <c r="K3789" s="1" t="s">
        <v>56</v>
      </c>
    </row>
    <row r="3790" spans="1:11" x14ac:dyDescent="0.35">
      <c r="A3790" s="1" t="s">
        <v>1847</v>
      </c>
      <c r="B3790" s="1" t="s">
        <v>175</v>
      </c>
      <c r="C3790" s="1" t="s">
        <v>13</v>
      </c>
      <c r="D3790" s="1" t="s">
        <v>14</v>
      </c>
      <c r="E3790" s="1" t="s">
        <v>1794</v>
      </c>
      <c r="F3790">
        <v>114.2</v>
      </c>
      <c r="G3790">
        <v>5</v>
      </c>
      <c r="H3790">
        <v>52.53</v>
      </c>
      <c r="I3790">
        <v>2015</v>
      </c>
      <c r="J3790" s="1" t="s">
        <v>1747</v>
      </c>
      <c r="K3790" s="1" t="s">
        <v>56</v>
      </c>
    </row>
    <row r="3791" spans="1:11" x14ac:dyDescent="0.35">
      <c r="A3791" s="1" t="s">
        <v>1943</v>
      </c>
      <c r="B3791" s="1" t="s">
        <v>33</v>
      </c>
      <c r="C3791" s="1" t="s">
        <v>41</v>
      </c>
      <c r="D3791" s="1" t="s">
        <v>42</v>
      </c>
      <c r="E3791" s="1" t="s">
        <v>585</v>
      </c>
      <c r="F3791">
        <v>2676.67</v>
      </c>
      <c r="G3791">
        <v>9</v>
      </c>
      <c r="H3791">
        <v>267.67</v>
      </c>
      <c r="I3791">
        <v>2015</v>
      </c>
      <c r="J3791" s="1" t="s">
        <v>1747</v>
      </c>
      <c r="K3791" s="1" t="s">
        <v>56</v>
      </c>
    </row>
    <row r="3792" spans="1:11" x14ac:dyDescent="0.35">
      <c r="A3792" s="1" t="s">
        <v>1105</v>
      </c>
      <c r="B3792" s="1" t="s">
        <v>120</v>
      </c>
      <c r="C3792" s="1" t="s">
        <v>13</v>
      </c>
      <c r="D3792" s="1" t="s">
        <v>14</v>
      </c>
      <c r="E3792" s="1" t="s">
        <v>2394</v>
      </c>
      <c r="F3792">
        <v>19.440000000000001</v>
      </c>
      <c r="G3792">
        <v>3</v>
      </c>
      <c r="H3792">
        <v>9.33</v>
      </c>
      <c r="I3792">
        <v>2015</v>
      </c>
      <c r="J3792" s="1" t="s">
        <v>1747</v>
      </c>
      <c r="K3792" s="1" t="s">
        <v>56</v>
      </c>
    </row>
    <row r="3793" spans="1:11" x14ac:dyDescent="0.35">
      <c r="A3793" s="1" t="s">
        <v>1105</v>
      </c>
      <c r="B3793" s="1" t="s">
        <v>120</v>
      </c>
      <c r="C3793" s="1" t="s">
        <v>13</v>
      </c>
      <c r="D3793" s="1" t="s">
        <v>29</v>
      </c>
      <c r="E3793" s="1" t="s">
        <v>2395</v>
      </c>
      <c r="F3793">
        <v>3.64</v>
      </c>
      <c r="G3793">
        <v>2</v>
      </c>
      <c r="H3793">
        <v>1.02</v>
      </c>
      <c r="I3793">
        <v>2015</v>
      </c>
      <c r="J3793" s="1" t="s">
        <v>1747</v>
      </c>
      <c r="K3793" s="1" t="s">
        <v>56</v>
      </c>
    </row>
    <row r="3794" spans="1:11" x14ac:dyDescent="0.35">
      <c r="A3794" s="1" t="s">
        <v>1105</v>
      </c>
      <c r="B3794" s="1" t="s">
        <v>120</v>
      </c>
      <c r="C3794" s="1" t="s">
        <v>13</v>
      </c>
      <c r="D3794" s="1" t="s">
        <v>14</v>
      </c>
      <c r="E3794" s="1" t="s">
        <v>1628</v>
      </c>
      <c r="F3794">
        <v>18.54</v>
      </c>
      <c r="G3794">
        <v>2</v>
      </c>
      <c r="H3794">
        <v>8.7100000000000009</v>
      </c>
      <c r="I3794">
        <v>2015</v>
      </c>
      <c r="J3794" s="1" t="s">
        <v>1747</v>
      </c>
      <c r="K3794" s="1" t="s">
        <v>56</v>
      </c>
    </row>
    <row r="3795" spans="1:11" x14ac:dyDescent="0.35">
      <c r="A3795" s="1" t="s">
        <v>303</v>
      </c>
      <c r="B3795" s="1" t="s">
        <v>28</v>
      </c>
      <c r="C3795" s="1" t="s">
        <v>46</v>
      </c>
      <c r="D3795" s="1" t="s">
        <v>314</v>
      </c>
      <c r="E3795" s="1" t="s">
        <v>2396</v>
      </c>
      <c r="F3795">
        <v>482.34</v>
      </c>
      <c r="G3795">
        <v>4</v>
      </c>
      <c r="H3795">
        <v>-337.64</v>
      </c>
      <c r="I3795">
        <v>2015</v>
      </c>
      <c r="J3795" s="1" t="s">
        <v>1747</v>
      </c>
      <c r="K3795" s="1" t="s">
        <v>60</v>
      </c>
    </row>
    <row r="3796" spans="1:11" x14ac:dyDescent="0.35">
      <c r="A3796" s="1" t="s">
        <v>303</v>
      </c>
      <c r="B3796" s="1" t="s">
        <v>28</v>
      </c>
      <c r="C3796" s="1" t="s">
        <v>41</v>
      </c>
      <c r="D3796" s="1" t="s">
        <v>54</v>
      </c>
      <c r="E3796" s="1" t="s">
        <v>776</v>
      </c>
      <c r="F3796">
        <v>2.96</v>
      </c>
      <c r="G3796">
        <v>1</v>
      </c>
      <c r="H3796">
        <v>0.78</v>
      </c>
      <c r="I3796">
        <v>2015</v>
      </c>
      <c r="J3796" s="1" t="s">
        <v>1747</v>
      </c>
      <c r="K3796" s="1" t="s">
        <v>60</v>
      </c>
    </row>
    <row r="3797" spans="1:11" x14ac:dyDescent="0.35">
      <c r="A3797" s="1" t="s">
        <v>425</v>
      </c>
      <c r="B3797" s="1" t="s">
        <v>159</v>
      </c>
      <c r="C3797" s="1" t="s">
        <v>13</v>
      </c>
      <c r="D3797" s="1" t="s">
        <v>25</v>
      </c>
      <c r="E3797" s="1" t="s">
        <v>908</v>
      </c>
      <c r="F3797">
        <v>10.75</v>
      </c>
      <c r="G3797">
        <v>4</v>
      </c>
      <c r="H3797">
        <v>3.36</v>
      </c>
      <c r="I3797">
        <v>2015</v>
      </c>
      <c r="J3797" s="1" t="s">
        <v>1747</v>
      </c>
      <c r="K3797" s="1" t="s">
        <v>60</v>
      </c>
    </row>
    <row r="3798" spans="1:11" x14ac:dyDescent="0.35">
      <c r="A3798" s="1" t="s">
        <v>1019</v>
      </c>
      <c r="B3798" s="1" t="s">
        <v>28</v>
      </c>
      <c r="C3798" s="1" t="s">
        <v>13</v>
      </c>
      <c r="D3798" s="1" t="s">
        <v>14</v>
      </c>
      <c r="E3798" s="1" t="s">
        <v>15</v>
      </c>
      <c r="F3798">
        <v>16.45</v>
      </c>
      <c r="G3798">
        <v>2</v>
      </c>
      <c r="H3798">
        <v>5.55</v>
      </c>
      <c r="I3798">
        <v>2015</v>
      </c>
      <c r="J3798" s="1" t="s">
        <v>1747</v>
      </c>
      <c r="K3798" s="1" t="s">
        <v>60</v>
      </c>
    </row>
    <row r="3799" spans="1:11" x14ac:dyDescent="0.35">
      <c r="A3799" s="1" t="s">
        <v>1019</v>
      </c>
      <c r="B3799" s="1" t="s">
        <v>28</v>
      </c>
      <c r="C3799" s="1" t="s">
        <v>46</v>
      </c>
      <c r="D3799" s="1" t="s">
        <v>61</v>
      </c>
      <c r="E3799" s="1" t="s">
        <v>1990</v>
      </c>
      <c r="F3799">
        <v>36.78</v>
      </c>
      <c r="G3799">
        <v>2</v>
      </c>
      <c r="H3799">
        <v>10.58</v>
      </c>
      <c r="I3799">
        <v>2015</v>
      </c>
      <c r="J3799" s="1" t="s">
        <v>1747</v>
      </c>
      <c r="K3799" s="1" t="s">
        <v>60</v>
      </c>
    </row>
    <row r="3800" spans="1:11" x14ac:dyDescent="0.35">
      <c r="A3800" s="1" t="s">
        <v>1742</v>
      </c>
      <c r="B3800" s="1" t="s">
        <v>159</v>
      </c>
      <c r="C3800" s="1" t="s">
        <v>13</v>
      </c>
      <c r="D3800" s="1" t="s">
        <v>25</v>
      </c>
      <c r="E3800" s="1" t="s">
        <v>2397</v>
      </c>
      <c r="F3800">
        <v>590.35</v>
      </c>
      <c r="G3800">
        <v>6</v>
      </c>
      <c r="H3800">
        <v>206.62</v>
      </c>
      <c r="I3800">
        <v>2015</v>
      </c>
      <c r="J3800" s="1" t="s">
        <v>1747</v>
      </c>
      <c r="K3800" s="1" t="s">
        <v>60</v>
      </c>
    </row>
    <row r="3801" spans="1:11" x14ac:dyDescent="0.35">
      <c r="A3801" s="1" t="s">
        <v>1663</v>
      </c>
      <c r="B3801" s="1" t="s">
        <v>33</v>
      </c>
      <c r="C3801" s="1" t="s">
        <v>41</v>
      </c>
      <c r="D3801" s="1" t="s">
        <v>83</v>
      </c>
      <c r="E3801" s="1" t="s">
        <v>2191</v>
      </c>
      <c r="F3801">
        <v>359.5</v>
      </c>
      <c r="G3801">
        <v>3</v>
      </c>
      <c r="H3801">
        <v>-29.61</v>
      </c>
      <c r="I3801">
        <v>2015</v>
      </c>
      <c r="J3801" s="1" t="s">
        <v>1747</v>
      </c>
      <c r="K3801" s="1" t="s">
        <v>60</v>
      </c>
    </row>
    <row r="3802" spans="1:11" x14ac:dyDescent="0.35">
      <c r="A3802" s="1" t="s">
        <v>1364</v>
      </c>
      <c r="B3802" s="1" t="s">
        <v>257</v>
      </c>
      <c r="C3802" s="1" t="s">
        <v>41</v>
      </c>
      <c r="D3802" s="1" t="s">
        <v>54</v>
      </c>
      <c r="E3802" s="1" t="s">
        <v>1329</v>
      </c>
      <c r="F3802">
        <v>77.95</v>
      </c>
      <c r="G3802">
        <v>3</v>
      </c>
      <c r="H3802">
        <v>12.67</v>
      </c>
      <c r="I3802">
        <v>2015</v>
      </c>
      <c r="J3802" s="1" t="s">
        <v>1747</v>
      </c>
      <c r="K3802" s="1" t="s">
        <v>60</v>
      </c>
    </row>
    <row r="3803" spans="1:11" x14ac:dyDescent="0.35">
      <c r="A3803" s="1" t="s">
        <v>1364</v>
      </c>
      <c r="B3803" s="1" t="s">
        <v>257</v>
      </c>
      <c r="C3803" s="1" t="s">
        <v>13</v>
      </c>
      <c r="D3803" s="1" t="s">
        <v>25</v>
      </c>
      <c r="E3803" s="1" t="s">
        <v>1153</v>
      </c>
      <c r="F3803">
        <v>95.97</v>
      </c>
      <c r="G3803">
        <v>5</v>
      </c>
      <c r="H3803">
        <v>-73.58</v>
      </c>
      <c r="I3803">
        <v>2015</v>
      </c>
      <c r="J3803" s="1" t="s">
        <v>1747</v>
      </c>
      <c r="K3803" s="1" t="s">
        <v>60</v>
      </c>
    </row>
    <row r="3804" spans="1:11" x14ac:dyDescent="0.35">
      <c r="A3804" s="1" t="s">
        <v>1364</v>
      </c>
      <c r="B3804" s="1" t="s">
        <v>257</v>
      </c>
      <c r="C3804" s="1" t="s">
        <v>46</v>
      </c>
      <c r="D3804" s="1" t="s">
        <v>47</v>
      </c>
      <c r="E3804" s="1" t="s">
        <v>2321</v>
      </c>
      <c r="F3804">
        <v>105.58</v>
      </c>
      <c r="G3804">
        <v>2</v>
      </c>
      <c r="H3804">
        <v>9.24</v>
      </c>
      <c r="I3804">
        <v>2015</v>
      </c>
      <c r="J3804" s="1" t="s">
        <v>1747</v>
      </c>
      <c r="K3804" s="1" t="s">
        <v>60</v>
      </c>
    </row>
    <row r="3805" spans="1:11" x14ac:dyDescent="0.35">
      <c r="A3805" s="1" t="s">
        <v>1364</v>
      </c>
      <c r="B3805" s="1" t="s">
        <v>257</v>
      </c>
      <c r="C3805" s="1" t="s">
        <v>13</v>
      </c>
      <c r="D3805" s="1" t="s">
        <v>29</v>
      </c>
      <c r="E3805" s="1" t="s">
        <v>59</v>
      </c>
      <c r="F3805">
        <v>9.34</v>
      </c>
      <c r="G3805">
        <v>2</v>
      </c>
      <c r="H3805">
        <v>1.17</v>
      </c>
      <c r="I3805">
        <v>2015</v>
      </c>
      <c r="J3805" s="1" t="s">
        <v>1747</v>
      </c>
      <c r="K3805" s="1" t="s">
        <v>60</v>
      </c>
    </row>
    <row r="3806" spans="1:11" x14ac:dyDescent="0.35">
      <c r="A3806" s="1" t="s">
        <v>640</v>
      </c>
      <c r="B3806" s="1" t="s">
        <v>699</v>
      </c>
      <c r="C3806" s="1" t="s">
        <v>13</v>
      </c>
      <c r="D3806" s="1" t="s">
        <v>14</v>
      </c>
      <c r="E3806" s="1" t="s">
        <v>2398</v>
      </c>
      <c r="F3806">
        <v>184.66</v>
      </c>
      <c r="G3806">
        <v>7</v>
      </c>
      <c r="H3806">
        <v>84.94</v>
      </c>
      <c r="I3806">
        <v>2015</v>
      </c>
      <c r="J3806" s="1" t="s">
        <v>1747</v>
      </c>
      <c r="K3806" s="1" t="s">
        <v>60</v>
      </c>
    </row>
    <row r="3807" spans="1:11" x14ac:dyDescent="0.35">
      <c r="A3807" s="1" t="s">
        <v>2399</v>
      </c>
      <c r="B3807" s="1" t="s">
        <v>133</v>
      </c>
      <c r="C3807" s="1" t="s">
        <v>13</v>
      </c>
      <c r="D3807" s="1" t="s">
        <v>25</v>
      </c>
      <c r="E3807" s="1" t="s">
        <v>880</v>
      </c>
      <c r="F3807">
        <v>8.23</v>
      </c>
      <c r="G3807">
        <v>3</v>
      </c>
      <c r="H3807">
        <v>-6.03</v>
      </c>
      <c r="I3807">
        <v>2015</v>
      </c>
      <c r="J3807" s="1" t="s">
        <v>1747</v>
      </c>
      <c r="K3807" s="1" t="s">
        <v>17</v>
      </c>
    </row>
    <row r="3808" spans="1:11" x14ac:dyDescent="0.35">
      <c r="A3808" s="1" t="s">
        <v>2305</v>
      </c>
      <c r="B3808" s="1" t="s">
        <v>159</v>
      </c>
      <c r="C3808" s="1" t="s">
        <v>41</v>
      </c>
      <c r="D3808" s="1" t="s">
        <v>54</v>
      </c>
      <c r="E3808" s="1" t="s">
        <v>2070</v>
      </c>
      <c r="F3808">
        <v>28.44</v>
      </c>
      <c r="G3808">
        <v>3</v>
      </c>
      <c r="H3808">
        <v>11.38</v>
      </c>
      <c r="I3808">
        <v>2015</v>
      </c>
      <c r="J3808" s="1" t="s">
        <v>1747</v>
      </c>
      <c r="K3808" s="1" t="s">
        <v>17</v>
      </c>
    </row>
    <row r="3809" spans="1:11" x14ac:dyDescent="0.35">
      <c r="A3809" s="1" t="s">
        <v>2305</v>
      </c>
      <c r="B3809" s="1" t="s">
        <v>159</v>
      </c>
      <c r="C3809" s="1" t="s">
        <v>41</v>
      </c>
      <c r="D3809" s="1" t="s">
        <v>42</v>
      </c>
      <c r="E3809" s="1" t="s">
        <v>980</v>
      </c>
      <c r="F3809">
        <v>364.41</v>
      </c>
      <c r="G3809">
        <v>5</v>
      </c>
      <c r="H3809">
        <v>8.1</v>
      </c>
      <c r="I3809">
        <v>2015</v>
      </c>
      <c r="J3809" s="1" t="s">
        <v>1747</v>
      </c>
      <c r="K3809" s="1" t="s">
        <v>17</v>
      </c>
    </row>
    <row r="3810" spans="1:11" x14ac:dyDescent="0.35">
      <c r="A3810" s="1" t="s">
        <v>2305</v>
      </c>
      <c r="B3810" s="1" t="s">
        <v>159</v>
      </c>
      <c r="C3810" s="1" t="s">
        <v>46</v>
      </c>
      <c r="D3810" s="1" t="s">
        <v>47</v>
      </c>
      <c r="E3810" s="1" t="s">
        <v>610</v>
      </c>
      <c r="F3810">
        <v>39.96</v>
      </c>
      <c r="G3810">
        <v>4</v>
      </c>
      <c r="H3810">
        <v>10.39</v>
      </c>
      <c r="I3810">
        <v>2015</v>
      </c>
      <c r="J3810" s="1" t="s">
        <v>1747</v>
      </c>
      <c r="K3810" s="1" t="s">
        <v>17</v>
      </c>
    </row>
    <row r="3811" spans="1:11" x14ac:dyDescent="0.35">
      <c r="A3811" s="1" t="s">
        <v>2305</v>
      </c>
      <c r="B3811" s="1" t="s">
        <v>159</v>
      </c>
      <c r="C3811" s="1" t="s">
        <v>41</v>
      </c>
      <c r="D3811" s="1" t="s">
        <v>42</v>
      </c>
      <c r="E3811" s="1" t="s">
        <v>442</v>
      </c>
      <c r="F3811">
        <v>361.76</v>
      </c>
      <c r="G3811">
        <v>2</v>
      </c>
      <c r="H3811">
        <v>68.33</v>
      </c>
      <c r="I3811">
        <v>2015</v>
      </c>
      <c r="J3811" s="1" t="s">
        <v>1747</v>
      </c>
      <c r="K3811" s="1" t="s">
        <v>17</v>
      </c>
    </row>
    <row r="3812" spans="1:11" x14ac:dyDescent="0.35">
      <c r="A3812" s="1" t="s">
        <v>1276</v>
      </c>
      <c r="B3812" s="1" t="s">
        <v>159</v>
      </c>
      <c r="C3812" s="1" t="s">
        <v>13</v>
      </c>
      <c r="D3812" s="1" t="s">
        <v>72</v>
      </c>
      <c r="E3812" s="1" t="s">
        <v>2095</v>
      </c>
      <c r="F3812">
        <v>17.940000000000001</v>
      </c>
      <c r="G3812">
        <v>3</v>
      </c>
      <c r="H3812">
        <v>8.7899999999999991</v>
      </c>
      <c r="I3812">
        <v>2015</v>
      </c>
      <c r="J3812" s="1" t="s">
        <v>1747</v>
      </c>
      <c r="K3812" s="1" t="s">
        <v>17</v>
      </c>
    </row>
    <row r="3813" spans="1:11" x14ac:dyDescent="0.35">
      <c r="A3813" s="1" t="s">
        <v>1276</v>
      </c>
      <c r="B3813" s="1" t="s">
        <v>159</v>
      </c>
      <c r="C3813" s="1" t="s">
        <v>41</v>
      </c>
      <c r="D3813" s="1" t="s">
        <v>42</v>
      </c>
      <c r="E3813" s="1" t="s">
        <v>2062</v>
      </c>
      <c r="F3813">
        <v>384.17</v>
      </c>
      <c r="G3813">
        <v>7</v>
      </c>
      <c r="H3813">
        <v>29.88</v>
      </c>
      <c r="I3813">
        <v>2015</v>
      </c>
      <c r="J3813" s="1" t="s">
        <v>1747</v>
      </c>
      <c r="K3813" s="1" t="s">
        <v>17</v>
      </c>
    </row>
    <row r="3814" spans="1:11" x14ac:dyDescent="0.35">
      <c r="A3814" s="1" t="s">
        <v>1276</v>
      </c>
      <c r="B3814" s="1" t="s">
        <v>159</v>
      </c>
      <c r="C3814" s="1" t="s">
        <v>46</v>
      </c>
      <c r="D3814" s="1" t="s">
        <v>47</v>
      </c>
      <c r="E3814" s="1" t="s">
        <v>914</v>
      </c>
      <c r="F3814">
        <v>1799.75</v>
      </c>
      <c r="G3814">
        <v>5</v>
      </c>
      <c r="H3814">
        <v>539.92999999999995</v>
      </c>
      <c r="I3814">
        <v>2015</v>
      </c>
      <c r="J3814" s="1" t="s">
        <v>1747</v>
      </c>
      <c r="K3814" s="1" t="s">
        <v>17</v>
      </c>
    </row>
    <row r="3815" spans="1:11" x14ac:dyDescent="0.35">
      <c r="A3815" s="1" t="s">
        <v>907</v>
      </c>
      <c r="B3815" s="1" t="s">
        <v>197</v>
      </c>
      <c r="C3815" s="1" t="s">
        <v>13</v>
      </c>
      <c r="D3815" s="1" t="s">
        <v>14</v>
      </c>
      <c r="E3815" s="1" t="s">
        <v>952</v>
      </c>
      <c r="F3815">
        <v>85.96</v>
      </c>
      <c r="G3815">
        <v>7</v>
      </c>
      <c r="H3815">
        <v>40.4</v>
      </c>
      <c r="I3815">
        <v>2015</v>
      </c>
      <c r="J3815" s="1" t="s">
        <v>1747</v>
      </c>
      <c r="K3815" s="1" t="s">
        <v>17</v>
      </c>
    </row>
    <row r="3816" spans="1:11" x14ac:dyDescent="0.35">
      <c r="A3816" s="1" t="s">
        <v>2092</v>
      </c>
      <c r="B3816" s="1" t="s">
        <v>130</v>
      </c>
      <c r="C3816" s="1" t="s">
        <v>13</v>
      </c>
      <c r="D3816" s="1" t="s">
        <v>25</v>
      </c>
      <c r="E3816" s="1" t="s">
        <v>2148</v>
      </c>
      <c r="F3816">
        <v>1598.06</v>
      </c>
      <c r="G3816">
        <v>7</v>
      </c>
      <c r="H3816">
        <v>-1065.3699999999999</v>
      </c>
      <c r="I3816">
        <v>2015</v>
      </c>
      <c r="J3816" s="1" t="s">
        <v>1747</v>
      </c>
      <c r="K3816" s="1" t="s">
        <v>17</v>
      </c>
    </row>
    <row r="3817" spans="1:11" x14ac:dyDescent="0.35">
      <c r="A3817" s="1" t="s">
        <v>2092</v>
      </c>
      <c r="B3817" s="1" t="s">
        <v>130</v>
      </c>
      <c r="C3817" s="1" t="s">
        <v>13</v>
      </c>
      <c r="D3817" s="1" t="s">
        <v>29</v>
      </c>
      <c r="E3817" s="1" t="s">
        <v>823</v>
      </c>
      <c r="F3817">
        <v>36.96</v>
      </c>
      <c r="G3817">
        <v>4</v>
      </c>
      <c r="H3817">
        <v>12.01</v>
      </c>
      <c r="I3817">
        <v>2015</v>
      </c>
      <c r="J3817" s="1" t="s">
        <v>1747</v>
      </c>
      <c r="K3817" s="1" t="s">
        <v>17</v>
      </c>
    </row>
    <row r="3818" spans="1:11" x14ac:dyDescent="0.35">
      <c r="A3818" s="1" t="s">
        <v>1008</v>
      </c>
      <c r="B3818" s="1" t="s">
        <v>33</v>
      </c>
      <c r="C3818" s="1" t="s">
        <v>13</v>
      </c>
      <c r="D3818" s="1" t="s">
        <v>72</v>
      </c>
      <c r="E3818" s="1" t="s">
        <v>2059</v>
      </c>
      <c r="F3818">
        <v>271.44</v>
      </c>
      <c r="G3818">
        <v>3</v>
      </c>
      <c r="H3818">
        <v>122.15</v>
      </c>
      <c r="I3818">
        <v>2015</v>
      </c>
      <c r="J3818" s="1" t="s">
        <v>1747</v>
      </c>
      <c r="K3818" s="1" t="s">
        <v>17</v>
      </c>
    </row>
    <row r="3819" spans="1:11" x14ac:dyDescent="0.35">
      <c r="A3819" s="1" t="s">
        <v>1008</v>
      </c>
      <c r="B3819" s="1" t="s">
        <v>33</v>
      </c>
      <c r="C3819" s="1" t="s">
        <v>46</v>
      </c>
      <c r="D3819" s="1" t="s">
        <v>47</v>
      </c>
      <c r="E3819" s="1" t="s">
        <v>2400</v>
      </c>
      <c r="F3819">
        <v>110.35</v>
      </c>
      <c r="G3819">
        <v>3</v>
      </c>
      <c r="H3819">
        <v>8.2799999999999994</v>
      </c>
      <c r="I3819">
        <v>2015</v>
      </c>
      <c r="J3819" s="1" t="s">
        <v>1747</v>
      </c>
      <c r="K3819" s="1" t="s">
        <v>17</v>
      </c>
    </row>
    <row r="3820" spans="1:11" x14ac:dyDescent="0.35">
      <c r="A3820" s="1" t="s">
        <v>1008</v>
      </c>
      <c r="B3820" s="1" t="s">
        <v>33</v>
      </c>
      <c r="C3820" s="1" t="s">
        <v>41</v>
      </c>
      <c r="D3820" s="1" t="s">
        <v>54</v>
      </c>
      <c r="E3820" s="1" t="s">
        <v>192</v>
      </c>
      <c r="F3820">
        <v>36.4</v>
      </c>
      <c r="G3820">
        <v>5</v>
      </c>
      <c r="H3820">
        <v>13.83</v>
      </c>
      <c r="I3820">
        <v>2015</v>
      </c>
      <c r="J3820" s="1" t="s">
        <v>1747</v>
      </c>
      <c r="K3820" s="1" t="s">
        <v>17</v>
      </c>
    </row>
    <row r="3821" spans="1:11" x14ac:dyDescent="0.35">
      <c r="A3821" s="1" t="s">
        <v>1615</v>
      </c>
      <c r="B3821" s="1" t="s">
        <v>33</v>
      </c>
      <c r="C3821" s="1" t="s">
        <v>13</v>
      </c>
      <c r="D3821" s="1" t="s">
        <v>29</v>
      </c>
      <c r="E3821" s="1" t="s">
        <v>304</v>
      </c>
      <c r="F3821">
        <v>16.899999999999999</v>
      </c>
      <c r="G3821">
        <v>5</v>
      </c>
      <c r="H3821">
        <v>6.25</v>
      </c>
      <c r="I3821">
        <v>2015</v>
      </c>
      <c r="J3821" s="1" t="s">
        <v>1747</v>
      </c>
      <c r="K3821" s="1" t="s">
        <v>17</v>
      </c>
    </row>
    <row r="3822" spans="1:11" x14ac:dyDescent="0.35">
      <c r="A3822" s="1" t="s">
        <v>1615</v>
      </c>
      <c r="B3822" s="1" t="s">
        <v>33</v>
      </c>
      <c r="C3822" s="1" t="s">
        <v>41</v>
      </c>
      <c r="D3822" s="1" t="s">
        <v>54</v>
      </c>
      <c r="E3822" s="1" t="s">
        <v>1800</v>
      </c>
      <c r="F3822">
        <v>25.08</v>
      </c>
      <c r="G3822">
        <v>6</v>
      </c>
      <c r="H3822">
        <v>9.0299999999999994</v>
      </c>
      <c r="I3822">
        <v>2015</v>
      </c>
      <c r="J3822" s="1" t="s">
        <v>1747</v>
      </c>
      <c r="K3822" s="1" t="s">
        <v>17</v>
      </c>
    </row>
    <row r="3823" spans="1:11" x14ac:dyDescent="0.35">
      <c r="A3823" s="1" t="s">
        <v>2401</v>
      </c>
      <c r="B3823" s="1" t="s">
        <v>33</v>
      </c>
      <c r="C3823" s="1" t="s">
        <v>41</v>
      </c>
      <c r="D3823" s="1" t="s">
        <v>54</v>
      </c>
      <c r="E3823" s="1" t="s">
        <v>1815</v>
      </c>
      <c r="F3823">
        <v>44.46</v>
      </c>
      <c r="G3823">
        <v>2</v>
      </c>
      <c r="H3823">
        <v>14.67</v>
      </c>
      <c r="I3823">
        <v>2015</v>
      </c>
      <c r="J3823" s="1" t="s">
        <v>1747</v>
      </c>
      <c r="K3823" s="1" t="s">
        <v>22</v>
      </c>
    </row>
    <row r="3824" spans="1:11" x14ac:dyDescent="0.35">
      <c r="A3824" s="1" t="s">
        <v>993</v>
      </c>
      <c r="B3824" s="1" t="s">
        <v>28</v>
      </c>
      <c r="C3824" s="1" t="s">
        <v>46</v>
      </c>
      <c r="D3824" s="1" t="s">
        <v>61</v>
      </c>
      <c r="E3824" s="1" t="s">
        <v>1576</v>
      </c>
      <c r="F3824">
        <v>47.98</v>
      </c>
      <c r="G3824">
        <v>2</v>
      </c>
      <c r="H3824">
        <v>0.6</v>
      </c>
      <c r="I3824">
        <v>2015</v>
      </c>
      <c r="J3824" s="1" t="s">
        <v>1747</v>
      </c>
      <c r="K3824" s="1" t="s">
        <v>22</v>
      </c>
    </row>
    <row r="3825" spans="1:11" x14ac:dyDescent="0.35">
      <c r="A3825" s="1" t="s">
        <v>993</v>
      </c>
      <c r="B3825" s="1" t="s">
        <v>28</v>
      </c>
      <c r="C3825" s="1" t="s">
        <v>13</v>
      </c>
      <c r="D3825" s="1" t="s">
        <v>25</v>
      </c>
      <c r="E3825" s="1" t="s">
        <v>1669</v>
      </c>
      <c r="F3825">
        <v>26.06</v>
      </c>
      <c r="G3825">
        <v>6</v>
      </c>
      <c r="H3825">
        <v>-19.98</v>
      </c>
      <c r="I3825">
        <v>2015</v>
      </c>
      <c r="J3825" s="1" t="s">
        <v>1747</v>
      </c>
      <c r="K3825" s="1" t="s">
        <v>22</v>
      </c>
    </row>
    <row r="3826" spans="1:11" x14ac:dyDescent="0.35">
      <c r="A3826" s="1" t="s">
        <v>2402</v>
      </c>
      <c r="B3826" s="1" t="s">
        <v>120</v>
      </c>
      <c r="C3826" s="1" t="s">
        <v>13</v>
      </c>
      <c r="D3826" s="1" t="s">
        <v>25</v>
      </c>
      <c r="E3826" s="1" t="s">
        <v>173</v>
      </c>
      <c r="F3826">
        <v>152.80000000000001</v>
      </c>
      <c r="G3826">
        <v>5</v>
      </c>
      <c r="H3826">
        <v>76.400000000000006</v>
      </c>
      <c r="I3826">
        <v>2015</v>
      </c>
      <c r="J3826" s="1" t="s">
        <v>1747</v>
      </c>
      <c r="K3826" s="1" t="s">
        <v>22</v>
      </c>
    </row>
    <row r="3827" spans="1:11" x14ac:dyDescent="0.35">
      <c r="A3827" s="1" t="s">
        <v>1291</v>
      </c>
      <c r="B3827" s="1" t="s">
        <v>12</v>
      </c>
      <c r="C3827" s="1" t="s">
        <v>13</v>
      </c>
      <c r="D3827" s="1" t="s">
        <v>29</v>
      </c>
      <c r="E3827" s="1" t="s">
        <v>1620</v>
      </c>
      <c r="F3827">
        <v>45.04</v>
      </c>
      <c r="G3827">
        <v>2</v>
      </c>
      <c r="H3827">
        <v>4.5</v>
      </c>
      <c r="I3827">
        <v>2015</v>
      </c>
      <c r="J3827" s="1" t="s">
        <v>1747</v>
      </c>
      <c r="K3827" s="1" t="s">
        <v>22</v>
      </c>
    </row>
    <row r="3828" spans="1:11" x14ac:dyDescent="0.35">
      <c r="A3828" s="1" t="s">
        <v>1455</v>
      </c>
      <c r="B3828" s="1" t="s">
        <v>159</v>
      </c>
      <c r="C3828" s="1" t="s">
        <v>13</v>
      </c>
      <c r="D3828" s="1" t="s">
        <v>25</v>
      </c>
      <c r="E3828" s="1" t="s">
        <v>676</v>
      </c>
      <c r="F3828">
        <v>232.4</v>
      </c>
      <c r="G3828">
        <v>5</v>
      </c>
      <c r="H3828">
        <v>78.44</v>
      </c>
      <c r="I3828">
        <v>2015</v>
      </c>
      <c r="J3828" s="1" t="s">
        <v>1747</v>
      </c>
      <c r="K3828" s="1" t="s">
        <v>22</v>
      </c>
    </row>
    <row r="3829" spans="1:11" x14ac:dyDescent="0.35">
      <c r="A3829" s="1" t="s">
        <v>1455</v>
      </c>
      <c r="B3829" s="1" t="s">
        <v>159</v>
      </c>
      <c r="C3829" s="1" t="s">
        <v>41</v>
      </c>
      <c r="D3829" s="1" t="s">
        <v>42</v>
      </c>
      <c r="E3829" s="1" t="s">
        <v>2062</v>
      </c>
      <c r="F3829">
        <v>164.65</v>
      </c>
      <c r="G3829">
        <v>3</v>
      </c>
      <c r="H3829">
        <v>12.81</v>
      </c>
      <c r="I3829">
        <v>2015</v>
      </c>
      <c r="J3829" s="1" t="s">
        <v>1747</v>
      </c>
      <c r="K3829" s="1" t="s">
        <v>22</v>
      </c>
    </row>
    <row r="3830" spans="1:11" x14ac:dyDescent="0.35">
      <c r="A3830" s="1" t="s">
        <v>1455</v>
      </c>
      <c r="B3830" s="1" t="s">
        <v>159</v>
      </c>
      <c r="C3830" s="1" t="s">
        <v>13</v>
      </c>
      <c r="D3830" s="1" t="s">
        <v>14</v>
      </c>
      <c r="E3830" s="1" t="s">
        <v>2137</v>
      </c>
      <c r="F3830">
        <v>22.68</v>
      </c>
      <c r="G3830">
        <v>2</v>
      </c>
      <c r="H3830">
        <v>11.11</v>
      </c>
      <c r="I3830">
        <v>2015</v>
      </c>
      <c r="J3830" s="1" t="s">
        <v>1747</v>
      </c>
      <c r="K3830" s="1" t="s">
        <v>22</v>
      </c>
    </row>
    <row r="3831" spans="1:11" x14ac:dyDescent="0.35">
      <c r="A3831" s="1" t="s">
        <v>596</v>
      </c>
      <c r="B3831" s="1" t="s">
        <v>33</v>
      </c>
      <c r="C3831" s="1" t="s">
        <v>46</v>
      </c>
      <c r="D3831" s="1" t="s">
        <v>61</v>
      </c>
      <c r="E3831" s="1" t="s">
        <v>62</v>
      </c>
      <c r="F3831">
        <v>39</v>
      </c>
      <c r="G3831">
        <v>3</v>
      </c>
      <c r="H3831">
        <v>17.55</v>
      </c>
      <c r="I3831">
        <v>2015</v>
      </c>
      <c r="J3831" s="1" t="s">
        <v>1747</v>
      </c>
      <c r="K3831" s="1" t="s">
        <v>22</v>
      </c>
    </row>
    <row r="3832" spans="1:11" x14ac:dyDescent="0.35">
      <c r="A3832" s="1" t="s">
        <v>596</v>
      </c>
      <c r="B3832" s="1" t="s">
        <v>33</v>
      </c>
      <c r="C3832" s="1" t="s">
        <v>13</v>
      </c>
      <c r="D3832" s="1" t="s">
        <v>20</v>
      </c>
      <c r="E3832" s="1" t="s">
        <v>595</v>
      </c>
      <c r="F3832">
        <v>12.6</v>
      </c>
      <c r="G3832">
        <v>4</v>
      </c>
      <c r="H3832">
        <v>6.05</v>
      </c>
      <c r="I3832">
        <v>2015</v>
      </c>
      <c r="J3832" s="1" t="s">
        <v>1747</v>
      </c>
      <c r="K3832" s="1" t="s">
        <v>22</v>
      </c>
    </row>
    <row r="3833" spans="1:11" x14ac:dyDescent="0.35">
      <c r="A3833" s="1" t="s">
        <v>1278</v>
      </c>
      <c r="B3833" s="1" t="s">
        <v>130</v>
      </c>
      <c r="C3833" s="1" t="s">
        <v>41</v>
      </c>
      <c r="D3833" s="1" t="s">
        <v>42</v>
      </c>
      <c r="E3833" s="1" t="s">
        <v>277</v>
      </c>
      <c r="F3833">
        <v>97.42</v>
      </c>
      <c r="G3833">
        <v>2</v>
      </c>
      <c r="H3833">
        <v>10.96</v>
      </c>
      <c r="I3833">
        <v>2015</v>
      </c>
      <c r="J3833" s="1" t="s">
        <v>1747</v>
      </c>
      <c r="K3833" s="1" t="s">
        <v>22</v>
      </c>
    </row>
    <row r="3834" spans="1:11" x14ac:dyDescent="0.35">
      <c r="A3834" s="1" t="s">
        <v>1783</v>
      </c>
      <c r="B3834" s="1" t="s">
        <v>19</v>
      </c>
      <c r="C3834" s="1" t="s">
        <v>13</v>
      </c>
      <c r="D3834" s="1" t="s">
        <v>72</v>
      </c>
      <c r="E3834" s="1" t="s">
        <v>785</v>
      </c>
      <c r="F3834">
        <v>12.22</v>
      </c>
      <c r="G3834">
        <v>2</v>
      </c>
      <c r="H3834">
        <v>4.43</v>
      </c>
      <c r="I3834">
        <v>2015</v>
      </c>
      <c r="J3834" s="1" t="s">
        <v>1747</v>
      </c>
      <c r="K3834" s="1" t="s">
        <v>22</v>
      </c>
    </row>
    <row r="3835" spans="1:11" x14ac:dyDescent="0.35">
      <c r="A3835" s="1" t="s">
        <v>681</v>
      </c>
      <c r="B3835" s="1" t="s">
        <v>33</v>
      </c>
      <c r="C3835" s="1" t="s">
        <v>13</v>
      </c>
      <c r="D3835" s="1" t="s">
        <v>29</v>
      </c>
      <c r="E3835" s="1" t="s">
        <v>479</v>
      </c>
      <c r="F3835">
        <v>120.15</v>
      </c>
      <c r="G3835">
        <v>9</v>
      </c>
      <c r="H3835">
        <v>33.64</v>
      </c>
      <c r="I3835">
        <v>2015</v>
      </c>
      <c r="J3835" s="1" t="s">
        <v>1747</v>
      </c>
      <c r="K3835" s="1" t="s">
        <v>31</v>
      </c>
    </row>
    <row r="3836" spans="1:11" x14ac:dyDescent="0.35">
      <c r="A3836" s="1" t="s">
        <v>681</v>
      </c>
      <c r="B3836" s="1" t="s">
        <v>33</v>
      </c>
      <c r="C3836" s="1" t="s">
        <v>46</v>
      </c>
      <c r="D3836" s="1" t="s">
        <v>47</v>
      </c>
      <c r="E3836" s="1" t="s">
        <v>534</v>
      </c>
      <c r="F3836">
        <v>219.18</v>
      </c>
      <c r="G3836">
        <v>2</v>
      </c>
      <c r="H3836">
        <v>19.18</v>
      </c>
      <c r="I3836">
        <v>2015</v>
      </c>
      <c r="J3836" s="1" t="s">
        <v>1747</v>
      </c>
      <c r="K3836" s="1" t="s">
        <v>31</v>
      </c>
    </row>
    <row r="3837" spans="1:11" x14ac:dyDescent="0.35">
      <c r="A3837" s="1" t="s">
        <v>2233</v>
      </c>
      <c r="B3837" s="1" t="s">
        <v>12</v>
      </c>
      <c r="C3837" s="1" t="s">
        <v>13</v>
      </c>
      <c r="D3837" s="1" t="s">
        <v>25</v>
      </c>
      <c r="E3837" s="1" t="s">
        <v>2308</v>
      </c>
      <c r="F3837">
        <v>2.77</v>
      </c>
      <c r="G3837">
        <v>7</v>
      </c>
      <c r="H3837">
        <v>-4.8499999999999996</v>
      </c>
      <c r="I3837">
        <v>2015</v>
      </c>
      <c r="J3837" s="1" t="s">
        <v>1747</v>
      </c>
      <c r="K3837" s="1" t="s">
        <v>31</v>
      </c>
    </row>
    <row r="3838" spans="1:11" x14ac:dyDescent="0.35">
      <c r="A3838" s="1" t="s">
        <v>841</v>
      </c>
      <c r="B3838" s="1" t="s">
        <v>105</v>
      </c>
      <c r="C3838" s="1" t="s">
        <v>41</v>
      </c>
      <c r="D3838" s="1" t="s">
        <v>54</v>
      </c>
      <c r="E3838" s="1" t="s">
        <v>1565</v>
      </c>
      <c r="F3838">
        <v>206.11</v>
      </c>
      <c r="G3838">
        <v>6</v>
      </c>
      <c r="H3838">
        <v>48.95</v>
      </c>
      <c r="I3838">
        <v>2015</v>
      </c>
      <c r="J3838" s="1" t="s">
        <v>1747</v>
      </c>
      <c r="K3838" s="1" t="s">
        <v>31</v>
      </c>
    </row>
    <row r="3839" spans="1:11" x14ac:dyDescent="0.35">
      <c r="A3839" s="1" t="s">
        <v>841</v>
      </c>
      <c r="B3839" s="1" t="s">
        <v>105</v>
      </c>
      <c r="C3839" s="1" t="s">
        <v>13</v>
      </c>
      <c r="D3839" s="1" t="s">
        <v>14</v>
      </c>
      <c r="E3839" s="1" t="s">
        <v>1730</v>
      </c>
      <c r="F3839">
        <v>19.920000000000002</v>
      </c>
      <c r="G3839">
        <v>5</v>
      </c>
      <c r="H3839">
        <v>6.72</v>
      </c>
      <c r="I3839">
        <v>2015</v>
      </c>
      <c r="J3839" s="1" t="s">
        <v>1747</v>
      </c>
      <c r="K3839" s="1" t="s">
        <v>31</v>
      </c>
    </row>
    <row r="3840" spans="1:11" x14ac:dyDescent="0.35">
      <c r="A3840" s="1" t="s">
        <v>841</v>
      </c>
      <c r="B3840" s="1" t="s">
        <v>105</v>
      </c>
      <c r="C3840" s="1" t="s">
        <v>13</v>
      </c>
      <c r="D3840" s="1" t="s">
        <v>14</v>
      </c>
      <c r="E3840" s="1" t="s">
        <v>1342</v>
      </c>
      <c r="F3840">
        <v>198.27</v>
      </c>
      <c r="G3840">
        <v>8</v>
      </c>
      <c r="H3840">
        <v>61.96</v>
      </c>
      <c r="I3840">
        <v>2015</v>
      </c>
      <c r="J3840" s="1" t="s">
        <v>1747</v>
      </c>
      <c r="K3840" s="1" t="s">
        <v>31</v>
      </c>
    </row>
    <row r="3841" spans="1:11" x14ac:dyDescent="0.35">
      <c r="A3841" s="1" t="s">
        <v>841</v>
      </c>
      <c r="B3841" s="1" t="s">
        <v>105</v>
      </c>
      <c r="C3841" s="1" t="s">
        <v>13</v>
      </c>
      <c r="D3841" s="1" t="s">
        <v>23</v>
      </c>
      <c r="E3841" s="1" t="s">
        <v>1033</v>
      </c>
      <c r="F3841">
        <v>247.1</v>
      </c>
      <c r="G3841">
        <v>6</v>
      </c>
      <c r="H3841">
        <v>-58.69</v>
      </c>
      <c r="I3841">
        <v>2015</v>
      </c>
      <c r="J3841" s="1" t="s">
        <v>1747</v>
      </c>
      <c r="K3841" s="1" t="s">
        <v>31</v>
      </c>
    </row>
    <row r="3842" spans="1:11" x14ac:dyDescent="0.35">
      <c r="A3842" s="1" t="s">
        <v>841</v>
      </c>
      <c r="B3842" s="1" t="s">
        <v>105</v>
      </c>
      <c r="C3842" s="1" t="s">
        <v>13</v>
      </c>
      <c r="D3842" s="1" t="s">
        <v>29</v>
      </c>
      <c r="E3842" s="1" t="s">
        <v>1218</v>
      </c>
      <c r="F3842">
        <v>86.3</v>
      </c>
      <c r="G3842">
        <v>6</v>
      </c>
      <c r="H3842">
        <v>9.7100000000000009</v>
      </c>
      <c r="I3842">
        <v>2015</v>
      </c>
      <c r="J3842" s="1" t="s">
        <v>1747</v>
      </c>
      <c r="K3842" s="1" t="s">
        <v>31</v>
      </c>
    </row>
    <row r="3843" spans="1:11" x14ac:dyDescent="0.35">
      <c r="A3843" s="1" t="s">
        <v>1239</v>
      </c>
      <c r="B3843" s="1" t="s">
        <v>87</v>
      </c>
      <c r="C3843" s="1" t="s">
        <v>46</v>
      </c>
      <c r="D3843" s="1" t="s">
        <v>47</v>
      </c>
      <c r="E3843" s="1" t="s">
        <v>871</v>
      </c>
      <c r="F3843">
        <v>485.94</v>
      </c>
      <c r="G3843">
        <v>2</v>
      </c>
      <c r="H3843">
        <v>-89.09</v>
      </c>
      <c r="I3843">
        <v>2015</v>
      </c>
      <c r="J3843" s="1" t="s">
        <v>1747</v>
      </c>
      <c r="K3843" s="1" t="s">
        <v>31</v>
      </c>
    </row>
    <row r="3844" spans="1:11" x14ac:dyDescent="0.35">
      <c r="A3844" s="1" t="s">
        <v>1239</v>
      </c>
      <c r="B3844" s="1" t="s">
        <v>87</v>
      </c>
      <c r="C3844" s="1" t="s">
        <v>13</v>
      </c>
      <c r="D3844" s="1" t="s">
        <v>29</v>
      </c>
      <c r="E3844" s="1" t="s">
        <v>59</v>
      </c>
      <c r="F3844">
        <v>37.380000000000003</v>
      </c>
      <c r="G3844">
        <v>8</v>
      </c>
      <c r="H3844">
        <v>4.67</v>
      </c>
      <c r="I3844">
        <v>2015</v>
      </c>
      <c r="J3844" s="1" t="s">
        <v>1747</v>
      </c>
      <c r="K3844" s="1" t="s">
        <v>31</v>
      </c>
    </row>
    <row r="3845" spans="1:11" x14ac:dyDescent="0.35">
      <c r="A3845" s="1" t="s">
        <v>1239</v>
      </c>
      <c r="B3845" s="1" t="s">
        <v>87</v>
      </c>
      <c r="C3845" s="1" t="s">
        <v>41</v>
      </c>
      <c r="D3845" s="1" t="s">
        <v>42</v>
      </c>
      <c r="E3845" s="1" t="s">
        <v>1840</v>
      </c>
      <c r="F3845">
        <v>70.69</v>
      </c>
      <c r="G3845">
        <v>1</v>
      </c>
      <c r="H3845">
        <v>-24.24</v>
      </c>
      <c r="I3845">
        <v>2015</v>
      </c>
      <c r="J3845" s="1" t="s">
        <v>1747</v>
      </c>
      <c r="K3845" s="1" t="s">
        <v>31</v>
      </c>
    </row>
    <row r="3846" spans="1:11" x14ac:dyDescent="0.35">
      <c r="A3846" s="1" t="s">
        <v>989</v>
      </c>
      <c r="B3846" s="1" t="s">
        <v>33</v>
      </c>
      <c r="C3846" s="1" t="s">
        <v>13</v>
      </c>
      <c r="D3846" s="1" t="s">
        <v>14</v>
      </c>
      <c r="E3846" s="1" t="s">
        <v>869</v>
      </c>
      <c r="F3846">
        <v>32.75</v>
      </c>
      <c r="G3846">
        <v>5</v>
      </c>
      <c r="H3846">
        <v>15.07</v>
      </c>
      <c r="I3846">
        <v>2015</v>
      </c>
      <c r="J3846" s="1" t="s">
        <v>1747</v>
      </c>
      <c r="K3846" s="1" t="s">
        <v>31</v>
      </c>
    </row>
    <row r="3847" spans="1:11" x14ac:dyDescent="0.35">
      <c r="A3847" s="1" t="s">
        <v>138</v>
      </c>
      <c r="B3847" s="1" t="s">
        <v>159</v>
      </c>
      <c r="C3847" s="1" t="s">
        <v>13</v>
      </c>
      <c r="D3847" s="1" t="s">
        <v>14</v>
      </c>
      <c r="E3847" s="1" t="s">
        <v>2106</v>
      </c>
      <c r="F3847">
        <v>6.48</v>
      </c>
      <c r="G3847">
        <v>1</v>
      </c>
      <c r="H3847">
        <v>3.11</v>
      </c>
      <c r="I3847">
        <v>2015</v>
      </c>
      <c r="J3847" s="1" t="s">
        <v>1747</v>
      </c>
      <c r="K3847" s="1" t="s">
        <v>31</v>
      </c>
    </row>
    <row r="3848" spans="1:11" x14ac:dyDescent="0.35">
      <c r="A3848" s="1" t="s">
        <v>138</v>
      </c>
      <c r="B3848" s="1" t="s">
        <v>159</v>
      </c>
      <c r="C3848" s="1" t="s">
        <v>13</v>
      </c>
      <c r="D3848" s="1" t="s">
        <v>14</v>
      </c>
      <c r="E3848" s="1" t="s">
        <v>1489</v>
      </c>
      <c r="F3848">
        <v>41.86</v>
      </c>
      <c r="G3848">
        <v>7</v>
      </c>
      <c r="H3848">
        <v>20.51</v>
      </c>
      <c r="I3848">
        <v>2015</v>
      </c>
      <c r="J3848" s="1" t="s">
        <v>1747</v>
      </c>
      <c r="K3848" s="1" t="s">
        <v>31</v>
      </c>
    </row>
    <row r="3849" spans="1:11" x14ac:dyDescent="0.35">
      <c r="A3849" s="1" t="s">
        <v>138</v>
      </c>
      <c r="B3849" s="1" t="s">
        <v>159</v>
      </c>
      <c r="C3849" s="1" t="s">
        <v>46</v>
      </c>
      <c r="D3849" s="1" t="s">
        <v>61</v>
      </c>
      <c r="E3849" s="1" t="s">
        <v>2352</v>
      </c>
      <c r="F3849">
        <v>1619.91</v>
      </c>
      <c r="G3849">
        <v>9</v>
      </c>
      <c r="H3849">
        <v>97.19</v>
      </c>
      <c r="I3849">
        <v>2015</v>
      </c>
      <c r="J3849" s="1" t="s">
        <v>1747</v>
      </c>
      <c r="K3849" s="1" t="s">
        <v>31</v>
      </c>
    </row>
    <row r="3850" spans="1:11" x14ac:dyDescent="0.35">
      <c r="A3850" s="1" t="s">
        <v>138</v>
      </c>
      <c r="B3850" s="1" t="s">
        <v>159</v>
      </c>
      <c r="C3850" s="1" t="s">
        <v>41</v>
      </c>
      <c r="D3850" s="1" t="s">
        <v>54</v>
      </c>
      <c r="E3850" s="1" t="s">
        <v>790</v>
      </c>
      <c r="F3850">
        <v>113.92</v>
      </c>
      <c r="G3850">
        <v>4</v>
      </c>
      <c r="H3850">
        <v>42.15</v>
      </c>
      <c r="I3850">
        <v>2015</v>
      </c>
      <c r="J3850" s="1" t="s">
        <v>1747</v>
      </c>
      <c r="K3850" s="1" t="s">
        <v>31</v>
      </c>
    </row>
    <row r="3851" spans="1:11" x14ac:dyDescent="0.35">
      <c r="A3851" s="1" t="s">
        <v>280</v>
      </c>
      <c r="B3851" s="1" t="s">
        <v>139</v>
      </c>
      <c r="C3851" s="1" t="s">
        <v>46</v>
      </c>
      <c r="D3851" s="1" t="s">
        <v>617</v>
      </c>
      <c r="E3851" s="1" t="s">
        <v>1488</v>
      </c>
      <c r="F3851">
        <v>999.98</v>
      </c>
      <c r="G3851">
        <v>2</v>
      </c>
      <c r="H3851">
        <v>449.99</v>
      </c>
      <c r="I3851">
        <v>2015</v>
      </c>
      <c r="J3851" s="1" t="s">
        <v>1747</v>
      </c>
      <c r="K3851" s="1" t="s">
        <v>31</v>
      </c>
    </row>
    <row r="3852" spans="1:11" x14ac:dyDescent="0.35">
      <c r="A3852" s="1" t="s">
        <v>1059</v>
      </c>
      <c r="B3852" s="1" t="s">
        <v>136</v>
      </c>
      <c r="C3852" s="1" t="s">
        <v>13</v>
      </c>
      <c r="D3852" s="1" t="s">
        <v>14</v>
      </c>
      <c r="E3852" s="1" t="s">
        <v>2403</v>
      </c>
      <c r="F3852">
        <v>6.48</v>
      </c>
      <c r="G3852">
        <v>1</v>
      </c>
      <c r="H3852">
        <v>3.11</v>
      </c>
      <c r="I3852">
        <v>2015</v>
      </c>
      <c r="J3852" s="1" t="s">
        <v>1747</v>
      </c>
      <c r="K3852" s="1" t="s">
        <v>31</v>
      </c>
    </row>
    <row r="3853" spans="1:11" x14ac:dyDescent="0.35">
      <c r="A3853" s="1" t="s">
        <v>1059</v>
      </c>
      <c r="B3853" s="1" t="s">
        <v>136</v>
      </c>
      <c r="C3853" s="1" t="s">
        <v>13</v>
      </c>
      <c r="D3853" s="1" t="s">
        <v>23</v>
      </c>
      <c r="E3853" s="1" t="s">
        <v>82</v>
      </c>
      <c r="F3853">
        <v>1325.85</v>
      </c>
      <c r="G3853">
        <v>5</v>
      </c>
      <c r="H3853">
        <v>238.65</v>
      </c>
      <c r="I3853">
        <v>2015</v>
      </c>
      <c r="J3853" s="1" t="s">
        <v>1747</v>
      </c>
      <c r="K3853" s="1" t="s">
        <v>31</v>
      </c>
    </row>
    <row r="3854" spans="1:11" x14ac:dyDescent="0.35">
      <c r="A3854" s="1" t="s">
        <v>1059</v>
      </c>
      <c r="B3854" s="1" t="s">
        <v>136</v>
      </c>
      <c r="C3854" s="1" t="s">
        <v>13</v>
      </c>
      <c r="D3854" s="1" t="s">
        <v>20</v>
      </c>
      <c r="E3854" s="1" t="s">
        <v>199</v>
      </c>
      <c r="F3854">
        <v>14.94</v>
      </c>
      <c r="G3854">
        <v>3</v>
      </c>
      <c r="H3854">
        <v>6.87</v>
      </c>
      <c r="I3854">
        <v>2015</v>
      </c>
      <c r="J3854" s="1" t="s">
        <v>1747</v>
      </c>
      <c r="K3854" s="1" t="s">
        <v>31</v>
      </c>
    </row>
    <row r="3855" spans="1:11" x14ac:dyDescent="0.35">
      <c r="A3855" s="1" t="s">
        <v>2404</v>
      </c>
      <c r="B3855" s="1" t="s">
        <v>33</v>
      </c>
      <c r="C3855" s="1" t="s">
        <v>13</v>
      </c>
      <c r="D3855" s="1" t="s">
        <v>102</v>
      </c>
      <c r="E3855" s="1" t="s">
        <v>791</v>
      </c>
      <c r="F3855">
        <v>7.78</v>
      </c>
      <c r="G3855">
        <v>2</v>
      </c>
      <c r="H3855">
        <v>2.02</v>
      </c>
      <c r="I3855">
        <v>2015</v>
      </c>
      <c r="J3855" s="1" t="s">
        <v>1747</v>
      </c>
      <c r="K3855" s="1" t="s">
        <v>31</v>
      </c>
    </row>
    <row r="3856" spans="1:11" x14ac:dyDescent="0.35">
      <c r="A3856" s="1" t="s">
        <v>2092</v>
      </c>
      <c r="B3856" s="1" t="s">
        <v>64</v>
      </c>
      <c r="C3856" s="1" t="s">
        <v>46</v>
      </c>
      <c r="D3856" s="1" t="s">
        <v>47</v>
      </c>
      <c r="E3856" s="1" t="s">
        <v>185</v>
      </c>
      <c r="F3856">
        <v>173.94</v>
      </c>
      <c r="G3856">
        <v>6</v>
      </c>
      <c r="H3856">
        <v>50.44</v>
      </c>
      <c r="I3856">
        <v>2015</v>
      </c>
      <c r="J3856" s="1" t="s">
        <v>1747</v>
      </c>
      <c r="K3856" s="1" t="s">
        <v>31</v>
      </c>
    </row>
    <row r="3857" spans="1:11" x14ac:dyDescent="0.35">
      <c r="A3857" s="1" t="s">
        <v>413</v>
      </c>
      <c r="B3857" s="1" t="s">
        <v>87</v>
      </c>
      <c r="C3857" s="1" t="s">
        <v>13</v>
      </c>
      <c r="D3857" s="1" t="s">
        <v>25</v>
      </c>
      <c r="E3857" s="1" t="s">
        <v>482</v>
      </c>
      <c r="F3857">
        <v>14.83</v>
      </c>
      <c r="G3857">
        <v>3</v>
      </c>
      <c r="H3857">
        <v>-10.38</v>
      </c>
      <c r="I3857">
        <v>2015</v>
      </c>
      <c r="J3857" s="1" t="s">
        <v>1747</v>
      </c>
      <c r="K3857" s="1" t="s">
        <v>31</v>
      </c>
    </row>
    <row r="3858" spans="1:11" x14ac:dyDescent="0.35">
      <c r="A3858" s="1" t="s">
        <v>2074</v>
      </c>
      <c r="B3858" s="1" t="s">
        <v>33</v>
      </c>
      <c r="C3858" s="1" t="s">
        <v>13</v>
      </c>
      <c r="D3858" s="1" t="s">
        <v>14</v>
      </c>
      <c r="E3858" s="1" t="s">
        <v>1507</v>
      </c>
      <c r="F3858">
        <v>8.9600000000000009</v>
      </c>
      <c r="G3858">
        <v>2</v>
      </c>
      <c r="H3858">
        <v>4.3899999999999997</v>
      </c>
      <c r="I3858">
        <v>2015</v>
      </c>
      <c r="J3858" s="1" t="s">
        <v>1747</v>
      </c>
      <c r="K3858" s="1" t="s">
        <v>31</v>
      </c>
    </row>
    <row r="3859" spans="1:11" x14ac:dyDescent="0.35">
      <c r="A3859" s="1" t="s">
        <v>1713</v>
      </c>
      <c r="B3859" s="1" t="s">
        <v>40</v>
      </c>
      <c r="C3859" s="1" t="s">
        <v>13</v>
      </c>
      <c r="D3859" s="1" t="s">
        <v>102</v>
      </c>
      <c r="E3859" s="1" t="s">
        <v>1079</v>
      </c>
      <c r="F3859">
        <v>152.94</v>
      </c>
      <c r="G3859">
        <v>3</v>
      </c>
      <c r="H3859">
        <v>41.29</v>
      </c>
      <c r="I3859">
        <v>2015</v>
      </c>
      <c r="J3859" s="1" t="s">
        <v>1747</v>
      </c>
      <c r="K3859" s="1" t="s">
        <v>35</v>
      </c>
    </row>
    <row r="3860" spans="1:11" x14ac:dyDescent="0.35">
      <c r="A3860" s="1" t="s">
        <v>1713</v>
      </c>
      <c r="B3860" s="1" t="s">
        <v>40</v>
      </c>
      <c r="C3860" s="1" t="s">
        <v>41</v>
      </c>
      <c r="D3860" s="1" t="s">
        <v>42</v>
      </c>
      <c r="E3860" s="1" t="s">
        <v>808</v>
      </c>
      <c r="F3860">
        <v>283.92</v>
      </c>
      <c r="G3860">
        <v>4</v>
      </c>
      <c r="H3860">
        <v>70.98</v>
      </c>
      <c r="I3860">
        <v>2015</v>
      </c>
      <c r="J3860" s="1" t="s">
        <v>1747</v>
      </c>
      <c r="K3860" s="1" t="s">
        <v>35</v>
      </c>
    </row>
    <row r="3861" spans="1:11" x14ac:dyDescent="0.35">
      <c r="A3861" s="1" t="s">
        <v>1506</v>
      </c>
      <c r="B3861" s="1" t="s">
        <v>175</v>
      </c>
      <c r="C3861" s="1" t="s">
        <v>13</v>
      </c>
      <c r="D3861" s="1" t="s">
        <v>50</v>
      </c>
      <c r="E3861" s="1" t="s">
        <v>140</v>
      </c>
      <c r="F3861">
        <v>3.96</v>
      </c>
      <c r="G3861">
        <v>2</v>
      </c>
      <c r="H3861">
        <v>0</v>
      </c>
      <c r="I3861">
        <v>2015</v>
      </c>
      <c r="J3861" s="1" t="s">
        <v>1747</v>
      </c>
      <c r="K3861" s="1" t="s">
        <v>35</v>
      </c>
    </row>
    <row r="3862" spans="1:11" x14ac:dyDescent="0.35">
      <c r="A3862" s="1" t="s">
        <v>1506</v>
      </c>
      <c r="B3862" s="1" t="s">
        <v>175</v>
      </c>
      <c r="C3862" s="1" t="s">
        <v>13</v>
      </c>
      <c r="D3862" s="1" t="s">
        <v>20</v>
      </c>
      <c r="E3862" s="1" t="s">
        <v>1761</v>
      </c>
      <c r="F3862">
        <v>2.61</v>
      </c>
      <c r="G3862">
        <v>1</v>
      </c>
      <c r="H3862">
        <v>1.2</v>
      </c>
      <c r="I3862">
        <v>2015</v>
      </c>
      <c r="J3862" s="1" t="s">
        <v>1747</v>
      </c>
      <c r="K3862" s="1" t="s">
        <v>35</v>
      </c>
    </row>
    <row r="3863" spans="1:11" x14ac:dyDescent="0.35">
      <c r="A3863" s="1" t="s">
        <v>58</v>
      </c>
      <c r="B3863" s="1" t="s">
        <v>33</v>
      </c>
      <c r="C3863" s="1" t="s">
        <v>41</v>
      </c>
      <c r="D3863" s="1" t="s">
        <v>54</v>
      </c>
      <c r="E3863" s="1" t="s">
        <v>1756</v>
      </c>
      <c r="F3863">
        <v>79.92</v>
      </c>
      <c r="G3863">
        <v>4</v>
      </c>
      <c r="H3863">
        <v>28.77</v>
      </c>
      <c r="I3863">
        <v>2015</v>
      </c>
      <c r="J3863" s="1" t="s">
        <v>1747</v>
      </c>
      <c r="K3863" s="1" t="s">
        <v>35</v>
      </c>
    </row>
    <row r="3864" spans="1:11" x14ac:dyDescent="0.35">
      <c r="A3864" s="1" t="s">
        <v>1743</v>
      </c>
      <c r="B3864" s="1" t="s">
        <v>159</v>
      </c>
      <c r="C3864" s="1" t="s">
        <v>13</v>
      </c>
      <c r="D3864" s="1" t="s">
        <v>25</v>
      </c>
      <c r="E3864" s="1" t="s">
        <v>214</v>
      </c>
      <c r="F3864">
        <v>21.36</v>
      </c>
      <c r="G3864">
        <v>5</v>
      </c>
      <c r="H3864">
        <v>7.21</v>
      </c>
      <c r="I3864">
        <v>2015</v>
      </c>
      <c r="J3864" s="1" t="s">
        <v>1747</v>
      </c>
      <c r="K3864" s="1" t="s">
        <v>35</v>
      </c>
    </row>
    <row r="3865" spans="1:11" x14ac:dyDescent="0.35">
      <c r="A3865" s="1" t="s">
        <v>1743</v>
      </c>
      <c r="B3865" s="1" t="s">
        <v>159</v>
      </c>
      <c r="C3865" s="1" t="s">
        <v>13</v>
      </c>
      <c r="D3865" s="1" t="s">
        <v>25</v>
      </c>
      <c r="E3865" s="1" t="s">
        <v>1510</v>
      </c>
      <c r="F3865">
        <v>6.69</v>
      </c>
      <c r="G3865">
        <v>2</v>
      </c>
      <c r="H3865">
        <v>2.34</v>
      </c>
      <c r="I3865">
        <v>2015</v>
      </c>
      <c r="J3865" s="1" t="s">
        <v>1747</v>
      </c>
      <c r="K3865" s="1" t="s">
        <v>35</v>
      </c>
    </row>
    <row r="3866" spans="1:11" x14ac:dyDescent="0.35">
      <c r="A3866" s="1" t="s">
        <v>1743</v>
      </c>
      <c r="B3866" s="1" t="s">
        <v>159</v>
      </c>
      <c r="C3866" s="1" t="s">
        <v>46</v>
      </c>
      <c r="D3866" s="1" t="s">
        <v>47</v>
      </c>
      <c r="E3866" s="1" t="s">
        <v>1537</v>
      </c>
      <c r="F3866">
        <v>773.94</v>
      </c>
      <c r="G3866">
        <v>6</v>
      </c>
      <c r="H3866">
        <v>224.44</v>
      </c>
      <c r="I3866">
        <v>2015</v>
      </c>
      <c r="J3866" s="1" t="s">
        <v>1747</v>
      </c>
      <c r="K3866" s="1" t="s">
        <v>35</v>
      </c>
    </row>
    <row r="3867" spans="1:11" x14ac:dyDescent="0.35">
      <c r="A3867" s="1" t="s">
        <v>369</v>
      </c>
      <c r="B3867" s="1" t="s">
        <v>33</v>
      </c>
      <c r="C3867" s="1" t="s">
        <v>13</v>
      </c>
      <c r="D3867" s="1" t="s">
        <v>14</v>
      </c>
      <c r="E3867" s="1" t="s">
        <v>2405</v>
      </c>
      <c r="F3867">
        <v>12.96</v>
      </c>
      <c r="G3867">
        <v>2</v>
      </c>
      <c r="H3867">
        <v>6.22</v>
      </c>
      <c r="I3867">
        <v>2015</v>
      </c>
      <c r="J3867" s="1" t="s">
        <v>1747</v>
      </c>
      <c r="K3867" s="1" t="s">
        <v>35</v>
      </c>
    </row>
    <row r="3868" spans="1:11" x14ac:dyDescent="0.35">
      <c r="A3868" s="1" t="s">
        <v>2406</v>
      </c>
      <c r="B3868" s="1" t="s">
        <v>12</v>
      </c>
      <c r="C3868" s="1" t="s">
        <v>13</v>
      </c>
      <c r="D3868" s="1" t="s">
        <v>14</v>
      </c>
      <c r="E3868" s="1" t="s">
        <v>504</v>
      </c>
      <c r="F3868">
        <v>360.71</v>
      </c>
      <c r="G3868">
        <v>11</v>
      </c>
      <c r="H3868">
        <v>130.76</v>
      </c>
      <c r="I3868">
        <v>2015</v>
      </c>
      <c r="J3868" s="1" t="s">
        <v>1747</v>
      </c>
      <c r="K3868" s="1" t="s">
        <v>56</v>
      </c>
    </row>
    <row r="3869" spans="1:11" x14ac:dyDescent="0.35">
      <c r="A3869" s="1" t="s">
        <v>2406</v>
      </c>
      <c r="B3869" s="1" t="s">
        <v>12</v>
      </c>
      <c r="C3869" s="1" t="s">
        <v>46</v>
      </c>
      <c r="D3869" s="1" t="s">
        <v>47</v>
      </c>
      <c r="E3869" s="1" t="s">
        <v>662</v>
      </c>
      <c r="F3869">
        <v>1718.4</v>
      </c>
      <c r="G3869">
        <v>6</v>
      </c>
      <c r="H3869">
        <v>150.36000000000001</v>
      </c>
      <c r="I3869">
        <v>2015</v>
      </c>
      <c r="J3869" s="1" t="s">
        <v>1747</v>
      </c>
      <c r="K3869" s="1" t="s">
        <v>56</v>
      </c>
    </row>
    <row r="3870" spans="1:11" x14ac:dyDescent="0.35">
      <c r="A3870" s="1" t="s">
        <v>2301</v>
      </c>
      <c r="B3870" s="1" t="s">
        <v>12</v>
      </c>
      <c r="C3870" s="1" t="s">
        <v>46</v>
      </c>
      <c r="D3870" s="1" t="s">
        <v>47</v>
      </c>
      <c r="E3870" s="1" t="s">
        <v>1679</v>
      </c>
      <c r="F3870">
        <v>119.96</v>
      </c>
      <c r="G3870">
        <v>5</v>
      </c>
      <c r="H3870">
        <v>12</v>
      </c>
      <c r="I3870">
        <v>2015</v>
      </c>
      <c r="J3870" s="1" t="s">
        <v>1747</v>
      </c>
      <c r="K3870" s="1" t="s">
        <v>56</v>
      </c>
    </row>
    <row r="3871" spans="1:11" x14ac:dyDescent="0.35">
      <c r="A3871" s="1" t="s">
        <v>1912</v>
      </c>
      <c r="B3871" s="1" t="s">
        <v>33</v>
      </c>
      <c r="C3871" s="1" t="s">
        <v>13</v>
      </c>
      <c r="D3871" s="1" t="s">
        <v>23</v>
      </c>
      <c r="E3871" s="1" t="s">
        <v>1614</v>
      </c>
      <c r="F3871">
        <v>221.96</v>
      </c>
      <c r="G3871">
        <v>2</v>
      </c>
      <c r="H3871">
        <v>4.4400000000000004</v>
      </c>
      <c r="I3871">
        <v>2015</v>
      </c>
      <c r="J3871" s="1" t="s">
        <v>1747</v>
      </c>
      <c r="K3871" s="1" t="s">
        <v>56</v>
      </c>
    </row>
    <row r="3872" spans="1:11" x14ac:dyDescent="0.35">
      <c r="A3872" s="1" t="s">
        <v>1912</v>
      </c>
      <c r="B3872" s="1" t="s">
        <v>33</v>
      </c>
      <c r="C3872" s="1" t="s">
        <v>46</v>
      </c>
      <c r="D3872" s="1" t="s">
        <v>61</v>
      </c>
      <c r="E3872" s="1" t="s">
        <v>1311</v>
      </c>
      <c r="F3872">
        <v>236</v>
      </c>
      <c r="G3872">
        <v>4</v>
      </c>
      <c r="H3872">
        <v>40.119999999999997</v>
      </c>
      <c r="I3872">
        <v>2015</v>
      </c>
      <c r="J3872" s="1" t="s">
        <v>1747</v>
      </c>
      <c r="K3872" s="1" t="s">
        <v>56</v>
      </c>
    </row>
    <row r="3873" spans="1:11" x14ac:dyDescent="0.35">
      <c r="A3873" s="1" t="s">
        <v>1361</v>
      </c>
      <c r="B3873" s="1" t="s">
        <v>290</v>
      </c>
      <c r="C3873" s="1" t="s">
        <v>13</v>
      </c>
      <c r="D3873" s="1" t="s">
        <v>14</v>
      </c>
      <c r="E3873" s="1" t="s">
        <v>1421</v>
      </c>
      <c r="F3873">
        <v>15.7</v>
      </c>
      <c r="G3873">
        <v>3</v>
      </c>
      <c r="H3873">
        <v>5.0999999999999996</v>
      </c>
      <c r="I3873">
        <v>2015</v>
      </c>
      <c r="J3873" s="1" t="s">
        <v>1747</v>
      </c>
      <c r="K3873" s="1" t="s">
        <v>56</v>
      </c>
    </row>
    <row r="3874" spans="1:11" x14ac:dyDescent="0.35">
      <c r="A3874" s="1" t="s">
        <v>1887</v>
      </c>
      <c r="B3874" s="1" t="s">
        <v>139</v>
      </c>
      <c r="C3874" s="1" t="s">
        <v>13</v>
      </c>
      <c r="D3874" s="1" t="s">
        <v>14</v>
      </c>
      <c r="E3874" s="1" t="s">
        <v>2137</v>
      </c>
      <c r="F3874">
        <v>34.020000000000003</v>
      </c>
      <c r="G3874">
        <v>3</v>
      </c>
      <c r="H3874">
        <v>16.670000000000002</v>
      </c>
      <c r="I3874">
        <v>2015</v>
      </c>
      <c r="J3874" s="1" t="s">
        <v>1747</v>
      </c>
      <c r="K3874" s="1" t="s">
        <v>94</v>
      </c>
    </row>
    <row r="3875" spans="1:11" x14ac:dyDescent="0.35">
      <c r="A3875" s="1" t="s">
        <v>1412</v>
      </c>
      <c r="B3875" s="1" t="s">
        <v>120</v>
      </c>
      <c r="C3875" s="1" t="s">
        <v>13</v>
      </c>
      <c r="D3875" s="1" t="s">
        <v>29</v>
      </c>
      <c r="E3875" s="1" t="s">
        <v>1609</v>
      </c>
      <c r="F3875">
        <v>3.9</v>
      </c>
      <c r="G3875">
        <v>2</v>
      </c>
      <c r="H3875">
        <v>1.52</v>
      </c>
      <c r="I3875">
        <v>2015</v>
      </c>
      <c r="J3875" s="1" t="s">
        <v>1747</v>
      </c>
      <c r="K3875" s="1" t="s">
        <v>60</v>
      </c>
    </row>
    <row r="3876" spans="1:11" x14ac:dyDescent="0.35">
      <c r="A3876" s="1" t="s">
        <v>1412</v>
      </c>
      <c r="B3876" s="1" t="s">
        <v>120</v>
      </c>
      <c r="C3876" s="1" t="s">
        <v>41</v>
      </c>
      <c r="D3876" s="1" t="s">
        <v>155</v>
      </c>
      <c r="E3876" s="1" t="s">
        <v>1206</v>
      </c>
      <c r="F3876">
        <v>801.96</v>
      </c>
      <c r="G3876">
        <v>2</v>
      </c>
      <c r="H3876">
        <v>200.49</v>
      </c>
      <c r="I3876">
        <v>2015</v>
      </c>
      <c r="J3876" s="1" t="s">
        <v>1747</v>
      </c>
      <c r="K3876" s="1" t="s">
        <v>60</v>
      </c>
    </row>
    <row r="3877" spans="1:11" x14ac:dyDescent="0.35">
      <c r="A3877" s="1" t="s">
        <v>1412</v>
      </c>
      <c r="B3877" s="1" t="s">
        <v>120</v>
      </c>
      <c r="C3877" s="1" t="s">
        <v>41</v>
      </c>
      <c r="D3877" s="1" t="s">
        <v>42</v>
      </c>
      <c r="E3877" s="1" t="s">
        <v>1274</v>
      </c>
      <c r="F3877">
        <v>191.96</v>
      </c>
      <c r="G3877">
        <v>2</v>
      </c>
      <c r="H3877">
        <v>32.630000000000003</v>
      </c>
      <c r="I3877">
        <v>2015</v>
      </c>
      <c r="J3877" s="1" t="s">
        <v>1747</v>
      </c>
      <c r="K3877" s="1" t="s">
        <v>60</v>
      </c>
    </row>
    <row r="3878" spans="1:11" x14ac:dyDescent="0.35">
      <c r="A3878" s="1" t="s">
        <v>1412</v>
      </c>
      <c r="B3878" s="1" t="s">
        <v>120</v>
      </c>
      <c r="C3878" s="1" t="s">
        <v>13</v>
      </c>
      <c r="D3878" s="1" t="s">
        <v>20</v>
      </c>
      <c r="E3878" s="1" t="s">
        <v>1652</v>
      </c>
      <c r="F3878">
        <v>2.61</v>
      </c>
      <c r="G3878">
        <v>1</v>
      </c>
      <c r="H3878">
        <v>1.2</v>
      </c>
      <c r="I3878">
        <v>2015</v>
      </c>
      <c r="J3878" s="1" t="s">
        <v>1747</v>
      </c>
      <c r="K3878" s="1" t="s">
        <v>60</v>
      </c>
    </row>
    <row r="3879" spans="1:11" x14ac:dyDescent="0.35">
      <c r="A3879" s="1" t="s">
        <v>1843</v>
      </c>
      <c r="B3879" s="1" t="s">
        <v>37</v>
      </c>
      <c r="C3879" s="1" t="s">
        <v>13</v>
      </c>
      <c r="D3879" s="1" t="s">
        <v>29</v>
      </c>
      <c r="E3879" s="1" t="s">
        <v>218</v>
      </c>
      <c r="F3879">
        <v>1.78</v>
      </c>
      <c r="G3879">
        <v>1</v>
      </c>
      <c r="H3879">
        <v>0.5</v>
      </c>
      <c r="I3879">
        <v>2015</v>
      </c>
      <c r="J3879" s="1" t="s">
        <v>1747</v>
      </c>
      <c r="K3879" s="1" t="s">
        <v>60</v>
      </c>
    </row>
    <row r="3880" spans="1:11" x14ac:dyDescent="0.35">
      <c r="A3880" s="1" t="s">
        <v>1843</v>
      </c>
      <c r="B3880" s="1" t="s">
        <v>37</v>
      </c>
      <c r="C3880" s="1" t="s">
        <v>13</v>
      </c>
      <c r="D3880" s="1" t="s">
        <v>14</v>
      </c>
      <c r="E3880" s="1" t="s">
        <v>2407</v>
      </c>
      <c r="F3880">
        <v>25.92</v>
      </c>
      <c r="G3880">
        <v>4</v>
      </c>
      <c r="H3880">
        <v>12.44</v>
      </c>
      <c r="I3880">
        <v>2015</v>
      </c>
      <c r="J3880" s="1" t="s">
        <v>1747</v>
      </c>
      <c r="K3880" s="1" t="s">
        <v>60</v>
      </c>
    </row>
    <row r="3881" spans="1:11" x14ac:dyDescent="0.35">
      <c r="A3881" s="1" t="s">
        <v>1843</v>
      </c>
      <c r="B3881" s="1" t="s">
        <v>37</v>
      </c>
      <c r="C3881" s="1" t="s">
        <v>46</v>
      </c>
      <c r="D3881" s="1" t="s">
        <v>61</v>
      </c>
      <c r="E3881" s="1" t="s">
        <v>1529</v>
      </c>
      <c r="F3881">
        <v>101.94</v>
      </c>
      <c r="G3881">
        <v>6</v>
      </c>
      <c r="H3881">
        <v>21.41</v>
      </c>
      <c r="I3881">
        <v>2015</v>
      </c>
      <c r="J3881" s="1" t="s">
        <v>1747</v>
      </c>
      <c r="K3881" s="1" t="s">
        <v>60</v>
      </c>
    </row>
    <row r="3882" spans="1:11" x14ac:dyDescent="0.35">
      <c r="A3882" s="1" t="s">
        <v>1105</v>
      </c>
      <c r="B3882" s="1" t="s">
        <v>159</v>
      </c>
      <c r="C3882" s="1" t="s">
        <v>13</v>
      </c>
      <c r="D3882" s="1" t="s">
        <v>20</v>
      </c>
      <c r="E3882" s="1" t="s">
        <v>2051</v>
      </c>
      <c r="F3882">
        <v>7.31</v>
      </c>
      <c r="G3882">
        <v>1</v>
      </c>
      <c r="H3882">
        <v>3.44</v>
      </c>
      <c r="I3882">
        <v>2015</v>
      </c>
      <c r="J3882" s="1" t="s">
        <v>1747</v>
      </c>
      <c r="K3882" s="1" t="s">
        <v>60</v>
      </c>
    </row>
    <row r="3883" spans="1:11" x14ac:dyDescent="0.35">
      <c r="A3883" s="1" t="s">
        <v>1105</v>
      </c>
      <c r="B3883" s="1" t="s">
        <v>159</v>
      </c>
      <c r="C3883" s="1" t="s">
        <v>46</v>
      </c>
      <c r="D3883" s="1" t="s">
        <v>617</v>
      </c>
      <c r="E3883" s="1" t="s">
        <v>1488</v>
      </c>
      <c r="F3883">
        <v>799.98</v>
      </c>
      <c r="G3883">
        <v>2</v>
      </c>
      <c r="H3883">
        <v>250</v>
      </c>
      <c r="I3883">
        <v>2015</v>
      </c>
      <c r="J3883" s="1" t="s">
        <v>1747</v>
      </c>
      <c r="K3883" s="1" t="s">
        <v>60</v>
      </c>
    </row>
    <row r="3884" spans="1:11" x14ac:dyDescent="0.35">
      <c r="A3884" s="1" t="s">
        <v>1105</v>
      </c>
      <c r="B3884" s="1" t="s">
        <v>159</v>
      </c>
      <c r="C3884" s="1" t="s">
        <v>13</v>
      </c>
      <c r="D3884" s="1" t="s">
        <v>14</v>
      </c>
      <c r="E3884" s="1" t="s">
        <v>2408</v>
      </c>
      <c r="F3884">
        <v>41.28</v>
      </c>
      <c r="G3884">
        <v>6</v>
      </c>
      <c r="H3884">
        <v>18.989999999999998</v>
      </c>
      <c r="I3884">
        <v>2015</v>
      </c>
      <c r="J3884" s="1" t="s">
        <v>1747</v>
      </c>
      <c r="K3884" s="1" t="s">
        <v>60</v>
      </c>
    </row>
    <row r="3885" spans="1:11" x14ac:dyDescent="0.35">
      <c r="A3885" s="1" t="s">
        <v>1105</v>
      </c>
      <c r="B3885" s="1" t="s">
        <v>159</v>
      </c>
      <c r="C3885" s="1" t="s">
        <v>13</v>
      </c>
      <c r="D3885" s="1" t="s">
        <v>14</v>
      </c>
      <c r="E3885" s="1" t="s">
        <v>1988</v>
      </c>
      <c r="F3885">
        <v>184.66</v>
      </c>
      <c r="G3885">
        <v>7</v>
      </c>
      <c r="H3885">
        <v>84.94</v>
      </c>
      <c r="I3885">
        <v>2015</v>
      </c>
      <c r="J3885" s="1" t="s">
        <v>1747</v>
      </c>
      <c r="K3885" s="1" t="s">
        <v>60</v>
      </c>
    </row>
    <row r="3886" spans="1:11" x14ac:dyDescent="0.35">
      <c r="A3886" s="1" t="s">
        <v>2168</v>
      </c>
      <c r="B3886" s="1" t="s">
        <v>544</v>
      </c>
      <c r="C3886" s="1" t="s">
        <v>13</v>
      </c>
      <c r="D3886" s="1" t="s">
        <v>29</v>
      </c>
      <c r="E3886" s="1" t="s">
        <v>2254</v>
      </c>
      <c r="F3886">
        <v>27.36</v>
      </c>
      <c r="G3886">
        <v>9</v>
      </c>
      <c r="H3886">
        <v>9.3000000000000007</v>
      </c>
      <c r="I3886">
        <v>2015</v>
      </c>
      <c r="J3886" s="1" t="s">
        <v>1747</v>
      </c>
      <c r="K3886" s="1" t="s">
        <v>60</v>
      </c>
    </row>
    <row r="3887" spans="1:11" x14ac:dyDescent="0.35">
      <c r="A3887" s="1" t="s">
        <v>2168</v>
      </c>
      <c r="B3887" s="1" t="s">
        <v>544</v>
      </c>
      <c r="C3887" s="1" t="s">
        <v>13</v>
      </c>
      <c r="D3887" s="1" t="s">
        <v>14</v>
      </c>
      <c r="E3887" s="1" t="s">
        <v>1602</v>
      </c>
      <c r="F3887">
        <v>44.75</v>
      </c>
      <c r="G3887">
        <v>5</v>
      </c>
      <c r="H3887">
        <v>20.59</v>
      </c>
      <c r="I3887">
        <v>2015</v>
      </c>
      <c r="J3887" s="1" t="s">
        <v>1747</v>
      </c>
      <c r="K3887" s="1" t="s">
        <v>60</v>
      </c>
    </row>
    <row r="3888" spans="1:11" x14ac:dyDescent="0.35">
      <c r="A3888" s="1" t="s">
        <v>2168</v>
      </c>
      <c r="B3888" s="1" t="s">
        <v>544</v>
      </c>
      <c r="C3888" s="1" t="s">
        <v>46</v>
      </c>
      <c r="D3888" s="1" t="s">
        <v>47</v>
      </c>
      <c r="E3888" s="1" t="s">
        <v>359</v>
      </c>
      <c r="F3888">
        <v>134.99</v>
      </c>
      <c r="G3888">
        <v>1</v>
      </c>
      <c r="H3888">
        <v>36.450000000000003</v>
      </c>
      <c r="I3888">
        <v>2015</v>
      </c>
      <c r="J3888" s="1" t="s">
        <v>1747</v>
      </c>
      <c r="K3888" s="1" t="s">
        <v>60</v>
      </c>
    </row>
    <row r="3889" spans="1:11" x14ac:dyDescent="0.35">
      <c r="A3889" s="1" t="s">
        <v>2168</v>
      </c>
      <c r="B3889" s="1" t="s">
        <v>544</v>
      </c>
      <c r="C3889" s="1" t="s">
        <v>13</v>
      </c>
      <c r="D3889" s="1" t="s">
        <v>14</v>
      </c>
      <c r="E3889" s="1" t="s">
        <v>1789</v>
      </c>
      <c r="F3889">
        <v>26.4</v>
      </c>
      <c r="G3889">
        <v>5</v>
      </c>
      <c r="H3889">
        <v>12.67</v>
      </c>
      <c r="I3889">
        <v>2015</v>
      </c>
      <c r="J3889" s="1" t="s">
        <v>1747</v>
      </c>
      <c r="K3889" s="1" t="s">
        <v>60</v>
      </c>
    </row>
    <row r="3890" spans="1:11" x14ac:dyDescent="0.35">
      <c r="A3890" s="1" t="s">
        <v>2168</v>
      </c>
      <c r="B3890" s="1" t="s">
        <v>544</v>
      </c>
      <c r="C3890" s="1" t="s">
        <v>41</v>
      </c>
      <c r="D3890" s="1" t="s">
        <v>42</v>
      </c>
      <c r="E3890" s="1" t="s">
        <v>2203</v>
      </c>
      <c r="F3890">
        <v>542.94000000000005</v>
      </c>
      <c r="G3890">
        <v>3</v>
      </c>
      <c r="H3890">
        <v>141.16</v>
      </c>
      <c r="I3890">
        <v>2015</v>
      </c>
      <c r="J3890" s="1" t="s">
        <v>1747</v>
      </c>
      <c r="K3890" s="1" t="s">
        <v>60</v>
      </c>
    </row>
    <row r="3891" spans="1:11" x14ac:dyDescent="0.35">
      <c r="A3891" s="1" t="s">
        <v>2136</v>
      </c>
      <c r="B3891" s="1" t="s">
        <v>33</v>
      </c>
      <c r="C3891" s="1" t="s">
        <v>13</v>
      </c>
      <c r="D3891" s="1" t="s">
        <v>29</v>
      </c>
      <c r="E3891" s="1" t="s">
        <v>1620</v>
      </c>
      <c r="F3891">
        <v>56.3</v>
      </c>
      <c r="G3891">
        <v>2</v>
      </c>
      <c r="H3891">
        <v>15.76</v>
      </c>
      <c r="I3891">
        <v>2015</v>
      </c>
      <c r="J3891" s="1" t="s">
        <v>1747</v>
      </c>
      <c r="K3891" s="1" t="s">
        <v>60</v>
      </c>
    </row>
    <row r="3892" spans="1:11" x14ac:dyDescent="0.35">
      <c r="A3892" s="1" t="s">
        <v>1987</v>
      </c>
      <c r="B3892" s="1" t="s">
        <v>19</v>
      </c>
      <c r="C3892" s="1" t="s">
        <v>13</v>
      </c>
      <c r="D3892" s="1" t="s">
        <v>102</v>
      </c>
      <c r="E3892" s="1" t="s">
        <v>2037</v>
      </c>
      <c r="F3892">
        <v>53.09</v>
      </c>
      <c r="G3892">
        <v>7</v>
      </c>
      <c r="H3892">
        <v>-108.83</v>
      </c>
      <c r="I3892">
        <v>2015</v>
      </c>
      <c r="J3892" s="1" t="s">
        <v>1747</v>
      </c>
      <c r="K3892" s="1" t="s">
        <v>60</v>
      </c>
    </row>
    <row r="3893" spans="1:11" x14ac:dyDescent="0.35">
      <c r="A3893" s="1" t="s">
        <v>2340</v>
      </c>
      <c r="B3893" s="1" t="s">
        <v>33</v>
      </c>
      <c r="C3893" s="1" t="s">
        <v>13</v>
      </c>
      <c r="D3893" s="1" t="s">
        <v>20</v>
      </c>
      <c r="E3893" s="1" t="s">
        <v>597</v>
      </c>
      <c r="F3893">
        <v>5.76</v>
      </c>
      <c r="G3893">
        <v>2</v>
      </c>
      <c r="H3893">
        <v>2.82</v>
      </c>
      <c r="I3893">
        <v>2015</v>
      </c>
      <c r="J3893" s="1" t="s">
        <v>1747</v>
      </c>
      <c r="K3893" s="1" t="s">
        <v>60</v>
      </c>
    </row>
    <row r="3894" spans="1:11" x14ac:dyDescent="0.35">
      <c r="A3894" s="1" t="s">
        <v>1210</v>
      </c>
      <c r="B3894" s="1" t="s">
        <v>87</v>
      </c>
      <c r="C3894" s="1" t="s">
        <v>46</v>
      </c>
      <c r="D3894" s="1" t="s">
        <v>61</v>
      </c>
      <c r="E3894" s="1" t="s">
        <v>611</v>
      </c>
      <c r="F3894">
        <v>25.49</v>
      </c>
      <c r="G3894">
        <v>2</v>
      </c>
      <c r="H3894">
        <v>4.46</v>
      </c>
      <c r="I3894">
        <v>2015</v>
      </c>
      <c r="J3894" s="1" t="s">
        <v>1747</v>
      </c>
      <c r="K3894" s="1" t="s">
        <v>60</v>
      </c>
    </row>
    <row r="3895" spans="1:11" x14ac:dyDescent="0.35">
      <c r="A3895" s="1" t="s">
        <v>2147</v>
      </c>
      <c r="B3895" s="1" t="s">
        <v>64</v>
      </c>
      <c r="C3895" s="1" t="s">
        <v>13</v>
      </c>
      <c r="D3895" s="1" t="s">
        <v>20</v>
      </c>
      <c r="E3895" s="1" t="s">
        <v>829</v>
      </c>
      <c r="F3895">
        <v>196.62</v>
      </c>
      <c r="G3895">
        <v>2</v>
      </c>
      <c r="H3895">
        <v>96.34</v>
      </c>
      <c r="I3895">
        <v>2015</v>
      </c>
      <c r="J3895" s="1" t="s">
        <v>1747</v>
      </c>
      <c r="K3895" s="1" t="s">
        <v>17</v>
      </c>
    </row>
    <row r="3896" spans="1:11" x14ac:dyDescent="0.35">
      <c r="A3896" s="1" t="s">
        <v>2409</v>
      </c>
      <c r="B3896" s="1" t="s">
        <v>12</v>
      </c>
      <c r="C3896" s="1" t="s">
        <v>46</v>
      </c>
      <c r="D3896" s="1" t="s">
        <v>61</v>
      </c>
      <c r="E3896" s="1" t="s">
        <v>745</v>
      </c>
      <c r="F3896">
        <v>159.97999999999999</v>
      </c>
      <c r="G3896">
        <v>2</v>
      </c>
      <c r="H3896">
        <v>36</v>
      </c>
      <c r="I3896">
        <v>2015</v>
      </c>
      <c r="J3896" s="1" t="s">
        <v>1747</v>
      </c>
      <c r="K3896" s="1" t="s">
        <v>17</v>
      </c>
    </row>
    <row r="3897" spans="1:11" x14ac:dyDescent="0.35">
      <c r="A3897" s="1" t="s">
        <v>2409</v>
      </c>
      <c r="B3897" s="1" t="s">
        <v>12</v>
      </c>
      <c r="C3897" s="1" t="s">
        <v>13</v>
      </c>
      <c r="D3897" s="1" t="s">
        <v>23</v>
      </c>
      <c r="E3897" s="1" t="s">
        <v>1335</v>
      </c>
      <c r="F3897">
        <v>46.34</v>
      </c>
      <c r="G3897">
        <v>3</v>
      </c>
      <c r="H3897">
        <v>4.63</v>
      </c>
      <c r="I3897">
        <v>2015</v>
      </c>
      <c r="J3897" s="1" t="s">
        <v>1747</v>
      </c>
      <c r="K3897" s="1" t="s">
        <v>17</v>
      </c>
    </row>
    <row r="3898" spans="1:11" x14ac:dyDescent="0.35">
      <c r="A3898" s="1" t="s">
        <v>841</v>
      </c>
      <c r="B3898" s="1" t="s">
        <v>133</v>
      </c>
      <c r="C3898" s="1" t="s">
        <v>13</v>
      </c>
      <c r="D3898" s="1" t="s">
        <v>25</v>
      </c>
      <c r="E3898" s="1" t="s">
        <v>968</v>
      </c>
      <c r="F3898">
        <v>12.83</v>
      </c>
      <c r="G3898">
        <v>2</v>
      </c>
      <c r="H3898">
        <v>-8.98</v>
      </c>
      <c r="I3898">
        <v>2015</v>
      </c>
      <c r="J3898" s="1" t="s">
        <v>1747</v>
      </c>
      <c r="K3898" s="1" t="s">
        <v>17</v>
      </c>
    </row>
    <row r="3899" spans="1:11" x14ac:dyDescent="0.35">
      <c r="A3899" s="1" t="s">
        <v>1824</v>
      </c>
      <c r="B3899" s="1" t="s">
        <v>290</v>
      </c>
      <c r="C3899" s="1" t="s">
        <v>13</v>
      </c>
      <c r="D3899" s="1" t="s">
        <v>29</v>
      </c>
      <c r="E3899" s="1" t="s">
        <v>1339</v>
      </c>
      <c r="F3899">
        <v>13.12</v>
      </c>
      <c r="G3899">
        <v>5</v>
      </c>
      <c r="H3899">
        <v>1.1499999999999999</v>
      </c>
      <c r="I3899">
        <v>2015</v>
      </c>
      <c r="J3899" s="1" t="s">
        <v>1747</v>
      </c>
      <c r="K3899" s="1" t="s">
        <v>17</v>
      </c>
    </row>
    <row r="3900" spans="1:11" x14ac:dyDescent="0.35">
      <c r="A3900" s="1" t="s">
        <v>1824</v>
      </c>
      <c r="B3900" s="1" t="s">
        <v>290</v>
      </c>
      <c r="C3900" s="1" t="s">
        <v>41</v>
      </c>
      <c r="D3900" s="1" t="s">
        <v>83</v>
      </c>
      <c r="E3900" s="1" t="s">
        <v>2410</v>
      </c>
      <c r="F3900">
        <v>69.58</v>
      </c>
      <c r="G3900">
        <v>4</v>
      </c>
      <c r="H3900">
        <v>-143.79</v>
      </c>
      <c r="I3900">
        <v>2015</v>
      </c>
      <c r="J3900" s="1" t="s">
        <v>1747</v>
      </c>
      <c r="K3900" s="1" t="s">
        <v>17</v>
      </c>
    </row>
    <row r="3901" spans="1:11" x14ac:dyDescent="0.35">
      <c r="A3901" s="1" t="s">
        <v>1824</v>
      </c>
      <c r="B3901" s="1" t="s">
        <v>290</v>
      </c>
      <c r="C3901" s="1" t="s">
        <v>13</v>
      </c>
      <c r="D3901" s="1" t="s">
        <v>29</v>
      </c>
      <c r="E3901" s="1" t="s">
        <v>2411</v>
      </c>
      <c r="F3901">
        <v>4.22</v>
      </c>
      <c r="G3901">
        <v>3</v>
      </c>
      <c r="H3901">
        <v>0.48</v>
      </c>
      <c r="I3901">
        <v>2015</v>
      </c>
      <c r="J3901" s="1" t="s">
        <v>1747</v>
      </c>
      <c r="K3901" s="1" t="s">
        <v>17</v>
      </c>
    </row>
    <row r="3902" spans="1:11" x14ac:dyDescent="0.35">
      <c r="A3902" s="1" t="s">
        <v>1824</v>
      </c>
      <c r="B3902" s="1" t="s">
        <v>290</v>
      </c>
      <c r="C3902" s="1" t="s">
        <v>46</v>
      </c>
      <c r="D3902" s="1" t="s">
        <v>61</v>
      </c>
      <c r="E3902" s="1" t="s">
        <v>2044</v>
      </c>
      <c r="F3902">
        <v>58.08</v>
      </c>
      <c r="G3902">
        <v>4</v>
      </c>
      <c r="H3902">
        <v>-6.53</v>
      </c>
      <c r="I3902">
        <v>2015</v>
      </c>
      <c r="J3902" s="1" t="s">
        <v>1747</v>
      </c>
      <c r="K3902" s="1" t="s">
        <v>17</v>
      </c>
    </row>
    <row r="3903" spans="1:11" x14ac:dyDescent="0.35">
      <c r="A3903" s="1" t="s">
        <v>1824</v>
      </c>
      <c r="B3903" s="1" t="s">
        <v>290</v>
      </c>
      <c r="C3903" s="1" t="s">
        <v>41</v>
      </c>
      <c r="D3903" s="1" t="s">
        <v>54</v>
      </c>
      <c r="E3903" s="1" t="s">
        <v>1205</v>
      </c>
      <c r="F3903">
        <v>52.42</v>
      </c>
      <c r="G3903">
        <v>9</v>
      </c>
      <c r="H3903">
        <v>15.07</v>
      </c>
      <c r="I3903">
        <v>2015</v>
      </c>
      <c r="J3903" s="1" t="s">
        <v>1747</v>
      </c>
      <c r="K3903" s="1" t="s">
        <v>17</v>
      </c>
    </row>
    <row r="3904" spans="1:11" x14ac:dyDescent="0.35">
      <c r="A3904" s="1" t="s">
        <v>1824</v>
      </c>
      <c r="B3904" s="1" t="s">
        <v>290</v>
      </c>
      <c r="C3904" s="1" t="s">
        <v>41</v>
      </c>
      <c r="D3904" s="1" t="s">
        <v>54</v>
      </c>
      <c r="E3904" s="1" t="s">
        <v>377</v>
      </c>
      <c r="F3904">
        <v>54.92</v>
      </c>
      <c r="G3904">
        <v>5</v>
      </c>
      <c r="H3904">
        <v>10.98</v>
      </c>
      <c r="I3904">
        <v>2015</v>
      </c>
      <c r="J3904" s="1" t="s">
        <v>1747</v>
      </c>
      <c r="K3904" s="1" t="s">
        <v>17</v>
      </c>
    </row>
    <row r="3905" spans="1:11" x14ac:dyDescent="0.35">
      <c r="A3905" s="1" t="s">
        <v>1824</v>
      </c>
      <c r="B3905" s="1" t="s">
        <v>290</v>
      </c>
      <c r="C3905" s="1" t="s">
        <v>41</v>
      </c>
      <c r="D3905" s="1" t="s">
        <v>155</v>
      </c>
      <c r="E3905" s="1" t="s">
        <v>1664</v>
      </c>
      <c r="F3905">
        <v>364.95</v>
      </c>
      <c r="G3905">
        <v>5</v>
      </c>
      <c r="H3905">
        <v>-248.17</v>
      </c>
      <c r="I3905">
        <v>2015</v>
      </c>
      <c r="J3905" s="1" t="s">
        <v>1747</v>
      </c>
      <c r="K3905" s="1" t="s">
        <v>17</v>
      </c>
    </row>
    <row r="3906" spans="1:11" x14ac:dyDescent="0.35">
      <c r="A3906" s="1" t="s">
        <v>1824</v>
      </c>
      <c r="B3906" s="1" t="s">
        <v>290</v>
      </c>
      <c r="C3906" s="1" t="s">
        <v>13</v>
      </c>
      <c r="D3906" s="1" t="s">
        <v>14</v>
      </c>
      <c r="E3906" s="1" t="s">
        <v>2412</v>
      </c>
      <c r="F3906">
        <v>85.06</v>
      </c>
      <c r="G3906">
        <v>3</v>
      </c>
      <c r="H3906">
        <v>28.71</v>
      </c>
      <c r="I3906">
        <v>2015</v>
      </c>
      <c r="J3906" s="1" t="s">
        <v>1747</v>
      </c>
      <c r="K3906" s="1" t="s">
        <v>17</v>
      </c>
    </row>
    <row r="3907" spans="1:11" x14ac:dyDescent="0.35">
      <c r="A3907" s="1" t="s">
        <v>1824</v>
      </c>
      <c r="B3907" s="1" t="s">
        <v>290</v>
      </c>
      <c r="C3907" s="1" t="s">
        <v>13</v>
      </c>
      <c r="D3907" s="1" t="s">
        <v>14</v>
      </c>
      <c r="E3907" s="1" t="s">
        <v>2413</v>
      </c>
      <c r="F3907">
        <v>27.7</v>
      </c>
      <c r="G3907">
        <v>3</v>
      </c>
      <c r="H3907">
        <v>9.69</v>
      </c>
      <c r="I3907">
        <v>2015</v>
      </c>
      <c r="J3907" s="1" t="s">
        <v>1747</v>
      </c>
      <c r="K3907" s="1" t="s">
        <v>17</v>
      </c>
    </row>
    <row r="3908" spans="1:11" x14ac:dyDescent="0.35">
      <c r="A3908" s="1" t="s">
        <v>580</v>
      </c>
      <c r="B3908" s="1" t="s">
        <v>87</v>
      </c>
      <c r="C3908" s="1" t="s">
        <v>13</v>
      </c>
      <c r="D3908" s="1" t="s">
        <v>25</v>
      </c>
      <c r="E3908" s="1" t="s">
        <v>2247</v>
      </c>
      <c r="F3908">
        <v>10.33</v>
      </c>
      <c r="G3908">
        <v>3</v>
      </c>
      <c r="H3908">
        <v>-7.58</v>
      </c>
      <c r="I3908">
        <v>2015</v>
      </c>
      <c r="J3908" s="1" t="s">
        <v>1747</v>
      </c>
      <c r="K3908" s="1" t="s">
        <v>17</v>
      </c>
    </row>
    <row r="3909" spans="1:11" x14ac:dyDescent="0.35">
      <c r="A3909" s="1" t="s">
        <v>1350</v>
      </c>
      <c r="B3909" s="1" t="s">
        <v>33</v>
      </c>
      <c r="C3909" s="1" t="s">
        <v>13</v>
      </c>
      <c r="D3909" s="1" t="s">
        <v>25</v>
      </c>
      <c r="E3909" s="1" t="s">
        <v>179</v>
      </c>
      <c r="F3909">
        <v>110.53</v>
      </c>
      <c r="G3909">
        <v>4</v>
      </c>
      <c r="H3909">
        <v>38.68</v>
      </c>
      <c r="I3909">
        <v>2015</v>
      </c>
      <c r="J3909" s="1" t="s">
        <v>1747</v>
      </c>
      <c r="K3909" s="1" t="s">
        <v>17</v>
      </c>
    </row>
    <row r="3910" spans="1:11" x14ac:dyDescent="0.35">
      <c r="A3910" s="1" t="s">
        <v>894</v>
      </c>
      <c r="B3910" s="1" t="s">
        <v>120</v>
      </c>
      <c r="C3910" s="1" t="s">
        <v>46</v>
      </c>
      <c r="D3910" s="1" t="s">
        <v>61</v>
      </c>
      <c r="E3910" s="1" t="s">
        <v>2414</v>
      </c>
      <c r="F3910">
        <v>175.23</v>
      </c>
      <c r="G3910">
        <v>11</v>
      </c>
      <c r="H3910">
        <v>61.33</v>
      </c>
      <c r="I3910">
        <v>2015</v>
      </c>
      <c r="J3910" s="1" t="s">
        <v>1747</v>
      </c>
      <c r="K3910" s="1" t="s">
        <v>17</v>
      </c>
    </row>
    <row r="3911" spans="1:11" x14ac:dyDescent="0.35">
      <c r="A3911" s="1" t="s">
        <v>894</v>
      </c>
      <c r="B3911" s="1" t="s">
        <v>120</v>
      </c>
      <c r="C3911" s="1" t="s">
        <v>46</v>
      </c>
      <c r="D3911" s="1" t="s">
        <v>47</v>
      </c>
      <c r="E3911" s="1" t="s">
        <v>1131</v>
      </c>
      <c r="F3911">
        <v>125.99</v>
      </c>
      <c r="G3911">
        <v>1</v>
      </c>
      <c r="H3911">
        <v>31.5</v>
      </c>
      <c r="I3911">
        <v>2015</v>
      </c>
      <c r="J3911" s="1" t="s">
        <v>1747</v>
      </c>
      <c r="K3911" s="1" t="s">
        <v>17</v>
      </c>
    </row>
    <row r="3912" spans="1:11" x14ac:dyDescent="0.35">
      <c r="A3912" s="1" t="s">
        <v>894</v>
      </c>
      <c r="B3912" s="1" t="s">
        <v>120</v>
      </c>
      <c r="C3912" s="1" t="s">
        <v>13</v>
      </c>
      <c r="D3912" s="1" t="s">
        <v>25</v>
      </c>
      <c r="E3912" s="1" t="s">
        <v>1390</v>
      </c>
      <c r="F3912">
        <v>23</v>
      </c>
      <c r="G3912">
        <v>2</v>
      </c>
      <c r="H3912">
        <v>10.35</v>
      </c>
      <c r="I3912">
        <v>2015</v>
      </c>
      <c r="J3912" s="1" t="s">
        <v>1747</v>
      </c>
      <c r="K3912" s="1" t="s">
        <v>17</v>
      </c>
    </row>
    <row r="3913" spans="1:11" x14ac:dyDescent="0.35">
      <c r="A3913" s="1" t="s">
        <v>775</v>
      </c>
      <c r="B3913" s="1" t="s">
        <v>33</v>
      </c>
      <c r="C3913" s="1" t="s">
        <v>41</v>
      </c>
      <c r="D3913" s="1" t="s">
        <v>42</v>
      </c>
      <c r="E3913" s="1" t="s">
        <v>647</v>
      </c>
      <c r="F3913">
        <v>348.93</v>
      </c>
      <c r="G3913">
        <v>2</v>
      </c>
      <c r="H3913">
        <v>34.89</v>
      </c>
      <c r="I3913">
        <v>2015</v>
      </c>
      <c r="J3913" s="1" t="s">
        <v>1747</v>
      </c>
      <c r="K3913" s="1" t="s">
        <v>22</v>
      </c>
    </row>
    <row r="3914" spans="1:11" x14ac:dyDescent="0.35">
      <c r="A3914" s="1" t="s">
        <v>1239</v>
      </c>
      <c r="B3914" s="1" t="s">
        <v>33</v>
      </c>
      <c r="C3914" s="1" t="s">
        <v>13</v>
      </c>
      <c r="D3914" s="1" t="s">
        <v>50</v>
      </c>
      <c r="E3914" s="1" t="s">
        <v>171</v>
      </c>
      <c r="F3914">
        <v>7.86</v>
      </c>
      <c r="G3914">
        <v>2</v>
      </c>
      <c r="H3914">
        <v>3.62</v>
      </c>
      <c r="I3914">
        <v>2015</v>
      </c>
      <c r="J3914" s="1" t="s">
        <v>1747</v>
      </c>
      <c r="K3914" s="1" t="s">
        <v>22</v>
      </c>
    </row>
    <row r="3915" spans="1:11" x14ac:dyDescent="0.35">
      <c r="A3915" s="1" t="s">
        <v>1239</v>
      </c>
      <c r="B3915" s="1" t="s">
        <v>33</v>
      </c>
      <c r="C3915" s="1" t="s">
        <v>13</v>
      </c>
      <c r="D3915" s="1" t="s">
        <v>25</v>
      </c>
      <c r="E3915" s="1" t="s">
        <v>2278</v>
      </c>
      <c r="F3915">
        <v>24.45</v>
      </c>
      <c r="G3915">
        <v>2</v>
      </c>
      <c r="H3915">
        <v>8.86</v>
      </c>
      <c r="I3915">
        <v>2015</v>
      </c>
      <c r="J3915" s="1" t="s">
        <v>1747</v>
      </c>
      <c r="K3915" s="1" t="s">
        <v>22</v>
      </c>
    </row>
    <row r="3916" spans="1:11" x14ac:dyDescent="0.35">
      <c r="A3916" s="1" t="s">
        <v>2297</v>
      </c>
      <c r="B3916" s="1" t="s">
        <v>544</v>
      </c>
      <c r="C3916" s="1" t="s">
        <v>13</v>
      </c>
      <c r="D3916" s="1" t="s">
        <v>29</v>
      </c>
      <c r="E3916" s="1" t="s">
        <v>45</v>
      </c>
      <c r="F3916">
        <v>8.2200000000000006</v>
      </c>
      <c r="G3916">
        <v>3</v>
      </c>
      <c r="H3916">
        <v>2.2200000000000002</v>
      </c>
      <c r="I3916">
        <v>2015</v>
      </c>
      <c r="J3916" s="1" t="s">
        <v>1747</v>
      </c>
      <c r="K3916" s="1" t="s">
        <v>22</v>
      </c>
    </row>
    <row r="3917" spans="1:11" x14ac:dyDescent="0.35">
      <c r="A3917" s="1" t="s">
        <v>1773</v>
      </c>
      <c r="B3917" s="1" t="s">
        <v>12</v>
      </c>
      <c r="C3917" s="1" t="s">
        <v>46</v>
      </c>
      <c r="D3917" s="1" t="s">
        <v>61</v>
      </c>
      <c r="E3917" s="1" t="s">
        <v>2351</v>
      </c>
      <c r="F3917">
        <v>22.37</v>
      </c>
      <c r="G3917">
        <v>4</v>
      </c>
      <c r="H3917">
        <v>6.43</v>
      </c>
      <c r="I3917">
        <v>2015</v>
      </c>
      <c r="J3917" s="1" t="s">
        <v>1747</v>
      </c>
      <c r="K3917" s="1" t="s">
        <v>22</v>
      </c>
    </row>
    <row r="3918" spans="1:11" x14ac:dyDescent="0.35">
      <c r="A3918" s="1" t="s">
        <v>119</v>
      </c>
      <c r="B3918" s="1" t="s">
        <v>33</v>
      </c>
      <c r="C3918" s="1" t="s">
        <v>13</v>
      </c>
      <c r="D3918" s="1" t="s">
        <v>29</v>
      </c>
      <c r="E3918" s="1" t="s">
        <v>2105</v>
      </c>
      <c r="F3918">
        <v>2.21</v>
      </c>
      <c r="G3918">
        <v>1</v>
      </c>
      <c r="H3918">
        <v>0.6</v>
      </c>
      <c r="I3918">
        <v>2015</v>
      </c>
      <c r="J3918" s="1" t="s">
        <v>1747</v>
      </c>
      <c r="K3918" s="1" t="s">
        <v>22</v>
      </c>
    </row>
    <row r="3919" spans="1:11" x14ac:dyDescent="0.35">
      <c r="A3919" s="1" t="s">
        <v>119</v>
      </c>
      <c r="B3919" s="1" t="s">
        <v>33</v>
      </c>
      <c r="C3919" s="1" t="s">
        <v>13</v>
      </c>
      <c r="D3919" s="1" t="s">
        <v>72</v>
      </c>
      <c r="E3919" s="1" t="s">
        <v>1290</v>
      </c>
      <c r="F3919">
        <v>15.52</v>
      </c>
      <c r="G3919">
        <v>4</v>
      </c>
      <c r="H3919">
        <v>7.45</v>
      </c>
      <c r="I3919">
        <v>2015</v>
      </c>
      <c r="J3919" s="1" t="s">
        <v>1747</v>
      </c>
      <c r="K3919" s="1" t="s">
        <v>22</v>
      </c>
    </row>
    <row r="3920" spans="1:11" x14ac:dyDescent="0.35">
      <c r="A3920" s="1" t="s">
        <v>119</v>
      </c>
      <c r="B3920" s="1" t="s">
        <v>33</v>
      </c>
      <c r="C3920" s="1" t="s">
        <v>13</v>
      </c>
      <c r="D3920" s="1" t="s">
        <v>14</v>
      </c>
      <c r="E3920" s="1" t="s">
        <v>2355</v>
      </c>
      <c r="F3920">
        <v>36.44</v>
      </c>
      <c r="G3920">
        <v>4</v>
      </c>
      <c r="H3920">
        <v>16.399999999999999</v>
      </c>
      <c r="I3920">
        <v>2015</v>
      </c>
      <c r="J3920" s="1" t="s">
        <v>1747</v>
      </c>
      <c r="K3920" s="1" t="s">
        <v>22</v>
      </c>
    </row>
    <row r="3921" spans="1:11" x14ac:dyDescent="0.35">
      <c r="A3921" s="1" t="s">
        <v>902</v>
      </c>
      <c r="B3921" s="1" t="s">
        <v>33</v>
      </c>
      <c r="C3921" s="1" t="s">
        <v>41</v>
      </c>
      <c r="D3921" s="1" t="s">
        <v>54</v>
      </c>
      <c r="E3921" s="1" t="s">
        <v>356</v>
      </c>
      <c r="F3921">
        <v>166.5</v>
      </c>
      <c r="G3921">
        <v>3</v>
      </c>
      <c r="H3921">
        <v>21.65</v>
      </c>
      <c r="I3921">
        <v>2015</v>
      </c>
      <c r="J3921" s="1" t="s">
        <v>1747</v>
      </c>
      <c r="K3921" s="1" t="s">
        <v>22</v>
      </c>
    </row>
    <row r="3922" spans="1:11" x14ac:dyDescent="0.35">
      <c r="A3922" s="1" t="s">
        <v>902</v>
      </c>
      <c r="B3922" s="1" t="s">
        <v>33</v>
      </c>
      <c r="C3922" s="1" t="s">
        <v>13</v>
      </c>
      <c r="D3922" s="1" t="s">
        <v>23</v>
      </c>
      <c r="E3922" s="1" t="s">
        <v>1778</v>
      </c>
      <c r="F3922">
        <v>360.38</v>
      </c>
      <c r="G3922">
        <v>2</v>
      </c>
      <c r="H3922">
        <v>93.7</v>
      </c>
      <c r="I3922">
        <v>2015</v>
      </c>
      <c r="J3922" s="1" t="s">
        <v>1747</v>
      </c>
      <c r="K3922" s="1" t="s">
        <v>22</v>
      </c>
    </row>
    <row r="3923" spans="1:11" x14ac:dyDescent="0.35">
      <c r="A3923" s="1" t="s">
        <v>399</v>
      </c>
      <c r="B3923" s="1" t="s">
        <v>136</v>
      </c>
      <c r="C3923" s="1" t="s">
        <v>13</v>
      </c>
      <c r="D3923" s="1" t="s">
        <v>14</v>
      </c>
      <c r="E3923" s="1" t="s">
        <v>2415</v>
      </c>
      <c r="F3923">
        <v>32.4</v>
      </c>
      <c r="G3923">
        <v>5</v>
      </c>
      <c r="H3923">
        <v>15.88</v>
      </c>
      <c r="I3923">
        <v>2015</v>
      </c>
      <c r="J3923" s="1" t="s">
        <v>1747</v>
      </c>
      <c r="K3923" s="1" t="s">
        <v>22</v>
      </c>
    </row>
    <row r="3924" spans="1:11" x14ac:dyDescent="0.35">
      <c r="A3924" s="1" t="s">
        <v>399</v>
      </c>
      <c r="B3924" s="1" t="s">
        <v>136</v>
      </c>
      <c r="C3924" s="1" t="s">
        <v>13</v>
      </c>
      <c r="D3924" s="1" t="s">
        <v>14</v>
      </c>
      <c r="E3924" s="1" t="s">
        <v>1058</v>
      </c>
      <c r="F3924">
        <v>97.88</v>
      </c>
      <c r="G3924">
        <v>2</v>
      </c>
      <c r="H3924">
        <v>48.94</v>
      </c>
      <c r="I3924">
        <v>2015</v>
      </c>
      <c r="J3924" s="1" t="s">
        <v>1747</v>
      </c>
      <c r="K3924" s="1" t="s">
        <v>22</v>
      </c>
    </row>
    <row r="3925" spans="1:11" x14ac:dyDescent="0.35">
      <c r="A3925" s="1" t="s">
        <v>1618</v>
      </c>
      <c r="B3925" s="1" t="s">
        <v>33</v>
      </c>
      <c r="C3925" s="1" t="s">
        <v>46</v>
      </c>
      <c r="D3925" s="1" t="s">
        <v>61</v>
      </c>
      <c r="E3925" s="1" t="s">
        <v>467</v>
      </c>
      <c r="F3925">
        <v>299.94</v>
      </c>
      <c r="G3925">
        <v>6</v>
      </c>
      <c r="H3925">
        <v>128.97</v>
      </c>
      <c r="I3925">
        <v>2015</v>
      </c>
      <c r="J3925" s="1" t="s">
        <v>1747</v>
      </c>
      <c r="K3925" s="1" t="s">
        <v>22</v>
      </c>
    </row>
    <row r="3926" spans="1:11" x14ac:dyDescent="0.35">
      <c r="A3926" s="1" t="s">
        <v>1618</v>
      </c>
      <c r="B3926" s="1" t="s">
        <v>33</v>
      </c>
      <c r="C3926" s="1" t="s">
        <v>13</v>
      </c>
      <c r="D3926" s="1" t="s">
        <v>211</v>
      </c>
      <c r="E3926" s="1" t="s">
        <v>822</v>
      </c>
      <c r="F3926">
        <v>25.76</v>
      </c>
      <c r="G3926">
        <v>7</v>
      </c>
      <c r="H3926">
        <v>0.52</v>
      </c>
      <c r="I3926">
        <v>2015</v>
      </c>
      <c r="J3926" s="1" t="s">
        <v>1747</v>
      </c>
      <c r="K3926" s="1" t="s">
        <v>22</v>
      </c>
    </row>
    <row r="3927" spans="1:11" x14ac:dyDescent="0.35">
      <c r="A3927" s="1" t="s">
        <v>1508</v>
      </c>
      <c r="B3927" s="1" t="s">
        <v>33</v>
      </c>
      <c r="C3927" s="1" t="s">
        <v>13</v>
      </c>
      <c r="D3927" s="1" t="s">
        <v>14</v>
      </c>
      <c r="E3927" s="1" t="s">
        <v>537</v>
      </c>
      <c r="F3927">
        <v>12.96</v>
      </c>
      <c r="G3927">
        <v>2</v>
      </c>
      <c r="H3927">
        <v>6.22</v>
      </c>
      <c r="I3927">
        <v>2015</v>
      </c>
      <c r="J3927" s="1" t="s">
        <v>1747</v>
      </c>
      <c r="K3927" s="1" t="s">
        <v>31</v>
      </c>
    </row>
    <row r="3928" spans="1:11" x14ac:dyDescent="0.35">
      <c r="A3928" s="1" t="s">
        <v>1508</v>
      </c>
      <c r="B3928" s="1" t="s">
        <v>33</v>
      </c>
      <c r="C3928" s="1" t="s">
        <v>13</v>
      </c>
      <c r="D3928" s="1" t="s">
        <v>102</v>
      </c>
      <c r="E3928" s="1" t="s">
        <v>2416</v>
      </c>
      <c r="F3928">
        <v>134.47999999999999</v>
      </c>
      <c r="G3928">
        <v>4</v>
      </c>
      <c r="H3928">
        <v>34.96</v>
      </c>
      <c r="I3928">
        <v>2015</v>
      </c>
      <c r="J3928" s="1" t="s">
        <v>1747</v>
      </c>
      <c r="K3928" s="1" t="s">
        <v>31</v>
      </c>
    </row>
    <row r="3929" spans="1:11" x14ac:dyDescent="0.35">
      <c r="A3929" s="1" t="s">
        <v>1759</v>
      </c>
      <c r="B3929" s="1" t="s">
        <v>33</v>
      </c>
      <c r="C3929" s="1" t="s">
        <v>13</v>
      </c>
      <c r="D3929" s="1" t="s">
        <v>20</v>
      </c>
      <c r="E3929" s="1" t="s">
        <v>787</v>
      </c>
      <c r="F3929">
        <v>9.9600000000000009</v>
      </c>
      <c r="G3929">
        <v>2</v>
      </c>
      <c r="H3929">
        <v>4.58</v>
      </c>
      <c r="I3929">
        <v>2015</v>
      </c>
      <c r="J3929" s="1" t="s">
        <v>1747</v>
      </c>
      <c r="K3929" s="1" t="s">
        <v>31</v>
      </c>
    </row>
    <row r="3930" spans="1:11" x14ac:dyDescent="0.35">
      <c r="A3930" s="1" t="s">
        <v>450</v>
      </c>
      <c r="B3930" s="1" t="s">
        <v>33</v>
      </c>
      <c r="C3930" s="1" t="s">
        <v>46</v>
      </c>
      <c r="D3930" s="1" t="s">
        <v>47</v>
      </c>
      <c r="E3930" s="1" t="s">
        <v>708</v>
      </c>
      <c r="F3930">
        <v>494.38</v>
      </c>
      <c r="G3930">
        <v>3</v>
      </c>
      <c r="H3930">
        <v>49.44</v>
      </c>
      <c r="I3930">
        <v>2015</v>
      </c>
      <c r="J3930" s="1" t="s">
        <v>1747</v>
      </c>
      <c r="K3930" s="1" t="s">
        <v>31</v>
      </c>
    </row>
    <row r="3931" spans="1:11" x14ac:dyDescent="0.35">
      <c r="A3931" s="1" t="s">
        <v>450</v>
      </c>
      <c r="B3931" s="1" t="s">
        <v>33</v>
      </c>
      <c r="C3931" s="1" t="s">
        <v>13</v>
      </c>
      <c r="D3931" s="1" t="s">
        <v>25</v>
      </c>
      <c r="E3931" s="1" t="s">
        <v>1243</v>
      </c>
      <c r="F3931">
        <v>29.2</v>
      </c>
      <c r="G3931">
        <v>5</v>
      </c>
      <c r="H3931">
        <v>9.86</v>
      </c>
      <c r="I3931">
        <v>2015</v>
      </c>
      <c r="J3931" s="1" t="s">
        <v>1747</v>
      </c>
      <c r="K3931" s="1" t="s">
        <v>31</v>
      </c>
    </row>
    <row r="3932" spans="1:11" x14ac:dyDescent="0.35">
      <c r="A3932" s="1" t="s">
        <v>450</v>
      </c>
      <c r="B3932" s="1" t="s">
        <v>33</v>
      </c>
      <c r="C3932" s="1" t="s">
        <v>46</v>
      </c>
      <c r="D3932" s="1" t="s">
        <v>61</v>
      </c>
      <c r="E3932" s="1" t="s">
        <v>2330</v>
      </c>
      <c r="F3932">
        <v>248.85</v>
      </c>
      <c r="G3932">
        <v>5</v>
      </c>
      <c r="H3932">
        <v>27.37</v>
      </c>
      <c r="I3932">
        <v>2015</v>
      </c>
      <c r="J3932" s="1" t="s">
        <v>1747</v>
      </c>
      <c r="K3932" s="1" t="s">
        <v>31</v>
      </c>
    </row>
    <row r="3933" spans="1:11" x14ac:dyDescent="0.35">
      <c r="A3933" s="1" t="s">
        <v>450</v>
      </c>
      <c r="B3933" s="1" t="s">
        <v>33</v>
      </c>
      <c r="C3933" s="1" t="s">
        <v>46</v>
      </c>
      <c r="D3933" s="1" t="s">
        <v>61</v>
      </c>
      <c r="E3933" s="1" t="s">
        <v>531</v>
      </c>
      <c r="F3933">
        <v>36.24</v>
      </c>
      <c r="G3933">
        <v>1</v>
      </c>
      <c r="H3933">
        <v>15.22</v>
      </c>
      <c r="I3933">
        <v>2015</v>
      </c>
      <c r="J3933" s="1" t="s">
        <v>1747</v>
      </c>
      <c r="K3933" s="1" t="s">
        <v>31</v>
      </c>
    </row>
    <row r="3934" spans="1:11" x14ac:dyDescent="0.35">
      <c r="A3934" s="1" t="s">
        <v>738</v>
      </c>
      <c r="B3934" s="1" t="s">
        <v>447</v>
      </c>
      <c r="C3934" s="1" t="s">
        <v>13</v>
      </c>
      <c r="D3934" s="1" t="s">
        <v>14</v>
      </c>
      <c r="E3934" s="1" t="s">
        <v>2129</v>
      </c>
      <c r="F3934">
        <v>19.440000000000001</v>
      </c>
      <c r="G3934">
        <v>3</v>
      </c>
      <c r="H3934">
        <v>9.33</v>
      </c>
      <c r="I3934">
        <v>2015</v>
      </c>
      <c r="J3934" s="1" t="s">
        <v>1747</v>
      </c>
      <c r="K3934" s="1" t="s">
        <v>31</v>
      </c>
    </row>
    <row r="3935" spans="1:11" x14ac:dyDescent="0.35">
      <c r="A3935" s="1" t="s">
        <v>738</v>
      </c>
      <c r="B3935" s="1" t="s">
        <v>447</v>
      </c>
      <c r="C3935" s="1" t="s">
        <v>13</v>
      </c>
      <c r="D3935" s="1" t="s">
        <v>25</v>
      </c>
      <c r="E3935" s="1" t="s">
        <v>1481</v>
      </c>
      <c r="F3935">
        <v>37.880000000000003</v>
      </c>
      <c r="G3935">
        <v>2</v>
      </c>
      <c r="H3935">
        <v>18.940000000000001</v>
      </c>
      <c r="I3935">
        <v>2015</v>
      </c>
      <c r="J3935" s="1" t="s">
        <v>1747</v>
      </c>
      <c r="K3935" s="1" t="s">
        <v>31</v>
      </c>
    </row>
    <row r="3936" spans="1:11" x14ac:dyDescent="0.35">
      <c r="A3936" s="1" t="s">
        <v>129</v>
      </c>
      <c r="B3936" s="1" t="s">
        <v>37</v>
      </c>
      <c r="C3936" s="1" t="s">
        <v>13</v>
      </c>
      <c r="D3936" s="1" t="s">
        <v>25</v>
      </c>
      <c r="E3936" s="1" t="s">
        <v>76</v>
      </c>
      <c r="F3936">
        <v>3.76</v>
      </c>
      <c r="G3936">
        <v>2</v>
      </c>
      <c r="H3936">
        <v>1.8</v>
      </c>
      <c r="I3936">
        <v>2015</v>
      </c>
      <c r="J3936" s="1" t="s">
        <v>1747</v>
      </c>
      <c r="K3936" s="1" t="s">
        <v>35</v>
      </c>
    </row>
    <row r="3937" spans="1:11" x14ac:dyDescent="0.35">
      <c r="A3937" s="1" t="s">
        <v>2417</v>
      </c>
      <c r="B3937" s="1" t="s">
        <v>101</v>
      </c>
      <c r="C3937" s="1" t="s">
        <v>46</v>
      </c>
      <c r="D3937" s="1" t="s">
        <v>47</v>
      </c>
      <c r="E3937" s="1" t="s">
        <v>1885</v>
      </c>
      <c r="F3937">
        <v>319.97000000000003</v>
      </c>
      <c r="G3937">
        <v>4</v>
      </c>
      <c r="H3937">
        <v>36</v>
      </c>
      <c r="I3937">
        <v>2015</v>
      </c>
      <c r="J3937" s="1" t="s">
        <v>1747</v>
      </c>
      <c r="K3937" s="1" t="s">
        <v>35</v>
      </c>
    </row>
    <row r="3938" spans="1:11" x14ac:dyDescent="0.35">
      <c r="A3938" s="1" t="s">
        <v>809</v>
      </c>
      <c r="B3938" s="1" t="s">
        <v>33</v>
      </c>
      <c r="C3938" s="1" t="s">
        <v>13</v>
      </c>
      <c r="D3938" s="1" t="s">
        <v>25</v>
      </c>
      <c r="E3938" s="1" t="s">
        <v>1214</v>
      </c>
      <c r="F3938">
        <v>8.1</v>
      </c>
      <c r="G3938">
        <v>2</v>
      </c>
      <c r="H3938">
        <v>2.73</v>
      </c>
      <c r="I3938">
        <v>2015</v>
      </c>
      <c r="J3938" s="1" t="s">
        <v>1747</v>
      </c>
      <c r="K3938" s="1" t="s">
        <v>35</v>
      </c>
    </row>
    <row r="3939" spans="1:11" x14ac:dyDescent="0.35">
      <c r="A3939" s="1" t="s">
        <v>1412</v>
      </c>
      <c r="B3939" s="1" t="s">
        <v>341</v>
      </c>
      <c r="C3939" s="1" t="s">
        <v>41</v>
      </c>
      <c r="D3939" s="1" t="s">
        <v>54</v>
      </c>
      <c r="E3939" s="1" t="s">
        <v>1811</v>
      </c>
      <c r="F3939">
        <v>6.16</v>
      </c>
      <c r="G3939">
        <v>2</v>
      </c>
      <c r="H3939">
        <v>1.97</v>
      </c>
      <c r="I3939">
        <v>2015</v>
      </c>
      <c r="J3939" s="1" t="s">
        <v>1747</v>
      </c>
      <c r="K3939" s="1" t="s">
        <v>35</v>
      </c>
    </row>
    <row r="3940" spans="1:11" x14ac:dyDescent="0.35">
      <c r="A3940" s="1" t="s">
        <v>1412</v>
      </c>
      <c r="B3940" s="1" t="s">
        <v>341</v>
      </c>
      <c r="C3940" s="1" t="s">
        <v>13</v>
      </c>
      <c r="D3940" s="1" t="s">
        <v>29</v>
      </c>
      <c r="E3940" s="1" t="s">
        <v>1620</v>
      </c>
      <c r="F3940">
        <v>56.3</v>
      </c>
      <c r="G3940">
        <v>2</v>
      </c>
      <c r="H3940">
        <v>15.76</v>
      </c>
      <c r="I3940">
        <v>2015</v>
      </c>
      <c r="J3940" s="1" t="s">
        <v>1747</v>
      </c>
      <c r="K3940" s="1" t="s">
        <v>35</v>
      </c>
    </row>
    <row r="3941" spans="1:11" x14ac:dyDescent="0.35">
      <c r="A3941" s="1" t="s">
        <v>1198</v>
      </c>
      <c r="B3941" s="1" t="s">
        <v>33</v>
      </c>
      <c r="C3941" s="1" t="s">
        <v>41</v>
      </c>
      <c r="D3941" s="1" t="s">
        <v>54</v>
      </c>
      <c r="E3941" s="1" t="s">
        <v>2418</v>
      </c>
      <c r="F3941">
        <v>15.24</v>
      </c>
      <c r="G3941">
        <v>3</v>
      </c>
      <c r="H3941">
        <v>5.18</v>
      </c>
      <c r="I3941">
        <v>2015</v>
      </c>
      <c r="J3941" s="1" t="s">
        <v>1747</v>
      </c>
      <c r="K3941" s="1" t="s">
        <v>35</v>
      </c>
    </row>
    <row r="3942" spans="1:11" x14ac:dyDescent="0.35">
      <c r="A3942" s="1" t="s">
        <v>916</v>
      </c>
      <c r="B3942" s="1" t="s">
        <v>33</v>
      </c>
      <c r="C3942" s="1" t="s">
        <v>41</v>
      </c>
      <c r="D3942" s="1" t="s">
        <v>54</v>
      </c>
      <c r="E3942" s="1" t="s">
        <v>1031</v>
      </c>
      <c r="F3942">
        <v>29.22</v>
      </c>
      <c r="G3942">
        <v>3</v>
      </c>
      <c r="H3942">
        <v>12.86</v>
      </c>
      <c r="I3942">
        <v>2015</v>
      </c>
      <c r="J3942" s="1" t="s">
        <v>1747</v>
      </c>
      <c r="K3942" s="1" t="s">
        <v>35</v>
      </c>
    </row>
    <row r="3943" spans="1:11" x14ac:dyDescent="0.35">
      <c r="A3943" s="1" t="s">
        <v>256</v>
      </c>
      <c r="B3943" s="1" t="s">
        <v>33</v>
      </c>
      <c r="C3943" s="1" t="s">
        <v>46</v>
      </c>
      <c r="D3943" s="1" t="s">
        <v>61</v>
      </c>
      <c r="E3943" s="1" t="s">
        <v>2419</v>
      </c>
      <c r="F3943">
        <v>50</v>
      </c>
      <c r="G3943">
        <v>2</v>
      </c>
      <c r="H3943">
        <v>10.5</v>
      </c>
      <c r="I3943">
        <v>2015</v>
      </c>
      <c r="J3943" s="1" t="s">
        <v>1747</v>
      </c>
      <c r="K3943" s="1" t="s">
        <v>35</v>
      </c>
    </row>
    <row r="3944" spans="1:11" x14ac:dyDescent="0.35">
      <c r="A3944" s="1" t="s">
        <v>1634</v>
      </c>
      <c r="B3944" s="1" t="s">
        <v>33</v>
      </c>
      <c r="C3944" s="1" t="s">
        <v>13</v>
      </c>
      <c r="D3944" s="1" t="s">
        <v>25</v>
      </c>
      <c r="E3944" s="1" t="s">
        <v>2420</v>
      </c>
      <c r="F3944">
        <v>55.26</v>
      </c>
      <c r="G3944">
        <v>2</v>
      </c>
      <c r="H3944">
        <v>20.72</v>
      </c>
      <c r="I3944">
        <v>2015</v>
      </c>
      <c r="J3944" s="1" t="s">
        <v>1747</v>
      </c>
      <c r="K3944" s="1" t="s">
        <v>35</v>
      </c>
    </row>
    <row r="3945" spans="1:11" x14ac:dyDescent="0.35">
      <c r="A3945" s="1" t="s">
        <v>1634</v>
      </c>
      <c r="B3945" s="1" t="s">
        <v>33</v>
      </c>
      <c r="C3945" s="1" t="s">
        <v>13</v>
      </c>
      <c r="D3945" s="1" t="s">
        <v>14</v>
      </c>
      <c r="E3945" s="1" t="s">
        <v>1187</v>
      </c>
      <c r="F3945">
        <v>6.48</v>
      </c>
      <c r="G3945">
        <v>1</v>
      </c>
      <c r="H3945">
        <v>3.11</v>
      </c>
      <c r="I3945">
        <v>2015</v>
      </c>
      <c r="J3945" s="1" t="s">
        <v>1747</v>
      </c>
      <c r="K3945" s="1" t="s">
        <v>35</v>
      </c>
    </row>
    <row r="3946" spans="1:11" x14ac:dyDescent="0.35">
      <c r="A3946" s="1" t="s">
        <v>1634</v>
      </c>
      <c r="B3946" s="1" t="s">
        <v>33</v>
      </c>
      <c r="C3946" s="1" t="s">
        <v>13</v>
      </c>
      <c r="D3946" s="1" t="s">
        <v>25</v>
      </c>
      <c r="E3946" s="1" t="s">
        <v>1236</v>
      </c>
      <c r="F3946">
        <v>34.25</v>
      </c>
      <c r="G3946">
        <v>3</v>
      </c>
      <c r="H3946">
        <v>11.56</v>
      </c>
      <c r="I3946">
        <v>2015</v>
      </c>
      <c r="J3946" s="1" t="s">
        <v>1747</v>
      </c>
      <c r="K3946" s="1" t="s">
        <v>35</v>
      </c>
    </row>
    <row r="3947" spans="1:11" x14ac:dyDescent="0.35">
      <c r="A3947" s="1" t="s">
        <v>1634</v>
      </c>
      <c r="B3947" s="1" t="s">
        <v>33</v>
      </c>
      <c r="C3947" s="1" t="s">
        <v>41</v>
      </c>
      <c r="D3947" s="1" t="s">
        <v>155</v>
      </c>
      <c r="E3947" s="1" t="s">
        <v>2421</v>
      </c>
      <c r="F3947">
        <v>273.57</v>
      </c>
      <c r="G3947">
        <v>2</v>
      </c>
      <c r="H3947">
        <v>10.26</v>
      </c>
      <c r="I3947">
        <v>2015</v>
      </c>
      <c r="J3947" s="1" t="s">
        <v>1747</v>
      </c>
      <c r="K3947" s="1" t="s">
        <v>35</v>
      </c>
    </row>
    <row r="3948" spans="1:11" x14ac:dyDescent="0.35">
      <c r="A3948" s="1" t="s">
        <v>1350</v>
      </c>
      <c r="B3948" s="1" t="s">
        <v>159</v>
      </c>
      <c r="C3948" s="1" t="s">
        <v>13</v>
      </c>
      <c r="D3948" s="1" t="s">
        <v>29</v>
      </c>
      <c r="E3948" s="1" t="s">
        <v>2378</v>
      </c>
      <c r="F3948">
        <v>3.28</v>
      </c>
      <c r="G3948">
        <v>1</v>
      </c>
      <c r="H3948">
        <v>1.41</v>
      </c>
      <c r="I3948">
        <v>2015</v>
      </c>
      <c r="J3948" s="1" t="s">
        <v>1747</v>
      </c>
      <c r="K3948" s="1" t="s">
        <v>56</v>
      </c>
    </row>
    <row r="3949" spans="1:11" x14ac:dyDescent="0.35">
      <c r="A3949" s="1" t="s">
        <v>1119</v>
      </c>
      <c r="B3949" s="1" t="s">
        <v>175</v>
      </c>
      <c r="C3949" s="1" t="s">
        <v>13</v>
      </c>
      <c r="D3949" s="1" t="s">
        <v>102</v>
      </c>
      <c r="E3949" s="1" t="s">
        <v>2422</v>
      </c>
      <c r="F3949">
        <v>103.92</v>
      </c>
      <c r="G3949">
        <v>4</v>
      </c>
      <c r="H3949">
        <v>36.369999999999997</v>
      </c>
      <c r="I3949">
        <v>2015</v>
      </c>
      <c r="J3949" s="1" t="s">
        <v>1747</v>
      </c>
      <c r="K3949" s="1" t="s">
        <v>56</v>
      </c>
    </row>
    <row r="3950" spans="1:11" x14ac:dyDescent="0.35">
      <c r="A3950" s="1" t="s">
        <v>1119</v>
      </c>
      <c r="B3950" s="1" t="s">
        <v>175</v>
      </c>
      <c r="C3950" s="1" t="s">
        <v>46</v>
      </c>
      <c r="D3950" s="1" t="s">
        <v>61</v>
      </c>
      <c r="E3950" s="1" t="s">
        <v>1095</v>
      </c>
      <c r="F3950">
        <v>899.91</v>
      </c>
      <c r="G3950">
        <v>9</v>
      </c>
      <c r="H3950">
        <v>377.96</v>
      </c>
      <c r="I3950">
        <v>2015</v>
      </c>
      <c r="J3950" s="1" t="s">
        <v>1747</v>
      </c>
      <c r="K3950" s="1" t="s">
        <v>56</v>
      </c>
    </row>
    <row r="3951" spans="1:11" x14ac:dyDescent="0.35">
      <c r="A3951" s="1" t="s">
        <v>1119</v>
      </c>
      <c r="B3951" s="1" t="s">
        <v>175</v>
      </c>
      <c r="C3951" s="1" t="s">
        <v>13</v>
      </c>
      <c r="D3951" s="1" t="s">
        <v>25</v>
      </c>
      <c r="E3951" s="1" t="s">
        <v>968</v>
      </c>
      <c r="F3951">
        <v>51.31</v>
      </c>
      <c r="G3951">
        <v>3</v>
      </c>
      <c r="H3951">
        <v>18.600000000000001</v>
      </c>
      <c r="I3951">
        <v>2015</v>
      </c>
      <c r="J3951" s="1" t="s">
        <v>1747</v>
      </c>
      <c r="K3951" s="1" t="s">
        <v>56</v>
      </c>
    </row>
    <row r="3952" spans="1:11" x14ac:dyDescent="0.35">
      <c r="A3952" s="1" t="s">
        <v>193</v>
      </c>
      <c r="B3952" s="1" t="s">
        <v>87</v>
      </c>
      <c r="C3952" s="1" t="s">
        <v>46</v>
      </c>
      <c r="D3952" s="1" t="s">
        <v>61</v>
      </c>
      <c r="E3952" s="1" t="s">
        <v>1896</v>
      </c>
      <c r="F3952">
        <v>2025.36</v>
      </c>
      <c r="G3952">
        <v>6</v>
      </c>
      <c r="H3952">
        <v>607.61</v>
      </c>
      <c r="I3952">
        <v>2015</v>
      </c>
      <c r="J3952" s="1" t="s">
        <v>1747</v>
      </c>
      <c r="K3952" s="1" t="s">
        <v>56</v>
      </c>
    </row>
    <row r="3953" spans="1:11" x14ac:dyDescent="0.35">
      <c r="A3953" s="1" t="s">
        <v>193</v>
      </c>
      <c r="B3953" s="1" t="s">
        <v>87</v>
      </c>
      <c r="C3953" s="1" t="s">
        <v>46</v>
      </c>
      <c r="D3953" s="1" t="s">
        <v>314</v>
      </c>
      <c r="E3953" s="1" t="s">
        <v>2423</v>
      </c>
      <c r="F3953">
        <v>1799.99</v>
      </c>
      <c r="G3953">
        <v>2</v>
      </c>
      <c r="H3953">
        <v>-2639.99</v>
      </c>
      <c r="I3953">
        <v>2015</v>
      </c>
      <c r="J3953" s="1" t="s">
        <v>1747</v>
      </c>
      <c r="K3953" s="1" t="s">
        <v>56</v>
      </c>
    </row>
    <row r="3954" spans="1:11" x14ac:dyDescent="0.35">
      <c r="A3954" s="1" t="s">
        <v>193</v>
      </c>
      <c r="B3954" s="1" t="s">
        <v>87</v>
      </c>
      <c r="C3954" s="1" t="s">
        <v>46</v>
      </c>
      <c r="D3954" s="1" t="s">
        <v>47</v>
      </c>
      <c r="E3954" s="1" t="s">
        <v>1899</v>
      </c>
      <c r="F3954">
        <v>101.99</v>
      </c>
      <c r="G3954">
        <v>2</v>
      </c>
      <c r="H3954">
        <v>-17</v>
      </c>
      <c r="I3954">
        <v>2015</v>
      </c>
      <c r="J3954" s="1" t="s">
        <v>1747</v>
      </c>
      <c r="K3954" s="1" t="s">
        <v>56</v>
      </c>
    </row>
    <row r="3955" spans="1:11" x14ac:dyDescent="0.35">
      <c r="A3955" s="1" t="s">
        <v>193</v>
      </c>
      <c r="B3955" s="1" t="s">
        <v>87</v>
      </c>
      <c r="C3955" s="1" t="s">
        <v>41</v>
      </c>
      <c r="D3955" s="1" t="s">
        <v>54</v>
      </c>
      <c r="E3955" s="1" t="s">
        <v>548</v>
      </c>
      <c r="F3955">
        <v>262.86</v>
      </c>
      <c r="G3955">
        <v>7</v>
      </c>
      <c r="H3955">
        <v>69</v>
      </c>
      <c r="I3955">
        <v>2015</v>
      </c>
      <c r="J3955" s="1" t="s">
        <v>1747</v>
      </c>
      <c r="K3955" s="1" t="s">
        <v>56</v>
      </c>
    </row>
    <row r="3956" spans="1:11" x14ac:dyDescent="0.35">
      <c r="A3956" s="1" t="s">
        <v>1278</v>
      </c>
      <c r="B3956" s="1" t="s">
        <v>257</v>
      </c>
      <c r="C3956" s="1" t="s">
        <v>46</v>
      </c>
      <c r="D3956" s="1" t="s">
        <v>47</v>
      </c>
      <c r="E3956" s="1" t="s">
        <v>2424</v>
      </c>
      <c r="F3956">
        <v>246.17</v>
      </c>
      <c r="G3956">
        <v>3</v>
      </c>
      <c r="H3956">
        <v>21.54</v>
      </c>
      <c r="I3956">
        <v>2015</v>
      </c>
      <c r="J3956" s="1" t="s">
        <v>1747</v>
      </c>
      <c r="K3956" s="1" t="s">
        <v>56</v>
      </c>
    </row>
    <row r="3957" spans="1:11" x14ac:dyDescent="0.35">
      <c r="A3957" s="1" t="s">
        <v>2327</v>
      </c>
      <c r="B3957" s="1" t="s">
        <v>175</v>
      </c>
      <c r="C3957" s="1" t="s">
        <v>13</v>
      </c>
      <c r="D3957" s="1" t="s">
        <v>14</v>
      </c>
      <c r="E3957" s="1" t="s">
        <v>391</v>
      </c>
      <c r="F3957">
        <v>4.9800000000000004</v>
      </c>
      <c r="G3957">
        <v>1</v>
      </c>
      <c r="H3957">
        <v>2.34</v>
      </c>
      <c r="I3957">
        <v>2015</v>
      </c>
      <c r="J3957" s="1" t="s">
        <v>1747</v>
      </c>
      <c r="K3957" s="1" t="s">
        <v>94</v>
      </c>
    </row>
    <row r="3958" spans="1:11" x14ac:dyDescent="0.35">
      <c r="A3958" s="1" t="s">
        <v>550</v>
      </c>
      <c r="B3958" s="1" t="s">
        <v>120</v>
      </c>
      <c r="C3958" s="1" t="s">
        <v>13</v>
      </c>
      <c r="D3958" s="1" t="s">
        <v>25</v>
      </c>
      <c r="E3958" s="1" t="s">
        <v>233</v>
      </c>
      <c r="F3958">
        <v>29.52</v>
      </c>
      <c r="G3958">
        <v>4</v>
      </c>
      <c r="H3958">
        <v>14.46</v>
      </c>
      <c r="I3958">
        <v>2015</v>
      </c>
      <c r="J3958" s="1" t="s">
        <v>1747</v>
      </c>
      <c r="K3958" s="1" t="s">
        <v>60</v>
      </c>
    </row>
    <row r="3959" spans="1:11" x14ac:dyDescent="0.35">
      <c r="A3959" s="1" t="s">
        <v>550</v>
      </c>
      <c r="B3959" s="1" t="s">
        <v>120</v>
      </c>
      <c r="C3959" s="1" t="s">
        <v>41</v>
      </c>
      <c r="D3959" s="1" t="s">
        <v>42</v>
      </c>
      <c r="E3959" s="1" t="s">
        <v>2425</v>
      </c>
      <c r="F3959">
        <v>302.94</v>
      </c>
      <c r="G3959">
        <v>3</v>
      </c>
      <c r="H3959">
        <v>48.47</v>
      </c>
      <c r="I3959">
        <v>2015</v>
      </c>
      <c r="J3959" s="1" t="s">
        <v>1747</v>
      </c>
      <c r="K3959" s="1" t="s">
        <v>60</v>
      </c>
    </row>
    <row r="3960" spans="1:11" x14ac:dyDescent="0.35">
      <c r="A3960" s="1" t="s">
        <v>550</v>
      </c>
      <c r="B3960" s="1" t="s">
        <v>120</v>
      </c>
      <c r="C3960" s="1" t="s">
        <v>41</v>
      </c>
      <c r="D3960" s="1" t="s">
        <v>42</v>
      </c>
      <c r="E3960" s="1" t="s">
        <v>1842</v>
      </c>
      <c r="F3960">
        <v>142.36000000000001</v>
      </c>
      <c r="G3960">
        <v>2</v>
      </c>
      <c r="H3960">
        <v>38.44</v>
      </c>
      <c r="I3960">
        <v>2015</v>
      </c>
      <c r="J3960" s="1" t="s">
        <v>1747</v>
      </c>
      <c r="K3960" s="1" t="s">
        <v>60</v>
      </c>
    </row>
    <row r="3961" spans="1:11" x14ac:dyDescent="0.35">
      <c r="A3961" s="1" t="s">
        <v>550</v>
      </c>
      <c r="B3961" s="1" t="s">
        <v>120</v>
      </c>
      <c r="C3961" s="1" t="s">
        <v>41</v>
      </c>
      <c r="D3961" s="1" t="s">
        <v>42</v>
      </c>
      <c r="E3961" s="1" t="s">
        <v>1083</v>
      </c>
      <c r="F3961">
        <v>546.66</v>
      </c>
      <c r="G3961">
        <v>9</v>
      </c>
      <c r="H3961">
        <v>136.66999999999999</v>
      </c>
      <c r="I3961">
        <v>2015</v>
      </c>
      <c r="J3961" s="1" t="s">
        <v>1747</v>
      </c>
      <c r="K3961" s="1" t="s">
        <v>60</v>
      </c>
    </row>
    <row r="3962" spans="1:11" x14ac:dyDescent="0.35">
      <c r="A3962" s="1" t="s">
        <v>550</v>
      </c>
      <c r="B3962" s="1" t="s">
        <v>120</v>
      </c>
      <c r="C3962" s="1" t="s">
        <v>41</v>
      </c>
      <c r="D3962" s="1" t="s">
        <v>54</v>
      </c>
      <c r="E3962" s="1" t="s">
        <v>1223</v>
      </c>
      <c r="F3962">
        <v>212.13</v>
      </c>
      <c r="G3962">
        <v>3</v>
      </c>
      <c r="H3962">
        <v>14.85</v>
      </c>
      <c r="I3962">
        <v>2015</v>
      </c>
      <c r="J3962" s="1" t="s">
        <v>1747</v>
      </c>
      <c r="K3962" s="1" t="s">
        <v>60</v>
      </c>
    </row>
    <row r="3963" spans="1:11" x14ac:dyDescent="0.35">
      <c r="A3963" s="1" t="s">
        <v>846</v>
      </c>
      <c r="B3963" s="1" t="s">
        <v>19</v>
      </c>
      <c r="C3963" s="1" t="s">
        <v>13</v>
      </c>
      <c r="D3963" s="1" t="s">
        <v>23</v>
      </c>
      <c r="E3963" s="1" t="s">
        <v>1592</v>
      </c>
      <c r="F3963">
        <v>180.02</v>
      </c>
      <c r="G3963">
        <v>1</v>
      </c>
      <c r="H3963">
        <v>-15.75</v>
      </c>
      <c r="I3963">
        <v>2015</v>
      </c>
      <c r="J3963" s="1" t="s">
        <v>1747</v>
      </c>
      <c r="K3963" s="1" t="s">
        <v>60</v>
      </c>
    </row>
    <row r="3964" spans="1:11" x14ac:dyDescent="0.35">
      <c r="A3964" s="1" t="s">
        <v>846</v>
      </c>
      <c r="B3964" s="1" t="s">
        <v>19</v>
      </c>
      <c r="C3964" s="1" t="s">
        <v>41</v>
      </c>
      <c r="D3964" s="1" t="s">
        <v>54</v>
      </c>
      <c r="E3964" s="1" t="s">
        <v>66</v>
      </c>
      <c r="F3964">
        <v>41.55</v>
      </c>
      <c r="G3964">
        <v>2</v>
      </c>
      <c r="H3964">
        <v>-19.739999999999998</v>
      </c>
      <c r="I3964">
        <v>2015</v>
      </c>
      <c r="J3964" s="1" t="s">
        <v>1747</v>
      </c>
      <c r="K3964" s="1" t="s">
        <v>60</v>
      </c>
    </row>
    <row r="3965" spans="1:11" x14ac:dyDescent="0.35">
      <c r="A3965" s="1" t="s">
        <v>846</v>
      </c>
      <c r="B3965" s="1" t="s">
        <v>19</v>
      </c>
      <c r="C3965" s="1" t="s">
        <v>13</v>
      </c>
      <c r="D3965" s="1" t="s">
        <v>29</v>
      </c>
      <c r="E3965" s="1" t="s">
        <v>329</v>
      </c>
      <c r="F3965">
        <v>13.12</v>
      </c>
      <c r="G3965">
        <v>5</v>
      </c>
      <c r="H3965">
        <v>1.48</v>
      </c>
      <c r="I3965">
        <v>2015</v>
      </c>
      <c r="J3965" s="1" t="s">
        <v>1747</v>
      </c>
      <c r="K3965" s="1" t="s">
        <v>60</v>
      </c>
    </row>
    <row r="3966" spans="1:11" x14ac:dyDescent="0.35">
      <c r="A3966" s="1" t="s">
        <v>665</v>
      </c>
      <c r="B3966" s="1" t="s">
        <v>33</v>
      </c>
      <c r="C3966" s="1" t="s">
        <v>13</v>
      </c>
      <c r="D3966" s="1" t="s">
        <v>29</v>
      </c>
      <c r="E3966" s="1" t="s">
        <v>1125</v>
      </c>
      <c r="F3966">
        <v>204.85</v>
      </c>
      <c r="G3966">
        <v>5</v>
      </c>
      <c r="H3966">
        <v>53.26</v>
      </c>
      <c r="I3966">
        <v>2015</v>
      </c>
      <c r="J3966" s="1" t="s">
        <v>1747</v>
      </c>
      <c r="K3966" s="1" t="s">
        <v>60</v>
      </c>
    </row>
    <row r="3967" spans="1:11" x14ac:dyDescent="0.35">
      <c r="A3967" s="1" t="s">
        <v>665</v>
      </c>
      <c r="B3967" s="1" t="s">
        <v>33</v>
      </c>
      <c r="C3967" s="1" t="s">
        <v>46</v>
      </c>
      <c r="D3967" s="1" t="s">
        <v>47</v>
      </c>
      <c r="E3967" s="1" t="s">
        <v>1899</v>
      </c>
      <c r="F3967">
        <v>135.97999999999999</v>
      </c>
      <c r="G3967">
        <v>2</v>
      </c>
      <c r="H3967">
        <v>17</v>
      </c>
      <c r="I3967">
        <v>2015</v>
      </c>
      <c r="J3967" s="1" t="s">
        <v>1747</v>
      </c>
      <c r="K3967" s="1" t="s">
        <v>60</v>
      </c>
    </row>
    <row r="3968" spans="1:11" x14ac:dyDescent="0.35">
      <c r="A3968" s="1" t="s">
        <v>665</v>
      </c>
      <c r="B3968" s="1" t="s">
        <v>33</v>
      </c>
      <c r="C3968" s="1" t="s">
        <v>13</v>
      </c>
      <c r="D3968" s="1" t="s">
        <v>29</v>
      </c>
      <c r="E3968" s="1" t="s">
        <v>2378</v>
      </c>
      <c r="F3968">
        <v>16.399999999999999</v>
      </c>
      <c r="G3968">
        <v>5</v>
      </c>
      <c r="H3968">
        <v>7.05</v>
      </c>
      <c r="I3968">
        <v>2015</v>
      </c>
      <c r="J3968" s="1" t="s">
        <v>1747</v>
      </c>
      <c r="K3968" s="1" t="s">
        <v>60</v>
      </c>
    </row>
    <row r="3969" spans="1:11" x14ac:dyDescent="0.35">
      <c r="A3969" s="1" t="s">
        <v>665</v>
      </c>
      <c r="B3969" s="1" t="s">
        <v>33</v>
      </c>
      <c r="C3969" s="1" t="s">
        <v>13</v>
      </c>
      <c r="D3969" s="1" t="s">
        <v>25</v>
      </c>
      <c r="E3969" s="1" t="s">
        <v>676</v>
      </c>
      <c r="F3969">
        <v>92.96</v>
      </c>
      <c r="G3969">
        <v>2</v>
      </c>
      <c r="H3969">
        <v>31.37</v>
      </c>
      <c r="I3969">
        <v>2015</v>
      </c>
      <c r="J3969" s="1" t="s">
        <v>1747</v>
      </c>
      <c r="K3969" s="1" t="s">
        <v>60</v>
      </c>
    </row>
    <row r="3970" spans="1:11" x14ac:dyDescent="0.35">
      <c r="A3970" s="1" t="s">
        <v>893</v>
      </c>
      <c r="B3970" s="1" t="s">
        <v>87</v>
      </c>
      <c r="C3970" s="1" t="s">
        <v>13</v>
      </c>
      <c r="D3970" s="1" t="s">
        <v>23</v>
      </c>
      <c r="E3970" s="1" t="s">
        <v>743</v>
      </c>
      <c r="F3970">
        <v>646.78</v>
      </c>
      <c r="G3970">
        <v>9</v>
      </c>
      <c r="H3970">
        <v>-145.52000000000001</v>
      </c>
      <c r="I3970">
        <v>2015</v>
      </c>
      <c r="J3970" s="1" t="s">
        <v>1747</v>
      </c>
      <c r="K3970" s="1" t="s">
        <v>17</v>
      </c>
    </row>
    <row r="3971" spans="1:11" x14ac:dyDescent="0.35">
      <c r="A3971" s="1" t="s">
        <v>1189</v>
      </c>
      <c r="B3971" s="1" t="s">
        <v>159</v>
      </c>
      <c r="C3971" s="1" t="s">
        <v>46</v>
      </c>
      <c r="D3971" s="1" t="s">
        <v>61</v>
      </c>
      <c r="E3971" s="1" t="s">
        <v>2001</v>
      </c>
      <c r="F3971">
        <v>166.24</v>
      </c>
      <c r="G3971">
        <v>1</v>
      </c>
      <c r="H3971">
        <v>24.94</v>
      </c>
      <c r="I3971">
        <v>2015</v>
      </c>
      <c r="J3971" s="1" t="s">
        <v>1747</v>
      </c>
      <c r="K3971" s="1" t="s">
        <v>17</v>
      </c>
    </row>
    <row r="3972" spans="1:11" x14ac:dyDescent="0.35">
      <c r="A3972" s="1" t="s">
        <v>1677</v>
      </c>
      <c r="B3972" s="1" t="s">
        <v>290</v>
      </c>
      <c r="C3972" s="1" t="s">
        <v>13</v>
      </c>
      <c r="D3972" s="1" t="s">
        <v>29</v>
      </c>
      <c r="E3972" s="1" t="s">
        <v>1288</v>
      </c>
      <c r="F3972">
        <v>6.85</v>
      </c>
      <c r="G3972">
        <v>2</v>
      </c>
      <c r="H3972">
        <v>0.6</v>
      </c>
      <c r="I3972">
        <v>2015</v>
      </c>
      <c r="J3972" s="1" t="s">
        <v>1747</v>
      </c>
      <c r="K3972" s="1" t="s">
        <v>17</v>
      </c>
    </row>
    <row r="3973" spans="1:11" x14ac:dyDescent="0.35">
      <c r="A3973" s="1" t="s">
        <v>1168</v>
      </c>
      <c r="B3973" s="1" t="s">
        <v>130</v>
      </c>
      <c r="C3973" s="1" t="s">
        <v>13</v>
      </c>
      <c r="D3973" s="1" t="s">
        <v>72</v>
      </c>
      <c r="E3973" s="1" t="s">
        <v>800</v>
      </c>
      <c r="F3973">
        <v>55.94</v>
      </c>
      <c r="G3973">
        <v>8</v>
      </c>
      <c r="H3973">
        <v>18.88</v>
      </c>
      <c r="I3973">
        <v>2015</v>
      </c>
      <c r="J3973" s="1" t="s">
        <v>1747</v>
      </c>
      <c r="K3973" s="1" t="s">
        <v>17</v>
      </c>
    </row>
    <row r="3974" spans="1:11" x14ac:dyDescent="0.35">
      <c r="A3974" s="1" t="s">
        <v>1168</v>
      </c>
      <c r="B3974" s="1" t="s">
        <v>130</v>
      </c>
      <c r="C3974" s="1" t="s">
        <v>13</v>
      </c>
      <c r="D3974" s="1" t="s">
        <v>20</v>
      </c>
      <c r="E3974" s="1" t="s">
        <v>2320</v>
      </c>
      <c r="F3974">
        <v>18.43</v>
      </c>
      <c r="G3974">
        <v>8</v>
      </c>
      <c r="H3974">
        <v>5.99</v>
      </c>
      <c r="I3974">
        <v>2015</v>
      </c>
      <c r="J3974" s="1" t="s">
        <v>1747</v>
      </c>
      <c r="K3974" s="1" t="s">
        <v>17</v>
      </c>
    </row>
    <row r="3975" spans="1:11" x14ac:dyDescent="0.35">
      <c r="A3975" s="1" t="s">
        <v>1168</v>
      </c>
      <c r="B3975" s="1" t="s">
        <v>130</v>
      </c>
      <c r="C3975" s="1" t="s">
        <v>41</v>
      </c>
      <c r="D3975" s="1" t="s">
        <v>54</v>
      </c>
      <c r="E3975" s="1" t="s">
        <v>225</v>
      </c>
      <c r="F3975">
        <v>20.32</v>
      </c>
      <c r="G3975">
        <v>5</v>
      </c>
      <c r="H3975">
        <v>3.56</v>
      </c>
      <c r="I3975">
        <v>2015</v>
      </c>
      <c r="J3975" s="1" t="s">
        <v>1747</v>
      </c>
      <c r="K3975" s="1" t="s">
        <v>17</v>
      </c>
    </row>
    <row r="3976" spans="1:11" x14ac:dyDescent="0.35">
      <c r="A3976" s="1" t="s">
        <v>1350</v>
      </c>
      <c r="B3976" s="1" t="s">
        <v>87</v>
      </c>
      <c r="C3976" s="1" t="s">
        <v>13</v>
      </c>
      <c r="D3976" s="1" t="s">
        <v>14</v>
      </c>
      <c r="E3976" s="1" t="s">
        <v>506</v>
      </c>
      <c r="F3976">
        <v>20.74</v>
      </c>
      <c r="G3976">
        <v>4</v>
      </c>
      <c r="H3976">
        <v>7.26</v>
      </c>
      <c r="I3976">
        <v>2015</v>
      </c>
      <c r="J3976" s="1" t="s">
        <v>1747</v>
      </c>
      <c r="K3976" s="1" t="s">
        <v>17</v>
      </c>
    </row>
    <row r="3977" spans="1:11" x14ac:dyDescent="0.35">
      <c r="A3977" s="1" t="s">
        <v>756</v>
      </c>
      <c r="B3977" s="1" t="s">
        <v>33</v>
      </c>
      <c r="C3977" s="1" t="s">
        <v>46</v>
      </c>
      <c r="D3977" s="1" t="s">
        <v>47</v>
      </c>
      <c r="E3977" s="1" t="s">
        <v>2084</v>
      </c>
      <c r="F3977">
        <v>675.96</v>
      </c>
      <c r="G3977">
        <v>5</v>
      </c>
      <c r="H3977">
        <v>84.5</v>
      </c>
      <c r="I3977">
        <v>2015</v>
      </c>
      <c r="J3977" s="1" t="s">
        <v>1747</v>
      </c>
      <c r="K3977" s="1" t="s">
        <v>22</v>
      </c>
    </row>
    <row r="3978" spans="1:11" x14ac:dyDescent="0.35">
      <c r="A3978" s="1" t="s">
        <v>756</v>
      </c>
      <c r="B3978" s="1" t="s">
        <v>33</v>
      </c>
      <c r="C3978" s="1" t="s">
        <v>46</v>
      </c>
      <c r="D3978" s="1" t="s">
        <v>61</v>
      </c>
      <c r="E3978" s="1" t="s">
        <v>1896</v>
      </c>
      <c r="F3978">
        <v>1265.8499999999999</v>
      </c>
      <c r="G3978">
        <v>3</v>
      </c>
      <c r="H3978">
        <v>556.97</v>
      </c>
      <c r="I3978">
        <v>2015</v>
      </c>
      <c r="J3978" s="1" t="s">
        <v>1747</v>
      </c>
      <c r="K3978" s="1" t="s">
        <v>22</v>
      </c>
    </row>
    <row r="3979" spans="1:11" x14ac:dyDescent="0.35">
      <c r="A3979" s="1" t="s">
        <v>518</v>
      </c>
      <c r="B3979" s="1" t="s">
        <v>28</v>
      </c>
      <c r="C3979" s="1" t="s">
        <v>13</v>
      </c>
      <c r="D3979" s="1" t="s">
        <v>102</v>
      </c>
      <c r="E3979" s="1" t="s">
        <v>1856</v>
      </c>
      <c r="F3979">
        <v>434.35</v>
      </c>
      <c r="G3979">
        <v>3</v>
      </c>
      <c r="H3979">
        <v>43.44</v>
      </c>
      <c r="I3979">
        <v>2015</v>
      </c>
      <c r="J3979" s="1" t="s">
        <v>1747</v>
      </c>
      <c r="K3979" s="1" t="s">
        <v>22</v>
      </c>
    </row>
    <row r="3980" spans="1:11" x14ac:dyDescent="0.35">
      <c r="A3980" s="1" t="s">
        <v>518</v>
      </c>
      <c r="B3980" s="1" t="s">
        <v>28</v>
      </c>
      <c r="C3980" s="1" t="s">
        <v>13</v>
      </c>
      <c r="D3980" s="1" t="s">
        <v>102</v>
      </c>
      <c r="E3980" s="1" t="s">
        <v>1949</v>
      </c>
      <c r="F3980">
        <v>3.55</v>
      </c>
      <c r="G3980">
        <v>2</v>
      </c>
      <c r="H3980">
        <v>0.44</v>
      </c>
      <c r="I3980">
        <v>2015</v>
      </c>
      <c r="J3980" s="1" t="s">
        <v>1747</v>
      </c>
      <c r="K3980" s="1" t="s">
        <v>22</v>
      </c>
    </row>
    <row r="3981" spans="1:11" x14ac:dyDescent="0.35">
      <c r="A3981" s="1" t="s">
        <v>518</v>
      </c>
      <c r="B3981" s="1" t="s">
        <v>28</v>
      </c>
      <c r="C3981" s="1" t="s">
        <v>13</v>
      </c>
      <c r="D3981" s="1" t="s">
        <v>102</v>
      </c>
      <c r="E3981" s="1" t="s">
        <v>866</v>
      </c>
      <c r="F3981">
        <v>88.83</v>
      </c>
      <c r="G3981">
        <v>4</v>
      </c>
      <c r="H3981">
        <v>7.77</v>
      </c>
      <c r="I3981">
        <v>2015</v>
      </c>
      <c r="J3981" s="1" t="s">
        <v>1747</v>
      </c>
      <c r="K3981" s="1" t="s">
        <v>22</v>
      </c>
    </row>
    <row r="3982" spans="1:11" x14ac:dyDescent="0.35">
      <c r="A3982" s="1" t="s">
        <v>1419</v>
      </c>
      <c r="B3982" s="1" t="s">
        <v>1012</v>
      </c>
      <c r="C3982" s="1" t="s">
        <v>13</v>
      </c>
      <c r="D3982" s="1" t="s">
        <v>25</v>
      </c>
      <c r="E3982" s="1" t="s">
        <v>896</v>
      </c>
      <c r="F3982">
        <v>7.04</v>
      </c>
      <c r="G3982">
        <v>2</v>
      </c>
      <c r="H3982">
        <v>3.31</v>
      </c>
      <c r="I3982">
        <v>2015</v>
      </c>
      <c r="J3982" s="1" t="s">
        <v>1747</v>
      </c>
      <c r="K3982" s="1" t="s">
        <v>22</v>
      </c>
    </row>
    <row r="3983" spans="1:11" x14ac:dyDescent="0.35">
      <c r="A3983" s="1" t="s">
        <v>1419</v>
      </c>
      <c r="B3983" s="1" t="s">
        <v>1012</v>
      </c>
      <c r="C3983" s="1" t="s">
        <v>13</v>
      </c>
      <c r="D3983" s="1" t="s">
        <v>50</v>
      </c>
      <c r="E3983" s="1" t="s">
        <v>2117</v>
      </c>
      <c r="F3983">
        <v>5.04</v>
      </c>
      <c r="G3983">
        <v>4</v>
      </c>
      <c r="H3983">
        <v>0.2</v>
      </c>
      <c r="I3983">
        <v>2015</v>
      </c>
      <c r="J3983" s="1" t="s">
        <v>1747</v>
      </c>
      <c r="K3983" s="1" t="s">
        <v>22</v>
      </c>
    </row>
    <row r="3984" spans="1:11" x14ac:dyDescent="0.35">
      <c r="A3984" s="1" t="s">
        <v>1419</v>
      </c>
      <c r="B3984" s="1" t="s">
        <v>1012</v>
      </c>
      <c r="C3984" s="1" t="s">
        <v>13</v>
      </c>
      <c r="D3984" s="1" t="s">
        <v>14</v>
      </c>
      <c r="E3984" s="1" t="s">
        <v>1071</v>
      </c>
      <c r="F3984">
        <v>116.28</v>
      </c>
      <c r="G3984">
        <v>3</v>
      </c>
      <c r="H3984">
        <v>56.98</v>
      </c>
      <c r="I3984">
        <v>2015</v>
      </c>
      <c r="J3984" s="1" t="s">
        <v>1747</v>
      </c>
      <c r="K3984" s="1" t="s">
        <v>22</v>
      </c>
    </row>
    <row r="3985" spans="1:11" x14ac:dyDescent="0.35">
      <c r="A3985" s="1" t="s">
        <v>1230</v>
      </c>
      <c r="B3985" s="1" t="s">
        <v>19</v>
      </c>
      <c r="C3985" s="1" t="s">
        <v>46</v>
      </c>
      <c r="D3985" s="1" t="s">
        <v>47</v>
      </c>
      <c r="E3985" s="1" t="s">
        <v>1571</v>
      </c>
      <c r="F3985">
        <v>158.38</v>
      </c>
      <c r="G3985">
        <v>3</v>
      </c>
      <c r="H3985">
        <v>13.86</v>
      </c>
      <c r="I3985">
        <v>2015</v>
      </c>
      <c r="J3985" s="1" t="s">
        <v>1747</v>
      </c>
      <c r="K3985" s="1" t="s">
        <v>22</v>
      </c>
    </row>
    <row r="3986" spans="1:11" x14ac:dyDescent="0.35">
      <c r="A3986" s="1" t="s">
        <v>2426</v>
      </c>
      <c r="B3986" s="1" t="s">
        <v>699</v>
      </c>
      <c r="C3986" s="1" t="s">
        <v>13</v>
      </c>
      <c r="D3986" s="1" t="s">
        <v>14</v>
      </c>
      <c r="E3986" s="1" t="s">
        <v>1489</v>
      </c>
      <c r="F3986">
        <v>29.9</v>
      </c>
      <c r="G3986">
        <v>5</v>
      </c>
      <c r="H3986">
        <v>14.65</v>
      </c>
      <c r="I3986">
        <v>2015</v>
      </c>
      <c r="J3986" s="1" t="s">
        <v>1747</v>
      </c>
      <c r="K3986" s="1" t="s">
        <v>22</v>
      </c>
    </row>
    <row r="3987" spans="1:11" x14ac:dyDescent="0.35">
      <c r="A3987" s="1" t="s">
        <v>2426</v>
      </c>
      <c r="B3987" s="1" t="s">
        <v>699</v>
      </c>
      <c r="C3987" s="1" t="s">
        <v>46</v>
      </c>
      <c r="D3987" s="1" t="s">
        <v>61</v>
      </c>
      <c r="E3987" s="1" t="s">
        <v>2362</v>
      </c>
      <c r="F3987">
        <v>2249.91</v>
      </c>
      <c r="G3987">
        <v>9</v>
      </c>
      <c r="H3987">
        <v>517.48</v>
      </c>
      <c r="I3987">
        <v>2015</v>
      </c>
      <c r="J3987" s="1" t="s">
        <v>1747</v>
      </c>
      <c r="K3987" s="1" t="s">
        <v>22</v>
      </c>
    </row>
    <row r="3988" spans="1:11" x14ac:dyDescent="0.35">
      <c r="A3988" s="1" t="s">
        <v>2426</v>
      </c>
      <c r="B3988" s="1" t="s">
        <v>699</v>
      </c>
      <c r="C3988" s="1" t="s">
        <v>41</v>
      </c>
      <c r="D3988" s="1" t="s">
        <v>155</v>
      </c>
      <c r="E3988" s="1" t="s">
        <v>332</v>
      </c>
      <c r="F3988">
        <v>1053.1600000000001</v>
      </c>
      <c r="G3988">
        <v>4</v>
      </c>
      <c r="H3988">
        <v>-105.32</v>
      </c>
      <c r="I3988">
        <v>2015</v>
      </c>
      <c r="J3988" s="1" t="s">
        <v>1747</v>
      </c>
      <c r="K3988" s="1" t="s">
        <v>22</v>
      </c>
    </row>
    <row r="3989" spans="1:11" x14ac:dyDescent="0.35">
      <c r="A3989" s="1" t="s">
        <v>353</v>
      </c>
      <c r="B3989" s="1" t="s">
        <v>19</v>
      </c>
      <c r="C3989" s="1" t="s">
        <v>46</v>
      </c>
      <c r="D3989" s="1" t="s">
        <v>61</v>
      </c>
      <c r="E3989" s="1" t="s">
        <v>2414</v>
      </c>
      <c r="F3989">
        <v>25.49</v>
      </c>
      <c r="G3989">
        <v>2</v>
      </c>
      <c r="H3989">
        <v>4.78</v>
      </c>
      <c r="I3989">
        <v>2015</v>
      </c>
      <c r="J3989" s="1" t="s">
        <v>1747</v>
      </c>
      <c r="K3989" s="1" t="s">
        <v>22</v>
      </c>
    </row>
    <row r="3990" spans="1:11" x14ac:dyDescent="0.35">
      <c r="A3990" s="1" t="s">
        <v>1021</v>
      </c>
      <c r="B3990" s="1" t="s">
        <v>28</v>
      </c>
      <c r="C3990" s="1" t="s">
        <v>13</v>
      </c>
      <c r="D3990" s="1" t="s">
        <v>20</v>
      </c>
      <c r="E3990" s="1" t="s">
        <v>2231</v>
      </c>
      <c r="F3990">
        <v>6.91</v>
      </c>
      <c r="G3990">
        <v>3</v>
      </c>
      <c r="H3990">
        <v>2.5099999999999998</v>
      </c>
      <c r="I3990">
        <v>2015</v>
      </c>
      <c r="J3990" s="1" t="s">
        <v>1747</v>
      </c>
      <c r="K3990" s="1" t="s">
        <v>22</v>
      </c>
    </row>
    <row r="3991" spans="1:11" x14ac:dyDescent="0.35">
      <c r="A3991" s="1" t="s">
        <v>1081</v>
      </c>
      <c r="B3991" s="1" t="s">
        <v>12</v>
      </c>
      <c r="C3991" s="1" t="s">
        <v>13</v>
      </c>
      <c r="D3991" s="1" t="s">
        <v>23</v>
      </c>
      <c r="E3991" s="1" t="s">
        <v>652</v>
      </c>
      <c r="F3991">
        <v>88.8</v>
      </c>
      <c r="G3991">
        <v>4</v>
      </c>
      <c r="H3991">
        <v>-2.2200000000000002</v>
      </c>
      <c r="I3991">
        <v>2015</v>
      </c>
      <c r="J3991" s="1" t="s">
        <v>1747</v>
      </c>
      <c r="K3991" s="1" t="s">
        <v>31</v>
      </c>
    </row>
    <row r="3992" spans="1:11" x14ac:dyDescent="0.35">
      <c r="A3992" s="1" t="s">
        <v>741</v>
      </c>
      <c r="B3992" s="1" t="s">
        <v>159</v>
      </c>
      <c r="C3992" s="1" t="s">
        <v>13</v>
      </c>
      <c r="D3992" s="1" t="s">
        <v>14</v>
      </c>
      <c r="E3992" s="1" t="s">
        <v>470</v>
      </c>
      <c r="F3992">
        <v>55.48</v>
      </c>
      <c r="G3992">
        <v>1</v>
      </c>
      <c r="H3992">
        <v>26.63</v>
      </c>
      <c r="I3992">
        <v>2015</v>
      </c>
      <c r="J3992" s="1" t="s">
        <v>1747</v>
      </c>
      <c r="K3992" s="1" t="s">
        <v>31</v>
      </c>
    </row>
    <row r="3993" spans="1:11" x14ac:dyDescent="0.35">
      <c r="A3993" s="1" t="s">
        <v>1225</v>
      </c>
      <c r="B3993" s="1" t="s">
        <v>19</v>
      </c>
      <c r="C3993" s="1" t="s">
        <v>46</v>
      </c>
      <c r="D3993" s="1" t="s">
        <v>47</v>
      </c>
      <c r="E3993" s="1" t="s">
        <v>112</v>
      </c>
      <c r="F3993">
        <v>159.97999999999999</v>
      </c>
      <c r="G3993">
        <v>2</v>
      </c>
      <c r="H3993">
        <v>12</v>
      </c>
      <c r="I3993">
        <v>2015</v>
      </c>
      <c r="J3993" s="1" t="s">
        <v>1747</v>
      </c>
      <c r="K3993" s="1" t="s">
        <v>31</v>
      </c>
    </row>
    <row r="3994" spans="1:11" x14ac:dyDescent="0.35">
      <c r="A3994" s="1" t="s">
        <v>1225</v>
      </c>
      <c r="B3994" s="1" t="s">
        <v>19</v>
      </c>
      <c r="C3994" s="1" t="s">
        <v>46</v>
      </c>
      <c r="D3994" s="1" t="s">
        <v>61</v>
      </c>
      <c r="E3994" s="1" t="s">
        <v>209</v>
      </c>
      <c r="F3994">
        <v>255.97</v>
      </c>
      <c r="G3994">
        <v>4</v>
      </c>
      <c r="H3994">
        <v>51.19</v>
      </c>
      <c r="I3994">
        <v>2015</v>
      </c>
      <c r="J3994" s="1" t="s">
        <v>1747</v>
      </c>
      <c r="K3994" s="1" t="s">
        <v>31</v>
      </c>
    </row>
    <row r="3995" spans="1:11" x14ac:dyDescent="0.35">
      <c r="A3995" s="1" t="s">
        <v>1225</v>
      </c>
      <c r="B3995" s="1" t="s">
        <v>19</v>
      </c>
      <c r="C3995" s="1" t="s">
        <v>41</v>
      </c>
      <c r="D3995" s="1" t="s">
        <v>83</v>
      </c>
      <c r="E3995" s="1" t="s">
        <v>165</v>
      </c>
      <c r="F3995">
        <v>359.06</v>
      </c>
      <c r="G3995">
        <v>3</v>
      </c>
      <c r="H3995">
        <v>-71.81</v>
      </c>
      <c r="I3995">
        <v>2015</v>
      </c>
      <c r="J3995" s="1" t="s">
        <v>1747</v>
      </c>
      <c r="K3995" s="1" t="s">
        <v>31</v>
      </c>
    </row>
    <row r="3996" spans="1:11" x14ac:dyDescent="0.35">
      <c r="A3996" s="1" t="s">
        <v>1091</v>
      </c>
      <c r="B3996" s="1" t="s">
        <v>105</v>
      </c>
      <c r="C3996" s="1" t="s">
        <v>13</v>
      </c>
      <c r="D3996" s="1" t="s">
        <v>72</v>
      </c>
      <c r="E3996" s="1" t="s">
        <v>2284</v>
      </c>
      <c r="F3996">
        <v>7.92</v>
      </c>
      <c r="G3996">
        <v>1</v>
      </c>
      <c r="H3996">
        <v>2.77</v>
      </c>
      <c r="I3996">
        <v>2015</v>
      </c>
      <c r="J3996" s="1" t="s">
        <v>1747</v>
      </c>
      <c r="K3996" s="1" t="s">
        <v>31</v>
      </c>
    </row>
    <row r="3997" spans="1:11" x14ac:dyDescent="0.35">
      <c r="A3997" s="1" t="s">
        <v>1091</v>
      </c>
      <c r="B3997" s="1" t="s">
        <v>105</v>
      </c>
      <c r="C3997" s="1" t="s">
        <v>41</v>
      </c>
      <c r="D3997" s="1" t="s">
        <v>54</v>
      </c>
      <c r="E3997" s="1" t="s">
        <v>1109</v>
      </c>
      <c r="F3997">
        <v>14.37</v>
      </c>
      <c r="G3997">
        <v>2</v>
      </c>
      <c r="H3997">
        <v>3.95</v>
      </c>
      <c r="I3997">
        <v>2015</v>
      </c>
      <c r="J3997" s="1" t="s">
        <v>1747</v>
      </c>
      <c r="K3997" s="1" t="s">
        <v>31</v>
      </c>
    </row>
    <row r="3998" spans="1:11" x14ac:dyDescent="0.35">
      <c r="A3998" s="1" t="s">
        <v>2427</v>
      </c>
      <c r="B3998" s="1" t="s">
        <v>133</v>
      </c>
      <c r="C3998" s="1" t="s">
        <v>13</v>
      </c>
      <c r="D3998" s="1" t="s">
        <v>20</v>
      </c>
      <c r="E3998" s="1" t="s">
        <v>2051</v>
      </c>
      <c r="F3998">
        <v>11.7</v>
      </c>
      <c r="G3998">
        <v>2</v>
      </c>
      <c r="H3998">
        <v>3.95</v>
      </c>
      <c r="I3998">
        <v>2015</v>
      </c>
      <c r="J3998" s="1" t="s">
        <v>1747</v>
      </c>
      <c r="K3998" s="1" t="s">
        <v>31</v>
      </c>
    </row>
    <row r="3999" spans="1:11" x14ac:dyDescent="0.35">
      <c r="A3999" s="1" t="s">
        <v>600</v>
      </c>
      <c r="B3999" s="1" t="s">
        <v>33</v>
      </c>
      <c r="C3999" s="1" t="s">
        <v>13</v>
      </c>
      <c r="D3999" s="1" t="s">
        <v>14</v>
      </c>
      <c r="E3999" s="1" t="s">
        <v>639</v>
      </c>
      <c r="F3999">
        <v>17.12</v>
      </c>
      <c r="G3999">
        <v>4</v>
      </c>
      <c r="H3999">
        <v>7.7</v>
      </c>
      <c r="I3999">
        <v>2015</v>
      </c>
      <c r="J3999" s="1" t="s">
        <v>1747</v>
      </c>
      <c r="K3999" s="1" t="s">
        <v>31</v>
      </c>
    </row>
    <row r="4000" spans="1:11" x14ac:dyDescent="0.35">
      <c r="A4000" s="1" t="s">
        <v>1681</v>
      </c>
      <c r="B4000" s="1" t="s">
        <v>64</v>
      </c>
      <c r="C4000" s="1" t="s">
        <v>13</v>
      </c>
      <c r="D4000" s="1" t="s">
        <v>102</v>
      </c>
      <c r="E4000" s="1" t="s">
        <v>1047</v>
      </c>
      <c r="F4000">
        <v>36.270000000000003</v>
      </c>
      <c r="G4000">
        <v>3</v>
      </c>
      <c r="H4000">
        <v>10.88</v>
      </c>
      <c r="I4000">
        <v>2015</v>
      </c>
      <c r="J4000" s="1" t="s">
        <v>1747</v>
      </c>
      <c r="K4000" s="1" t="s">
        <v>31</v>
      </c>
    </row>
    <row r="4001" spans="1:11" x14ac:dyDescent="0.35">
      <c r="A4001" s="1" t="s">
        <v>1114</v>
      </c>
      <c r="B4001" s="1" t="s">
        <v>12</v>
      </c>
      <c r="C4001" s="1" t="s">
        <v>46</v>
      </c>
      <c r="D4001" s="1" t="s">
        <v>61</v>
      </c>
      <c r="E4001" s="1" t="s">
        <v>255</v>
      </c>
      <c r="F4001">
        <v>100.8</v>
      </c>
      <c r="G4001">
        <v>2</v>
      </c>
      <c r="H4001">
        <v>21.42</v>
      </c>
      <c r="I4001">
        <v>2015</v>
      </c>
      <c r="J4001" s="1" t="s">
        <v>1747</v>
      </c>
      <c r="K4001" s="1" t="s">
        <v>31</v>
      </c>
    </row>
    <row r="4002" spans="1:11" x14ac:dyDescent="0.35">
      <c r="A4002" s="1" t="s">
        <v>516</v>
      </c>
      <c r="B4002" s="1" t="s">
        <v>175</v>
      </c>
      <c r="C4002" s="1" t="s">
        <v>41</v>
      </c>
      <c r="D4002" s="1" t="s">
        <v>155</v>
      </c>
      <c r="E4002" s="1" t="s">
        <v>514</v>
      </c>
      <c r="F4002">
        <v>1618.37</v>
      </c>
      <c r="G4002">
        <v>13</v>
      </c>
      <c r="H4002">
        <v>356.04</v>
      </c>
      <c r="I4002">
        <v>2015</v>
      </c>
      <c r="J4002" s="1" t="s">
        <v>1747</v>
      </c>
      <c r="K4002" s="1" t="s">
        <v>35</v>
      </c>
    </row>
    <row r="4003" spans="1:11" x14ac:dyDescent="0.35">
      <c r="A4003" s="1" t="s">
        <v>516</v>
      </c>
      <c r="B4003" s="1" t="s">
        <v>175</v>
      </c>
      <c r="C4003" s="1" t="s">
        <v>46</v>
      </c>
      <c r="D4003" s="1" t="s">
        <v>61</v>
      </c>
      <c r="E4003" s="1" t="s">
        <v>1870</v>
      </c>
      <c r="F4003">
        <v>99.6</v>
      </c>
      <c r="G4003">
        <v>1</v>
      </c>
      <c r="H4003">
        <v>36.85</v>
      </c>
      <c r="I4003">
        <v>2015</v>
      </c>
      <c r="J4003" s="1" t="s">
        <v>1747</v>
      </c>
      <c r="K4003" s="1" t="s">
        <v>35</v>
      </c>
    </row>
    <row r="4004" spans="1:11" x14ac:dyDescent="0.35">
      <c r="A4004" s="1" t="s">
        <v>2428</v>
      </c>
      <c r="B4004" s="1" t="s">
        <v>290</v>
      </c>
      <c r="C4004" s="1" t="s">
        <v>13</v>
      </c>
      <c r="D4004" s="1" t="s">
        <v>102</v>
      </c>
      <c r="E4004" s="1" t="s">
        <v>345</v>
      </c>
      <c r="F4004">
        <v>60.98</v>
      </c>
      <c r="G4004">
        <v>7</v>
      </c>
      <c r="H4004">
        <v>4.57</v>
      </c>
      <c r="I4004">
        <v>2015</v>
      </c>
      <c r="J4004" s="1" t="s">
        <v>1747</v>
      </c>
      <c r="K4004" s="1" t="s">
        <v>35</v>
      </c>
    </row>
    <row r="4005" spans="1:11" x14ac:dyDescent="0.35">
      <c r="A4005" s="1" t="s">
        <v>1494</v>
      </c>
      <c r="B4005" s="1" t="s">
        <v>257</v>
      </c>
      <c r="C4005" s="1" t="s">
        <v>46</v>
      </c>
      <c r="D4005" s="1" t="s">
        <v>47</v>
      </c>
      <c r="E4005" s="1" t="s">
        <v>2429</v>
      </c>
      <c r="F4005">
        <v>47.98</v>
      </c>
      <c r="G4005">
        <v>3</v>
      </c>
      <c r="H4005">
        <v>4.8</v>
      </c>
      <c r="I4005">
        <v>2015</v>
      </c>
      <c r="J4005" s="1" t="s">
        <v>1747</v>
      </c>
      <c r="K4005" s="1" t="s">
        <v>35</v>
      </c>
    </row>
    <row r="4006" spans="1:11" x14ac:dyDescent="0.35">
      <c r="A4006" s="1" t="s">
        <v>999</v>
      </c>
      <c r="B4006" s="1" t="s">
        <v>133</v>
      </c>
      <c r="C4006" s="1" t="s">
        <v>46</v>
      </c>
      <c r="D4006" s="1" t="s">
        <v>61</v>
      </c>
      <c r="E4006" s="1" t="s">
        <v>1064</v>
      </c>
      <c r="F4006">
        <v>50.88</v>
      </c>
      <c r="G4006">
        <v>6</v>
      </c>
      <c r="H4006">
        <v>14.63</v>
      </c>
      <c r="I4006">
        <v>2015</v>
      </c>
      <c r="J4006" s="1" t="s">
        <v>1747</v>
      </c>
      <c r="K4006" s="1" t="s">
        <v>35</v>
      </c>
    </row>
    <row r="4007" spans="1:11" x14ac:dyDescent="0.35">
      <c r="A4007" s="1" t="s">
        <v>999</v>
      </c>
      <c r="B4007" s="1" t="s">
        <v>133</v>
      </c>
      <c r="C4007" s="1" t="s">
        <v>13</v>
      </c>
      <c r="D4007" s="1" t="s">
        <v>72</v>
      </c>
      <c r="E4007" s="1" t="s">
        <v>2430</v>
      </c>
      <c r="F4007">
        <v>27.31</v>
      </c>
      <c r="G4007">
        <v>2</v>
      </c>
      <c r="H4007">
        <v>9.2200000000000006</v>
      </c>
      <c r="I4007">
        <v>2015</v>
      </c>
      <c r="J4007" s="1" t="s">
        <v>1747</v>
      </c>
      <c r="K4007" s="1" t="s">
        <v>35</v>
      </c>
    </row>
    <row r="4008" spans="1:11" x14ac:dyDescent="0.35">
      <c r="A4008" s="1" t="s">
        <v>1651</v>
      </c>
      <c r="B4008" s="1" t="s">
        <v>87</v>
      </c>
      <c r="C4008" s="1" t="s">
        <v>13</v>
      </c>
      <c r="D4008" s="1" t="s">
        <v>29</v>
      </c>
      <c r="E4008" s="1" t="s">
        <v>859</v>
      </c>
      <c r="F4008">
        <v>3.01</v>
      </c>
      <c r="G4008">
        <v>2</v>
      </c>
      <c r="H4008">
        <v>0.34</v>
      </c>
      <c r="I4008">
        <v>2015</v>
      </c>
      <c r="J4008" s="1" t="s">
        <v>1747</v>
      </c>
      <c r="K4008" s="1" t="s">
        <v>35</v>
      </c>
    </row>
    <row r="4009" spans="1:11" x14ac:dyDescent="0.35">
      <c r="A4009" s="1" t="s">
        <v>1241</v>
      </c>
      <c r="B4009" s="1" t="s">
        <v>19</v>
      </c>
      <c r="C4009" s="1" t="s">
        <v>46</v>
      </c>
      <c r="D4009" s="1" t="s">
        <v>314</v>
      </c>
      <c r="E4009" s="1" t="s">
        <v>1417</v>
      </c>
      <c r="F4009">
        <v>600.53</v>
      </c>
      <c r="G4009">
        <v>2</v>
      </c>
      <c r="H4009">
        <v>137.26</v>
      </c>
      <c r="I4009">
        <v>2015</v>
      </c>
      <c r="J4009" s="1" t="s">
        <v>1747</v>
      </c>
      <c r="K4009" s="1" t="s">
        <v>35</v>
      </c>
    </row>
    <row r="4010" spans="1:11" x14ac:dyDescent="0.35">
      <c r="A4010" s="1" t="s">
        <v>1241</v>
      </c>
      <c r="B4010" s="1" t="s">
        <v>19</v>
      </c>
      <c r="C4010" s="1" t="s">
        <v>13</v>
      </c>
      <c r="D4010" s="1" t="s">
        <v>29</v>
      </c>
      <c r="E4010" s="1" t="s">
        <v>2079</v>
      </c>
      <c r="F4010">
        <v>59.9</v>
      </c>
      <c r="G4010">
        <v>2</v>
      </c>
      <c r="H4010">
        <v>14.23</v>
      </c>
      <c r="I4010">
        <v>2015</v>
      </c>
      <c r="J4010" s="1" t="s">
        <v>1747</v>
      </c>
      <c r="K4010" s="1" t="s">
        <v>35</v>
      </c>
    </row>
    <row r="4011" spans="1:11" x14ac:dyDescent="0.35">
      <c r="A4011" s="1" t="s">
        <v>1241</v>
      </c>
      <c r="B4011" s="1" t="s">
        <v>19</v>
      </c>
      <c r="C4011" s="1" t="s">
        <v>46</v>
      </c>
      <c r="D4011" s="1" t="s">
        <v>61</v>
      </c>
      <c r="E4011" s="1" t="s">
        <v>1870</v>
      </c>
      <c r="F4011">
        <v>637.44000000000005</v>
      </c>
      <c r="G4011">
        <v>8</v>
      </c>
      <c r="H4011">
        <v>135.46</v>
      </c>
      <c r="I4011">
        <v>2015</v>
      </c>
      <c r="J4011" s="1" t="s">
        <v>1747</v>
      </c>
      <c r="K4011" s="1" t="s">
        <v>35</v>
      </c>
    </row>
    <row r="4012" spans="1:11" x14ac:dyDescent="0.35">
      <c r="A4012" s="1" t="s">
        <v>1241</v>
      </c>
      <c r="B4012" s="1" t="s">
        <v>19</v>
      </c>
      <c r="C4012" s="1" t="s">
        <v>41</v>
      </c>
      <c r="D4012" s="1" t="s">
        <v>54</v>
      </c>
      <c r="E4012" s="1" t="s">
        <v>936</v>
      </c>
      <c r="F4012">
        <v>51.76</v>
      </c>
      <c r="G4012">
        <v>3</v>
      </c>
      <c r="H4012">
        <v>-33.64</v>
      </c>
      <c r="I4012">
        <v>2015</v>
      </c>
      <c r="J4012" s="1" t="s">
        <v>1747</v>
      </c>
      <c r="K4012" s="1" t="s">
        <v>35</v>
      </c>
    </row>
    <row r="4013" spans="1:11" x14ac:dyDescent="0.35">
      <c r="A4013" s="1" t="s">
        <v>582</v>
      </c>
      <c r="B4013" s="1" t="s">
        <v>167</v>
      </c>
      <c r="C4013" s="1" t="s">
        <v>13</v>
      </c>
      <c r="D4013" s="1" t="s">
        <v>29</v>
      </c>
      <c r="E4013" s="1" t="s">
        <v>2222</v>
      </c>
      <c r="F4013">
        <v>17.12</v>
      </c>
      <c r="G4013">
        <v>4</v>
      </c>
      <c r="H4013">
        <v>4.96</v>
      </c>
      <c r="I4013">
        <v>2015</v>
      </c>
      <c r="J4013" s="1" t="s">
        <v>1747</v>
      </c>
      <c r="K4013" s="1" t="s">
        <v>56</v>
      </c>
    </row>
    <row r="4014" spans="1:11" x14ac:dyDescent="0.35">
      <c r="A4014" s="1" t="s">
        <v>1708</v>
      </c>
      <c r="B4014" s="1" t="s">
        <v>28</v>
      </c>
      <c r="C4014" s="1" t="s">
        <v>13</v>
      </c>
      <c r="D4014" s="1" t="s">
        <v>23</v>
      </c>
      <c r="E4014" s="1" t="s">
        <v>1986</v>
      </c>
      <c r="F4014">
        <v>33.57</v>
      </c>
      <c r="G4014">
        <v>2</v>
      </c>
      <c r="H4014">
        <v>1.68</v>
      </c>
      <c r="I4014">
        <v>2015</v>
      </c>
      <c r="J4014" s="1" t="s">
        <v>1747</v>
      </c>
      <c r="K4014" s="1" t="s">
        <v>56</v>
      </c>
    </row>
    <row r="4015" spans="1:11" x14ac:dyDescent="0.35">
      <c r="A4015" s="1" t="s">
        <v>1708</v>
      </c>
      <c r="B4015" s="1" t="s">
        <v>28</v>
      </c>
      <c r="C4015" s="1" t="s">
        <v>41</v>
      </c>
      <c r="D4015" s="1" t="s">
        <v>42</v>
      </c>
      <c r="E4015" s="1" t="s">
        <v>247</v>
      </c>
      <c r="F4015">
        <v>422.63</v>
      </c>
      <c r="G4015">
        <v>7</v>
      </c>
      <c r="H4015">
        <v>0</v>
      </c>
      <c r="I4015">
        <v>2015</v>
      </c>
      <c r="J4015" s="1" t="s">
        <v>1747</v>
      </c>
      <c r="K4015" s="1" t="s">
        <v>56</v>
      </c>
    </row>
    <row r="4016" spans="1:11" x14ac:dyDescent="0.35">
      <c r="A4016" s="1" t="s">
        <v>166</v>
      </c>
      <c r="B4016" s="1" t="s">
        <v>64</v>
      </c>
      <c r="C4016" s="1" t="s">
        <v>13</v>
      </c>
      <c r="D4016" s="1" t="s">
        <v>102</v>
      </c>
      <c r="E4016" s="1" t="s">
        <v>1841</v>
      </c>
      <c r="F4016">
        <v>194.32</v>
      </c>
      <c r="G4016">
        <v>4</v>
      </c>
      <c r="H4016">
        <v>56.35</v>
      </c>
      <c r="I4016">
        <v>2015</v>
      </c>
      <c r="J4016" s="1" t="s">
        <v>1747</v>
      </c>
      <c r="K4016" s="1" t="s">
        <v>94</v>
      </c>
    </row>
    <row r="4017" spans="1:11" x14ac:dyDescent="0.35">
      <c r="A4017" s="1" t="s">
        <v>1773</v>
      </c>
      <c r="B4017" s="1" t="s">
        <v>87</v>
      </c>
      <c r="C4017" s="1" t="s">
        <v>13</v>
      </c>
      <c r="D4017" s="1" t="s">
        <v>50</v>
      </c>
      <c r="E4017" s="1" t="s">
        <v>1581</v>
      </c>
      <c r="F4017">
        <v>5.58</v>
      </c>
      <c r="G4017">
        <v>2</v>
      </c>
      <c r="H4017">
        <v>1.81</v>
      </c>
      <c r="I4017">
        <v>2015</v>
      </c>
      <c r="J4017" s="1" t="s">
        <v>1747</v>
      </c>
      <c r="K4017" s="1" t="s">
        <v>60</v>
      </c>
    </row>
    <row r="4018" spans="1:11" x14ac:dyDescent="0.35">
      <c r="A4018" s="1" t="s">
        <v>1773</v>
      </c>
      <c r="B4018" s="1" t="s">
        <v>87</v>
      </c>
      <c r="C4018" s="1" t="s">
        <v>13</v>
      </c>
      <c r="D4018" s="1" t="s">
        <v>14</v>
      </c>
      <c r="E4018" s="1" t="s">
        <v>1372</v>
      </c>
      <c r="F4018">
        <v>22.7</v>
      </c>
      <c r="G4018">
        <v>6</v>
      </c>
      <c r="H4018">
        <v>8.23</v>
      </c>
      <c r="I4018">
        <v>2015</v>
      </c>
      <c r="J4018" s="1" t="s">
        <v>1747</v>
      </c>
      <c r="K4018" s="1" t="s">
        <v>60</v>
      </c>
    </row>
    <row r="4019" spans="1:11" x14ac:dyDescent="0.35">
      <c r="A4019" s="1" t="s">
        <v>1773</v>
      </c>
      <c r="B4019" s="1" t="s">
        <v>87</v>
      </c>
      <c r="C4019" s="1" t="s">
        <v>13</v>
      </c>
      <c r="D4019" s="1" t="s">
        <v>25</v>
      </c>
      <c r="E4019" s="1" t="s">
        <v>482</v>
      </c>
      <c r="F4019">
        <v>19.78</v>
      </c>
      <c r="G4019">
        <v>4</v>
      </c>
      <c r="H4019">
        <v>-13.84</v>
      </c>
      <c r="I4019">
        <v>2015</v>
      </c>
      <c r="J4019" s="1" t="s">
        <v>1747</v>
      </c>
      <c r="K4019" s="1" t="s">
        <v>60</v>
      </c>
    </row>
    <row r="4020" spans="1:11" x14ac:dyDescent="0.35">
      <c r="A4020" s="1" t="s">
        <v>1773</v>
      </c>
      <c r="B4020" s="1" t="s">
        <v>87</v>
      </c>
      <c r="C4020" s="1" t="s">
        <v>41</v>
      </c>
      <c r="D4020" s="1" t="s">
        <v>54</v>
      </c>
      <c r="E4020" s="1" t="s">
        <v>2030</v>
      </c>
      <c r="F4020">
        <v>72.7</v>
      </c>
      <c r="G4020">
        <v>4</v>
      </c>
      <c r="H4020">
        <v>19.079999999999998</v>
      </c>
      <c r="I4020">
        <v>2015</v>
      </c>
      <c r="J4020" s="1" t="s">
        <v>1747</v>
      </c>
      <c r="K4020" s="1" t="s">
        <v>60</v>
      </c>
    </row>
    <row r="4021" spans="1:11" x14ac:dyDescent="0.35">
      <c r="A4021" s="1" t="s">
        <v>1773</v>
      </c>
      <c r="B4021" s="1" t="s">
        <v>87</v>
      </c>
      <c r="C4021" s="1" t="s">
        <v>46</v>
      </c>
      <c r="D4021" s="1" t="s">
        <v>314</v>
      </c>
      <c r="E4021" s="1" t="s">
        <v>357</v>
      </c>
      <c r="F4021">
        <v>479.99</v>
      </c>
      <c r="G4021">
        <v>4</v>
      </c>
      <c r="H4021">
        <v>-383.99</v>
      </c>
      <c r="I4021">
        <v>2015</v>
      </c>
      <c r="J4021" s="1" t="s">
        <v>1747</v>
      </c>
      <c r="K4021" s="1" t="s">
        <v>60</v>
      </c>
    </row>
    <row r="4022" spans="1:11" x14ac:dyDescent="0.35">
      <c r="A4022" s="1" t="s">
        <v>1773</v>
      </c>
      <c r="B4022" s="1" t="s">
        <v>87</v>
      </c>
      <c r="C4022" s="1" t="s">
        <v>13</v>
      </c>
      <c r="D4022" s="1" t="s">
        <v>29</v>
      </c>
      <c r="E4022" s="1" t="s">
        <v>2431</v>
      </c>
      <c r="F4022">
        <v>27.17</v>
      </c>
      <c r="G4022">
        <v>2</v>
      </c>
      <c r="H4022">
        <v>2.72</v>
      </c>
      <c r="I4022">
        <v>2015</v>
      </c>
      <c r="J4022" s="1" t="s">
        <v>1747</v>
      </c>
      <c r="K4022" s="1" t="s">
        <v>60</v>
      </c>
    </row>
    <row r="4023" spans="1:11" x14ac:dyDescent="0.35">
      <c r="A4023" s="1" t="s">
        <v>2074</v>
      </c>
      <c r="B4023" s="1" t="s">
        <v>159</v>
      </c>
      <c r="C4023" s="1" t="s">
        <v>13</v>
      </c>
      <c r="D4023" s="1" t="s">
        <v>14</v>
      </c>
      <c r="E4023" s="1" t="s">
        <v>318</v>
      </c>
      <c r="F4023">
        <v>132.79</v>
      </c>
      <c r="G4023">
        <v>7</v>
      </c>
      <c r="H4023">
        <v>63.74</v>
      </c>
      <c r="I4023">
        <v>2015</v>
      </c>
      <c r="J4023" s="1" t="s">
        <v>1747</v>
      </c>
      <c r="K4023" s="1" t="s">
        <v>60</v>
      </c>
    </row>
    <row r="4024" spans="1:11" x14ac:dyDescent="0.35">
      <c r="A4024" s="1" t="s">
        <v>2074</v>
      </c>
      <c r="B4024" s="1" t="s">
        <v>159</v>
      </c>
      <c r="C4024" s="1" t="s">
        <v>13</v>
      </c>
      <c r="D4024" s="1" t="s">
        <v>14</v>
      </c>
      <c r="E4024" s="1" t="s">
        <v>340</v>
      </c>
      <c r="F4024">
        <v>12.96</v>
      </c>
      <c r="G4024">
        <v>2</v>
      </c>
      <c r="H4024">
        <v>6.22</v>
      </c>
      <c r="I4024">
        <v>2015</v>
      </c>
      <c r="J4024" s="1" t="s">
        <v>1747</v>
      </c>
      <c r="K4024" s="1" t="s">
        <v>60</v>
      </c>
    </row>
    <row r="4025" spans="1:11" x14ac:dyDescent="0.35">
      <c r="A4025" s="1" t="s">
        <v>2074</v>
      </c>
      <c r="B4025" s="1" t="s">
        <v>159</v>
      </c>
      <c r="C4025" s="1" t="s">
        <v>13</v>
      </c>
      <c r="D4025" s="1" t="s">
        <v>20</v>
      </c>
      <c r="E4025" s="1" t="s">
        <v>1449</v>
      </c>
      <c r="F4025">
        <v>21.56</v>
      </c>
      <c r="G4025">
        <v>7</v>
      </c>
      <c r="H4025">
        <v>10.35</v>
      </c>
      <c r="I4025">
        <v>2015</v>
      </c>
      <c r="J4025" s="1" t="s">
        <v>1747</v>
      </c>
      <c r="K4025" s="1" t="s">
        <v>60</v>
      </c>
    </row>
    <row r="4026" spans="1:11" x14ac:dyDescent="0.35">
      <c r="A4026" s="1" t="s">
        <v>2432</v>
      </c>
      <c r="B4026" s="1" t="s">
        <v>290</v>
      </c>
      <c r="C4026" s="1" t="s">
        <v>41</v>
      </c>
      <c r="D4026" s="1" t="s">
        <v>83</v>
      </c>
      <c r="E4026" s="1" t="s">
        <v>1893</v>
      </c>
      <c r="F4026">
        <v>590.05999999999995</v>
      </c>
      <c r="G4026">
        <v>7</v>
      </c>
      <c r="H4026">
        <v>-786.74</v>
      </c>
      <c r="I4026">
        <v>2015</v>
      </c>
      <c r="J4026" s="1" t="s">
        <v>1747</v>
      </c>
      <c r="K4026" s="1" t="s">
        <v>60</v>
      </c>
    </row>
    <row r="4027" spans="1:11" x14ac:dyDescent="0.35">
      <c r="A4027" s="1" t="s">
        <v>2432</v>
      </c>
      <c r="B4027" s="1" t="s">
        <v>290</v>
      </c>
      <c r="C4027" s="1" t="s">
        <v>13</v>
      </c>
      <c r="D4027" s="1" t="s">
        <v>29</v>
      </c>
      <c r="E4027" s="1" t="s">
        <v>900</v>
      </c>
      <c r="F4027">
        <v>14.04</v>
      </c>
      <c r="G4027">
        <v>3</v>
      </c>
      <c r="H4027">
        <v>1.58</v>
      </c>
      <c r="I4027">
        <v>2015</v>
      </c>
      <c r="J4027" s="1" t="s">
        <v>1747</v>
      </c>
      <c r="K4027" s="1" t="s">
        <v>60</v>
      </c>
    </row>
    <row r="4028" spans="1:11" x14ac:dyDescent="0.35">
      <c r="A4028" s="1" t="s">
        <v>1276</v>
      </c>
      <c r="B4028" s="1" t="s">
        <v>105</v>
      </c>
      <c r="C4028" s="1" t="s">
        <v>13</v>
      </c>
      <c r="D4028" s="1" t="s">
        <v>14</v>
      </c>
      <c r="E4028" s="1" t="s">
        <v>1853</v>
      </c>
      <c r="F4028">
        <v>106.23</v>
      </c>
      <c r="G4028">
        <v>7</v>
      </c>
      <c r="H4028">
        <v>37.18</v>
      </c>
      <c r="I4028">
        <v>2015</v>
      </c>
      <c r="J4028" s="1" t="s">
        <v>1747</v>
      </c>
      <c r="K4028" s="1" t="s">
        <v>60</v>
      </c>
    </row>
    <row r="4029" spans="1:11" x14ac:dyDescent="0.35">
      <c r="A4029" s="1" t="s">
        <v>1276</v>
      </c>
      <c r="B4029" s="1" t="s">
        <v>105</v>
      </c>
      <c r="C4029" s="1" t="s">
        <v>46</v>
      </c>
      <c r="D4029" s="1" t="s">
        <v>47</v>
      </c>
      <c r="E4029" s="1" t="s">
        <v>1728</v>
      </c>
      <c r="F4029">
        <v>111.98</v>
      </c>
      <c r="G4029">
        <v>2</v>
      </c>
      <c r="H4029">
        <v>11.2</v>
      </c>
      <c r="I4029">
        <v>2015</v>
      </c>
      <c r="J4029" s="1" t="s">
        <v>1747</v>
      </c>
      <c r="K4029" s="1" t="s">
        <v>60</v>
      </c>
    </row>
    <row r="4030" spans="1:11" x14ac:dyDescent="0.35">
      <c r="A4030" s="1" t="s">
        <v>1276</v>
      </c>
      <c r="B4030" s="1" t="s">
        <v>105</v>
      </c>
      <c r="C4030" s="1" t="s">
        <v>41</v>
      </c>
      <c r="D4030" s="1" t="s">
        <v>54</v>
      </c>
      <c r="E4030" s="1" t="s">
        <v>2323</v>
      </c>
      <c r="F4030">
        <v>7.71</v>
      </c>
      <c r="G4030">
        <v>2</v>
      </c>
      <c r="H4030">
        <v>1.74</v>
      </c>
      <c r="I4030">
        <v>2015</v>
      </c>
      <c r="J4030" s="1" t="s">
        <v>1747</v>
      </c>
      <c r="K4030" s="1" t="s">
        <v>60</v>
      </c>
    </row>
    <row r="4031" spans="1:11" x14ac:dyDescent="0.35">
      <c r="A4031" s="1" t="s">
        <v>1708</v>
      </c>
      <c r="B4031" s="1" t="s">
        <v>105</v>
      </c>
      <c r="C4031" s="1" t="s">
        <v>41</v>
      </c>
      <c r="D4031" s="1" t="s">
        <v>42</v>
      </c>
      <c r="E4031" s="1" t="s">
        <v>1255</v>
      </c>
      <c r="F4031">
        <v>883.84</v>
      </c>
      <c r="G4031">
        <v>4</v>
      </c>
      <c r="H4031">
        <v>99.43</v>
      </c>
      <c r="I4031">
        <v>2015</v>
      </c>
      <c r="J4031" s="1" t="s">
        <v>1747</v>
      </c>
      <c r="K4031" s="1" t="s">
        <v>60</v>
      </c>
    </row>
    <row r="4032" spans="1:11" x14ac:dyDescent="0.35">
      <c r="A4032" s="1" t="s">
        <v>1272</v>
      </c>
      <c r="B4032" s="1" t="s">
        <v>33</v>
      </c>
      <c r="C4032" s="1" t="s">
        <v>13</v>
      </c>
      <c r="D4032" s="1" t="s">
        <v>25</v>
      </c>
      <c r="E4032" s="1" t="s">
        <v>440</v>
      </c>
      <c r="F4032">
        <v>19.940000000000001</v>
      </c>
      <c r="G4032">
        <v>4</v>
      </c>
      <c r="H4032">
        <v>7.23</v>
      </c>
      <c r="I4032">
        <v>2015</v>
      </c>
      <c r="J4032" s="1" t="s">
        <v>1747</v>
      </c>
      <c r="K4032" s="1" t="s">
        <v>60</v>
      </c>
    </row>
    <row r="4033" spans="1:11" x14ac:dyDescent="0.35">
      <c r="A4033" s="1" t="s">
        <v>1272</v>
      </c>
      <c r="B4033" s="1" t="s">
        <v>33</v>
      </c>
      <c r="C4033" s="1" t="s">
        <v>13</v>
      </c>
      <c r="D4033" s="1" t="s">
        <v>50</v>
      </c>
      <c r="E4033" s="1" t="s">
        <v>1126</v>
      </c>
      <c r="F4033">
        <v>45.92</v>
      </c>
      <c r="G4033">
        <v>4</v>
      </c>
      <c r="H4033">
        <v>21.58</v>
      </c>
      <c r="I4033">
        <v>2015</v>
      </c>
      <c r="J4033" s="1" t="s">
        <v>1747</v>
      </c>
      <c r="K4033" s="1" t="s">
        <v>60</v>
      </c>
    </row>
    <row r="4034" spans="1:11" x14ac:dyDescent="0.35">
      <c r="A4034" s="1" t="s">
        <v>1008</v>
      </c>
      <c r="B4034" s="1" t="s">
        <v>197</v>
      </c>
      <c r="C4034" s="1" t="s">
        <v>41</v>
      </c>
      <c r="D4034" s="1" t="s">
        <v>54</v>
      </c>
      <c r="E4034" s="1" t="s">
        <v>2324</v>
      </c>
      <c r="F4034">
        <v>9.68</v>
      </c>
      <c r="G4034">
        <v>2</v>
      </c>
      <c r="H4034">
        <v>3.78</v>
      </c>
      <c r="I4034">
        <v>2015</v>
      </c>
      <c r="J4034" s="1" t="s">
        <v>1747</v>
      </c>
      <c r="K4034" s="1" t="s">
        <v>60</v>
      </c>
    </row>
    <row r="4035" spans="1:11" x14ac:dyDescent="0.35">
      <c r="A4035" s="1" t="s">
        <v>1008</v>
      </c>
      <c r="B4035" s="1" t="s">
        <v>197</v>
      </c>
      <c r="C4035" s="1" t="s">
        <v>46</v>
      </c>
      <c r="D4035" s="1" t="s">
        <v>617</v>
      </c>
      <c r="E4035" s="1" t="s">
        <v>1959</v>
      </c>
      <c r="F4035">
        <v>4899.93</v>
      </c>
      <c r="G4035">
        <v>7</v>
      </c>
      <c r="H4035">
        <v>2302.9699999999998</v>
      </c>
      <c r="I4035">
        <v>2015</v>
      </c>
      <c r="J4035" s="1" t="s">
        <v>1747</v>
      </c>
      <c r="K4035" s="1" t="s">
        <v>60</v>
      </c>
    </row>
    <row r="4036" spans="1:11" x14ac:dyDescent="0.35">
      <c r="A4036" s="1" t="s">
        <v>1655</v>
      </c>
      <c r="B4036" s="1" t="s">
        <v>28</v>
      </c>
      <c r="C4036" s="1" t="s">
        <v>41</v>
      </c>
      <c r="D4036" s="1" t="s">
        <v>54</v>
      </c>
      <c r="E4036" s="1" t="s">
        <v>1574</v>
      </c>
      <c r="F4036">
        <v>547.14</v>
      </c>
      <c r="G4036">
        <v>4</v>
      </c>
      <c r="H4036">
        <v>-68.39</v>
      </c>
      <c r="I4036">
        <v>2015</v>
      </c>
      <c r="J4036" s="1" t="s">
        <v>1747</v>
      </c>
      <c r="K4036" s="1" t="s">
        <v>17</v>
      </c>
    </row>
    <row r="4037" spans="1:11" x14ac:dyDescent="0.35">
      <c r="A4037" s="1" t="s">
        <v>1101</v>
      </c>
      <c r="B4037" s="1" t="s">
        <v>130</v>
      </c>
      <c r="C4037" s="1" t="s">
        <v>13</v>
      </c>
      <c r="D4037" s="1" t="s">
        <v>20</v>
      </c>
      <c r="E4037" s="1" t="s">
        <v>2231</v>
      </c>
      <c r="F4037">
        <v>9.2200000000000006</v>
      </c>
      <c r="G4037">
        <v>4</v>
      </c>
      <c r="H4037">
        <v>3.34</v>
      </c>
      <c r="I4037">
        <v>2015</v>
      </c>
      <c r="J4037" s="1" t="s">
        <v>1747</v>
      </c>
      <c r="K4037" s="1" t="s">
        <v>17</v>
      </c>
    </row>
    <row r="4038" spans="1:11" x14ac:dyDescent="0.35">
      <c r="A4038" s="1" t="s">
        <v>1101</v>
      </c>
      <c r="B4038" s="1" t="s">
        <v>130</v>
      </c>
      <c r="C4038" s="1" t="s">
        <v>13</v>
      </c>
      <c r="D4038" s="1" t="s">
        <v>14</v>
      </c>
      <c r="E4038" s="1" t="s">
        <v>2216</v>
      </c>
      <c r="F4038">
        <v>10.37</v>
      </c>
      <c r="G4038">
        <v>2</v>
      </c>
      <c r="H4038">
        <v>3.63</v>
      </c>
      <c r="I4038">
        <v>2015</v>
      </c>
      <c r="J4038" s="1" t="s">
        <v>1747</v>
      </c>
      <c r="K4038" s="1" t="s">
        <v>17</v>
      </c>
    </row>
    <row r="4039" spans="1:11" x14ac:dyDescent="0.35">
      <c r="A4039" s="1" t="s">
        <v>2433</v>
      </c>
      <c r="B4039" s="1" t="s">
        <v>120</v>
      </c>
      <c r="C4039" s="1" t="s">
        <v>46</v>
      </c>
      <c r="D4039" s="1" t="s">
        <v>47</v>
      </c>
      <c r="E4039" s="1" t="s">
        <v>917</v>
      </c>
      <c r="F4039">
        <v>73.98</v>
      </c>
      <c r="G4039">
        <v>2</v>
      </c>
      <c r="H4039">
        <v>19.97</v>
      </c>
      <c r="I4039">
        <v>2015</v>
      </c>
      <c r="J4039" s="1" t="s">
        <v>1747</v>
      </c>
      <c r="K4039" s="1" t="s">
        <v>17</v>
      </c>
    </row>
    <row r="4040" spans="1:11" x14ac:dyDescent="0.35">
      <c r="A4040" s="1" t="s">
        <v>2433</v>
      </c>
      <c r="B4040" s="1" t="s">
        <v>120</v>
      </c>
      <c r="C4040" s="1" t="s">
        <v>41</v>
      </c>
      <c r="D4040" s="1" t="s">
        <v>83</v>
      </c>
      <c r="E4040" s="1" t="s">
        <v>2434</v>
      </c>
      <c r="F4040">
        <v>160.97999999999999</v>
      </c>
      <c r="G4040">
        <v>1</v>
      </c>
      <c r="H4040">
        <v>20.93</v>
      </c>
      <c r="I4040">
        <v>2015</v>
      </c>
      <c r="J4040" s="1" t="s">
        <v>1747</v>
      </c>
      <c r="K4040" s="1" t="s">
        <v>17</v>
      </c>
    </row>
    <row r="4041" spans="1:11" x14ac:dyDescent="0.35">
      <c r="A4041" s="1" t="s">
        <v>2433</v>
      </c>
      <c r="B4041" s="1" t="s">
        <v>120</v>
      </c>
      <c r="C4041" s="1" t="s">
        <v>13</v>
      </c>
      <c r="D4041" s="1" t="s">
        <v>14</v>
      </c>
      <c r="E4041" s="1" t="s">
        <v>1196</v>
      </c>
      <c r="F4041">
        <v>17.34</v>
      </c>
      <c r="G4041">
        <v>3</v>
      </c>
      <c r="H4041">
        <v>8.5</v>
      </c>
      <c r="I4041">
        <v>2015</v>
      </c>
      <c r="J4041" s="1" t="s">
        <v>1747</v>
      </c>
      <c r="K4041" s="1" t="s">
        <v>17</v>
      </c>
    </row>
    <row r="4042" spans="1:11" x14ac:dyDescent="0.35">
      <c r="A4042" s="1" t="s">
        <v>2433</v>
      </c>
      <c r="B4042" s="1" t="s">
        <v>120</v>
      </c>
      <c r="C4042" s="1" t="s">
        <v>13</v>
      </c>
      <c r="D4042" s="1" t="s">
        <v>29</v>
      </c>
      <c r="E4042" s="1" t="s">
        <v>113</v>
      </c>
      <c r="F4042">
        <v>3.28</v>
      </c>
      <c r="G4042">
        <v>1</v>
      </c>
      <c r="H4042">
        <v>0.95</v>
      </c>
      <c r="I4042">
        <v>2015</v>
      </c>
      <c r="J4042" s="1" t="s">
        <v>1747</v>
      </c>
      <c r="K4042" s="1" t="s">
        <v>17</v>
      </c>
    </row>
    <row r="4043" spans="1:11" x14ac:dyDescent="0.35">
      <c r="A4043" s="1" t="s">
        <v>1350</v>
      </c>
      <c r="B4043" s="1" t="s">
        <v>159</v>
      </c>
      <c r="C4043" s="1" t="s">
        <v>13</v>
      </c>
      <c r="D4043" s="1" t="s">
        <v>102</v>
      </c>
      <c r="E4043" s="1" t="s">
        <v>2068</v>
      </c>
      <c r="F4043">
        <v>414.96</v>
      </c>
      <c r="G4043">
        <v>2</v>
      </c>
      <c r="H4043">
        <v>124.49</v>
      </c>
      <c r="I4043">
        <v>2015</v>
      </c>
      <c r="J4043" s="1" t="s">
        <v>1747</v>
      </c>
      <c r="K4043" s="1" t="s">
        <v>17</v>
      </c>
    </row>
    <row r="4044" spans="1:11" x14ac:dyDescent="0.35">
      <c r="A4044" s="1" t="s">
        <v>1802</v>
      </c>
      <c r="B4044" s="1" t="s">
        <v>33</v>
      </c>
      <c r="C4044" s="1" t="s">
        <v>46</v>
      </c>
      <c r="D4044" s="1" t="s">
        <v>617</v>
      </c>
      <c r="E4044" s="1" t="s">
        <v>618</v>
      </c>
      <c r="F4044">
        <v>1199.96</v>
      </c>
      <c r="G4044">
        <v>5</v>
      </c>
      <c r="H4044">
        <v>224.99</v>
      </c>
      <c r="I4044">
        <v>2015</v>
      </c>
      <c r="J4044" s="1" t="s">
        <v>1747</v>
      </c>
      <c r="K4044" s="1" t="s">
        <v>17</v>
      </c>
    </row>
    <row r="4045" spans="1:11" x14ac:dyDescent="0.35">
      <c r="A4045" s="1" t="s">
        <v>1802</v>
      </c>
      <c r="B4045" s="1" t="s">
        <v>33</v>
      </c>
      <c r="C4045" s="1" t="s">
        <v>13</v>
      </c>
      <c r="D4045" s="1" t="s">
        <v>14</v>
      </c>
      <c r="E4045" s="1" t="s">
        <v>2162</v>
      </c>
      <c r="F4045">
        <v>12.6</v>
      </c>
      <c r="G4045">
        <v>3</v>
      </c>
      <c r="H4045">
        <v>6.17</v>
      </c>
      <c r="I4045">
        <v>2015</v>
      </c>
      <c r="J4045" s="1" t="s">
        <v>1747</v>
      </c>
      <c r="K4045" s="1" t="s">
        <v>17</v>
      </c>
    </row>
    <row r="4046" spans="1:11" x14ac:dyDescent="0.35">
      <c r="A4046" s="1" t="s">
        <v>1802</v>
      </c>
      <c r="B4046" s="1" t="s">
        <v>33</v>
      </c>
      <c r="C4046" s="1" t="s">
        <v>13</v>
      </c>
      <c r="D4046" s="1" t="s">
        <v>14</v>
      </c>
      <c r="E4046" s="1" t="s">
        <v>1122</v>
      </c>
      <c r="F4046">
        <v>17.940000000000001</v>
      </c>
      <c r="G4046">
        <v>3</v>
      </c>
      <c r="H4046">
        <v>8.07</v>
      </c>
      <c r="I4046">
        <v>2015</v>
      </c>
      <c r="J4046" s="1" t="s">
        <v>1747</v>
      </c>
      <c r="K4046" s="1" t="s">
        <v>17</v>
      </c>
    </row>
    <row r="4047" spans="1:11" x14ac:dyDescent="0.35">
      <c r="A4047" s="1" t="s">
        <v>1155</v>
      </c>
      <c r="B4047" s="1" t="s">
        <v>37</v>
      </c>
      <c r="C4047" s="1" t="s">
        <v>41</v>
      </c>
      <c r="D4047" s="1" t="s">
        <v>54</v>
      </c>
      <c r="E4047" s="1" t="s">
        <v>492</v>
      </c>
      <c r="F4047">
        <v>275.88</v>
      </c>
      <c r="G4047">
        <v>6</v>
      </c>
      <c r="H4047">
        <v>46.9</v>
      </c>
      <c r="I4047">
        <v>2015</v>
      </c>
      <c r="J4047" s="1" t="s">
        <v>1747</v>
      </c>
      <c r="K4047" s="1" t="s">
        <v>17</v>
      </c>
    </row>
    <row r="4048" spans="1:11" x14ac:dyDescent="0.35">
      <c r="A4048" s="1" t="s">
        <v>1155</v>
      </c>
      <c r="B4048" s="1" t="s">
        <v>37</v>
      </c>
      <c r="C4048" s="1" t="s">
        <v>13</v>
      </c>
      <c r="D4048" s="1" t="s">
        <v>25</v>
      </c>
      <c r="E4048" s="1" t="s">
        <v>2176</v>
      </c>
      <c r="F4048">
        <v>157.9</v>
      </c>
      <c r="G4048">
        <v>5</v>
      </c>
      <c r="H4048">
        <v>74.209999999999994</v>
      </c>
      <c r="I4048">
        <v>2015</v>
      </c>
      <c r="J4048" s="1" t="s">
        <v>1747</v>
      </c>
      <c r="K4048" s="1" t="s">
        <v>17</v>
      </c>
    </row>
    <row r="4049" spans="1:11" x14ac:dyDescent="0.35">
      <c r="A4049" s="1" t="s">
        <v>763</v>
      </c>
      <c r="B4049" s="1" t="s">
        <v>159</v>
      </c>
      <c r="C4049" s="1" t="s">
        <v>46</v>
      </c>
      <c r="D4049" s="1" t="s">
        <v>61</v>
      </c>
      <c r="E4049" s="1" t="s">
        <v>1896</v>
      </c>
      <c r="F4049">
        <v>843.9</v>
      </c>
      <c r="G4049">
        <v>2</v>
      </c>
      <c r="H4049">
        <v>371.32</v>
      </c>
      <c r="I4049">
        <v>2015</v>
      </c>
      <c r="J4049" s="1" t="s">
        <v>1747</v>
      </c>
      <c r="K4049" s="1" t="s">
        <v>17</v>
      </c>
    </row>
    <row r="4050" spans="1:11" x14ac:dyDescent="0.35">
      <c r="A4050" s="1" t="s">
        <v>763</v>
      </c>
      <c r="B4050" s="1" t="s">
        <v>159</v>
      </c>
      <c r="C4050" s="1" t="s">
        <v>41</v>
      </c>
      <c r="D4050" s="1" t="s">
        <v>83</v>
      </c>
      <c r="E4050" s="1" t="s">
        <v>1893</v>
      </c>
      <c r="F4050">
        <v>449.57</v>
      </c>
      <c r="G4050">
        <v>2</v>
      </c>
      <c r="H4050">
        <v>56.2</v>
      </c>
      <c r="I4050">
        <v>2015</v>
      </c>
      <c r="J4050" s="1" t="s">
        <v>1747</v>
      </c>
      <c r="K4050" s="1" t="s">
        <v>17</v>
      </c>
    </row>
    <row r="4051" spans="1:11" x14ac:dyDescent="0.35">
      <c r="A4051" s="1" t="s">
        <v>348</v>
      </c>
      <c r="B4051" s="1" t="s">
        <v>33</v>
      </c>
      <c r="C4051" s="1" t="s">
        <v>13</v>
      </c>
      <c r="D4051" s="1" t="s">
        <v>14</v>
      </c>
      <c r="E4051" s="1" t="s">
        <v>693</v>
      </c>
      <c r="F4051">
        <v>9.9600000000000009</v>
      </c>
      <c r="G4051">
        <v>2</v>
      </c>
      <c r="H4051">
        <v>4.88</v>
      </c>
      <c r="I4051">
        <v>2015</v>
      </c>
      <c r="J4051" s="1" t="s">
        <v>1747</v>
      </c>
      <c r="K4051" s="1" t="s">
        <v>17</v>
      </c>
    </row>
    <row r="4052" spans="1:11" x14ac:dyDescent="0.35">
      <c r="A4052" s="1" t="s">
        <v>81</v>
      </c>
      <c r="B4052" s="1" t="s">
        <v>447</v>
      </c>
      <c r="C4052" s="1" t="s">
        <v>13</v>
      </c>
      <c r="D4052" s="1" t="s">
        <v>50</v>
      </c>
      <c r="E4052" s="1" t="s">
        <v>171</v>
      </c>
      <c r="F4052">
        <v>22.2</v>
      </c>
      <c r="G4052">
        <v>5</v>
      </c>
      <c r="H4052">
        <v>10.43</v>
      </c>
      <c r="I4052">
        <v>2015</v>
      </c>
      <c r="J4052" s="1" t="s">
        <v>1747</v>
      </c>
      <c r="K4052" s="1" t="s">
        <v>22</v>
      </c>
    </row>
    <row r="4053" spans="1:11" x14ac:dyDescent="0.35">
      <c r="A4053" s="1" t="s">
        <v>846</v>
      </c>
      <c r="B4053" s="1" t="s">
        <v>87</v>
      </c>
      <c r="C4053" s="1" t="s">
        <v>41</v>
      </c>
      <c r="D4053" s="1" t="s">
        <v>155</v>
      </c>
      <c r="E4053" s="1" t="s">
        <v>486</v>
      </c>
      <c r="F4053">
        <v>51.59</v>
      </c>
      <c r="G4053">
        <v>1</v>
      </c>
      <c r="H4053">
        <v>-15.48</v>
      </c>
      <c r="I4053">
        <v>2015</v>
      </c>
      <c r="J4053" s="1" t="s">
        <v>1747</v>
      </c>
      <c r="K4053" s="1" t="s">
        <v>22</v>
      </c>
    </row>
    <row r="4054" spans="1:11" x14ac:dyDescent="0.35">
      <c r="A4054" s="1" t="s">
        <v>2227</v>
      </c>
      <c r="B4054" s="1" t="s">
        <v>12</v>
      </c>
      <c r="C4054" s="1" t="s">
        <v>41</v>
      </c>
      <c r="D4054" s="1" t="s">
        <v>42</v>
      </c>
      <c r="E4054" s="1" t="s">
        <v>2435</v>
      </c>
      <c r="F4054">
        <v>275.06</v>
      </c>
      <c r="G4054">
        <v>3</v>
      </c>
      <c r="H4054">
        <v>-90.38</v>
      </c>
      <c r="I4054">
        <v>2015</v>
      </c>
      <c r="J4054" s="1" t="s">
        <v>1747</v>
      </c>
      <c r="K4054" s="1" t="s">
        <v>22</v>
      </c>
    </row>
    <row r="4055" spans="1:11" x14ac:dyDescent="0.35">
      <c r="A4055" s="1" t="s">
        <v>1450</v>
      </c>
      <c r="B4055" s="1" t="s">
        <v>159</v>
      </c>
      <c r="C4055" s="1" t="s">
        <v>13</v>
      </c>
      <c r="D4055" s="1" t="s">
        <v>14</v>
      </c>
      <c r="E4055" s="1" t="s">
        <v>1876</v>
      </c>
      <c r="F4055">
        <v>212.64</v>
      </c>
      <c r="G4055">
        <v>6</v>
      </c>
      <c r="H4055">
        <v>99.94</v>
      </c>
      <c r="I4055">
        <v>2015</v>
      </c>
      <c r="J4055" s="1" t="s">
        <v>1747</v>
      </c>
      <c r="K4055" s="1" t="s">
        <v>22</v>
      </c>
    </row>
    <row r="4056" spans="1:11" x14ac:dyDescent="0.35">
      <c r="A4056" s="1" t="s">
        <v>642</v>
      </c>
      <c r="B4056" s="1" t="s">
        <v>12</v>
      </c>
      <c r="C4056" s="1" t="s">
        <v>13</v>
      </c>
      <c r="D4056" s="1" t="s">
        <v>72</v>
      </c>
      <c r="E4056" s="1" t="s">
        <v>2436</v>
      </c>
      <c r="F4056">
        <v>113.33</v>
      </c>
      <c r="G4056">
        <v>9</v>
      </c>
      <c r="H4056">
        <v>35.42</v>
      </c>
      <c r="I4056">
        <v>2015</v>
      </c>
      <c r="J4056" s="1" t="s">
        <v>1747</v>
      </c>
      <c r="K4056" s="1" t="s">
        <v>31</v>
      </c>
    </row>
    <row r="4057" spans="1:11" x14ac:dyDescent="0.35">
      <c r="A4057" s="1" t="s">
        <v>642</v>
      </c>
      <c r="B4057" s="1" t="s">
        <v>12</v>
      </c>
      <c r="C4057" s="1" t="s">
        <v>41</v>
      </c>
      <c r="D4057" s="1" t="s">
        <v>83</v>
      </c>
      <c r="E4057" s="1" t="s">
        <v>1624</v>
      </c>
      <c r="F4057">
        <v>532.4</v>
      </c>
      <c r="G4057">
        <v>3</v>
      </c>
      <c r="H4057">
        <v>-46.98</v>
      </c>
      <c r="I4057">
        <v>2015</v>
      </c>
      <c r="J4057" s="1" t="s">
        <v>1747</v>
      </c>
      <c r="K4057" s="1" t="s">
        <v>31</v>
      </c>
    </row>
    <row r="4058" spans="1:11" x14ac:dyDescent="0.35">
      <c r="A4058" s="1" t="s">
        <v>642</v>
      </c>
      <c r="B4058" s="1" t="s">
        <v>12</v>
      </c>
      <c r="C4058" s="1" t="s">
        <v>41</v>
      </c>
      <c r="D4058" s="1" t="s">
        <v>42</v>
      </c>
      <c r="E4058" s="1" t="s">
        <v>1897</v>
      </c>
      <c r="F4058">
        <v>212.06</v>
      </c>
      <c r="G4058">
        <v>3</v>
      </c>
      <c r="H4058">
        <v>-15.15</v>
      </c>
      <c r="I4058">
        <v>2015</v>
      </c>
      <c r="J4058" s="1" t="s">
        <v>1747</v>
      </c>
      <c r="K4058" s="1" t="s">
        <v>31</v>
      </c>
    </row>
    <row r="4059" spans="1:11" x14ac:dyDescent="0.35">
      <c r="A4059" s="1" t="s">
        <v>642</v>
      </c>
      <c r="B4059" s="1" t="s">
        <v>12</v>
      </c>
      <c r="C4059" s="1" t="s">
        <v>46</v>
      </c>
      <c r="D4059" s="1" t="s">
        <v>47</v>
      </c>
      <c r="E4059" s="1" t="s">
        <v>744</v>
      </c>
      <c r="F4059">
        <v>371.17</v>
      </c>
      <c r="G4059">
        <v>4</v>
      </c>
      <c r="H4059">
        <v>41.76</v>
      </c>
      <c r="I4059">
        <v>2015</v>
      </c>
      <c r="J4059" s="1" t="s">
        <v>1747</v>
      </c>
      <c r="K4059" s="1" t="s">
        <v>31</v>
      </c>
    </row>
    <row r="4060" spans="1:11" x14ac:dyDescent="0.35">
      <c r="A4060" s="1" t="s">
        <v>1591</v>
      </c>
      <c r="B4060" s="1" t="s">
        <v>111</v>
      </c>
      <c r="C4060" s="1" t="s">
        <v>13</v>
      </c>
      <c r="D4060" s="1" t="s">
        <v>72</v>
      </c>
      <c r="E4060" s="1" t="s">
        <v>655</v>
      </c>
      <c r="F4060">
        <v>105.42</v>
      </c>
      <c r="G4060">
        <v>2</v>
      </c>
      <c r="H4060">
        <v>51.66</v>
      </c>
      <c r="I4060">
        <v>2015</v>
      </c>
      <c r="J4060" s="1" t="s">
        <v>1747</v>
      </c>
      <c r="K4060" s="1" t="s">
        <v>31</v>
      </c>
    </row>
    <row r="4061" spans="1:11" x14ac:dyDescent="0.35">
      <c r="A4061" s="1" t="s">
        <v>2437</v>
      </c>
      <c r="B4061" s="1" t="s">
        <v>544</v>
      </c>
      <c r="C4061" s="1" t="s">
        <v>13</v>
      </c>
      <c r="D4061" s="1" t="s">
        <v>14</v>
      </c>
      <c r="E4061" s="1" t="s">
        <v>2438</v>
      </c>
      <c r="F4061">
        <v>28.9</v>
      </c>
      <c r="G4061">
        <v>5</v>
      </c>
      <c r="H4061">
        <v>14.16</v>
      </c>
      <c r="I4061">
        <v>2015</v>
      </c>
      <c r="J4061" s="1" t="s">
        <v>1747</v>
      </c>
      <c r="K4061" s="1" t="s">
        <v>31</v>
      </c>
    </row>
    <row r="4062" spans="1:11" x14ac:dyDescent="0.35">
      <c r="A4062" s="1" t="s">
        <v>2437</v>
      </c>
      <c r="B4062" s="1" t="s">
        <v>544</v>
      </c>
      <c r="C4062" s="1" t="s">
        <v>13</v>
      </c>
      <c r="D4062" s="1" t="s">
        <v>102</v>
      </c>
      <c r="E4062" s="1" t="s">
        <v>1256</v>
      </c>
      <c r="F4062">
        <v>355.96</v>
      </c>
      <c r="G4062">
        <v>2</v>
      </c>
      <c r="H4062">
        <v>103.23</v>
      </c>
      <c r="I4062">
        <v>2015</v>
      </c>
      <c r="J4062" s="1" t="s">
        <v>1747</v>
      </c>
      <c r="K4062" s="1" t="s">
        <v>31</v>
      </c>
    </row>
    <row r="4063" spans="1:11" x14ac:dyDescent="0.35">
      <c r="A4063" s="1" t="s">
        <v>1021</v>
      </c>
      <c r="B4063" s="1" t="s">
        <v>33</v>
      </c>
      <c r="C4063" s="1" t="s">
        <v>13</v>
      </c>
      <c r="D4063" s="1" t="s">
        <v>102</v>
      </c>
      <c r="E4063" s="1" t="s">
        <v>547</v>
      </c>
      <c r="F4063">
        <v>106.96</v>
      </c>
      <c r="G4063">
        <v>2</v>
      </c>
      <c r="H4063">
        <v>31.02</v>
      </c>
      <c r="I4063">
        <v>2015</v>
      </c>
      <c r="J4063" s="1" t="s">
        <v>1747</v>
      </c>
      <c r="K4063" s="1" t="s">
        <v>31</v>
      </c>
    </row>
    <row r="4064" spans="1:11" x14ac:dyDescent="0.35">
      <c r="A4064" s="1" t="s">
        <v>1021</v>
      </c>
      <c r="B4064" s="1" t="s">
        <v>33</v>
      </c>
      <c r="C4064" s="1" t="s">
        <v>13</v>
      </c>
      <c r="D4064" s="1" t="s">
        <v>20</v>
      </c>
      <c r="E4064" s="1" t="s">
        <v>2439</v>
      </c>
      <c r="F4064">
        <v>21.56</v>
      </c>
      <c r="G4064">
        <v>7</v>
      </c>
      <c r="H4064">
        <v>10.35</v>
      </c>
      <c r="I4064">
        <v>2015</v>
      </c>
      <c r="J4064" s="1" t="s">
        <v>1747</v>
      </c>
      <c r="K4064" s="1" t="s">
        <v>31</v>
      </c>
    </row>
    <row r="4065" spans="1:11" x14ac:dyDescent="0.35">
      <c r="A4065" s="1" t="s">
        <v>410</v>
      </c>
      <c r="B4065" s="1" t="s">
        <v>19</v>
      </c>
      <c r="C4065" s="1" t="s">
        <v>13</v>
      </c>
      <c r="D4065" s="1" t="s">
        <v>23</v>
      </c>
      <c r="E4065" s="1" t="s">
        <v>420</v>
      </c>
      <c r="F4065">
        <v>12.67</v>
      </c>
      <c r="G4065">
        <v>3</v>
      </c>
      <c r="H4065">
        <v>-3.17</v>
      </c>
      <c r="I4065">
        <v>2015</v>
      </c>
      <c r="J4065" s="1" t="s">
        <v>1747</v>
      </c>
      <c r="K4065" s="1" t="s">
        <v>31</v>
      </c>
    </row>
    <row r="4066" spans="1:11" x14ac:dyDescent="0.35">
      <c r="A4066" s="1" t="s">
        <v>532</v>
      </c>
      <c r="B4066" s="1" t="s">
        <v>33</v>
      </c>
      <c r="C4066" s="1" t="s">
        <v>46</v>
      </c>
      <c r="D4066" s="1" t="s">
        <v>61</v>
      </c>
      <c r="E4066" s="1" t="s">
        <v>977</v>
      </c>
      <c r="F4066">
        <v>7.92</v>
      </c>
      <c r="G4066">
        <v>8</v>
      </c>
      <c r="H4066">
        <v>3.48</v>
      </c>
      <c r="I4066">
        <v>2015</v>
      </c>
      <c r="J4066" s="1" t="s">
        <v>1747</v>
      </c>
      <c r="K4066" s="1" t="s">
        <v>31</v>
      </c>
    </row>
    <row r="4067" spans="1:11" x14ac:dyDescent="0.35">
      <c r="A4067" s="1" t="s">
        <v>786</v>
      </c>
      <c r="B4067" s="1" t="s">
        <v>167</v>
      </c>
      <c r="C4067" s="1" t="s">
        <v>13</v>
      </c>
      <c r="D4067" s="1" t="s">
        <v>14</v>
      </c>
      <c r="E4067" s="1" t="s">
        <v>1511</v>
      </c>
      <c r="F4067">
        <v>195.64</v>
      </c>
      <c r="G4067">
        <v>4</v>
      </c>
      <c r="H4067">
        <v>91.95</v>
      </c>
      <c r="I4067">
        <v>2015</v>
      </c>
      <c r="J4067" s="1" t="s">
        <v>1747</v>
      </c>
      <c r="K4067" s="1" t="s">
        <v>31</v>
      </c>
    </row>
    <row r="4068" spans="1:11" x14ac:dyDescent="0.35">
      <c r="A4068" s="1" t="s">
        <v>786</v>
      </c>
      <c r="B4068" s="1" t="s">
        <v>167</v>
      </c>
      <c r="C4068" s="1" t="s">
        <v>46</v>
      </c>
      <c r="D4068" s="1" t="s">
        <v>47</v>
      </c>
      <c r="E4068" s="1" t="s">
        <v>2440</v>
      </c>
      <c r="F4068">
        <v>239.9</v>
      </c>
      <c r="G4068">
        <v>2</v>
      </c>
      <c r="H4068">
        <v>71.97</v>
      </c>
      <c r="I4068">
        <v>2015</v>
      </c>
      <c r="J4068" s="1" t="s">
        <v>1747</v>
      </c>
      <c r="K4068" s="1" t="s">
        <v>31</v>
      </c>
    </row>
    <row r="4069" spans="1:11" x14ac:dyDescent="0.35">
      <c r="A4069" s="1" t="s">
        <v>2074</v>
      </c>
      <c r="B4069" s="1" t="s">
        <v>87</v>
      </c>
      <c r="C4069" s="1" t="s">
        <v>41</v>
      </c>
      <c r="D4069" s="1" t="s">
        <v>155</v>
      </c>
      <c r="E4069" s="1" t="s">
        <v>1244</v>
      </c>
      <c r="F4069">
        <v>1548.99</v>
      </c>
      <c r="G4069">
        <v>9</v>
      </c>
      <c r="H4069">
        <v>-464.7</v>
      </c>
      <c r="I4069">
        <v>2015</v>
      </c>
      <c r="J4069" s="1" t="s">
        <v>1747</v>
      </c>
      <c r="K4069" s="1" t="s">
        <v>31</v>
      </c>
    </row>
    <row r="4070" spans="1:11" x14ac:dyDescent="0.35">
      <c r="A4070" s="1" t="s">
        <v>2074</v>
      </c>
      <c r="B4070" s="1" t="s">
        <v>87</v>
      </c>
      <c r="C4070" s="1" t="s">
        <v>13</v>
      </c>
      <c r="D4070" s="1" t="s">
        <v>72</v>
      </c>
      <c r="E4070" s="1" t="s">
        <v>73</v>
      </c>
      <c r="F4070">
        <v>19.87</v>
      </c>
      <c r="G4070">
        <v>3</v>
      </c>
      <c r="H4070">
        <v>6.71</v>
      </c>
      <c r="I4070">
        <v>2015</v>
      </c>
      <c r="J4070" s="1" t="s">
        <v>1747</v>
      </c>
      <c r="K4070" s="1" t="s">
        <v>31</v>
      </c>
    </row>
    <row r="4071" spans="1:11" x14ac:dyDescent="0.35">
      <c r="A4071" s="1" t="s">
        <v>1812</v>
      </c>
      <c r="B4071" s="1" t="s">
        <v>130</v>
      </c>
      <c r="C4071" s="1" t="s">
        <v>46</v>
      </c>
      <c r="D4071" s="1" t="s">
        <v>61</v>
      </c>
      <c r="E4071" s="1" t="s">
        <v>1407</v>
      </c>
      <c r="F4071">
        <v>4.7300000000000004</v>
      </c>
      <c r="G4071">
        <v>3</v>
      </c>
      <c r="H4071">
        <v>0.71</v>
      </c>
      <c r="I4071">
        <v>2015</v>
      </c>
      <c r="J4071" s="1" t="s">
        <v>1747</v>
      </c>
      <c r="K4071" s="1" t="s">
        <v>31</v>
      </c>
    </row>
    <row r="4072" spans="1:11" x14ac:dyDescent="0.35">
      <c r="A4072" s="1" t="s">
        <v>1812</v>
      </c>
      <c r="B4072" s="1" t="s">
        <v>130</v>
      </c>
      <c r="C4072" s="1" t="s">
        <v>41</v>
      </c>
      <c r="D4072" s="1" t="s">
        <v>54</v>
      </c>
      <c r="E4072" s="1" t="s">
        <v>2441</v>
      </c>
      <c r="F4072">
        <v>53.35</v>
      </c>
      <c r="G4072">
        <v>3</v>
      </c>
      <c r="H4072">
        <v>16.010000000000002</v>
      </c>
      <c r="I4072">
        <v>2015</v>
      </c>
      <c r="J4072" s="1" t="s">
        <v>1747</v>
      </c>
      <c r="K4072" s="1" t="s">
        <v>31</v>
      </c>
    </row>
    <row r="4073" spans="1:11" x14ac:dyDescent="0.35">
      <c r="A4073" s="1" t="s">
        <v>1812</v>
      </c>
      <c r="B4073" s="1" t="s">
        <v>130</v>
      </c>
      <c r="C4073" s="1" t="s">
        <v>41</v>
      </c>
      <c r="D4073" s="1" t="s">
        <v>83</v>
      </c>
      <c r="E4073" s="1" t="s">
        <v>2442</v>
      </c>
      <c r="F4073">
        <v>131.1</v>
      </c>
      <c r="G4073">
        <v>2</v>
      </c>
      <c r="H4073">
        <v>8.19</v>
      </c>
      <c r="I4073">
        <v>2015</v>
      </c>
      <c r="J4073" s="1" t="s">
        <v>1747</v>
      </c>
      <c r="K4073" s="1" t="s">
        <v>31</v>
      </c>
    </row>
    <row r="4074" spans="1:11" x14ac:dyDescent="0.35">
      <c r="A4074" s="1" t="s">
        <v>1812</v>
      </c>
      <c r="B4074" s="1" t="s">
        <v>130</v>
      </c>
      <c r="C4074" s="1" t="s">
        <v>13</v>
      </c>
      <c r="D4074" s="1" t="s">
        <v>23</v>
      </c>
      <c r="E4074" s="1" t="s">
        <v>311</v>
      </c>
      <c r="F4074">
        <v>22.51</v>
      </c>
      <c r="G4074">
        <v>3</v>
      </c>
      <c r="H4074">
        <v>2.25</v>
      </c>
      <c r="I4074">
        <v>2015</v>
      </c>
      <c r="J4074" s="1" t="s">
        <v>1747</v>
      </c>
      <c r="K4074" s="1" t="s">
        <v>31</v>
      </c>
    </row>
    <row r="4075" spans="1:11" x14ac:dyDescent="0.35">
      <c r="A4075" s="1" t="s">
        <v>1812</v>
      </c>
      <c r="B4075" s="1" t="s">
        <v>130</v>
      </c>
      <c r="C4075" s="1" t="s">
        <v>46</v>
      </c>
      <c r="D4075" s="1" t="s">
        <v>61</v>
      </c>
      <c r="E4075" s="1" t="s">
        <v>705</v>
      </c>
      <c r="F4075">
        <v>72.739999999999995</v>
      </c>
      <c r="G4075">
        <v>7</v>
      </c>
      <c r="H4075">
        <v>-12.73</v>
      </c>
      <c r="I4075">
        <v>2015</v>
      </c>
      <c r="J4075" s="1" t="s">
        <v>1747</v>
      </c>
      <c r="K4075" s="1" t="s">
        <v>31</v>
      </c>
    </row>
    <row r="4076" spans="1:11" x14ac:dyDescent="0.35">
      <c r="A4076" s="1" t="s">
        <v>571</v>
      </c>
      <c r="B4076" s="1" t="s">
        <v>33</v>
      </c>
      <c r="C4076" s="1" t="s">
        <v>13</v>
      </c>
      <c r="D4076" s="1" t="s">
        <v>23</v>
      </c>
      <c r="E4076" s="1" t="s">
        <v>1428</v>
      </c>
      <c r="F4076">
        <v>323.10000000000002</v>
      </c>
      <c r="G4076">
        <v>2</v>
      </c>
      <c r="H4076">
        <v>61.39</v>
      </c>
      <c r="I4076">
        <v>2015</v>
      </c>
      <c r="J4076" s="1" t="s">
        <v>1747</v>
      </c>
      <c r="K4076" s="1" t="s">
        <v>31</v>
      </c>
    </row>
    <row r="4077" spans="1:11" x14ac:dyDescent="0.35">
      <c r="A4077" s="1" t="s">
        <v>571</v>
      </c>
      <c r="B4077" s="1" t="s">
        <v>33</v>
      </c>
      <c r="C4077" s="1" t="s">
        <v>46</v>
      </c>
      <c r="D4077" s="1" t="s">
        <v>47</v>
      </c>
      <c r="E4077" s="1" t="s">
        <v>759</v>
      </c>
      <c r="F4077">
        <v>668.16</v>
      </c>
      <c r="G4077">
        <v>9</v>
      </c>
      <c r="H4077">
        <v>75.17</v>
      </c>
      <c r="I4077">
        <v>2015</v>
      </c>
      <c r="J4077" s="1" t="s">
        <v>1747</v>
      </c>
      <c r="K4077" s="1" t="s">
        <v>31</v>
      </c>
    </row>
    <row r="4078" spans="1:11" x14ac:dyDescent="0.35">
      <c r="A4078" s="1" t="s">
        <v>2297</v>
      </c>
      <c r="B4078" s="1" t="s">
        <v>28</v>
      </c>
      <c r="C4078" s="1" t="s">
        <v>46</v>
      </c>
      <c r="D4078" s="1" t="s">
        <v>61</v>
      </c>
      <c r="E4078" s="1" t="s">
        <v>2134</v>
      </c>
      <c r="F4078">
        <v>54.38</v>
      </c>
      <c r="G4078">
        <v>2</v>
      </c>
      <c r="H4078">
        <v>1.36</v>
      </c>
      <c r="I4078">
        <v>2015</v>
      </c>
      <c r="J4078" s="1" t="s">
        <v>1747</v>
      </c>
      <c r="K4078" s="1" t="s">
        <v>35</v>
      </c>
    </row>
    <row r="4079" spans="1:11" x14ac:dyDescent="0.35">
      <c r="A4079" s="1" t="s">
        <v>2230</v>
      </c>
      <c r="B4079" s="1" t="s">
        <v>19</v>
      </c>
      <c r="C4079" s="1" t="s">
        <v>13</v>
      </c>
      <c r="D4079" s="1" t="s">
        <v>23</v>
      </c>
      <c r="E4079" s="1" t="s">
        <v>2443</v>
      </c>
      <c r="F4079">
        <v>24.82</v>
      </c>
      <c r="G4079">
        <v>2</v>
      </c>
      <c r="H4079">
        <v>1.55</v>
      </c>
      <c r="I4079">
        <v>2015</v>
      </c>
      <c r="J4079" s="1" t="s">
        <v>1747</v>
      </c>
      <c r="K4079" s="1" t="s">
        <v>35</v>
      </c>
    </row>
    <row r="4080" spans="1:11" x14ac:dyDescent="0.35">
      <c r="A4080" s="1" t="s">
        <v>1630</v>
      </c>
      <c r="B4080" s="1" t="s">
        <v>159</v>
      </c>
      <c r="C4080" s="1" t="s">
        <v>13</v>
      </c>
      <c r="D4080" s="1" t="s">
        <v>211</v>
      </c>
      <c r="E4080" s="1" t="s">
        <v>1163</v>
      </c>
      <c r="F4080">
        <v>6.36</v>
      </c>
      <c r="G4080">
        <v>2</v>
      </c>
      <c r="H4080">
        <v>0.06</v>
      </c>
      <c r="I4080">
        <v>2015</v>
      </c>
      <c r="J4080" s="1" t="s">
        <v>1747</v>
      </c>
      <c r="K4080" s="1" t="s">
        <v>56</v>
      </c>
    </row>
    <row r="4081" spans="1:11" x14ac:dyDescent="0.35">
      <c r="A4081" s="1" t="s">
        <v>268</v>
      </c>
      <c r="B4081" s="1" t="s">
        <v>33</v>
      </c>
      <c r="C4081" s="1" t="s">
        <v>13</v>
      </c>
      <c r="D4081" s="1" t="s">
        <v>14</v>
      </c>
      <c r="E4081" s="1" t="s">
        <v>1149</v>
      </c>
      <c r="F4081">
        <v>68.52</v>
      </c>
      <c r="G4081">
        <v>3</v>
      </c>
      <c r="H4081">
        <v>31.52</v>
      </c>
      <c r="I4081">
        <v>2015</v>
      </c>
      <c r="J4081" s="1" t="s">
        <v>1747</v>
      </c>
      <c r="K4081" s="1" t="s">
        <v>94</v>
      </c>
    </row>
    <row r="4082" spans="1:11" x14ac:dyDescent="0.35">
      <c r="A4082" s="1" t="s">
        <v>268</v>
      </c>
      <c r="B4082" s="1" t="s">
        <v>33</v>
      </c>
      <c r="C4082" s="1" t="s">
        <v>13</v>
      </c>
      <c r="D4082" s="1" t="s">
        <v>23</v>
      </c>
      <c r="E4082" s="1" t="s">
        <v>608</v>
      </c>
      <c r="F4082">
        <v>74.94</v>
      </c>
      <c r="G4082">
        <v>3</v>
      </c>
      <c r="H4082">
        <v>14.24</v>
      </c>
      <c r="I4082">
        <v>2015</v>
      </c>
      <c r="J4082" s="1" t="s">
        <v>1747</v>
      </c>
      <c r="K4082" s="1" t="s">
        <v>94</v>
      </c>
    </row>
    <row r="4083" spans="1:11" x14ac:dyDescent="0.35">
      <c r="A4083" s="1" t="s">
        <v>268</v>
      </c>
      <c r="B4083" s="1" t="s">
        <v>33</v>
      </c>
      <c r="C4083" s="1" t="s">
        <v>46</v>
      </c>
      <c r="D4083" s="1" t="s">
        <v>314</v>
      </c>
      <c r="E4083" s="1" t="s">
        <v>2099</v>
      </c>
      <c r="F4083">
        <v>2548.56</v>
      </c>
      <c r="G4083">
        <v>6</v>
      </c>
      <c r="H4083">
        <v>286.70999999999998</v>
      </c>
      <c r="I4083">
        <v>2015</v>
      </c>
      <c r="J4083" s="1" t="s">
        <v>1747</v>
      </c>
      <c r="K4083" s="1" t="s">
        <v>94</v>
      </c>
    </row>
    <row r="4084" spans="1:11" x14ac:dyDescent="0.35">
      <c r="A4084" s="1" t="s">
        <v>268</v>
      </c>
      <c r="B4084" s="1" t="s">
        <v>33</v>
      </c>
      <c r="C4084" s="1" t="s">
        <v>13</v>
      </c>
      <c r="D4084" s="1" t="s">
        <v>72</v>
      </c>
      <c r="E4084" s="1" t="s">
        <v>2059</v>
      </c>
      <c r="F4084">
        <v>271.44</v>
      </c>
      <c r="G4084">
        <v>3</v>
      </c>
      <c r="H4084">
        <v>122.15</v>
      </c>
      <c r="I4084">
        <v>2015</v>
      </c>
      <c r="J4084" s="1" t="s">
        <v>1747</v>
      </c>
      <c r="K4084" s="1" t="s">
        <v>94</v>
      </c>
    </row>
    <row r="4085" spans="1:11" x14ac:dyDescent="0.35">
      <c r="A4085" s="1" t="s">
        <v>268</v>
      </c>
      <c r="B4085" s="1" t="s">
        <v>33</v>
      </c>
      <c r="C4085" s="1" t="s">
        <v>46</v>
      </c>
      <c r="D4085" s="1" t="s">
        <v>47</v>
      </c>
      <c r="E4085" s="1" t="s">
        <v>2440</v>
      </c>
      <c r="F4085">
        <v>287.88</v>
      </c>
      <c r="G4085">
        <v>3</v>
      </c>
      <c r="H4085">
        <v>35.99</v>
      </c>
      <c r="I4085">
        <v>2015</v>
      </c>
      <c r="J4085" s="1" t="s">
        <v>1747</v>
      </c>
      <c r="K4085" s="1" t="s">
        <v>94</v>
      </c>
    </row>
    <row r="4086" spans="1:11" x14ac:dyDescent="0.35">
      <c r="A4086" s="1" t="s">
        <v>434</v>
      </c>
      <c r="B4086" s="1" t="s">
        <v>528</v>
      </c>
      <c r="C4086" s="1" t="s">
        <v>13</v>
      </c>
      <c r="D4086" s="1" t="s">
        <v>25</v>
      </c>
      <c r="E4086" s="1" t="s">
        <v>44</v>
      </c>
      <c r="F4086">
        <v>487.98</v>
      </c>
      <c r="G4086">
        <v>2</v>
      </c>
      <c r="H4086">
        <v>152.5</v>
      </c>
      <c r="I4086">
        <v>2015</v>
      </c>
      <c r="J4086" s="1" t="s">
        <v>1747</v>
      </c>
      <c r="K4086" s="1" t="s">
        <v>60</v>
      </c>
    </row>
    <row r="4087" spans="1:11" x14ac:dyDescent="0.35">
      <c r="A4087" s="1" t="s">
        <v>1094</v>
      </c>
      <c r="B4087" s="1" t="s">
        <v>12</v>
      </c>
      <c r="C4087" s="1" t="s">
        <v>41</v>
      </c>
      <c r="D4087" s="1" t="s">
        <v>54</v>
      </c>
      <c r="E4087" s="1" t="s">
        <v>1551</v>
      </c>
      <c r="F4087">
        <v>14.76</v>
      </c>
      <c r="G4087">
        <v>5</v>
      </c>
      <c r="H4087">
        <v>-11.44</v>
      </c>
      <c r="I4087">
        <v>2015</v>
      </c>
      <c r="J4087" s="1" t="s">
        <v>1747</v>
      </c>
      <c r="K4087" s="1" t="s">
        <v>60</v>
      </c>
    </row>
    <row r="4088" spans="1:11" x14ac:dyDescent="0.35">
      <c r="A4088" s="1" t="s">
        <v>1094</v>
      </c>
      <c r="B4088" s="1" t="s">
        <v>12</v>
      </c>
      <c r="C4088" s="1" t="s">
        <v>13</v>
      </c>
      <c r="D4088" s="1" t="s">
        <v>25</v>
      </c>
      <c r="E4088" s="1" t="s">
        <v>953</v>
      </c>
      <c r="F4088">
        <v>3.66</v>
      </c>
      <c r="G4088">
        <v>4</v>
      </c>
      <c r="H4088">
        <v>-5.85</v>
      </c>
      <c r="I4088">
        <v>2015</v>
      </c>
      <c r="J4088" s="1" t="s">
        <v>1747</v>
      </c>
      <c r="K4088" s="1" t="s">
        <v>60</v>
      </c>
    </row>
    <row r="4089" spans="1:11" x14ac:dyDescent="0.35">
      <c r="A4089" s="1" t="s">
        <v>1260</v>
      </c>
      <c r="B4089" s="1" t="s">
        <v>40</v>
      </c>
      <c r="C4089" s="1" t="s">
        <v>13</v>
      </c>
      <c r="D4089" s="1" t="s">
        <v>25</v>
      </c>
      <c r="E4089" s="1" t="s">
        <v>2176</v>
      </c>
      <c r="F4089">
        <v>94.74</v>
      </c>
      <c r="G4089">
        <v>3</v>
      </c>
      <c r="H4089">
        <v>44.53</v>
      </c>
      <c r="I4089">
        <v>2015</v>
      </c>
      <c r="J4089" s="1" t="s">
        <v>1747</v>
      </c>
      <c r="K4089" s="1" t="s">
        <v>60</v>
      </c>
    </row>
    <row r="4090" spans="1:11" x14ac:dyDescent="0.35">
      <c r="A4090" s="1" t="s">
        <v>1260</v>
      </c>
      <c r="B4090" s="1" t="s">
        <v>40</v>
      </c>
      <c r="C4090" s="1" t="s">
        <v>13</v>
      </c>
      <c r="D4090" s="1" t="s">
        <v>25</v>
      </c>
      <c r="E4090" s="1" t="s">
        <v>773</v>
      </c>
      <c r="F4090">
        <v>60.64</v>
      </c>
      <c r="G4090">
        <v>4</v>
      </c>
      <c r="H4090">
        <v>27.89</v>
      </c>
      <c r="I4090">
        <v>2015</v>
      </c>
      <c r="J4090" s="1" t="s">
        <v>1747</v>
      </c>
      <c r="K4090" s="1" t="s">
        <v>60</v>
      </c>
    </row>
    <row r="4091" spans="1:11" x14ac:dyDescent="0.35">
      <c r="A4091" s="1" t="s">
        <v>1260</v>
      </c>
      <c r="B4091" s="1" t="s">
        <v>40</v>
      </c>
      <c r="C4091" s="1" t="s">
        <v>13</v>
      </c>
      <c r="D4091" s="1" t="s">
        <v>25</v>
      </c>
      <c r="E4091" s="1" t="s">
        <v>2014</v>
      </c>
      <c r="F4091">
        <v>76.3</v>
      </c>
      <c r="G4091">
        <v>5</v>
      </c>
      <c r="H4091">
        <v>38.15</v>
      </c>
      <c r="I4091">
        <v>2015</v>
      </c>
      <c r="J4091" s="1" t="s">
        <v>1747</v>
      </c>
      <c r="K4091" s="1" t="s">
        <v>60</v>
      </c>
    </row>
    <row r="4092" spans="1:11" x14ac:dyDescent="0.35">
      <c r="A4092" s="1" t="s">
        <v>1260</v>
      </c>
      <c r="B4092" s="1" t="s">
        <v>40</v>
      </c>
      <c r="C4092" s="1" t="s">
        <v>13</v>
      </c>
      <c r="D4092" s="1" t="s">
        <v>25</v>
      </c>
      <c r="E4092" s="1" t="s">
        <v>715</v>
      </c>
      <c r="F4092">
        <v>364.8</v>
      </c>
      <c r="G4092">
        <v>12</v>
      </c>
      <c r="H4092">
        <v>167.81</v>
      </c>
      <c r="I4092">
        <v>2015</v>
      </c>
      <c r="J4092" s="1" t="s">
        <v>1747</v>
      </c>
      <c r="K4092" s="1" t="s">
        <v>60</v>
      </c>
    </row>
    <row r="4093" spans="1:11" x14ac:dyDescent="0.35">
      <c r="A4093" s="1" t="s">
        <v>1594</v>
      </c>
      <c r="B4093" s="1" t="s">
        <v>12</v>
      </c>
      <c r="C4093" s="1" t="s">
        <v>13</v>
      </c>
      <c r="D4093" s="1" t="s">
        <v>23</v>
      </c>
      <c r="E4093" s="1" t="s">
        <v>77</v>
      </c>
      <c r="F4093">
        <v>152.69</v>
      </c>
      <c r="G4093">
        <v>2</v>
      </c>
      <c r="H4093">
        <v>-26.72</v>
      </c>
      <c r="I4093">
        <v>2015</v>
      </c>
      <c r="J4093" s="1" t="s">
        <v>1747</v>
      </c>
      <c r="K4093" s="1" t="s">
        <v>60</v>
      </c>
    </row>
    <row r="4094" spans="1:11" x14ac:dyDescent="0.35">
      <c r="A4094" s="1" t="s">
        <v>1594</v>
      </c>
      <c r="B4094" s="1" t="s">
        <v>12</v>
      </c>
      <c r="C4094" s="1" t="s">
        <v>13</v>
      </c>
      <c r="D4094" s="1" t="s">
        <v>50</v>
      </c>
      <c r="E4094" s="1" t="s">
        <v>294</v>
      </c>
      <c r="F4094">
        <v>3.49</v>
      </c>
      <c r="G4094">
        <v>2</v>
      </c>
      <c r="H4094">
        <v>0.56999999999999995</v>
      </c>
      <c r="I4094">
        <v>2015</v>
      </c>
      <c r="J4094" s="1" t="s">
        <v>1747</v>
      </c>
      <c r="K4094" s="1" t="s">
        <v>60</v>
      </c>
    </row>
    <row r="4095" spans="1:11" x14ac:dyDescent="0.35">
      <c r="A4095" s="1" t="s">
        <v>1594</v>
      </c>
      <c r="B4095" s="1" t="s">
        <v>12</v>
      </c>
      <c r="C4095" s="1" t="s">
        <v>13</v>
      </c>
      <c r="D4095" s="1" t="s">
        <v>211</v>
      </c>
      <c r="E4095" s="1" t="s">
        <v>822</v>
      </c>
      <c r="F4095">
        <v>5.89</v>
      </c>
      <c r="G4095">
        <v>2</v>
      </c>
      <c r="H4095">
        <v>-1.32</v>
      </c>
      <c r="I4095">
        <v>2015</v>
      </c>
      <c r="J4095" s="1" t="s">
        <v>1747</v>
      </c>
      <c r="K4095" s="1" t="s">
        <v>60</v>
      </c>
    </row>
    <row r="4096" spans="1:11" x14ac:dyDescent="0.35">
      <c r="A4096" s="1" t="s">
        <v>456</v>
      </c>
      <c r="B4096" s="1" t="s">
        <v>120</v>
      </c>
      <c r="C4096" s="1" t="s">
        <v>13</v>
      </c>
      <c r="D4096" s="1" t="s">
        <v>25</v>
      </c>
      <c r="E4096" s="1" t="s">
        <v>747</v>
      </c>
      <c r="F4096">
        <v>116.4</v>
      </c>
      <c r="G4096">
        <v>8</v>
      </c>
      <c r="H4096">
        <v>52.38</v>
      </c>
      <c r="I4096">
        <v>2015</v>
      </c>
      <c r="J4096" s="1" t="s">
        <v>1747</v>
      </c>
      <c r="K4096" s="1" t="s">
        <v>60</v>
      </c>
    </row>
    <row r="4097" spans="1:11" x14ac:dyDescent="0.35">
      <c r="A4097" s="1" t="s">
        <v>2265</v>
      </c>
      <c r="B4097" s="1" t="s">
        <v>544</v>
      </c>
      <c r="C4097" s="1" t="s">
        <v>41</v>
      </c>
      <c r="D4097" s="1" t="s">
        <v>83</v>
      </c>
      <c r="E4097" s="1" t="s">
        <v>2182</v>
      </c>
      <c r="F4097">
        <v>173.94</v>
      </c>
      <c r="G4097">
        <v>3</v>
      </c>
      <c r="H4097">
        <v>38.270000000000003</v>
      </c>
      <c r="I4097">
        <v>2016</v>
      </c>
      <c r="J4097" s="1" t="s">
        <v>16</v>
      </c>
      <c r="K4097" s="1" t="s">
        <v>22</v>
      </c>
    </row>
    <row r="4098" spans="1:11" x14ac:dyDescent="0.35">
      <c r="A4098" s="1" t="s">
        <v>2265</v>
      </c>
      <c r="B4098" s="1" t="s">
        <v>544</v>
      </c>
      <c r="C4098" s="1" t="s">
        <v>46</v>
      </c>
      <c r="D4098" s="1" t="s">
        <v>47</v>
      </c>
      <c r="E4098" s="1" t="s">
        <v>1204</v>
      </c>
      <c r="F4098">
        <v>231.98</v>
      </c>
      <c r="G4098">
        <v>2</v>
      </c>
      <c r="H4098">
        <v>67.27</v>
      </c>
      <c r="I4098">
        <v>2016</v>
      </c>
      <c r="J4098" s="1" t="s">
        <v>16</v>
      </c>
      <c r="K4098" s="1" t="s">
        <v>22</v>
      </c>
    </row>
    <row r="4099" spans="1:11" x14ac:dyDescent="0.35">
      <c r="A4099" s="1" t="s">
        <v>1096</v>
      </c>
      <c r="B4099" s="1" t="s">
        <v>33</v>
      </c>
      <c r="C4099" s="1" t="s">
        <v>13</v>
      </c>
      <c r="D4099" s="1" t="s">
        <v>23</v>
      </c>
      <c r="E4099" s="1" t="s">
        <v>154</v>
      </c>
      <c r="F4099">
        <v>114.46</v>
      </c>
      <c r="G4099">
        <v>2</v>
      </c>
      <c r="H4099">
        <v>28.62</v>
      </c>
      <c r="I4099">
        <v>2016</v>
      </c>
      <c r="J4099" s="1" t="s">
        <v>16</v>
      </c>
      <c r="K4099" s="1" t="s">
        <v>31</v>
      </c>
    </row>
    <row r="4100" spans="1:11" x14ac:dyDescent="0.35">
      <c r="A4100" s="1" t="s">
        <v>983</v>
      </c>
      <c r="B4100" s="1" t="s">
        <v>12</v>
      </c>
      <c r="C4100" s="1" t="s">
        <v>46</v>
      </c>
      <c r="D4100" s="1" t="s">
        <v>61</v>
      </c>
      <c r="E4100" s="1" t="s">
        <v>687</v>
      </c>
      <c r="F4100">
        <v>30.08</v>
      </c>
      <c r="G4100">
        <v>2</v>
      </c>
      <c r="H4100">
        <v>-5.26</v>
      </c>
      <c r="I4100">
        <v>2016</v>
      </c>
      <c r="J4100" s="1" t="s">
        <v>16</v>
      </c>
      <c r="K4100" s="1" t="s">
        <v>31</v>
      </c>
    </row>
    <row r="4101" spans="1:11" x14ac:dyDescent="0.35">
      <c r="A4101" s="1" t="s">
        <v>983</v>
      </c>
      <c r="B4101" s="1" t="s">
        <v>12</v>
      </c>
      <c r="C4101" s="1" t="s">
        <v>46</v>
      </c>
      <c r="D4101" s="1" t="s">
        <v>61</v>
      </c>
      <c r="E4101" s="1" t="s">
        <v>1470</v>
      </c>
      <c r="F4101">
        <v>165.6</v>
      </c>
      <c r="G4101">
        <v>3</v>
      </c>
      <c r="H4101">
        <v>-6.21</v>
      </c>
      <c r="I4101">
        <v>2016</v>
      </c>
      <c r="J4101" s="1" t="s">
        <v>16</v>
      </c>
      <c r="K4101" s="1" t="s">
        <v>31</v>
      </c>
    </row>
    <row r="4102" spans="1:11" x14ac:dyDescent="0.35">
      <c r="A4102" s="1" t="s">
        <v>983</v>
      </c>
      <c r="B4102" s="1" t="s">
        <v>12</v>
      </c>
      <c r="C4102" s="1" t="s">
        <v>46</v>
      </c>
      <c r="D4102" s="1" t="s">
        <v>47</v>
      </c>
      <c r="E4102" s="1" t="s">
        <v>174</v>
      </c>
      <c r="F4102">
        <v>180.96</v>
      </c>
      <c r="G4102">
        <v>5</v>
      </c>
      <c r="H4102">
        <v>13.57</v>
      </c>
      <c r="I4102">
        <v>2016</v>
      </c>
      <c r="J4102" s="1" t="s">
        <v>16</v>
      </c>
      <c r="K4102" s="1" t="s">
        <v>31</v>
      </c>
    </row>
    <row r="4103" spans="1:11" x14ac:dyDescent="0.35">
      <c r="A4103" s="1" t="s">
        <v>2444</v>
      </c>
      <c r="B4103" s="1" t="s">
        <v>855</v>
      </c>
      <c r="C4103" s="1" t="s">
        <v>41</v>
      </c>
      <c r="D4103" s="1" t="s">
        <v>155</v>
      </c>
      <c r="E4103" s="1" t="s">
        <v>1520</v>
      </c>
      <c r="F4103">
        <v>1592.85</v>
      </c>
      <c r="G4103">
        <v>7</v>
      </c>
      <c r="H4103">
        <v>350.43</v>
      </c>
      <c r="I4103">
        <v>2016</v>
      </c>
      <c r="J4103" s="1" t="s">
        <v>16</v>
      </c>
      <c r="K4103" s="1" t="s">
        <v>31</v>
      </c>
    </row>
    <row r="4104" spans="1:11" x14ac:dyDescent="0.35">
      <c r="A4104" s="1" t="s">
        <v>2444</v>
      </c>
      <c r="B4104" s="1" t="s">
        <v>855</v>
      </c>
      <c r="C4104" s="1" t="s">
        <v>13</v>
      </c>
      <c r="D4104" s="1" t="s">
        <v>25</v>
      </c>
      <c r="E4104" s="1" t="s">
        <v>128</v>
      </c>
      <c r="F4104">
        <v>11.88</v>
      </c>
      <c r="G4104">
        <v>2</v>
      </c>
      <c r="H4104">
        <v>5.35</v>
      </c>
      <c r="I4104">
        <v>2016</v>
      </c>
      <c r="J4104" s="1" t="s">
        <v>16</v>
      </c>
      <c r="K4104" s="1" t="s">
        <v>31</v>
      </c>
    </row>
    <row r="4105" spans="1:11" x14ac:dyDescent="0.35">
      <c r="A4105" s="1" t="s">
        <v>2445</v>
      </c>
      <c r="B4105" s="1" t="s">
        <v>257</v>
      </c>
      <c r="C4105" s="1" t="s">
        <v>46</v>
      </c>
      <c r="D4105" s="1" t="s">
        <v>617</v>
      </c>
      <c r="E4105" s="1" t="s">
        <v>2260</v>
      </c>
      <c r="F4105">
        <v>959.97</v>
      </c>
      <c r="G4105">
        <v>4</v>
      </c>
      <c r="H4105">
        <v>120</v>
      </c>
      <c r="I4105">
        <v>2016</v>
      </c>
      <c r="J4105" s="1" t="s">
        <v>16</v>
      </c>
      <c r="K4105" s="1" t="s">
        <v>35</v>
      </c>
    </row>
    <row r="4106" spans="1:11" x14ac:dyDescent="0.35">
      <c r="A4106" s="1" t="s">
        <v>1995</v>
      </c>
      <c r="B4106" s="1" t="s">
        <v>28</v>
      </c>
      <c r="C4106" s="1" t="s">
        <v>13</v>
      </c>
      <c r="D4106" s="1" t="s">
        <v>29</v>
      </c>
      <c r="E4106" s="1" t="s">
        <v>59</v>
      </c>
      <c r="F4106">
        <v>4.67</v>
      </c>
      <c r="G4106">
        <v>1</v>
      </c>
      <c r="H4106">
        <v>0.57999999999999996</v>
      </c>
      <c r="I4106">
        <v>2016</v>
      </c>
      <c r="J4106" s="1" t="s">
        <v>16</v>
      </c>
      <c r="K4106" s="1" t="s">
        <v>35</v>
      </c>
    </row>
    <row r="4107" spans="1:11" x14ac:dyDescent="0.35">
      <c r="A4107" s="1" t="s">
        <v>1995</v>
      </c>
      <c r="B4107" s="1" t="s">
        <v>28</v>
      </c>
      <c r="C4107" s="1" t="s">
        <v>13</v>
      </c>
      <c r="D4107" s="1" t="s">
        <v>25</v>
      </c>
      <c r="E4107" s="1" t="s">
        <v>676</v>
      </c>
      <c r="F4107">
        <v>104.58</v>
      </c>
      <c r="G4107">
        <v>6</v>
      </c>
      <c r="H4107">
        <v>-80.180000000000007</v>
      </c>
      <c r="I4107">
        <v>2016</v>
      </c>
      <c r="J4107" s="1" t="s">
        <v>16</v>
      </c>
      <c r="K4107" s="1" t="s">
        <v>35</v>
      </c>
    </row>
    <row r="4108" spans="1:11" x14ac:dyDescent="0.35">
      <c r="A4108" s="1" t="s">
        <v>683</v>
      </c>
      <c r="B4108" s="1" t="s">
        <v>133</v>
      </c>
      <c r="C4108" s="1" t="s">
        <v>46</v>
      </c>
      <c r="D4108" s="1" t="s">
        <v>61</v>
      </c>
      <c r="E4108" s="1" t="s">
        <v>2446</v>
      </c>
      <c r="F4108">
        <v>191.47</v>
      </c>
      <c r="G4108">
        <v>6</v>
      </c>
      <c r="H4108">
        <v>40.69</v>
      </c>
      <c r="I4108">
        <v>2016</v>
      </c>
      <c r="J4108" s="1" t="s">
        <v>16</v>
      </c>
      <c r="K4108" s="1" t="s">
        <v>56</v>
      </c>
    </row>
    <row r="4109" spans="1:11" x14ac:dyDescent="0.35">
      <c r="A4109" s="1" t="s">
        <v>683</v>
      </c>
      <c r="B4109" s="1" t="s">
        <v>133</v>
      </c>
      <c r="C4109" s="1" t="s">
        <v>13</v>
      </c>
      <c r="D4109" s="1" t="s">
        <v>29</v>
      </c>
      <c r="E4109" s="1" t="s">
        <v>2447</v>
      </c>
      <c r="F4109">
        <v>5.25</v>
      </c>
      <c r="G4109">
        <v>2</v>
      </c>
      <c r="H4109">
        <v>0.59</v>
      </c>
      <c r="I4109">
        <v>2016</v>
      </c>
      <c r="J4109" s="1" t="s">
        <v>16</v>
      </c>
      <c r="K4109" s="1" t="s">
        <v>56</v>
      </c>
    </row>
    <row r="4110" spans="1:11" x14ac:dyDescent="0.35">
      <c r="A4110" s="1" t="s">
        <v>683</v>
      </c>
      <c r="B4110" s="1" t="s">
        <v>133</v>
      </c>
      <c r="C4110" s="1" t="s">
        <v>46</v>
      </c>
      <c r="D4110" s="1" t="s">
        <v>47</v>
      </c>
      <c r="E4110" s="1" t="s">
        <v>917</v>
      </c>
      <c r="F4110">
        <v>59.18</v>
      </c>
      <c r="G4110">
        <v>2</v>
      </c>
      <c r="H4110">
        <v>5.18</v>
      </c>
      <c r="I4110">
        <v>2016</v>
      </c>
      <c r="J4110" s="1" t="s">
        <v>16</v>
      </c>
      <c r="K4110" s="1" t="s">
        <v>56</v>
      </c>
    </row>
    <row r="4111" spans="1:11" x14ac:dyDescent="0.35">
      <c r="A4111" s="1" t="s">
        <v>766</v>
      </c>
      <c r="B4111" s="1" t="s">
        <v>33</v>
      </c>
      <c r="C4111" s="1" t="s">
        <v>13</v>
      </c>
      <c r="D4111" s="1" t="s">
        <v>29</v>
      </c>
      <c r="E4111" s="1" t="s">
        <v>1950</v>
      </c>
      <c r="F4111">
        <v>34.58</v>
      </c>
      <c r="G4111">
        <v>1</v>
      </c>
      <c r="H4111">
        <v>10.029999999999999</v>
      </c>
      <c r="I4111">
        <v>2016</v>
      </c>
      <c r="J4111" s="1" t="s">
        <v>16</v>
      </c>
      <c r="K4111" s="1" t="s">
        <v>60</v>
      </c>
    </row>
    <row r="4112" spans="1:11" x14ac:dyDescent="0.35">
      <c r="A4112" s="1" t="s">
        <v>2251</v>
      </c>
      <c r="B4112" s="1" t="s">
        <v>12</v>
      </c>
      <c r="C4112" s="1" t="s">
        <v>41</v>
      </c>
      <c r="D4112" s="1" t="s">
        <v>54</v>
      </c>
      <c r="E4112" s="1" t="s">
        <v>351</v>
      </c>
      <c r="F4112">
        <v>23.08</v>
      </c>
      <c r="G4112">
        <v>3</v>
      </c>
      <c r="H4112">
        <v>-10.96</v>
      </c>
      <c r="I4112">
        <v>2016</v>
      </c>
      <c r="J4112" s="1" t="s">
        <v>16</v>
      </c>
      <c r="K4112" s="1" t="s">
        <v>60</v>
      </c>
    </row>
    <row r="4113" spans="1:11" x14ac:dyDescent="0.35">
      <c r="A4113" s="1" t="s">
        <v>2251</v>
      </c>
      <c r="B4113" s="1" t="s">
        <v>12</v>
      </c>
      <c r="C4113" s="1" t="s">
        <v>13</v>
      </c>
      <c r="D4113" s="1" t="s">
        <v>14</v>
      </c>
      <c r="E4113" s="1" t="s">
        <v>2193</v>
      </c>
      <c r="F4113">
        <v>25.92</v>
      </c>
      <c r="G4113">
        <v>5</v>
      </c>
      <c r="H4113">
        <v>9.07</v>
      </c>
      <c r="I4113">
        <v>2016</v>
      </c>
      <c r="J4113" s="1" t="s">
        <v>16</v>
      </c>
      <c r="K4113" s="1" t="s">
        <v>60</v>
      </c>
    </row>
    <row r="4114" spans="1:11" x14ac:dyDescent="0.35">
      <c r="A4114" s="1" t="s">
        <v>36</v>
      </c>
      <c r="B4114" s="1" t="s">
        <v>167</v>
      </c>
      <c r="C4114" s="1" t="s">
        <v>41</v>
      </c>
      <c r="D4114" s="1" t="s">
        <v>83</v>
      </c>
      <c r="E4114" s="1" t="s">
        <v>1624</v>
      </c>
      <c r="F4114">
        <v>1565.88</v>
      </c>
      <c r="G4114">
        <v>6</v>
      </c>
      <c r="H4114">
        <v>407.13</v>
      </c>
      <c r="I4114">
        <v>2016</v>
      </c>
      <c r="J4114" s="1" t="s">
        <v>16</v>
      </c>
      <c r="K4114" s="1" t="s">
        <v>17</v>
      </c>
    </row>
    <row r="4115" spans="1:11" x14ac:dyDescent="0.35">
      <c r="A4115" s="1" t="s">
        <v>36</v>
      </c>
      <c r="B4115" s="1" t="s">
        <v>167</v>
      </c>
      <c r="C4115" s="1" t="s">
        <v>13</v>
      </c>
      <c r="D4115" s="1" t="s">
        <v>25</v>
      </c>
      <c r="E4115" s="1" t="s">
        <v>1522</v>
      </c>
      <c r="F4115">
        <v>106.05</v>
      </c>
      <c r="G4115">
        <v>7</v>
      </c>
      <c r="H4115">
        <v>49.84</v>
      </c>
      <c r="I4115">
        <v>2016</v>
      </c>
      <c r="J4115" s="1" t="s">
        <v>16</v>
      </c>
      <c r="K4115" s="1" t="s">
        <v>17</v>
      </c>
    </row>
    <row r="4116" spans="1:11" x14ac:dyDescent="0.35">
      <c r="A4116" s="1" t="s">
        <v>53</v>
      </c>
      <c r="B4116" s="1" t="s">
        <v>257</v>
      </c>
      <c r="C4116" s="1" t="s">
        <v>13</v>
      </c>
      <c r="D4116" s="1" t="s">
        <v>25</v>
      </c>
      <c r="E4116" s="1" t="s">
        <v>1948</v>
      </c>
      <c r="F4116">
        <v>30.83</v>
      </c>
      <c r="G4116">
        <v>7</v>
      </c>
      <c r="H4116">
        <v>-24.66</v>
      </c>
      <c r="I4116">
        <v>2016</v>
      </c>
      <c r="J4116" s="1" t="s">
        <v>16</v>
      </c>
      <c r="K4116" s="1" t="s">
        <v>17</v>
      </c>
    </row>
    <row r="4117" spans="1:11" x14ac:dyDescent="0.35">
      <c r="A4117" s="1" t="s">
        <v>53</v>
      </c>
      <c r="B4117" s="1" t="s">
        <v>257</v>
      </c>
      <c r="C4117" s="1" t="s">
        <v>13</v>
      </c>
      <c r="D4117" s="1" t="s">
        <v>29</v>
      </c>
      <c r="E4117" s="1" t="s">
        <v>462</v>
      </c>
      <c r="F4117">
        <v>47.62</v>
      </c>
      <c r="G4117">
        <v>3</v>
      </c>
      <c r="H4117">
        <v>5.95</v>
      </c>
      <c r="I4117">
        <v>2016</v>
      </c>
      <c r="J4117" s="1" t="s">
        <v>16</v>
      </c>
      <c r="K4117" s="1" t="s">
        <v>17</v>
      </c>
    </row>
    <row r="4118" spans="1:11" x14ac:dyDescent="0.35">
      <c r="A4118" s="1" t="s">
        <v>53</v>
      </c>
      <c r="B4118" s="1" t="s">
        <v>257</v>
      </c>
      <c r="C4118" s="1" t="s">
        <v>46</v>
      </c>
      <c r="D4118" s="1" t="s">
        <v>47</v>
      </c>
      <c r="E4118" s="1" t="s">
        <v>2448</v>
      </c>
      <c r="F4118">
        <v>108.78</v>
      </c>
      <c r="G4118">
        <v>2</v>
      </c>
      <c r="H4118">
        <v>10.88</v>
      </c>
      <c r="I4118">
        <v>2016</v>
      </c>
      <c r="J4118" s="1" t="s">
        <v>16</v>
      </c>
      <c r="K4118" s="1" t="s">
        <v>17</v>
      </c>
    </row>
    <row r="4119" spans="1:11" x14ac:dyDescent="0.35">
      <c r="A4119" s="1" t="s">
        <v>606</v>
      </c>
      <c r="B4119" s="1" t="s">
        <v>33</v>
      </c>
      <c r="C4119" s="1" t="s">
        <v>46</v>
      </c>
      <c r="D4119" s="1" t="s">
        <v>61</v>
      </c>
      <c r="E4119" s="1" t="s">
        <v>2449</v>
      </c>
      <c r="F4119">
        <v>349.95</v>
      </c>
      <c r="G4119">
        <v>5</v>
      </c>
      <c r="H4119">
        <v>118.98</v>
      </c>
      <c r="I4119">
        <v>2016</v>
      </c>
      <c r="J4119" s="1" t="s">
        <v>16</v>
      </c>
      <c r="K4119" s="1" t="s">
        <v>22</v>
      </c>
    </row>
    <row r="4120" spans="1:11" x14ac:dyDescent="0.35">
      <c r="A4120" s="1" t="s">
        <v>606</v>
      </c>
      <c r="B4120" s="1" t="s">
        <v>33</v>
      </c>
      <c r="C4120" s="1" t="s">
        <v>46</v>
      </c>
      <c r="D4120" s="1" t="s">
        <v>47</v>
      </c>
      <c r="E4120" s="1" t="s">
        <v>735</v>
      </c>
      <c r="F4120">
        <v>377.93</v>
      </c>
      <c r="G4120">
        <v>9</v>
      </c>
      <c r="H4120">
        <v>141.72</v>
      </c>
      <c r="I4120">
        <v>2016</v>
      </c>
      <c r="J4120" s="1" t="s">
        <v>16</v>
      </c>
      <c r="K4120" s="1" t="s">
        <v>22</v>
      </c>
    </row>
    <row r="4121" spans="1:11" x14ac:dyDescent="0.35">
      <c r="A4121" s="1" t="s">
        <v>1888</v>
      </c>
      <c r="B4121" s="1" t="s">
        <v>87</v>
      </c>
      <c r="C4121" s="1" t="s">
        <v>41</v>
      </c>
      <c r="D4121" s="1" t="s">
        <v>54</v>
      </c>
      <c r="E4121" s="1" t="s">
        <v>2070</v>
      </c>
      <c r="F4121">
        <v>15.17</v>
      </c>
      <c r="G4121">
        <v>2</v>
      </c>
      <c r="H4121">
        <v>3.79</v>
      </c>
      <c r="I4121">
        <v>2016</v>
      </c>
      <c r="J4121" s="1" t="s">
        <v>16</v>
      </c>
      <c r="K4121" s="1" t="s">
        <v>22</v>
      </c>
    </row>
    <row r="4122" spans="1:11" x14ac:dyDescent="0.35">
      <c r="A4122" s="1" t="s">
        <v>465</v>
      </c>
      <c r="B4122" s="1" t="s">
        <v>175</v>
      </c>
      <c r="C4122" s="1" t="s">
        <v>41</v>
      </c>
      <c r="D4122" s="1" t="s">
        <v>54</v>
      </c>
      <c r="E4122" s="1" t="s">
        <v>702</v>
      </c>
      <c r="F4122">
        <v>79.92</v>
      </c>
      <c r="G4122">
        <v>4</v>
      </c>
      <c r="H4122">
        <v>34.369999999999997</v>
      </c>
      <c r="I4122">
        <v>2016</v>
      </c>
      <c r="J4122" s="1" t="s">
        <v>16</v>
      </c>
      <c r="K4122" s="1" t="s">
        <v>31</v>
      </c>
    </row>
    <row r="4123" spans="1:11" x14ac:dyDescent="0.35">
      <c r="A4123" s="1" t="s">
        <v>465</v>
      </c>
      <c r="B4123" s="1" t="s">
        <v>175</v>
      </c>
      <c r="C4123" s="1" t="s">
        <v>46</v>
      </c>
      <c r="D4123" s="1" t="s">
        <v>61</v>
      </c>
      <c r="E4123" s="1" t="s">
        <v>2382</v>
      </c>
      <c r="F4123">
        <v>69.98</v>
      </c>
      <c r="G4123">
        <v>2</v>
      </c>
      <c r="H4123">
        <v>13.3</v>
      </c>
      <c r="I4123">
        <v>2016</v>
      </c>
      <c r="J4123" s="1" t="s">
        <v>16</v>
      </c>
      <c r="K4123" s="1" t="s">
        <v>31</v>
      </c>
    </row>
    <row r="4124" spans="1:11" x14ac:dyDescent="0.35">
      <c r="A4124" s="1" t="s">
        <v>2450</v>
      </c>
      <c r="B4124" s="1" t="s">
        <v>175</v>
      </c>
      <c r="C4124" s="1" t="s">
        <v>41</v>
      </c>
      <c r="D4124" s="1" t="s">
        <v>54</v>
      </c>
      <c r="E4124" s="1" t="s">
        <v>69</v>
      </c>
      <c r="F4124">
        <v>24.85</v>
      </c>
      <c r="G4124">
        <v>5</v>
      </c>
      <c r="H4124">
        <v>7.7</v>
      </c>
      <c r="I4124">
        <v>2016</v>
      </c>
      <c r="J4124" s="1" t="s">
        <v>16</v>
      </c>
      <c r="K4124" s="1" t="s">
        <v>31</v>
      </c>
    </row>
    <row r="4125" spans="1:11" x14ac:dyDescent="0.35">
      <c r="A4125" s="1" t="s">
        <v>1160</v>
      </c>
      <c r="B4125" s="1" t="s">
        <v>87</v>
      </c>
      <c r="C4125" s="1" t="s">
        <v>13</v>
      </c>
      <c r="D4125" s="1" t="s">
        <v>14</v>
      </c>
      <c r="E4125" s="1" t="s">
        <v>851</v>
      </c>
      <c r="F4125">
        <v>15.55</v>
      </c>
      <c r="G4125">
        <v>3</v>
      </c>
      <c r="H4125">
        <v>5.44</v>
      </c>
      <c r="I4125">
        <v>2016</v>
      </c>
      <c r="J4125" s="1" t="s">
        <v>16</v>
      </c>
      <c r="K4125" s="1" t="s">
        <v>35</v>
      </c>
    </row>
    <row r="4126" spans="1:11" x14ac:dyDescent="0.35">
      <c r="A4126" s="1" t="s">
        <v>1160</v>
      </c>
      <c r="B4126" s="1" t="s">
        <v>87</v>
      </c>
      <c r="C4126" s="1" t="s">
        <v>13</v>
      </c>
      <c r="D4126" s="1" t="s">
        <v>14</v>
      </c>
      <c r="E4126" s="1" t="s">
        <v>2398</v>
      </c>
      <c r="F4126">
        <v>63.31</v>
      </c>
      <c r="G4126">
        <v>3</v>
      </c>
      <c r="H4126">
        <v>20.58</v>
      </c>
      <c r="I4126">
        <v>2016</v>
      </c>
      <c r="J4126" s="1" t="s">
        <v>16</v>
      </c>
      <c r="K4126" s="1" t="s">
        <v>35</v>
      </c>
    </row>
    <row r="4127" spans="1:11" x14ac:dyDescent="0.35">
      <c r="A4127" s="1" t="s">
        <v>1160</v>
      </c>
      <c r="B4127" s="1" t="s">
        <v>87</v>
      </c>
      <c r="C4127" s="1" t="s">
        <v>46</v>
      </c>
      <c r="D4127" s="1" t="s">
        <v>47</v>
      </c>
      <c r="E4127" s="1" t="s">
        <v>2451</v>
      </c>
      <c r="F4127">
        <v>15.59</v>
      </c>
      <c r="G4127">
        <v>2</v>
      </c>
      <c r="H4127">
        <v>-9.8699999999999992</v>
      </c>
      <c r="I4127">
        <v>2016</v>
      </c>
      <c r="J4127" s="1" t="s">
        <v>16</v>
      </c>
      <c r="K4127" s="1" t="s">
        <v>35</v>
      </c>
    </row>
    <row r="4128" spans="1:11" x14ac:dyDescent="0.35">
      <c r="A4128" s="1" t="s">
        <v>425</v>
      </c>
      <c r="B4128" s="1" t="s">
        <v>87</v>
      </c>
      <c r="C4128" s="1" t="s">
        <v>41</v>
      </c>
      <c r="D4128" s="1" t="s">
        <v>54</v>
      </c>
      <c r="E4128" s="1" t="s">
        <v>127</v>
      </c>
      <c r="F4128">
        <v>54.99</v>
      </c>
      <c r="G4128">
        <v>14</v>
      </c>
      <c r="H4128">
        <v>8.94</v>
      </c>
      <c r="I4128">
        <v>2016</v>
      </c>
      <c r="J4128" s="1" t="s">
        <v>16</v>
      </c>
      <c r="K4128" s="1" t="s">
        <v>35</v>
      </c>
    </row>
    <row r="4129" spans="1:11" x14ac:dyDescent="0.35">
      <c r="A4129" s="1" t="s">
        <v>2086</v>
      </c>
      <c r="B4129" s="1" t="s">
        <v>257</v>
      </c>
      <c r="C4129" s="1" t="s">
        <v>13</v>
      </c>
      <c r="D4129" s="1" t="s">
        <v>14</v>
      </c>
      <c r="E4129" s="1" t="s">
        <v>1629</v>
      </c>
      <c r="F4129">
        <v>89.57</v>
      </c>
      <c r="G4129">
        <v>2</v>
      </c>
      <c r="H4129">
        <v>32.47</v>
      </c>
      <c r="I4129">
        <v>2016</v>
      </c>
      <c r="J4129" s="1" t="s">
        <v>16</v>
      </c>
      <c r="K4129" s="1" t="s">
        <v>60</v>
      </c>
    </row>
    <row r="4130" spans="1:11" x14ac:dyDescent="0.35">
      <c r="A4130" s="1" t="s">
        <v>2086</v>
      </c>
      <c r="B4130" s="1" t="s">
        <v>257</v>
      </c>
      <c r="C4130" s="1" t="s">
        <v>41</v>
      </c>
      <c r="D4130" s="1" t="s">
        <v>54</v>
      </c>
      <c r="E4130" s="1" t="s">
        <v>2452</v>
      </c>
      <c r="F4130">
        <v>315.77999999999997</v>
      </c>
      <c r="G4130">
        <v>8</v>
      </c>
      <c r="H4130">
        <v>31.58</v>
      </c>
      <c r="I4130">
        <v>2016</v>
      </c>
      <c r="J4130" s="1" t="s">
        <v>16</v>
      </c>
      <c r="K4130" s="1" t="s">
        <v>60</v>
      </c>
    </row>
    <row r="4131" spans="1:11" x14ac:dyDescent="0.35">
      <c r="A4131" s="1" t="s">
        <v>738</v>
      </c>
      <c r="B4131" s="1" t="s">
        <v>188</v>
      </c>
      <c r="C4131" s="1" t="s">
        <v>13</v>
      </c>
      <c r="D4131" s="1" t="s">
        <v>72</v>
      </c>
      <c r="E4131" s="1" t="s">
        <v>1703</v>
      </c>
      <c r="F4131">
        <v>52.34</v>
      </c>
      <c r="G4131">
        <v>2</v>
      </c>
      <c r="H4131">
        <v>24.6</v>
      </c>
      <c r="I4131">
        <v>2016</v>
      </c>
      <c r="J4131" s="1" t="s">
        <v>16</v>
      </c>
      <c r="K4131" s="1" t="s">
        <v>17</v>
      </c>
    </row>
    <row r="4132" spans="1:11" x14ac:dyDescent="0.35">
      <c r="A4132" s="1" t="s">
        <v>738</v>
      </c>
      <c r="B4132" s="1" t="s">
        <v>188</v>
      </c>
      <c r="C4132" s="1" t="s">
        <v>13</v>
      </c>
      <c r="D4132" s="1" t="s">
        <v>29</v>
      </c>
      <c r="E4132" s="1" t="s">
        <v>373</v>
      </c>
      <c r="F4132">
        <v>4.66</v>
      </c>
      <c r="G4132">
        <v>2</v>
      </c>
      <c r="H4132">
        <v>1.35</v>
      </c>
      <c r="I4132">
        <v>2016</v>
      </c>
      <c r="J4132" s="1" t="s">
        <v>16</v>
      </c>
      <c r="K4132" s="1" t="s">
        <v>17</v>
      </c>
    </row>
    <row r="4133" spans="1:11" x14ac:dyDescent="0.35">
      <c r="A4133" s="1" t="s">
        <v>738</v>
      </c>
      <c r="B4133" s="1" t="s">
        <v>188</v>
      </c>
      <c r="C4133" s="1" t="s">
        <v>46</v>
      </c>
      <c r="D4133" s="1" t="s">
        <v>61</v>
      </c>
      <c r="E4133" s="1" t="s">
        <v>1151</v>
      </c>
      <c r="F4133">
        <v>254.97</v>
      </c>
      <c r="G4133">
        <v>3</v>
      </c>
      <c r="H4133">
        <v>91.79</v>
      </c>
      <c r="I4133">
        <v>2016</v>
      </c>
      <c r="J4133" s="1" t="s">
        <v>16</v>
      </c>
      <c r="K4133" s="1" t="s">
        <v>17</v>
      </c>
    </row>
    <row r="4134" spans="1:11" x14ac:dyDescent="0.35">
      <c r="A4134" s="1" t="s">
        <v>1768</v>
      </c>
      <c r="B4134" s="1" t="s">
        <v>627</v>
      </c>
      <c r="C4134" s="1" t="s">
        <v>41</v>
      </c>
      <c r="D4134" s="1" t="s">
        <v>155</v>
      </c>
      <c r="E4134" s="1" t="s">
        <v>1479</v>
      </c>
      <c r="F4134">
        <v>181.8</v>
      </c>
      <c r="G4134">
        <v>1</v>
      </c>
      <c r="H4134">
        <v>-15.58</v>
      </c>
      <c r="I4134">
        <v>2016</v>
      </c>
      <c r="J4134" s="1" t="s">
        <v>16</v>
      </c>
      <c r="K4134" s="1" t="s">
        <v>17</v>
      </c>
    </row>
    <row r="4135" spans="1:11" x14ac:dyDescent="0.35">
      <c r="A4135" s="1" t="s">
        <v>1583</v>
      </c>
      <c r="B4135" s="1" t="s">
        <v>159</v>
      </c>
      <c r="C4135" s="1" t="s">
        <v>13</v>
      </c>
      <c r="D4135" s="1" t="s">
        <v>72</v>
      </c>
      <c r="E4135" s="1" t="s">
        <v>2336</v>
      </c>
      <c r="F4135">
        <v>16.52</v>
      </c>
      <c r="G4135">
        <v>4</v>
      </c>
      <c r="H4135">
        <v>7.6</v>
      </c>
      <c r="I4135">
        <v>2016</v>
      </c>
      <c r="J4135" s="1" t="s">
        <v>16</v>
      </c>
      <c r="K4135" s="1" t="s">
        <v>17</v>
      </c>
    </row>
    <row r="4136" spans="1:11" x14ac:dyDescent="0.35">
      <c r="A4136" s="1" t="s">
        <v>1583</v>
      </c>
      <c r="B4136" s="1" t="s">
        <v>159</v>
      </c>
      <c r="C4136" s="1" t="s">
        <v>13</v>
      </c>
      <c r="D4136" s="1" t="s">
        <v>14</v>
      </c>
      <c r="E4136" s="1" t="s">
        <v>1905</v>
      </c>
      <c r="F4136">
        <v>60.12</v>
      </c>
      <c r="G4136">
        <v>9</v>
      </c>
      <c r="H4136">
        <v>28.86</v>
      </c>
      <c r="I4136">
        <v>2016</v>
      </c>
      <c r="J4136" s="1" t="s">
        <v>16</v>
      </c>
      <c r="K4136" s="1" t="s">
        <v>17</v>
      </c>
    </row>
    <row r="4137" spans="1:11" x14ac:dyDescent="0.35">
      <c r="A4137" s="1" t="s">
        <v>1583</v>
      </c>
      <c r="B4137" s="1" t="s">
        <v>159</v>
      </c>
      <c r="C4137" s="1" t="s">
        <v>13</v>
      </c>
      <c r="D4137" s="1" t="s">
        <v>25</v>
      </c>
      <c r="E4137" s="1" t="s">
        <v>1192</v>
      </c>
      <c r="F4137">
        <v>49.54</v>
      </c>
      <c r="G4137">
        <v>3</v>
      </c>
      <c r="H4137">
        <v>17.34</v>
      </c>
      <c r="I4137">
        <v>2016</v>
      </c>
      <c r="J4137" s="1" t="s">
        <v>16</v>
      </c>
      <c r="K4137" s="1" t="s">
        <v>17</v>
      </c>
    </row>
    <row r="4138" spans="1:11" x14ac:dyDescent="0.35">
      <c r="A4138" s="1" t="s">
        <v>2453</v>
      </c>
      <c r="B4138" s="1" t="s">
        <v>159</v>
      </c>
      <c r="C4138" s="1" t="s">
        <v>13</v>
      </c>
      <c r="D4138" s="1" t="s">
        <v>14</v>
      </c>
      <c r="E4138" s="1" t="s">
        <v>1621</v>
      </c>
      <c r="F4138">
        <v>81.98</v>
      </c>
      <c r="G4138">
        <v>2</v>
      </c>
      <c r="H4138">
        <v>40.17</v>
      </c>
      <c r="I4138">
        <v>2016</v>
      </c>
      <c r="J4138" s="1" t="s">
        <v>16</v>
      </c>
      <c r="K4138" s="1" t="s">
        <v>17</v>
      </c>
    </row>
    <row r="4139" spans="1:11" x14ac:dyDescent="0.35">
      <c r="A4139" s="1" t="s">
        <v>916</v>
      </c>
      <c r="B4139" s="1" t="s">
        <v>33</v>
      </c>
      <c r="C4139" s="1" t="s">
        <v>13</v>
      </c>
      <c r="D4139" s="1" t="s">
        <v>25</v>
      </c>
      <c r="E4139" s="1" t="s">
        <v>1650</v>
      </c>
      <c r="F4139">
        <v>11.65</v>
      </c>
      <c r="G4139">
        <v>2</v>
      </c>
      <c r="H4139">
        <v>4.22</v>
      </c>
      <c r="I4139">
        <v>2016</v>
      </c>
      <c r="J4139" s="1" t="s">
        <v>16</v>
      </c>
      <c r="K4139" s="1" t="s">
        <v>22</v>
      </c>
    </row>
    <row r="4140" spans="1:11" x14ac:dyDescent="0.35">
      <c r="A4140" s="1" t="s">
        <v>916</v>
      </c>
      <c r="B4140" s="1" t="s">
        <v>33</v>
      </c>
      <c r="C4140" s="1" t="s">
        <v>46</v>
      </c>
      <c r="D4140" s="1" t="s">
        <v>61</v>
      </c>
      <c r="E4140" s="1" t="s">
        <v>2454</v>
      </c>
      <c r="F4140">
        <v>90.57</v>
      </c>
      <c r="G4140">
        <v>3</v>
      </c>
      <c r="H4140">
        <v>11.77</v>
      </c>
      <c r="I4140">
        <v>2016</v>
      </c>
      <c r="J4140" s="1" t="s">
        <v>16</v>
      </c>
      <c r="K4140" s="1" t="s">
        <v>22</v>
      </c>
    </row>
    <row r="4141" spans="1:11" x14ac:dyDescent="0.35">
      <c r="A4141" s="1" t="s">
        <v>2246</v>
      </c>
      <c r="B4141" s="1" t="s">
        <v>699</v>
      </c>
      <c r="C4141" s="1" t="s">
        <v>41</v>
      </c>
      <c r="D4141" s="1" t="s">
        <v>54</v>
      </c>
      <c r="E4141" s="1" t="s">
        <v>2387</v>
      </c>
      <c r="F4141">
        <v>322.58999999999997</v>
      </c>
      <c r="G4141">
        <v>3</v>
      </c>
      <c r="H4141">
        <v>64.52</v>
      </c>
      <c r="I4141">
        <v>2016</v>
      </c>
      <c r="J4141" s="1" t="s">
        <v>16</v>
      </c>
      <c r="K4141" s="1" t="s">
        <v>31</v>
      </c>
    </row>
    <row r="4142" spans="1:11" x14ac:dyDescent="0.35">
      <c r="A4142" s="1" t="s">
        <v>2246</v>
      </c>
      <c r="B4142" s="1" t="s">
        <v>699</v>
      </c>
      <c r="C4142" s="1" t="s">
        <v>46</v>
      </c>
      <c r="D4142" s="1" t="s">
        <v>61</v>
      </c>
      <c r="E4142" s="1" t="s">
        <v>93</v>
      </c>
      <c r="F4142">
        <v>29.99</v>
      </c>
      <c r="G4142">
        <v>1</v>
      </c>
      <c r="H4142">
        <v>13.2</v>
      </c>
      <c r="I4142">
        <v>2016</v>
      </c>
      <c r="J4142" s="1" t="s">
        <v>16</v>
      </c>
      <c r="K4142" s="1" t="s">
        <v>31</v>
      </c>
    </row>
    <row r="4143" spans="1:11" x14ac:dyDescent="0.35">
      <c r="A4143" s="1" t="s">
        <v>2246</v>
      </c>
      <c r="B4143" s="1" t="s">
        <v>699</v>
      </c>
      <c r="C4143" s="1" t="s">
        <v>46</v>
      </c>
      <c r="D4143" s="1" t="s">
        <v>61</v>
      </c>
      <c r="E4143" s="1" t="s">
        <v>2242</v>
      </c>
      <c r="F4143">
        <v>371.97</v>
      </c>
      <c r="G4143">
        <v>3</v>
      </c>
      <c r="H4143">
        <v>66.95</v>
      </c>
      <c r="I4143">
        <v>2016</v>
      </c>
      <c r="J4143" s="1" t="s">
        <v>16</v>
      </c>
      <c r="K4143" s="1" t="s">
        <v>31</v>
      </c>
    </row>
    <row r="4144" spans="1:11" x14ac:dyDescent="0.35">
      <c r="A4144" s="1" t="s">
        <v>2433</v>
      </c>
      <c r="B4144" s="1" t="s">
        <v>37</v>
      </c>
      <c r="C4144" s="1" t="s">
        <v>46</v>
      </c>
      <c r="D4144" s="1" t="s">
        <v>61</v>
      </c>
      <c r="E4144" s="1" t="s">
        <v>1816</v>
      </c>
      <c r="F4144">
        <v>316</v>
      </c>
      <c r="G4144">
        <v>4</v>
      </c>
      <c r="H4144">
        <v>31.6</v>
      </c>
      <c r="I4144">
        <v>2016</v>
      </c>
      <c r="J4144" s="1" t="s">
        <v>16</v>
      </c>
      <c r="K4144" s="1" t="s">
        <v>31</v>
      </c>
    </row>
    <row r="4145" spans="1:11" x14ac:dyDescent="0.35">
      <c r="A4145" s="1" t="s">
        <v>697</v>
      </c>
      <c r="B4145" s="1" t="s">
        <v>33</v>
      </c>
      <c r="C4145" s="1" t="s">
        <v>41</v>
      </c>
      <c r="D4145" s="1" t="s">
        <v>42</v>
      </c>
      <c r="E4145" s="1" t="s">
        <v>1274</v>
      </c>
      <c r="F4145">
        <v>153.57</v>
      </c>
      <c r="G4145">
        <v>2</v>
      </c>
      <c r="H4145">
        <v>-5.76</v>
      </c>
      <c r="I4145">
        <v>2016</v>
      </c>
      <c r="J4145" s="1" t="s">
        <v>16</v>
      </c>
      <c r="K4145" s="1" t="s">
        <v>60</v>
      </c>
    </row>
    <row r="4146" spans="1:11" x14ac:dyDescent="0.35">
      <c r="A4146" s="1" t="s">
        <v>697</v>
      </c>
      <c r="B4146" s="1" t="s">
        <v>33</v>
      </c>
      <c r="C4146" s="1" t="s">
        <v>41</v>
      </c>
      <c r="D4146" s="1" t="s">
        <v>42</v>
      </c>
      <c r="E4146" s="1" t="s">
        <v>2203</v>
      </c>
      <c r="F4146">
        <v>1013.49</v>
      </c>
      <c r="G4146">
        <v>7</v>
      </c>
      <c r="H4146">
        <v>76.010000000000005</v>
      </c>
      <c r="I4146">
        <v>2016</v>
      </c>
      <c r="J4146" s="1" t="s">
        <v>16</v>
      </c>
      <c r="K4146" s="1" t="s">
        <v>60</v>
      </c>
    </row>
    <row r="4147" spans="1:11" x14ac:dyDescent="0.35">
      <c r="A4147" s="1" t="s">
        <v>665</v>
      </c>
      <c r="B4147" s="1" t="s">
        <v>188</v>
      </c>
      <c r="C4147" s="1" t="s">
        <v>13</v>
      </c>
      <c r="D4147" s="1" t="s">
        <v>50</v>
      </c>
      <c r="E4147" s="1" t="s">
        <v>2117</v>
      </c>
      <c r="F4147">
        <v>7.56</v>
      </c>
      <c r="G4147">
        <v>6</v>
      </c>
      <c r="H4147">
        <v>0.3</v>
      </c>
      <c r="I4147">
        <v>2016</v>
      </c>
      <c r="J4147" s="1" t="s">
        <v>16</v>
      </c>
      <c r="K4147" s="1" t="s">
        <v>17</v>
      </c>
    </row>
    <row r="4148" spans="1:11" x14ac:dyDescent="0.35">
      <c r="A4148" s="1" t="s">
        <v>2283</v>
      </c>
      <c r="B4148" s="1" t="s">
        <v>257</v>
      </c>
      <c r="C4148" s="1" t="s">
        <v>41</v>
      </c>
      <c r="D4148" s="1" t="s">
        <v>54</v>
      </c>
      <c r="E4148" s="1" t="s">
        <v>1474</v>
      </c>
      <c r="F4148">
        <v>14.27</v>
      </c>
      <c r="G4148">
        <v>8</v>
      </c>
      <c r="H4148">
        <v>4.28</v>
      </c>
      <c r="I4148">
        <v>2016</v>
      </c>
      <c r="J4148" s="1" t="s">
        <v>16</v>
      </c>
      <c r="K4148" s="1" t="s">
        <v>17</v>
      </c>
    </row>
    <row r="4149" spans="1:11" x14ac:dyDescent="0.35">
      <c r="A4149" s="1" t="s">
        <v>2283</v>
      </c>
      <c r="B4149" s="1" t="s">
        <v>257</v>
      </c>
      <c r="C4149" s="1" t="s">
        <v>41</v>
      </c>
      <c r="D4149" s="1" t="s">
        <v>83</v>
      </c>
      <c r="E4149" s="1" t="s">
        <v>2191</v>
      </c>
      <c r="F4149">
        <v>451.14</v>
      </c>
      <c r="G4149">
        <v>4</v>
      </c>
      <c r="H4149">
        <v>-67.67</v>
      </c>
      <c r="I4149">
        <v>2016</v>
      </c>
      <c r="J4149" s="1" t="s">
        <v>16</v>
      </c>
      <c r="K4149" s="1" t="s">
        <v>17</v>
      </c>
    </row>
    <row r="4150" spans="1:11" x14ac:dyDescent="0.35">
      <c r="A4150" s="1" t="s">
        <v>2283</v>
      </c>
      <c r="B4150" s="1" t="s">
        <v>257</v>
      </c>
      <c r="C4150" s="1" t="s">
        <v>13</v>
      </c>
      <c r="D4150" s="1" t="s">
        <v>102</v>
      </c>
      <c r="E4150" s="1" t="s">
        <v>103</v>
      </c>
      <c r="F4150">
        <v>64.86</v>
      </c>
      <c r="G4150">
        <v>4</v>
      </c>
      <c r="H4150">
        <v>6.49</v>
      </c>
      <c r="I4150">
        <v>2016</v>
      </c>
      <c r="J4150" s="1" t="s">
        <v>16</v>
      </c>
      <c r="K4150" s="1" t="s">
        <v>17</v>
      </c>
    </row>
    <row r="4151" spans="1:11" x14ac:dyDescent="0.35">
      <c r="A4151" s="1" t="s">
        <v>683</v>
      </c>
      <c r="B4151" s="1" t="s">
        <v>175</v>
      </c>
      <c r="C4151" s="1" t="s">
        <v>41</v>
      </c>
      <c r="D4151" s="1" t="s">
        <v>54</v>
      </c>
      <c r="E4151" s="1" t="s">
        <v>788</v>
      </c>
      <c r="F4151">
        <v>109.9</v>
      </c>
      <c r="G4151">
        <v>5</v>
      </c>
      <c r="H4151">
        <v>37.369999999999997</v>
      </c>
      <c r="I4151">
        <v>2016</v>
      </c>
      <c r="J4151" s="1" t="s">
        <v>16</v>
      </c>
      <c r="K4151" s="1" t="s">
        <v>17</v>
      </c>
    </row>
    <row r="4152" spans="1:11" x14ac:dyDescent="0.35">
      <c r="A4152" s="1" t="s">
        <v>1269</v>
      </c>
      <c r="B4152" s="1" t="s">
        <v>175</v>
      </c>
      <c r="C4152" s="1" t="s">
        <v>13</v>
      </c>
      <c r="D4152" s="1" t="s">
        <v>14</v>
      </c>
      <c r="E4152" s="1" t="s">
        <v>2405</v>
      </c>
      <c r="F4152">
        <v>12.96</v>
      </c>
      <c r="G4152">
        <v>2</v>
      </c>
      <c r="H4152">
        <v>6.22</v>
      </c>
      <c r="I4152">
        <v>2016</v>
      </c>
      <c r="J4152" s="1" t="s">
        <v>16</v>
      </c>
      <c r="K4152" s="1" t="s">
        <v>17</v>
      </c>
    </row>
    <row r="4153" spans="1:11" x14ac:dyDescent="0.35">
      <c r="A4153" s="1" t="s">
        <v>1779</v>
      </c>
      <c r="B4153" s="1" t="s">
        <v>33</v>
      </c>
      <c r="C4153" s="1" t="s">
        <v>13</v>
      </c>
      <c r="D4153" s="1" t="s">
        <v>20</v>
      </c>
      <c r="E4153" s="1" t="s">
        <v>1562</v>
      </c>
      <c r="F4153">
        <v>44.4</v>
      </c>
      <c r="G4153">
        <v>3</v>
      </c>
      <c r="H4153">
        <v>22.2</v>
      </c>
      <c r="I4153">
        <v>2016</v>
      </c>
      <c r="J4153" s="1" t="s">
        <v>16</v>
      </c>
      <c r="K4153" s="1" t="s">
        <v>17</v>
      </c>
    </row>
    <row r="4154" spans="1:11" x14ac:dyDescent="0.35">
      <c r="A4154" s="1" t="s">
        <v>1779</v>
      </c>
      <c r="B4154" s="1" t="s">
        <v>33</v>
      </c>
      <c r="C4154" s="1" t="s">
        <v>13</v>
      </c>
      <c r="D4154" s="1" t="s">
        <v>20</v>
      </c>
      <c r="E4154" s="1" t="s">
        <v>389</v>
      </c>
      <c r="F4154">
        <v>20.65</v>
      </c>
      <c r="G4154">
        <v>5</v>
      </c>
      <c r="H4154">
        <v>9.5</v>
      </c>
      <c r="I4154">
        <v>2016</v>
      </c>
      <c r="J4154" s="1" t="s">
        <v>16</v>
      </c>
      <c r="K4154" s="1" t="s">
        <v>17</v>
      </c>
    </row>
    <row r="4155" spans="1:11" x14ac:dyDescent="0.35">
      <c r="A4155" s="1" t="s">
        <v>709</v>
      </c>
      <c r="B4155" s="1" t="s">
        <v>87</v>
      </c>
      <c r="C4155" s="1" t="s">
        <v>46</v>
      </c>
      <c r="D4155" s="1" t="s">
        <v>47</v>
      </c>
      <c r="E4155" s="1" t="s">
        <v>878</v>
      </c>
      <c r="F4155">
        <v>110.38</v>
      </c>
      <c r="G4155">
        <v>4</v>
      </c>
      <c r="H4155">
        <v>-20.239999999999998</v>
      </c>
      <c r="I4155">
        <v>2016</v>
      </c>
      <c r="J4155" s="1" t="s">
        <v>16</v>
      </c>
      <c r="K4155" s="1" t="s">
        <v>17</v>
      </c>
    </row>
    <row r="4156" spans="1:11" x14ac:dyDescent="0.35">
      <c r="A4156" s="1" t="s">
        <v>709</v>
      </c>
      <c r="B4156" s="1" t="s">
        <v>87</v>
      </c>
      <c r="C4156" s="1" t="s">
        <v>46</v>
      </c>
      <c r="D4156" s="1" t="s">
        <v>61</v>
      </c>
      <c r="E4156" s="1" t="s">
        <v>1990</v>
      </c>
      <c r="F4156">
        <v>55.18</v>
      </c>
      <c r="G4156">
        <v>3</v>
      </c>
      <c r="H4156">
        <v>15.86</v>
      </c>
      <c r="I4156">
        <v>2016</v>
      </c>
      <c r="J4156" s="1" t="s">
        <v>16</v>
      </c>
      <c r="K4156" s="1" t="s">
        <v>17</v>
      </c>
    </row>
    <row r="4157" spans="1:11" x14ac:dyDescent="0.35">
      <c r="A4157" s="1" t="s">
        <v>868</v>
      </c>
      <c r="B4157" s="1" t="s">
        <v>159</v>
      </c>
      <c r="C4157" s="1" t="s">
        <v>13</v>
      </c>
      <c r="D4157" s="1" t="s">
        <v>25</v>
      </c>
      <c r="E4157" s="1" t="s">
        <v>1060</v>
      </c>
      <c r="F4157">
        <v>26.34</v>
      </c>
      <c r="G4157">
        <v>4</v>
      </c>
      <c r="H4157">
        <v>9.2200000000000006</v>
      </c>
      <c r="I4157">
        <v>2016</v>
      </c>
      <c r="J4157" s="1" t="s">
        <v>16</v>
      </c>
      <c r="K4157" s="1" t="s">
        <v>17</v>
      </c>
    </row>
    <row r="4158" spans="1:11" x14ac:dyDescent="0.35">
      <c r="A4158" s="1" t="s">
        <v>2339</v>
      </c>
      <c r="B4158" s="1" t="s">
        <v>33</v>
      </c>
      <c r="C4158" s="1" t="s">
        <v>41</v>
      </c>
      <c r="D4158" s="1" t="s">
        <v>54</v>
      </c>
      <c r="E4158" s="1" t="s">
        <v>1042</v>
      </c>
      <c r="F4158">
        <v>59.99</v>
      </c>
      <c r="G4158">
        <v>7</v>
      </c>
      <c r="H4158">
        <v>21.6</v>
      </c>
      <c r="I4158">
        <v>2016</v>
      </c>
      <c r="J4158" s="1" t="s">
        <v>16</v>
      </c>
      <c r="K4158" s="1" t="s">
        <v>22</v>
      </c>
    </row>
    <row r="4159" spans="1:11" x14ac:dyDescent="0.35">
      <c r="A4159" s="1" t="s">
        <v>1904</v>
      </c>
      <c r="B4159" s="1" t="s">
        <v>2343</v>
      </c>
      <c r="C4159" s="1" t="s">
        <v>46</v>
      </c>
      <c r="D4159" s="1" t="s">
        <v>61</v>
      </c>
      <c r="E4159" s="1" t="s">
        <v>467</v>
      </c>
      <c r="F4159">
        <v>99.98</v>
      </c>
      <c r="G4159">
        <v>2</v>
      </c>
      <c r="H4159">
        <v>42.99</v>
      </c>
      <c r="I4159">
        <v>2016</v>
      </c>
      <c r="J4159" s="1" t="s">
        <v>16</v>
      </c>
      <c r="K4159" s="1" t="s">
        <v>22</v>
      </c>
    </row>
    <row r="4160" spans="1:11" x14ac:dyDescent="0.35">
      <c r="A4160" s="1" t="s">
        <v>1904</v>
      </c>
      <c r="B4160" s="1" t="s">
        <v>2343</v>
      </c>
      <c r="C4160" s="1" t="s">
        <v>13</v>
      </c>
      <c r="D4160" s="1" t="s">
        <v>29</v>
      </c>
      <c r="E4160" s="1" t="s">
        <v>2455</v>
      </c>
      <c r="F4160">
        <v>8.0399999999999991</v>
      </c>
      <c r="G4160">
        <v>6</v>
      </c>
      <c r="H4160">
        <v>2.73</v>
      </c>
      <c r="I4160">
        <v>2016</v>
      </c>
      <c r="J4160" s="1" t="s">
        <v>16</v>
      </c>
      <c r="K4160" s="1" t="s">
        <v>22</v>
      </c>
    </row>
    <row r="4161" spans="1:11" x14ac:dyDescent="0.35">
      <c r="A4161" s="1" t="s">
        <v>1904</v>
      </c>
      <c r="B4161" s="1" t="s">
        <v>2343</v>
      </c>
      <c r="C4161" s="1" t="s">
        <v>13</v>
      </c>
      <c r="D4161" s="1" t="s">
        <v>23</v>
      </c>
      <c r="E4161" s="1" t="s">
        <v>2169</v>
      </c>
      <c r="F4161">
        <v>1564.29</v>
      </c>
      <c r="G4161">
        <v>13</v>
      </c>
      <c r="H4161">
        <v>406.72</v>
      </c>
      <c r="I4161">
        <v>2016</v>
      </c>
      <c r="J4161" s="1" t="s">
        <v>16</v>
      </c>
      <c r="K4161" s="1" t="s">
        <v>22</v>
      </c>
    </row>
    <row r="4162" spans="1:11" x14ac:dyDescent="0.35">
      <c r="A4162" s="1" t="s">
        <v>1361</v>
      </c>
      <c r="B4162" s="1" t="s">
        <v>341</v>
      </c>
      <c r="C4162" s="1" t="s">
        <v>13</v>
      </c>
      <c r="D4162" s="1" t="s">
        <v>25</v>
      </c>
      <c r="E4162" s="1" t="s">
        <v>1991</v>
      </c>
      <c r="F4162">
        <v>31.36</v>
      </c>
      <c r="G4162">
        <v>4</v>
      </c>
      <c r="H4162">
        <v>15.68</v>
      </c>
      <c r="I4162">
        <v>2016</v>
      </c>
      <c r="J4162" s="1" t="s">
        <v>16</v>
      </c>
      <c r="K4162" s="1" t="s">
        <v>31</v>
      </c>
    </row>
    <row r="4163" spans="1:11" x14ac:dyDescent="0.35">
      <c r="A4163" s="1" t="s">
        <v>2456</v>
      </c>
      <c r="B4163" s="1" t="s">
        <v>188</v>
      </c>
      <c r="C4163" s="1" t="s">
        <v>13</v>
      </c>
      <c r="D4163" s="1" t="s">
        <v>29</v>
      </c>
      <c r="E4163" s="1" t="s">
        <v>2457</v>
      </c>
      <c r="F4163">
        <v>9.2100000000000009</v>
      </c>
      <c r="G4163">
        <v>3</v>
      </c>
      <c r="H4163">
        <v>2.2999999999999998</v>
      </c>
      <c r="I4163">
        <v>2016</v>
      </c>
      <c r="J4163" s="1" t="s">
        <v>16</v>
      </c>
      <c r="K4163" s="1" t="s">
        <v>35</v>
      </c>
    </row>
    <row r="4164" spans="1:11" x14ac:dyDescent="0.35">
      <c r="A4164" s="1" t="s">
        <v>2456</v>
      </c>
      <c r="B4164" s="1" t="s">
        <v>188</v>
      </c>
      <c r="C4164" s="1" t="s">
        <v>13</v>
      </c>
      <c r="D4164" s="1" t="s">
        <v>14</v>
      </c>
      <c r="E4164" s="1" t="s">
        <v>2458</v>
      </c>
      <c r="F4164">
        <v>18</v>
      </c>
      <c r="G4164">
        <v>5</v>
      </c>
      <c r="H4164">
        <v>8.2799999999999994</v>
      </c>
      <c r="I4164">
        <v>2016</v>
      </c>
      <c r="J4164" s="1" t="s">
        <v>16</v>
      </c>
      <c r="K4164" s="1" t="s">
        <v>35</v>
      </c>
    </row>
    <row r="4165" spans="1:11" x14ac:dyDescent="0.35">
      <c r="A4165" s="1" t="s">
        <v>399</v>
      </c>
      <c r="B4165" s="1" t="s">
        <v>159</v>
      </c>
      <c r="C4165" s="1" t="s">
        <v>13</v>
      </c>
      <c r="D4165" s="1" t="s">
        <v>25</v>
      </c>
      <c r="E4165" s="1" t="s">
        <v>106</v>
      </c>
      <c r="F4165">
        <v>43.12</v>
      </c>
      <c r="G4165">
        <v>5</v>
      </c>
      <c r="H4165">
        <v>15.09</v>
      </c>
      <c r="I4165">
        <v>2016</v>
      </c>
      <c r="J4165" s="1" t="s">
        <v>16</v>
      </c>
      <c r="K4165" s="1" t="s">
        <v>35</v>
      </c>
    </row>
    <row r="4166" spans="1:11" x14ac:dyDescent="0.35">
      <c r="A4166" s="1" t="s">
        <v>399</v>
      </c>
      <c r="B4166" s="1" t="s">
        <v>159</v>
      </c>
      <c r="C4166" s="1" t="s">
        <v>41</v>
      </c>
      <c r="D4166" s="1" t="s">
        <v>155</v>
      </c>
      <c r="E4166" s="1" t="s">
        <v>2087</v>
      </c>
      <c r="F4166">
        <v>313.72000000000003</v>
      </c>
      <c r="G4166">
        <v>3</v>
      </c>
      <c r="H4166">
        <v>-99.35</v>
      </c>
      <c r="I4166">
        <v>2016</v>
      </c>
      <c r="J4166" s="1" t="s">
        <v>16</v>
      </c>
      <c r="K4166" s="1" t="s">
        <v>35</v>
      </c>
    </row>
    <row r="4167" spans="1:11" x14ac:dyDescent="0.35">
      <c r="A4167" s="1" t="s">
        <v>399</v>
      </c>
      <c r="B4167" s="1" t="s">
        <v>159</v>
      </c>
      <c r="C4167" s="1" t="s">
        <v>41</v>
      </c>
      <c r="D4167" s="1" t="s">
        <v>54</v>
      </c>
      <c r="E4167" s="1" t="s">
        <v>492</v>
      </c>
      <c r="F4167">
        <v>45.98</v>
      </c>
      <c r="G4167">
        <v>1</v>
      </c>
      <c r="H4167">
        <v>7.82</v>
      </c>
      <c r="I4167">
        <v>2016</v>
      </c>
      <c r="J4167" s="1" t="s">
        <v>16</v>
      </c>
      <c r="K4167" s="1" t="s">
        <v>35</v>
      </c>
    </row>
    <row r="4168" spans="1:11" x14ac:dyDescent="0.35">
      <c r="A4168" s="1" t="s">
        <v>399</v>
      </c>
      <c r="B4168" s="1" t="s">
        <v>159</v>
      </c>
      <c r="C4168" s="1" t="s">
        <v>13</v>
      </c>
      <c r="D4168" s="1" t="s">
        <v>23</v>
      </c>
      <c r="E4168" s="1" t="s">
        <v>143</v>
      </c>
      <c r="F4168">
        <v>428.68</v>
      </c>
      <c r="G4168">
        <v>7</v>
      </c>
      <c r="H4168">
        <v>0</v>
      </c>
      <c r="I4168">
        <v>2016</v>
      </c>
      <c r="J4168" s="1" t="s">
        <v>16</v>
      </c>
      <c r="K4168" s="1" t="s">
        <v>35</v>
      </c>
    </row>
    <row r="4169" spans="1:11" x14ac:dyDescent="0.35">
      <c r="A4169" s="1" t="s">
        <v>1361</v>
      </c>
      <c r="B4169" s="1" t="s">
        <v>33</v>
      </c>
      <c r="C4169" s="1" t="s">
        <v>13</v>
      </c>
      <c r="D4169" s="1" t="s">
        <v>29</v>
      </c>
      <c r="E4169" s="1" t="s">
        <v>272</v>
      </c>
      <c r="F4169">
        <v>39.68</v>
      </c>
      <c r="G4169">
        <v>2</v>
      </c>
      <c r="H4169">
        <v>10.32</v>
      </c>
      <c r="I4169">
        <v>2016</v>
      </c>
      <c r="J4169" s="1" t="s">
        <v>16</v>
      </c>
      <c r="K4169" s="1" t="s">
        <v>60</v>
      </c>
    </row>
    <row r="4170" spans="1:11" x14ac:dyDescent="0.35">
      <c r="A4170" s="1" t="s">
        <v>1506</v>
      </c>
      <c r="B4170" s="1" t="s">
        <v>33</v>
      </c>
      <c r="C4170" s="1" t="s">
        <v>13</v>
      </c>
      <c r="D4170" s="1" t="s">
        <v>25</v>
      </c>
      <c r="E4170" s="1" t="s">
        <v>2262</v>
      </c>
      <c r="F4170">
        <v>17.46</v>
      </c>
      <c r="G4170">
        <v>2</v>
      </c>
      <c r="H4170">
        <v>5.89</v>
      </c>
      <c r="I4170">
        <v>2016</v>
      </c>
      <c r="J4170" s="1" t="s">
        <v>16</v>
      </c>
      <c r="K4170" s="1" t="s">
        <v>22</v>
      </c>
    </row>
    <row r="4171" spans="1:11" x14ac:dyDescent="0.35">
      <c r="A4171" s="1" t="s">
        <v>783</v>
      </c>
      <c r="B4171" s="1" t="s">
        <v>33</v>
      </c>
      <c r="C4171" s="1" t="s">
        <v>13</v>
      </c>
      <c r="D4171" s="1" t="s">
        <v>23</v>
      </c>
      <c r="E4171" s="1" t="s">
        <v>1378</v>
      </c>
      <c r="F4171">
        <v>305.01</v>
      </c>
      <c r="G4171">
        <v>9</v>
      </c>
      <c r="H4171">
        <v>76.25</v>
      </c>
      <c r="I4171">
        <v>2016</v>
      </c>
      <c r="J4171" s="1" t="s">
        <v>16</v>
      </c>
      <c r="K4171" s="1" t="s">
        <v>22</v>
      </c>
    </row>
    <row r="4172" spans="1:11" x14ac:dyDescent="0.35">
      <c r="A4172" s="1" t="s">
        <v>783</v>
      </c>
      <c r="B4172" s="1" t="s">
        <v>33</v>
      </c>
      <c r="C4172" s="1" t="s">
        <v>13</v>
      </c>
      <c r="D4172" s="1" t="s">
        <v>25</v>
      </c>
      <c r="E4172" s="1" t="s">
        <v>2249</v>
      </c>
      <c r="F4172">
        <v>50.78</v>
      </c>
      <c r="G4172">
        <v>2</v>
      </c>
      <c r="H4172">
        <v>17.77</v>
      </c>
      <c r="I4172">
        <v>2016</v>
      </c>
      <c r="J4172" s="1" t="s">
        <v>16</v>
      </c>
      <c r="K4172" s="1" t="s">
        <v>22</v>
      </c>
    </row>
    <row r="4173" spans="1:11" x14ac:dyDescent="0.35">
      <c r="A4173" s="1" t="s">
        <v>783</v>
      </c>
      <c r="B4173" s="1" t="s">
        <v>33</v>
      </c>
      <c r="C4173" s="1" t="s">
        <v>13</v>
      </c>
      <c r="D4173" s="1" t="s">
        <v>20</v>
      </c>
      <c r="E4173" s="1" t="s">
        <v>1451</v>
      </c>
      <c r="F4173">
        <v>26.01</v>
      </c>
      <c r="G4173">
        <v>9</v>
      </c>
      <c r="H4173">
        <v>12.22</v>
      </c>
      <c r="I4173">
        <v>2016</v>
      </c>
      <c r="J4173" s="1" t="s">
        <v>16</v>
      </c>
      <c r="K4173" s="1" t="s">
        <v>22</v>
      </c>
    </row>
    <row r="4174" spans="1:11" x14ac:dyDescent="0.35">
      <c r="A4174" s="1" t="s">
        <v>1783</v>
      </c>
      <c r="B4174" s="1" t="s">
        <v>175</v>
      </c>
      <c r="C4174" s="1" t="s">
        <v>41</v>
      </c>
      <c r="D4174" s="1" t="s">
        <v>42</v>
      </c>
      <c r="E4174" s="1" t="s">
        <v>2459</v>
      </c>
      <c r="F4174">
        <v>435.17</v>
      </c>
      <c r="G4174">
        <v>4</v>
      </c>
      <c r="H4174">
        <v>-59.84</v>
      </c>
      <c r="I4174">
        <v>2016</v>
      </c>
      <c r="J4174" s="1" t="s">
        <v>16</v>
      </c>
      <c r="K4174" s="1" t="s">
        <v>22</v>
      </c>
    </row>
    <row r="4175" spans="1:11" x14ac:dyDescent="0.35">
      <c r="A4175" s="1" t="s">
        <v>1783</v>
      </c>
      <c r="B4175" s="1" t="s">
        <v>175</v>
      </c>
      <c r="C4175" s="1" t="s">
        <v>41</v>
      </c>
      <c r="D4175" s="1" t="s">
        <v>83</v>
      </c>
      <c r="E4175" s="1" t="s">
        <v>1111</v>
      </c>
      <c r="F4175">
        <v>48.58</v>
      </c>
      <c r="G4175">
        <v>1</v>
      </c>
      <c r="H4175">
        <v>7.77</v>
      </c>
      <c r="I4175">
        <v>2016</v>
      </c>
      <c r="J4175" s="1" t="s">
        <v>16</v>
      </c>
      <c r="K4175" s="1" t="s">
        <v>22</v>
      </c>
    </row>
    <row r="4176" spans="1:11" x14ac:dyDescent="0.35">
      <c r="A4176" s="1" t="s">
        <v>2460</v>
      </c>
      <c r="B4176" s="1" t="s">
        <v>19</v>
      </c>
      <c r="C4176" s="1" t="s">
        <v>13</v>
      </c>
      <c r="D4176" s="1" t="s">
        <v>14</v>
      </c>
      <c r="E4176" s="1" t="s">
        <v>2379</v>
      </c>
      <c r="F4176">
        <v>156.51</v>
      </c>
      <c r="G4176">
        <v>4</v>
      </c>
      <c r="H4176">
        <v>52.82</v>
      </c>
      <c r="I4176">
        <v>2016</v>
      </c>
      <c r="J4176" s="1" t="s">
        <v>16</v>
      </c>
      <c r="K4176" s="1" t="s">
        <v>22</v>
      </c>
    </row>
    <row r="4177" spans="1:11" x14ac:dyDescent="0.35">
      <c r="A4177" s="1" t="s">
        <v>1450</v>
      </c>
      <c r="B4177" s="1" t="s">
        <v>19</v>
      </c>
      <c r="C4177" s="1" t="s">
        <v>46</v>
      </c>
      <c r="D4177" s="1" t="s">
        <v>47</v>
      </c>
      <c r="E4177" s="1" t="s">
        <v>2461</v>
      </c>
      <c r="F4177">
        <v>1439.97</v>
      </c>
      <c r="G4177">
        <v>4</v>
      </c>
      <c r="H4177">
        <v>144</v>
      </c>
      <c r="I4177">
        <v>2016</v>
      </c>
      <c r="J4177" s="1" t="s">
        <v>16</v>
      </c>
      <c r="K4177" s="1" t="s">
        <v>22</v>
      </c>
    </row>
    <row r="4178" spans="1:11" x14ac:dyDescent="0.35">
      <c r="A4178" s="1" t="s">
        <v>1450</v>
      </c>
      <c r="B4178" s="1" t="s">
        <v>19</v>
      </c>
      <c r="C4178" s="1" t="s">
        <v>13</v>
      </c>
      <c r="D4178" s="1" t="s">
        <v>25</v>
      </c>
      <c r="E4178" s="1" t="s">
        <v>915</v>
      </c>
      <c r="F4178">
        <v>1.73</v>
      </c>
      <c r="G4178">
        <v>3</v>
      </c>
      <c r="H4178">
        <v>-2.68</v>
      </c>
      <c r="I4178">
        <v>2016</v>
      </c>
      <c r="J4178" s="1" t="s">
        <v>16</v>
      </c>
      <c r="K4178" s="1" t="s">
        <v>22</v>
      </c>
    </row>
    <row r="4179" spans="1:11" x14ac:dyDescent="0.35">
      <c r="A4179" s="1" t="s">
        <v>1450</v>
      </c>
      <c r="B4179" s="1" t="s">
        <v>19</v>
      </c>
      <c r="C4179" s="1" t="s">
        <v>41</v>
      </c>
      <c r="D4179" s="1" t="s">
        <v>155</v>
      </c>
      <c r="E4179" s="1" t="s">
        <v>2462</v>
      </c>
      <c r="F4179">
        <v>626.1</v>
      </c>
      <c r="G4179">
        <v>3</v>
      </c>
      <c r="H4179">
        <v>-538.45000000000005</v>
      </c>
      <c r="I4179">
        <v>2016</v>
      </c>
      <c r="J4179" s="1" t="s">
        <v>16</v>
      </c>
      <c r="K4179" s="1" t="s">
        <v>22</v>
      </c>
    </row>
    <row r="4180" spans="1:11" x14ac:dyDescent="0.35">
      <c r="A4180" s="1" t="s">
        <v>355</v>
      </c>
      <c r="B4180" s="1" t="s">
        <v>33</v>
      </c>
      <c r="C4180" s="1" t="s">
        <v>46</v>
      </c>
      <c r="D4180" s="1" t="s">
        <v>47</v>
      </c>
      <c r="E4180" s="1" t="s">
        <v>2282</v>
      </c>
      <c r="F4180">
        <v>109.59</v>
      </c>
      <c r="G4180">
        <v>1</v>
      </c>
      <c r="H4180">
        <v>8.2200000000000006</v>
      </c>
      <c r="I4180">
        <v>2016</v>
      </c>
      <c r="J4180" s="1" t="s">
        <v>16</v>
      </c>
      <c r="K4180" s="1" t="s">
        <v>31</v>
      </c>
    </row>
    <row r="4181" spans="1:11" x14ac:dyDescent="0.35">
      <c r="A4181" s="1" t="s">
        <v>355</v>
      </c>
      <c r="B4181" s="1" t="s">
        <v>33</v>
      </c>
      <c r="C4181" s="1" t="s">
        <v>13</v>
      </c>
      <c r="D4181" s="1" t="s">
        <v>14</v>
      </c>
      <c r="E4181" s="1" t="s">
        <v>639</v>
      </c>
      <c r="F4181">
        <v>56.7</v>
      </c>
      <c r="G4181">
        <v>5</v>
      </c>
      <c r="H4181">
        <v>27.78</v>
      </c>
      <c r="I4181">
        <v>2016</v>
      </c>
      <c r="J4181" s="1" t="s">
        <v>16</v>
      </c>
      <c r="K4181" s="1" t="s">
        <v>31</v>
      </c>
    </row>
    <row r="4182" spans="1:11" x14ac:dyDescent="0.35">
      <c r="A4182" s="1" t="s">
        <v>271</v>
      </c>
      <c r="B4182" s="1" t="s">
        <v>12</v>
      </c>
      <c r="C4182" s="1" t="s">
        <v>13</v>
      </c>
      <c r="D4182" s="1" t="s">
        <v>14</v>
      </c>
      <c r="E4182" s="1" t="s">
        <v>1166</v>
      </c>
      <c r="F4182">
        <v>15.55</v>
      </c>
      <c r="G4182">
        <v>3</v>
      </c>
      <c r="H4182">
        <v>5.44</v>
      </c>
      <c r="I4182">
        <v>2016</v>
      </c>
      <c r="J4182" s="1" t="s">
        <v>16</v>
      </c>
      <c r="K4182" s="1" t="s">
        <v>31</v>
      </c>
    </row>
    <row r="4183" spans="1:11" x14ac:dyDescent="0.35">
      <c r="A4183" s="1" t="s">
        <v>1691</v>
      </c>
      <c r="B4183" s="1" t="s">
        <v>188</v>
      </c>
      <c r="C4183" s="1" t="s">
        <v>13</v>
      </c>
      <c r="D4183" s="1" t="s">
        <v>72</v>
      </c>
      <c r="E4183" s="1" t="s">
        <v>73</v>
      </c>
      <c r="F4183">
        <v>23.36</v>
      </c>
      <c r="G4183">
        <v>2</v>
      </c>
      <c r="H4183">
        <v>11.68</v>
      </c>
      <c r="I4183">
        <v>2016</v>
      </c>
      <c r="J4183" s="1" t="s">
        <v>16</v>
      </c>
      <c r="K4183" s="1" t="s">
        <v>31</v>
      </c>
    </row>
    <row r="4184" spans="1:11" x14ac:dyDescent="0.35">
      <c r="A4184" s="1" t="s">
        <v>543</v>
      </c>
      <c r="B4184" s="1" t="s">
        <v>37</v>
      </c>
      <c r="C4184" s="1" t="s">
        <v>13</v>
      </c>
      <c r="D4184" s="1" t="s">
        <v>25</v>
      </c>
      <c r="E4184" s="1" t="s">
        <v>1626</v>
      </c>
      <c r="F4184">
        <v>1270.99</v>
      </c>
      <c r="G4184">
        <v>1</v>
      </c>
      <c r="H4184">
        <v>635.5</v>
      </c>
      <c r="I4184">
        <v>2016</v>
      </c>
      <c r="J4184" s="1" t="s">
        <v>16</v>
      </c>
      <c r="K4184" s="1" t="s">
        <v>31</v>
      </c>
    </row>
    <row r="4185" spans="1:11" x14ac:dyDescent="0.35">
      <c r="A4185" s="1" t="s">
        <v>543</v>
      </c>
      <c r="B4185" s="1" t="s">
        <v>37</v>
      </c>
      <c r="C4185" s="1" t="s">
        <v>13</v>
      </c>
      <c r="D4185" s="1" t="s">
        <v>72</v>
      </c>
      <c r="E4185" s="1" t="s">
        <v>1368</v>
      </c>
      <c r="F4185">
        <v>125.36</v>
      </c>
      <c r="G4185">
        <v>8</v>
      </c>
      <c r="H4185">
        <v>58.92</v>
      </c>
      <c r="I4185">
        <v>2016</v>
      </c>
      <c r="J4185" s="1" t="s">
        <v>16</v>
      </c>
      <c r="K4185" s="1" t="s">
        <v>31</v>
      </c>
    </row>
    <row r="4186" spans="1:11" x14ac:dyDescent="0.35">
      <c r="A4186" s="1" t="s">
        <v>187</v>
      </c>
      <c r="B4186" s="1" t="s">
        <v>64</v>
      </c>
      <c r="C4186" s="1" t="s">
        <v>13</v>
      </c>
      <c r="D4186" s="1" t="s">
        <v>23</v>
      </c>
      <c r="E4186" s="1" t="s">
        <v>598</v>
      </c>
      <c r="F4186">
        <v>56.45</v>
      </c>
      <c r="G4186">
        <v>5</v>
      </c>
      <c r="H4186">
        <v>14.68</v>
      </c>
      <c r="I4186">
        <v>2016</v>
      </c>
      <c r="J4186" s="1" t="s">
        <v>169</v>
      </c>
      <c r="K4186" s="1" t="s">
        <v>35</v>
      </c>
    </row>
    <row r="4187" spans="1:11" x14ac:dyDescent="0.35">
      <c r="A4187" s="1" t="s">
        <v>1419</v>
      </c>
      <c r="B4187" s="1" t="s">
        <v>33</v>
      </c>
      <c r="C4187" s="1" t="s">
        <v>13</v>
      </c>
      <c r="D4187" s="1" t="s">
        <v>14</v>
      </c>
      <c r="E4187" s="1" t="s">
        <v>1988</v>
      </c>
      <c r="F4187">
        <v>105.52</v>
      </c>
      <c r="G4187">
        <v>4</v>
      </c>
      <c r="H4187">
        <v>48.54</v>
      </c>
      <c r="I4187">
        <v>2016</v>
      </c>
      <c r="J4187" s="1" t="s">
        <v>169</v>
      </c>
      <c r="K4187" s="1" t="s">
        <v>35</v>
      </c>
    </row>
    <row r="4188" spans="1:11" x14ac:dyDescent="0.35">
      <c r="A4188" s="1" t="s">
        <v>1838</v>
      </c>
      <c r="B4188" s="1" t="s">
        <v>159</v>
      </c>
      <c r="C4188" s="1" t="s">
        <v>13</v>
      </c>
      <c r="D4188" s="1" t="s">
        <v>23</v>
      </c>
      <c r="E4188" s="1" t="s">
        <v>2252</v>
      </c>
      <c r="F4188">
        <v>117.96</v>
      </c>
      <c r="G4188">
        <v>2</v>
      </c>
      <c r="H4188">
        <v>5.9</v>
      </c>
      <c r="I4188">
        <v>2016</v>
      </c>
      <c r="J4188" s="1" t="s">
        <v>169</v>
      </c>
      <c r="K4188" s="1" t="s">
        <v>56</v>
      </c>
    </row>
    <row r="4189" spans="1:11" x14ac:dyDescent="0.35">
      <c r="A4189" s="1" t="s">
        <v>522</v>
      </c>
      <c r="B4189" s="1" t="s">
        <v>64</v>
      </c>
      <c r="C4189" s="1" t="s">
        <v>46</v>
      </c>
      <c r="D4189" s="1" t="s">
        <v>314</v>
      </c>
      <c r="E4189" s="1" t="s">
        <v>1347</v>
      </c>
      <c r="F4189">
        <v>8749.9500000000007</v>
      </c>
      <c r="G4189">
        <v>5</v>
      </c>
      <c r="H4189">
        <v>2799.98</v>
      </c>
      <c r="I4189">
        <v>2016</v>
      </c>
      <c r="J4189" s="1" t="s">
        <v>169</v>
      </c>
      <c r="K4189" s="1" t="s">
        <v>56</v>
      </c>
    </row>
    <row r="4190" spans="1:11" x14ac:dyDescent="0.35">
      <c r="A4190" s="1" t="s">
        <v>522</v>
      </c>
      <c r="B4190" s="1" t="s">
        <v>64</v>
      </c>
      <c r="C4190" s="1" t="s">
        <v>13</v>
      </c>
      <c r="D4190" s="1" t="s">
        <v>25</v>
      </c>
      <c r="E4190" s="1" t="s">
        <v>802</v>
      </c>
      <c r="F4190">
        <v>36.4</v>
      </c>
      <c r="G4190">
        <v>8</v>
      </c>
      <c r="H4190">
        <v>18.2</v>
      </c>
      <c r="I4190">
        <v>2016</v>
      </c>
      <c r="J4190" s="1" t="s">
        <v>169</v>
      </c>
      <c r="K4190" s="1" t="s">
        <v>56</v>
      </c>
    </row>
    <row r="4191" spans="1:11" x14ac:dyDescent="0.35">
      <c r="A4191" s="1" t="s">
        <v>522</v>
      </c>
      <c r="B4191" s="1" t="s">
        <v>64</v>
      </c>
      <c r="C4191" s="1" t="s">
        <v>41</v>
      </c>
      <c r="D4191" s="1" t="s">
        <v>54</v>
      </c>
      <c r="E4191" s="1" t="s">
        <v>887</v>
      </c>
      <c r="F4191">
        <v>18.690000000000001</v>
      </c>
      <c r="G4191">
        <v>7</v>
      </c>
      <c r="H4191">
        <v>7.1</v>
      </c>
      <c r="I4191">
        <v>2016</v>
      </c>
      <c r="J4191" s="1" t="s">
        <v>169</v>
      </c>
      <c r="K4191" s="1" t="s">
        <v>56</v>
      </c>
    </row>
    <row r="4192" spans="1:11" x14ac:dyDescent="0.35">
      <c r="A4192" s="1" t="s">
        <v>888</v>
      </c>
      <c r="B4192" s="1" t="s">
        <v>12</v>
      </c>
      <c r="C4192" s="1" t="s">
        <v>41</v>
      </c>
      <c r="D4192" s="1" t="s">
        <v>54</v>
      </c>
      <c r="E4192" s="1" t="s">
        <v>2463</v>
      </c>
      <c r="F4192">
        <v>73.78</v>
      </c>
      <c r="G4192">
        <v>2</v>
      </c>
      <c r="H4192">
        <v>-77.47</v>
      </c>
      <c r="I4192">
        <v>2016</v>
      </c>
      <c r="J4192" s="1" t="s">
        <v>169</v>
      </c>
      <c r="K4192" s="1" t="s">
        <v>56</v>
      </c>
    </row>
    <row r="4193" spans="1:11" x14ac:dyDescent="0.35">
      <c r="A4193" s="1" t="s">
        <v>164</v>
      </c>
      <c r="B4193" s="1" t="s">
        <v>40</v>
      </c>
      <c r="C4193" s="1" t="s">
        <v>41</v>
      </c>
      <c r="D4193" s="1" t="s">
        <v>42</v>
      </c>
      <c r="E4193" s="1" t="s">
        <v>674</v>
      </c>
      <c r="F4193">
        <v>866.4</v>
      </c>
      <c r="G4193">
        <v>4</v>
      </c>
      <c r="H4193">
        <v>225.26</v>
      </c>
      <c r="I4193">
        <v>2016</v>
      </c>
      <c r="J4193" s="1" t="s">
        <v>169</v>
      </c>
      <c r="K4193" s="1" t="s">
        <v>94</v>
      </c>
    </row>
    <row r="4194" spans="1:11" x14ac:dyDescent="0.35">
      <c r="A4194" s="1" t="s">
        <v>1496</v>
      </c>
      <c r="B4194" s="1" t="s">
        <v>105</v>
      </c>
      <c r="C4194" s="1" t="s">
        <v>41</v>
      </c>
      <c r="D4194" s="1" t="s">
        <v>54</v>
      </c>
      <c r="E4194" s="1" t="s">
        <v>1109</v>
      </c>
      <c r="F4194">
        <v>14.37</v>
      </c>
      <c r="G4194">
        <v>2</v>
      </c>
      <c r="H4194">
        <v>3.95</v>
      </c>
      <c r="I4194">
        <v>2016</v>
      </c>
      <c r="J4194" s="1" t="s">
        <v>169</v>
      </c>
      <c r="K4194" s="1" t="s">
        <v>60</v>
      </c>
    </row>
    <row r="4195" spans="1:11" x14ac:dyDescent="0.35">
      <c r="A4195" s="1" t="s">
        <v>1276</v>
      </c>
      <c r="B4195" s="1" t="s">
        <v>544</v>
      </c>
      <c r="C4195" s="1" t="s">
        <v>46</v>
      </c>
      <c r="D4195" s="1" t="s">
        <v>47</v>
      </c>
      <c r="E4195" s="1" t="s">
        <v>174</v>
      </c>
      <c r="F4195">
        <v>90.48</v>
      </c>
      <c r="G4195">
        <v>2</v>
      </c>
      <c r="H4195">
        <v>23.52</v>
      </c>
      <c r="I4195">
        <v>2016</v>
      </c>
      <c r="J4195" s="1" t="s">
        <v>169</v>
      </c>
      <c r="K4195" s="1" t="s">
        <v>60</v>
      </c>
    </row>
    <row r="4196" spans="1:11" x14ac:dyDescent="0.35">
      <c r="A4196" s="1" t="s">
        <v>1313</v>
      </c>
      <c r="B4196" s="1" t="s">
        <v>33</v>
      </c>
      <c r="C4196" s="1" t="s">
        <v>13</v>
      </c>
      <c r="D4196" s="1" t="s">
        <v>23</v>
      </c>
      <c r="E4196" s="1" t="s">
        <v>466</v>
      </c>
      <c r="F4196">
        <v>93.02</v>
      </c>
      <c r="G4196">
        <v>2</v>
      </c>
      <c r="H4196">
        <v>3.72</v>
      </c>
      <c r="I4196">
        <v>2016</v>
      </c>
      <c r="J4196" s="1" t="s">
        <v>169</v>
      </c>
      <c r="K4196" s="1" t="s">
        <v>60</v>
      </c>
    </row>
    <row r="4197" spans="1:11" x14ac:dyDescent="0.35">
      <c r="A4197" s="1" t="s">
        <v>1198</v>
      </c>
      <c r="B4197" s="1" t="s">
        <v>37</v>
      </c>
      <c r="C4197" s="1" t="s">
        <v>13</v>
      </c>
      <c r="D4197" s="1" t="s">
        <v>23</v>
      </c>
      <c r="E4197" s="1" t="s">
        <v>279</v>
      </c>
      <c r="F4197">
        <v>80.98</v>
      </c>
      <c r="G4197">
        <v>1</v>
      </c>
      <c r="H4197">
        <v>1.62</v>
      </c>
      <c r="I4197">
        <v>2016</v>
      </c>
      <c r="J4197" s="1" t="s">
        <v>169</v>
      </c>
      <c r="K4197" s="1" t="s">
        <v>17</v>
      </c>
    </row>
    <row r="4198" spans="1:11" x14ac:dyDescent="0.35">
      <c r="A4198" s="1" t="s">
        <v>1198</v>
      </c>
      <c r="B4198" s="1" t="s">
        <v>37</v>
      </c>
      <c r="C4198" s="1" t="s">
        <v>13</v>
      </c>
      <c r="D4198" s="1" t="s">
        <v>14</v>
      </c>
      <c r="E4198" s="1" t="s">
        <v>1071</v>
      </c>
      <c r="F4198">
        <v>348.84</v>
      </c>
      <c r="G4198">
        <v>9</v>
      </c>
      <c r="H4198">
        <v>170.93</v>
      </c>
      <c r="I4198">
        <v>2016</v>
      </c>
      <c r="J4198" s="1" t="s">
        <v>169</v>
      </c>
      <c r="K4198" s="1" t="s">
        <v>17</v>
      </c>
    </row>
    <row r="4199" spans="1:11" x14ac:dyDescent="0.35">
      <c r="A4199" s="1" t="s">
        <v>1198</v>
      </c>
      <c r="B4199" s="1" t="s">
        <v>37</v>
      </c>
      <c r="C4199" s="1" t="s">
        <v>13</v>
      </c>
      <c r="D4199" s="1" t="s">
        <v>50</v>
      </c>
      <c r="E4199" s="1" t="s">
        <v>1325</v>
      </c>
      <c r="F4199">
        <v>9.4499999999999993</v>
      </c>
      <c r="G4199">
        <v>5</v>
      </c>
      <c r="H4199">
        <v>0.19</v>
      </c>
      <c r="I4199">
        <v>2016</v>
      </c>
      <c r="J4199" s="1" t="s">
        <v>169</v>
      </c>
      <c r="K4199" s="1" t="s">
        <v>17</v>
      </c>
    </row>
    <row r="4200" spans="1:11" x14ac:dyDescent="0.35">
      <c r="A4200" s="1" t="s">
        <v>1198</v>
      </c>
      <c r="B4200" s="1" t="s">
        <v>37</v>
      </c>
      <c r="C4200" s="1" t="s">
        <v>41</v>
      </c>
      <c r="D4200" s="1" t="s">
        <v>54</v>
      </c>
      <c r="E4200" s="1" t="s">
        <v>1605</v>
      </c>
      <c r="F4200">
        <v>18.84</v>
      </c>
      <c r="G4200">
        <v>3</v>
      </c>
      <c r="H4200">
        <v>7.16</v>
      </c>
      <c r="I4200">
        <v>2016</v>
      </c>
      <c r="J4200" s="1" t="s">
        <v>169</v>
      </c>
      <c r="K4200" s="1" t="s">
        <v>17</v>
      </c>
    </row>
    <row r="4201" spans="1:11" x14ac:dyDescent="0.35">
      <c r="A4201" s="1" t="s">
        <v>1198</v>
      </c>
      <c r="B4201" s="1" t="s">
        <v>37</v>
      </c>
      <c r="C4201" s="1" t="s">
        <v>41</v>
      </c>
      <c r="D4201" s="1" t="s">
        <v>83</v>
      </c>
      <c r="E4201" s="1" t="s">
        <v>1657</v>
      </c>
      <c r="F4201">
        <v>239.98</v>
      </c>
      <c r="G4201">
        <v>2</v>
      </c>
      <c r="H4201">
        <v>52.8</v>
      </c>
      <c r="I4201">
        <v>2016</v>
      </c>
      <c r="J4201" s="1" t="s">
        <v>169</v>
      </c>
      <c r="K4201" s="1" t="s">
        <v>17</v>
      </c>
    </row>
    <row r="4202" spans="1:11" x14ac:dyDescent="0.35">
      <c r="A4202" s="1" t="s">
        <v>1198</v>
      </c>
      <c r="B4202" s="1" t="s">
        <v>37</v>
      </c>
      <c r="C4202" s="1" t="s">
        <v>13</v>
      </c>
      <c r="D4202" s="1" t="s">
        <v>72</v>
      </c>
      <c r="E4202" s="1" t="s">
        <v>1646</v>
      </c>
      <c r="F4202">
        <v>167.96</v>
      </c>
      <c r="G4202">
        <v>2</v>
      </c>
      <c r="H4202">
        <v>78.94</v>
      </c>
      <c r="I4202">
        <v>2016</v>
      </c>
      <c r="J4202" s="1" t="s">
        <v>169</v>
      </c>
      <c r="K4202" s="1" t="s">
        <v>17</v>
      </c>
    </row>
    <row r="4203" spans="1:11" x14ac:dyDescent="0.35">
      <c r="A4203" s="1" t="s">
        <v>1198</v>
      </c>
      <c r="B4203" s="1" t="s">
        <v>37</v>
      </c>
      <c r="C4203" s="1" t="s">
        <v>46</v>
      </c>
      <c r="D4203" s="1" t="s">
        <v>47</v>
      </c>
      <c r="E4203" s="1" t="s">
        <v>847</v>
      </c>
      <c r="F4203">
        <v>104.85</v>
      </c>
      <c r="G4203">
        <v>3</v>
      </c>
      <c r="H4203">
        <v>28.31</v>
      </c>
      <c r="I4203">
        <v>2016</v>
      </c>
      <c r="J4203" s="1" t="s">
        <v>169</v>
      </c>
      <c r="K4203" s="1" t="s">
        <v>17</v>
      </c>
    </row>
    <row r="4204" spans="1:11" x14ac:dyDescent="0.35">
      <c r="A4204" s="1" t="s">
        <v>1198</v>
      </c>
      <c r="B4204" s="1" t="s">
        <v>37</v>
      </c>
      <c r="C4204" s="1" t="s">
        <v>46</v>
      </c>
      <c r="D4204" s="1" t="s">
        <v>47</v>
      </c>
      <c r="E4204" s="1" t="s">
        <v>184</v>
      </c>
      <c r="F4204">
        <v>484.83</v>
      </c>
      <c r="G4204">
        <v>3</v>
      </c>
      <c r="H4204">
        <v>126.06</v>
      </c>
      <c r="I4204">
        <v>2016</v>
      </c>
      <c r="J4204" s="1" t="s">
        <v>169</v>
      </c>
      <c r="K4204" s="1" t="s">
        <v>17</v>
      </c>
    </row>
    <row r="4205" spans="1:11" x14ac:dyDescent="0.35">
      <c r="A4205" s="1" t="s">
        <v>1198</v>
      </c>
      <c r="B4205" s="1" t="s">
        <v>37</v>
      </c>
      <c r="C4205" s="1" t="s">
        <v>13</v>
      </c>
      <c r="D4205" s="1" t="s">
        <v>14</v>
      </c>
      <c r="E4205" s="1" t="s">
        <v>2010</v>
      </c>
      <c r="F4205">
        <v>122.97</v>
      </c>
      <c r="G4205">
        <v>3</v>
      </c>
      <c r="H4205">
        <v>60.26</v>
      </c>
      <c r="I4205">
        <v>2016</v>
      </c>
      <c r="J4205" s="1" t="s">
        <v>169</v>
      </c>
      <c r="K4205" s="1" t="s">
        <v>17</v>
      </c>
    </row>
    <row r="4206" spans="1:11" x14ac:dyDescent="0.35">
      <c r="A4206" s="1" t="s">
        <v>1198</v>
      </c>
      <c r="B4206" s="1" t="s">
        <v>37</v>
      </c>
      <c r="C4206" s="1" t="s">
        <v>13</v>
      </c>
      <c r="D4206" s="1" t="s">
        <v>23</v>
      </c>
      <c r="E4206" s="1" t="s">
        <v>1033</v>
      </c>
      <c r="F4206">
        <v>154.44</v>
      </c>
      <c r="G4206">
        <v>3</v>
      </c>
      <c r="H4206">
        <v>1.54</v>
      </c>
      <c r="I4206">
        <v>2016</v>
      </c>
      <c r="J4206" s="1" t="s">
        <v>169</v>
      </c>
      <c r="K4206" s="1" t="s">
        <v>17</v>
      </c>
    </row>
    <row r="4207" spans="1:11" x14ac:dyDescent="0.35">
      <c r="A4207" s="1" t="s">
        <v>1198</v>
      </c>
      <c r="B4207" s="1" t="s">
        <v>37</v>
      </c>
      <c r="C4207" s="1" t="s">
        <v>13</v>
      </c>
      <c r="D4207" s="1" t="s">
        <v>14</v>
      </c>
      <c r="E4207" s="1" t="s">
        <v>2379</v>
      </c>
      <c r="F4207">
        <v>342.37</v>
      </c>
      <c r="G4207">
        <v>7</v>
      </c>
      <c r="H4207">
        <v>160.91</v>
      </c>
      <c r="I4207">
        <v>2016</v>
      </c>
      <c r="J4207" s="1" t="s">
        <v>169</v>
      </c>
      <c r="K4207" s="1" t="s">
        <v>17</v>
      </c>
    </row>
    <row r="4208" spans="1:11" x14ac:dyDescent="0.35">
      <c r="A4208" s="1" t="s">
        <v>337</v>
      </c>
      <c r="B4208" s="1" t="s">
        <v>33</v>
      </c>
      <c r="C4208" s="1" t="s">
        <v>13</v>
      </c>
      <c r="D4208" s="1" t="s">
        <v>20</v>
      </c>
      <c r="E4208" s="1" t="s">
        <v>21</v>
      </c>
      <c r="F4208">
        <v>14.73</v>
      </c>
      <c r="G4208">
        <v>3</v>
      </c>
      <c r="H4208">
        <v>7.22</v>
      </c>
      <c r="I4208">
        <v>2016</v>
      </c>
      <c r="J4208" s="1" t="s">
        <v>169</v>
      </c>
      <c r="K4208" s="1" t="s">
        <v>17</v>
      </c>
    </row>
    <row r="4209" spans="1:11" x14ac:dyDescent="0.35">
      <c r="A4209" s="1" t="s">
        <v>337</v>
      </c>
      <c r="B4209" s="1" t="s">
        <v>33</v>
      </c>
      <c r="C4209" s="1" t="s">
        <v>13</v>
      </c>
      <c r="D4209" s="1" t="s">
        <v>23</v>
      </c>
      <c r="E4209" s="1" t="s">
        <v>1418</v>
      </c>
      <c r="F4209">
        <v>186.54</v>
      </c>
      <c r="G4209">
        <v>3</v>
      </c>
      <c r="H4209">
        <v>50.37</v>
      </c>
      <c r="I4209">
        <v>2016</v>
      </c>
      <c r="J4209" s="1" t="s">
        <v>169</v>
      </c>
      <c r="K4209" s="1" t="s">
        <v>17</v>
      </c>
    </row>
    <row r="4210" spans="1:11" x14ac:dyDescent="0.35">
      <c r="A4210" s="1" t="s">
        <v>337</v>
      </c>
      <c r="B4210" s="1" t="s">
        <v>33</v>
      </c>
      <c r="C4210" s="1" t="s">
        <v>41</v>
      </c>
      <c r="D4210" s="1" t="s">
        <v>155</v>
      </c>
      <c r="E4210" s="1" t="s">
        <v>2087</v>
      </c>
      <c r="F4210">
        <v>557.73</v>
      </c>
      <c r="G4210">
        <v>4</v>
      </c>
      <c r="H4210">
        <v>6.97</v>
      </c>
      <c r="I4210">
        <v>2016</v>
      </c>
      <c r="J4210" s="1" t="s">
        <v>169</v>
      </c>
      <c r="K4210" s="1" t="s">
        <v>17</v>
      </c>
    </row>
    <row r="4211" spans="1:11" x14ac:dyDescent="0.35">
      <c r="A4211" s="1" t="s">
        <v>337</v>
      </c>
      <c r="B4211" s="1" t="s">
        <v>33</v>
      </c>
      <c r="C4211" s="1" t="s">
        <v>46</v>
      </c>
      <c r="D4211" s="1" t="s">
        <v>47</v>
      </c>
      <c r="E4211" s="1" t="s">
        <v>2464</v>
      </c>
      <c r="F4211">
        <v>159.97</v>
      </c>
      <c r="G4211">
        <v>4</v>
      </c>
      <c r="H4211">
        <v>-31.99</v>
      </c>
      <c r="I4211">
        <v>2016</v>
      </c>
      <c r="J4211" s="1" t="s">
        <v>169</v>
      </c>
      <c r="K4211" s="1" t="s">
        <v>17</v>
      </c>
    </row>
    <row r="4212" spans="1:11" x14ac:dyDescent="0.35">
      <c r="A4212" s="1" t="s">
        <v>439</v>
      </c>
      <c r="B4212" s="1" t="s">
        <v>130</v>
      </c>
      <c r="C4212" s="1" t="s">
        <v>41</v>
      </c>
      <c r="D4212" s="1" t="s">
        <v>54</v>
      </c>
      <c r="E4212" s="1" t="s">
        <v>668</v>
      </c>
      <c r="F4212">
        <v>132.22</v>
      </c>
      <c r="G4212">
        <v>4</v>
      </c>
      <c r="H4212">
        <v>-18.18</v>
      </c>
      <c r="I4212">
        <v>2016</v>
      </c>
      <c r="J4212" s="1" t="s">
        <v>169</v>
      </c>
      <c r="K4212" s="1" t="s">
        <v>22</v>
      </c>
    </row>
    <row r="4213" spans="1:11" x14ac:dyDescent="0.35">
      <c r="A4213" s="1" t="s">
        <v>395</v>
      </c>
      <c r="B4213" s="1" t="s">
        <v>64</v>
      </c>
      <c r="C4213" s="1" t="s">
        <v>46</v>
      </c>
      <c r="D4213" s="1" t="s">
        <v>61</v>
      </c>
      <c r="E4213" s="1" t="s">
        <v>2419</v>
      </c>
      <c r="F4213">
        <v>100</v>
      </c>
      <c r="G4213">
        <v>4</v>
      </c>
      <c r="H4213">
        <v>21</v>
      </c>
      <c r="I4213">
        <v>2016</v>
      </c>
      <c r="J4213" s="1" t="s">
        <v>169</v>
      </c>
      <c r="K4213" s="1" t="s">
        <v>31</v>
      </c>
    </row>
    <row r="4214" spans="1:11" x14ac:dyDescent="0.35">
      <c r="A4214" s="1" t="s">
        <v>395</v>
      </c>
      <c r="B4214" s="1" t="s">
        <v>64</v>
      </c>
      <c r="C4214" s="1" t="s">
        <v>13</v>
      </c>
      <c r="D4214" s="1" t="s">
        <v>20</v>
      </c>
      <c r="E4214" s="1" t="s">
        <v>1652</v>
      </c>
      <c r="F4214">
        <v>7.83</v>
      </c>
      <c r="G4214">
        <v>3</v>
      </c>
      <c r="H4214">
        <v>3.6</v>
      </c>
      <c r="I4214">
        <v>2016</v>
      </c>
      <c r="J4214" s="1" t="s">
        <v>169</v>
      </c>
      <c r="K4214" s="1" t="s">
        <v>31</v>
      </c>
    </row>
    <row r="4215" spans="1:11" x14ac:dyDescent="0.35">
      <c r="A4215" s="1" t="s">
        <v>2465</v>
      </c>
      <c r="B4215" s="1" t="s">
        <v>87</v>
      </c>
      <c r="C4215" s="1" t="s">
        <v>13</v>
      </c>
      <c r="D4215" s="1" t="s">
        <v>14</v>
      </c>
      <c r="E4215" s="1" t="s">
        <v>1603</v>
      </c>
      <c r="F4215">
        <v>30.35</v>
      </c>
      <c r="G4215">
        <v>2</v>
      </c>
      <c r="H4215">
        <v>10.62</v>
      </c>
      <c r="I4215">
        <v>2016</v>
      </c>
      <c r="J4215" s="1" t="s">
        <v>169</v>
      </c>
      <c r="K4215" s="1" t="s">
        <v>31</v>
      </c>
    </row>
    <row r="4216" spans="1:11" x14ac:dyDescent="0.35">
      <c r="A4216" s="1" t="s">
        <v>2445</v>
      </c>
      <c r="B4216" s="1" t="s">
        <v>33</v>
      </c>
      <c r="C4216" s="1" t="s">
        <v>46</v>
      </c>
      <c r="D4216" s="1" t="s">
        <v>47</v>
      </c>
      <c r="E4216" s="1" t="s">
        <v>2192</v>
      </c>
      <c r="F4216">
        <v>623.96</v>
      </c>
      <c r="G4216">
        <v>5</v>
      </c>
      <c r="H4216">
        <v>39</v>
      </c>
      <c r="I4216">
        <v>2016</v>
      </c>
      <c r="J4216" s="1" t="s">
        <v>169</v>
      </c>
      <c r="K4216" s="1" t="s">
        <v>31</v>
      </c>
    </row>
    <row r="4217" spans="1:11" x14ac:dyDescent="0.35">
      <c r="A4217" s="1" t="s">
        <v>2152</v>
      </c>
      <c r="B4217" s="1" t="s">
        <v>257</v>
      </c>
      <c r="C4217" s="1" t="s">
        <v>46</v>
      </c>
      <c r="D4217" s="1" t="s">
        <v>47</v>
      </c>
      <c r="E4217" s="1" t="s">
        <v>2214</v>
      </c>
      <c r="F4217">
        <v>1127.98</v>
      </c>
      <c r="G4217">
        <v>3</v>
      </c>
      <c r="H4217">
        <v>126.9</v>
      </c>
      <c r="I4217">
        <v>2016</v>
      </c>
      <c r="J4217" s="1" t="s">
        <v>169</v>
      </c>
      <c r="K4217" s="1" t="s">
        <v>35</v>
      </c>
    </row>
    <row r="4218" spans="1:11" x14ac:dyDescent="0.35">
      <c r="A4218" s="1" t="s">
        <v>181</v>
      </c>
      <c r="B4218" s="1" t="s">
        <v>12</v>
      </c>
      <c r="C4218" s="1" t="s">
        <v>41</v>
      </c>
      <c r="D4218" s="1" t="s">
        <v>42</v>
      </c>
      <c r="E4218" s="1" t="s">
        <v>247</v>
      </c>
      <c r="F4218">
        <v>241.5</v>
      </c>
      <c r="G4218">
        <v>4</v>
      </c>
      <c r="H4218">
        <v>0</v>
      </c>
      <c r="I4218">
        <v>2016</v>
      </c>
      <c r="J4218" s="1" t="s">
        <v>169</v>
      </c>
      <c r="K4218" s="1" t="s">
        <v>35</v>
      </c>
    </row>
    <row r="4219" spans="1:11" x14ac:dyDescent="0.35">
      <c r="A4219" s="1" t="s">
        <v>2273</v>
      </c>
      <c r="B4219" s="1" t="s">
        <v>33</v>
      </c>
      <c r="C4219" s="1" t="s">
        <v>46</v>
      </c>
      <c r="D4219" s="1" t="s">
        <v>61</v>
      </c>
      <c r="E4219" s="1" t="s">
        <v>93</v>
      </c>
      <c r="F4219">
        <v>89.97</v>
      </c>
      <c r="G4219">
        <v>3</v>
      </c>
      <c r="H4219">
        <v>39.590000000000003</v>
      </c>
      <c r="I4219">
        <v>2016</v>
      </c>
      <c r="J4219" s="1" t="s">
        <v>169</v>
      </c>
      <c r="K4219" s="1" t="s">
        <v>56</v>
      </c>
    </row>
    <row r="4220" spans="1:11" x14ac:dyDescent="0.35">
      <c r="A4220" s="1" t="s">
        <v>2273</v>
      </c>
      <c r="B4220" s="1" t="s">
        <v>33</v>
      </c>
      <c r="C4220" s="1" t="s">
        <v>46</v>
      </c>
      <c r="D4220" s="1" t="s">
        <v>61</v>
      </c>
      <c r="E4220" s="1" t="s">
        <v>2414</v>
      </c>
      <c r="F4220">
        <v>31.86</v>
      </c>
      <c r="G4220">
        <v>2</v>
      </c>
      <c r="H4220">
        <v>11.15</v>
      </c>
      <c r="I4220">
        <v>2016</v>
      </c>
      <c r="J4220" s="1" t="s">
        <v>169</v>
      </c>
      <c r="K4220" s="1" t="s">
        <v>56</v>
      </c>
    </row>
    <row r="4221" spans="1:11" x14ac:dyDescent="0.35">
      <c r="A4221" s="1" t="s">
        <v>1702</v>
      </c>
      <c r="B4221" s="1" t="s">
        <v>855</v>
      </c>
      <c r="C4221" s="1" t="s">
        <v>46</v>
      </c>
      <c r="D4221" s="1" t="s">
        <v>47</v>
      </c>
      <c r="E4221" s="1" t="s">
        <v>1883</v>
      </c>
      <c r="F4221">
        <v>69.930000000000007</v>
      </c>
      <c r="G4221">
        <v>7</v>
      </c>
      <c r="H4221">
        <v>0.7</v>
      </c>
      <c r="I4221">
        <v>2016</v>
      </c>
      <c r="J4221" s="1" t="s">
        <v>169</v>
      </c>
      <c r="K4221" s="1" t="s">
        <v>60</v>
      </c>
    </row>
    <row r="4222" spans="1:11" x14ac:dyDescent="0.35">
      <c r="A4222" s="1" t="s">
        <v>516</v>
      </c>
      <c r="B4222" s="1" t="s">
        <v>37</v>
      </c>
      <c r="C4222" s="1" t="s">
        <v>13</v>
      </c>
      <c r="D4222" s="1" t="s">
        <v>23</v>
      </c>
      <c r="E4222" s="1" t="s">
        <v>1592</v>
      </c>
      <c r="F4222">
        <v>1350.12</v>
      </c>
      <c r="G4222">
        <v>6</v>
      </c>
      <c r="H4222">
        <v>175.52</v>
      </c>
      <c r="I4222">
        <v>2016</v>
      </c>
      <c r="J4222" s="1" t="s">
        <v>169</v>
      </c>
      <c r="K4222" s="1" t="s">
        <v>17</v>
      </c>
    </row>
    <row r="4223" spans="1:11" x14ac:dyDescent="0.35">
      <c r="A4223" s="1" t="s">
        <v>516</v>
      </c>
      <c r="B4223" s="1" t="s">
        <v>37</v>
      </c>
      <c r="C4223" s="1" t="s">
        <v>13</v>
      </c>
      <c r="D4223" s="1" t="s">
        <v>25</v>
      </c>
      <c r="E4223" s="1" t="s">
        <v>1404</v>
      </c>
      <c r="F4223">
        <v>15.92</v>
      </c>
      <c r="G4223">
        <v>4</v>
      </c>
      <c r="H4223">
        <v>7.48</v>
      </c>
      <c r="I4223">
        <v>2016</v>
      </c>
      <c r="J4223" s="1" t="s">
        <v>169</v>
      </c>
      <c r="K4223" s="1" t="s">
        <v>17</v>
      </c>
    </row>
    <row r="4224" spans="1:11" x14ac:dyDescent="0.35">
      <c r="A4224" s="1" t="s">
        <v>1532</v>
      </c>
      <c r="B4224" s="1" t="s">
        <v>33</v>
      </c>
      <c r="C4224" s="1" t="s">
        <v>13</v>
      </c>
      <c r="D4224" s="1" t="s">
        <v>14</v>
      </c>
      <c r="E4224" s="1" t="s">
        <v>1429</v>
      </c>
      <c r="F4224">
        <v>146.82</v>
      </c>
      <c r="G4224">
        <v>3</v>
      </c>
      <c r="H4224">
        <v>73.41</v>
      </c>
      <c r="I4224">
        <v>2016</v>
      </c>
      <c r="J4224" s="1" t="s">
        <v>169</v>
      </c>
      <c r="K4224" s="1" t="s">
        <v>22</v>
      </c>
    </row>
    <row r="4225" spans="1:11" x14ac:dyDescent="0.35">
      <c r="A4225" s="1" t="s">
        <v>1954</v>
      </c>
      <c r="B4225" s="1" t="s">
        <v>544</v>
      </c>
      <c r="C4225" s="1" t="s">
        <v>13</v>
      </c>
      <c r="D4225" s="1" t="s">
        <v>14</v>
      </c>
      <c r="E4225" s="1" t="s">
        <v>1935</v>
      </c>
      <c r="F4225">
        <v>4.7699999999999996</v>
      </c>
      <c r="G4225">
        <v>1</v>
      </c>
      <c r="H4225">
        <v>2.15</v>
      </c>
      <c r="I4225">
        <v>2016</v>
      </c>
      <c r="J4225" s="1" t="s">
        <v>169</v>
      </c>
      <c r="K4225" s="1" t="s">
        <v>31</v>
      </c>
    </row>
    <row r="4226" spans="1:11" x14ac:dyDescent="0.35">
      <c r="A4226" s="1" t="s">
        <v>1954</v>
      </c>
      <c r="B4226" s="1" t="s">
        <v>544</v>
      </c>
      <c r="C4226" s="1" t="s">
        <v>13</v>
      </c>
      <c r="D4226" s="1" t="s">
        <v>29</v>
      </c>
      <c r="E4226" s="1" t="s">
        <v>302</v>
      </c>
      <c r="F4226">
        <v>7.98</v>
      </c>
      <c r="G4226">
        <v>3</v>
      </c>
      <c r="H4226">
        <v>2.0699999999999998</v>
      </c>
      <c r="I4226">
        <v>2016</v>
      </c>
      <c r="J4226" s="1" t="s">
        <v>169</v>
      </c>
      <c r="K4226" s="1" t="s">
        <v>31</v>
      </c>
    </row>
    <row r="4227" spans="1:11" x14ac:dyDescent="0.35">
      <c r="A4227" s="1" t="s">
        <v>1954</v>
      </c>
      <c r="B4227" s="1" t="s">
        <v>544</v>
      </c>
      <c r="C4227" s="1" t="s">
        <v>41</v>
      </c>
      <c r="D4227" s="1" t="s">
        <v>155</v>
      </c>
      <c r="E4227" s="1" t="s">
        <v>1633</v>
      </c>
      <c r="F4227">
        <v>550.42999999999995</v>
      </c>
      <c r="G4227">
        <v>3</v>
      </c>
      <c r="H4227">
        <v>-47.18</v>
      </c>
      <c r="I4227">
        <v>2016</v>
      </c>
      <c r="J4227" s="1" t="s">
        <v>169</v>
      </c>
      <c r="K4227" s="1" t="s">
        <v>31</v>
      </c>
    </row>
    <row r="4228" spans="1:11" x14ac:dyDescent="0.35">
      <c r="A4228" s="1" t="s">
        <v>1954</v>
      </c>
      <c r="B4228" s="1" t="s">
        <v>544</v>
      </c>
      <c r="C4228" s="1" t="s">
        <v>41</v>
      </c>
      <c r="D4228" s="1" t="s">
        <v>54</v>
      </c>
      <c r="E4228" s="1" t="s">
        <v>1172</v>
      </c>
      <c r="F4228">
        <v>10.56</v>
      </c>
      <c r="G4228">
        <v>6</v>
      </c>
      <c r="H4228">
        <v>4.6500000000000004</v>
      </c>
      <c r="I4228">
        <v>2016</v>
      </c>
      <c r="J4228" s="1" t="s">
        <v>169</v>
      </c>
      <c r="K4228" s="1" t="s">
        <v>31</v>
      </c>
    </row>
    <row r="4229" spans="1:11" x14ac:dyDescent="0.35">
      <c r="A4229" s="1" t="s">
        <v>2177</v>
      </c>
      <c r="B4229" s="1" t="s">
        <v>341</v>
      </c>
      <c r="C4229" s="1" t="s">
        <v>13</v>
      </c>
      <c r="D4229" s="1" t="s">
        <v>29</v>
      </c>
      <c r="E4229" s="1" t="s">
        <v>1599</v>
      </c>
      <c r="F4229">
        <v>264.18</v>
      </c>
      <c r="G4229">
        <v>7</v>
      </c>
      <c r="H4229">
        <v>68.69</v>
      </c>
      <c r="I4229">
        <v>2016</v>
      </c>
      <c r="J4229" s="1" t="s">
        <v>169</v>
      </c>
      <c r="K4229" s="1" t="s">
        <v>31</v>
      </c>
    </row>
    <row r="4230" spans="1:11" x14ac:dyDescent="0.35">
      <c r="A4230" s="1" t="s">
        <v>649</v>
      </c>
      <c r="B4230" s="1" t="s">
        <v>159</v>
      </c>
      <c r="C4230" s="1" t="s">
        <v>13</v>
      </c>
      <c r="D4230" s="1" t="s">
        <v>25</v>
      </c>
      <c r="E4230" s="1" t="s">
        <v>680</v>
      </c>
      <c r="F4230">
        <v>398.35</v>
      </c>
      <c r="G4230">
        <v>3</v>
      </c>
      <c r="H4230">
        <v>124.49</v>
      </c>
      <c r="I4230">
        <v>2016</v>
      </c>
      <c r="J4230" s="1" t="s">
        <v>169</v>
      </c>
      <c r="K4230" s="1" t="s">
        <v>35</v>
      </c>
    </row>
    <row r="4231" spans="1:11" x14ac:dyDescent="0.35">
      <c r="A4231" s="1" t="s">
        <v>649</v>
      </c>
      <c r="B4231" s="1" t="s">
        <v>159</v>
      </c>
      <c r="C4231" s="1" t="s">
        <v>13</v>
      </c>
      <c r="D4231" s="1" t="s">
        <v>50</v>
      </c>
      <c r="E4231" s="1" t="s">
        <v>978</v>
      </c>
      <c r="F4231">
        <v>8.7200000000000006</v>
      </c>
      <c r="G4231">
        <v>4</v>
      </c>
      <c r="H4231">
        <v>3.58</v>
      </c>
      <c r="I4231">
        <v>2016</v>
      </c>
      <c r="J4231" s="1" t="s">
        <v>169</v>
      </c>
      <c r="K4231" s="1" t="s">
        <v>35</v>
      </c>
    </row>
    <row r="4232" spans="1:11" x14ac:dyDescent="0.35">
      <c r="A4232" s="1" t="s">
        <v>1305</v>
      </c>
      <c r="B4232" s="1" t="s">
        <v>19</v>
      </c>
      <c r="C4232" s="1" t="s">
        <v>13</v>
      </c>
      <c r="D4232" s="1" t="s">
        <v>102</v>
      </c>
      <c r="E4232" s="1" t="s">
        <v>2466</v>
      </c>
      <c r="F4232">
        <v>92.06</v>
      </c>
      <c r="G4232">
        <v>6</v>
      </c>
      <c r="H4232">
        <v>-225.56</v>
      </c>
      <c r="I4232">
        <v>2016</v>
      </c>
      <c r="J4232" s="1" t="s">
        <v>169</v>
      </c>
      <c r="K4232" s="1" t="s">
        <v>56</v>
      </c>
    </row>
    <row r="4233" spans="1:11" x14ac:dyDescent="0.35">
      <c r="A4233" s="1" t="s">
        <v>1305</v>
      </c>
      <c r="B4233" s="1" t="s">
        <v>19</v>
      </c>
      <c r="C4233" s="1" t="s">
        <v>13</v>
      </c>
      <c r="D4233" s="1" t="s">
        <v>50</v>
      </c>
      <c r="E4233" s="1" t="s">
        <v>978</v>
      </c>
      <c r="F4233">
        <v>6.98</v>
      </c>
      <c r="G4233">
        <v>4</v>
      </c>
      <c r="H4233">
        <v>1.83</v>
      </c>
      <c r="I4233">
        <v>2016</v>
      </c>
      <c r="J4233" s="1" t="s">
        <v>169</v>
      </c>
      <c r="K4233" s="1" t="s">
        <v>56</v>
      </c>
    </row>
    <row r="4234" spans="1:11" x14ac:dyDescent="0.35">
      <c r="A4234" s="1" t="s">
        <v>1305</v>
      </c>
      <c r="B4234" s="1" t="s">
        <v>19</v>
      </c>
      <c r="C4234" s="1" t="s">
        <v>41</v>
      </c>
      <c r="D4234" s="1" t="s">
        <v>42</v>
      </c>
      <c r="E4234" s="1" t="s">
        <v>1595</v>
      </c>
      <c r="F4234">
        <v>62.96</v>
      </c>
      <c r="G4234">
        <v>3</v>
      </c>
      <c r="H4234">
        <v>-2.7</v>
      </c>
      <c r="I4234">
        <v>2016</v>
      </c>
      <c r="J4234" s="1" t="s">
        <v>169</v>
      </c>
      <c r="K4234" s="1" t="s">
        <v>56</v>
      </c>
    </row>
    <row r="4235" spans="1:11" x14ac:dyDescent="0.35">
      <c r="A4235" s="1" t="s">
        <v>1305</v>
      </c>
      <c r="B4235" s="1" t="s">
        <v>19</v>
      </c>
      <c r="C4235" s="1" t="s">
        <v>13</v>
      </c>
      <c r="D4235" s="1" t="s">
        <v>14</v>
      </c>
      <c r="E4235" s="1" t="s">
        <v>2229</v>
      </c>
      <c r="F4235">
        <v>5.18</v>
      </c>
      <c r="G4235">
        <v>1</v>
      </c>
      <c r="H4235">
        <v>1.81</v>
      </c>
      <c r="I4235">
        <v>2016</v>
      </c>
      <c r="J4235" s="1" t="s">
        <v>169</v>
      </c>
      <c r="K4235" s="1" t="s">
        <v>56</v>
      </c>
    </row>
    <row r="4236" spans="1:11" x14ac:dyDescent="0.35">
      <c r="A4236" s="1" t="s">
        <v>2015</v>
      </c>
      <c r="B4236" s="1" t="s">
        <v>188</v>
      </c>
      <c r="C4236" s="1" t="s">
        <v>41</v>
      </c>
      <c r="D4236" s="1" t="s">
        <v>42</v>
      </c>
      <c r="E4236" s="1" t="s">
        <v>2287</v>
      </c>
      <c r="F4236">
        <v>227.96</v>
      </c>
      <c r="G4236">
        <v>2</v>
      </c>
      <c r="H4236">
        <v>36.47</v>
      </c>
      <c r="I4236">
        <v>2016</v>
      </c>
      <c r="J4236" s="1" t="s">
        <v>169</v>
      </c>
      <c r="K4236" s="1" t="s">
        <v>56</v>
      </c>
    </row>
    <row r="4237" spans="1:11" x14ac:dyDescent="0.35">
      <c r="A4237" s="1" t="s">
        <v>249</v>
      </c>
      <c r="B4237" s="1" t="s">
        <v>40</v>
      </c>
      <c r="C4237" s="1" t="s">
        <v>41</v>
      </c>
      <c r="D4237" s="1" t="s">
        <v>54</v>
      </c>
      <c r="E4237" s="1" t="s">
        <v>1735</v>
      </c>
      <c r="F4237">
        <v>318.08</v>
      </c>
      <c r="G4237">
        <v>4</v>
      </c>
      <c r="H4237">
        <v>34.99</v>
      </c>
      <c r="I4237">
        <v>2016</v>
      </c>
      <c r="J4237" s="1" t="s">
        <v>169</v>
      </c>
      <c r="K4237" s="1" t="s">
        <v>56</v>
      </c>
    </row>
    <row r="4238" spans="1:11" x14ac:dyDescent="0.35">
      <c r="A4238" s="1" t="s">
        <v>249</v>
      </c>
      <c r="B4238" s="1" t="s">
        <v>40</v>
      </c>
      <c r="C4238" s="1" t="s">
        <v>13</v>
      </c>
      <c r="D4238" s="1" t="s">
        <v>25</v>
      </c>
      <c r="E4238" s="1" t="s">
        <v>2221</v>
      </c>
      <c r="F4238">
        <v>5.8</v>
      </c>
      <c r="G4238">
        <v>1</v>
      </c>
      <c r="H4238">
        <v>2.61</v>
      </c>
      <c r="I4238">
        <v>2016</v>
      </c>
      <c r="J4238" s="1" t="s">
        <v>169</v>
      </c>
      <c r="K4238" s="1" t="s">
        <v>56</v>
      </c>
    </row>
    <row r="4239" spans="1:11" x14ac:dyDescent="0.35">
      <c r="A4239" s="1" t="s">
        <v>1467</v>
      </c>
      <c r="B4239" s="1" t="s">
        <v>159</v>
      </c>
      <c r="C4239" s="1" t="s">
        <v>41</v>
      </c>
      <c r="D4239" s="1" t="s">
        <v>42</v>
      </c>
      <c r="E4239" s="1" t="s">
        <v>2467</v>
      </c>
      <c r="F4239">
        <v>326.64999999999998</v>
      </c>
      <c r="G4239">
        <v>3</v>
      </c>
      <c r="H4239">
        <v>39.92</v>
      </c>
      <c r="I4239">
        <v>2016</v>
      </c>
      <c r="J4239" s="1" t="s">
        <v>169</v>
      </c>
      <c r="K4239" s="1" t="s">
        <v>56</v>
      </c>
    </row>
    <row r="4240" spans="1:11" x14ac:dyDescent="0.35">
      <c r="A4240" s="1" t="s">
        <v>1467</v>
      </c>
      <c r="B4240" s="1" t="s">
        <v>159</v>
      </c>
      <c r="C4240" s="1" t="s">
        <v>46</v>
      </c>
      <c r="D4240" s="1" t="s">
        <v>61</v>
      </c>
      <c r="E4240" s="1" t="s">
        <v>93</v>
      </c>
      <c r="F4240">
        <v>89.97</v>
      </c>
      <c r="G4240">
        <v>3</v>
      </c>
      <c r="H4240">
        <v>39.590000000000003</v>
      </c>
      <c r="I4240">
        <v>2016</v>
      </c>
      <c r="J4240" s="1" t="s">
        <v>169</v>
      </c>
      <c r="K4240" s="1" t="s">
        <v>56</v>
      </c>
    </row>
    <row r="4241" spans="1:11" x14ac:dyDescent="0.35">
      <c r="A4241" s="1" t="s">
        <v>723</v>
      </c>
      <c r="B4241" s="1" t="s">
        <v>159</v>
      </c>
      <c r="C4241" s="1" t="s">
        <v>41</v>
      </c>
      <c r="D4241" s="1" t="s">
        <v>54</v>
      </c>
      <c r="E4241" s="1" t="s">
        <v>1815</v>
      </c>
      <c r="F4241">
        <v>44.46</v>
      </c>
      <c r="G4241">
        <v>2</v>
      </c>
      <c r="H4241">
        <v>14.67</v>
      </c>
      <c r="I4241">
        <v>2016</v>
      </c>
      <c r="J4241" s="1" t="s">
        <v>169</v>
      </c>
      <c r="K4241" s="1" t="s">
        <v>17</v>
      </c>
    </row>
    <row r="4242" spans="1:11" x14ac:dyDescent="0.35">
      <c r="A4242" s="1" t="s">
        <v>723</v>
      </c>
      <c r="B4242" s="1" t="s">
        <v>159</v>
      </c>
      <c r="C4242" s="1" t="s">
        <v>13</v>
      </c>
      <c r="D4242" s="1" t="s">
        <v>23</v>
      </c>
      <c r="E4242" s="1" t="s">
        <v>309</v>
      </c>
      <c r="F4242">
        <v>242.94</v>
      </c>
      <c r="G4242">
        <v>3</v>
      </c>
      <c r="H4242">
        <v>9.7200000000000006</v>
      </c>
      <c r="I4242">
        <v>2016</v>
      </c>
      <c r="J4242" s="1" t="s">
        <v>169</v>
      </c>
      <c r="K4242" s="1" t="s">
        <v>17</v>
      </c>
    </row>
    <row r="4243" spans="1:11" x14ac:dyDescent="0.35">
      <c r="A4243" s="1" t="s">
        <v>187</v>
      </c>
      <c r="B4243" s="1" t="s">
        <v>159</v>
      </c>
      <c r="C4243" s="1" t="s">
        <v>13</v>
      </c>
      <c r="D4243" s="1" t="s">
        <v>20</v>
      </c>
      <c r="E4243" s="1" t="s">
        <v>232</v>
      </c>
      <c r="F4243">
        <v>8.67</v>
      </c>
      <c r="G4243">
        <v>3</v>
      </c>
      <c r="H4243">
        <v>4.07</v>
      </c>
      <c r="I4243">
        <v>2016</v>
      </c>
      <c r="J4243" s="1" t="s">
        <v>169</v>
      </c>
      <c r="K4243" s="1" t="s">
        <v>17</v>
      </c>
    </row>
    <row r="4244" spans="1:11" x14ac:dyDescent="0.35">
      <c r="A4244" s="1" t="s">
        <v>187</v>
      </c>
      <c r="B4244" s="1" t="s">
        <v>159</v>
      </c>
      <c r="C4244" s="1" t="s">
        <v>13</v>
      </c>
      <c r="D4244" s="1" t="s">
        <v>211</v>
      </c>
      <c r="E4244" s="1" t="s">
        <v>797</v>
      </c>
      <c r="F4244">
        <v>25.71</v>
      </c>
      <c r="G4244">
        <v>3</v>
      </c>
      <c r="H4244">
        <v>6.68</v>
      </c>
      <c r="I4244">
        <v>2016</v>
      </c>
      <c r="J4244" s="1" t="s">
        <v>169</v>
      </c>
      <c r="K4244" s="1" t="s">
        <v>17</v>
      </c>
    </row>
    <row r="4245" spans="1:11" x14ac:dyDescent="0.35">
      <c r="A4245" s="1" t="s">
        <v>723</v>
      </c>
      <c r="B4245" s="1" t="s">
        <v>33</v>
      </c>
      <c r="C4245" s="1" t="s">
        <v>13</v>
      </c>
      <c r="D4245" s="1" t="s">
        <v>14</v>
      </c>
      <c r="E4245" s="1" t="s">
        <v>2005</v>
      </c>
      <c r="F4245">
        <v>70.88</v>
      </c>
      <c r="G4245">
        <v>2</v>
      </c>
      <c r="H4245">
        <v>33.31</v>
      </c>
      <c r="I4245">
        <v>2016</v>
      </c>
      <c r="J4245" s="1" t="s">
        <v>169</v>
      </c>
      <c r="K4245" s="1" t="s">
        <v>17</v>
      </c>
    </row>
    <row r="4246" spans="1:11" x14ac:dyDescent="0.35">
      <c r="A4246" s="1" t="s">
        <v>1743</v>
      </c>
      <c r="B4246" s="1" t="s">
        <v>130</v>
      </c>
      <c r="C4246" s="1" t="s">
        <v>13</v>
      </c>
      <c r="D4246" s="1" t="s">
        <v>14</v>
      </c>
      <c r="E4246" s="1" t="s">
        <v>1911</v>
      </c>
      <c r="F4246">
        <v>16.5</v>
      </c>
      <c r="G4246">
        <v>2</v>
      </c>
      <c r="H4246">
        <v>5.57</v>
      </c>
      <c r="I4246">
        <v>2016</v>
      </c>
      <c r="J4246" s="1" t="s">
        <v>169</v>
      </c>
      <c r="K4246" s="1" t="s">
        <v>22</v>
      </c>
    </row>
    <row r="4247" spans="1:11" x14ac:dyDescent="0.35">
      <c r="A4247" s="1" t="s">
        <v>1740</v>
      </c>
      <c r="B4247" s="1" t="s">
        <v>33</v>
      </c>
      <c r="C4247" s="1" t="s">
        <v>46</v>
      </c>
      <c r="D4247" s="1" t="s">
        <v>61</v>
      </c>
      <c r="E4247" s="1" t="s">
        <v>705</v>
      </c>
      <c r="F4247">
        <v>12.99</v>
      </c>
      <c r="G4247">
        <v>1</v>
      </c>
      <c r="H4247">
        <v>0.78</v>
      </c>
      <c r="I4247">
        <v>2016</v>
      </c>
      <c r="J4247" s="1" t="s">
        <v>169</v>
      </c>
      <c r="K4247" s="1" t="s">
        <v>31</v>
      </c>
    </row>
    <row r="4248" spans="1:11" x14ac:dyDescent="0.35">
      <c r="A4248" s="1" t="s">
        <v>1740</v>
      </c>
      <c r="B4248" s="1" t="s">
        <v>33</v>
      </c>
      <c r="C4248" s="1" t="s">
        <v>13</v>
      </c>
      <c r="D4248" s="1" t="s">
        <v>25</v>
      </c>
      <c r="E4248" s="1" t="s">
        <v>901</v>
      </c>
      <c r="F4248">
        <v>18.559999999999999</v>
      </c>
      <c r="G4248">
        <v>4</v>
      </c>
      <c r="H4248">
        <v>6.5</v>
      </c>
      <c r="I4248">
        <v>2016</v>
      </c>
      <c r="J4248" s="1" t="s">
        <v>169</v>
      </c>
      <c r="K4248" s="1" t="s">
        <v>31</v>
      </c>
    </row>
    <row r="4249" spans="1:11" x14ac:dyDescent="0.35">
      <c r="A4249" s="1" t="s">
        <v>1740</v>
      </c>
      <c r="B4249" s="1" t="s">
        <v>33</v>
      </c>
      <c r="C4249" s="1" t="s">
        <v>13</v>
      </c>
      <c r="D4249" s="1" t="s">
        <v>23</v>
      </c>
      <c r="E4249" s="1" t="s">
        <v>743</v>
      </c>
      <c r="F4249">
        <v>449.15</v>
      </c>
      <c r="G4249">
        <v>5</v>
      </c>
      <c r="H4249">
        <v>8.98</v>
      </c>
      <c r="I4249">
        <v>2016</v>
      </c>
      <c r="J4249" s="1" t="s">
        <v>169</v>
      </c>
      <c r="K4249" s="1" t="s">
        <v>31</v>
      </c>
    </row>
    <row r="4250" spans="1:11" x14ac:dyDescent="0.35">
      <c r="A4250" s="1" t="s">
        <v>1740</v>
      </c>
      <c r="B4250" s="1" t="s">
        <v>33</v>
      </c>
      <c r="C4250" s="1" t="s">
        <v>13</v>
      </c>
      <c r="D4250" s="1" t="s">
        <v>25</v>
      </c>
      <c r="E4250" s="1" t="s">
        <v>1144</v>
      </c>
      <c r="F4250">
        <v>31.25</v>
      </c>
      <c r="G4250">
        <v>7</v>
      </c>
      <c r="H4250">
        <v>10.94</v>
      </c>
      <c r="I4250">
        <v>2016</v>
      </c>
      <c r="J4250" s="1" t="s">
        <v>169</v>
      </c>
      <c r="K4250" s="1" t="s">
        <v>31</v>
      </c>
    </row>
    <row r="4251" spans="1:11" x14ac:dyDescent="0.35">
      <c r="A4251" s="1" t="s">
        <v>1998</v>
      </c>
      <c r="B4251" s="1" t="s">
        <v>159</v>
      </c>
      <c r="C4251" s="1" t="s">
        <v>41</v>
      </c>
      <c r="D4251" s="1" t="s">
        <v>54</v>
      </c>
      <c r="E4251" s="1" t="s">
        <v>947</v>
      </c>
      <c r="F4251">
        <v>68.95</v>
      </c>
      <c r="G4251">
        <v>5</v>
      </c>
      <c r="H4251">
        <v>28.96</v>
      </c>
      <c r="I4251">
        <v>2016</v>
      </c>
      <c r="J4251" s="1" t="s">
        <v>169</v>
      </c>
      <c r="K4251" s="1" t="s">
        <v>31</v>
      </c>
    </row>
    <row r="4252" spans="1:11" x14ac:dyDescent="0.35">
      <c r="A4252" s="1" t="s">
        <v>1998</v>
      </c>
      <c r="B4252" s="1" t="s">
        <v>159</v>
      </c>
      <c r="C4252" s="1" t="s">
        <v>13</v>
      </c>
      <c r="D4252" s="1" t="s">
        <v>23</v>
      </c>
      <c r="E4252" s="1" t="s">
        <v>1709</v>
      </c>
      <c r="F4252">
        <v>296.37</v>
      </c>
      <c r="G4252">
        <v>3</v>
      </c>
      <c r="H4252">
        <v>80.02</v>
      </c>
      <c r="I4252">
        <v>2016</v>
      </c>
      <c r="J4252" s="1" t="s">
        <v>169</v>
      </c>
      <c r="K4252" s="1" t="s">
        <v>31</v>
      </c>
    </row>
    <row r="4253" spans="1:11" x14ac:dyDescent="0.35">
      <c r="A4253" s="1" t="s">
        <v>1998</v>
      </c>
      <c r="B4253" s="1" t="s">
        <v>159</v>
      </c>
      <c r="C4253" s="1" t="s">
        <v>46</v>
      </c>
      <c r="D4253" s="1" t="s">
        <v>47</v>
      </c>
      <c r="E4253" s="1" t="s">
        <v>971</v>
      </c>
      <c r="F4253">
        <v>39.979999999999997</v>
      </c>
      <c r="G4253">
        <v>2</v>
      </c>
      <c r="H4253">
        <v>2</v>
      </c>
      <c r="I4253">
        <v>2016</v>
      </c>
      <c r="J4253" s="1" t="s">
        <v>169</v>
      </c>
      <c r="K4253" s="1" t="s">
        <v>31</v>
      </c>
    </row>
    <row r="4254" spans="1:11" x14ac:dyDescent="0.35">
      <c r="A4254" s="1" t="s">
        <v>1943</v>
      </c>
      <c r="B4254" s="1" t="s">
        <v>133</v>
      </c>
      <c r="C4254" s="1" t="s">
        <v>13</v>
      </c>
      <c r="D4254" s="1" t="s">
        <v>25</v>
      </c>
      <c r="E4254" s="1" t="s">
        <v>1510</v>
      </c>
      <c r="F4254">
        <v>3.76</v>
      </c>
      <c r="G4254">
        <v>3</v>
      </c>
      <c r="H4254">
        <v>-2.76</v>
      </c>
      <c r="I4254">
        <v>2016</v>
      </c>
      <c r="J4254" s="1" t="s">
        <v>169</v>
      </c>
      <c r="K4254" s="1" t="s">
        <v>31</v>
      </c>
    </row>
    <row r="4255" spans="1:11" x14ac:dyDescent="0.35">
      <c r="A4255" s="1" t="s">
        <v>1943</v>
      </c>
      <c r="B4255" s="1" t="s">
        <v>133</v>
      </c>
      <c r="C4255" s="1" t="s">
        <v>13</v>
      </c>
      <c r="D4255" s="1" t="s">
        <v>25</v>
      </c>
      <c r="E4255" s="1" t="s">
        <v>676</v>
      </c>
      <c r="F4255">
        <v>34.86</v>
      </c>
      <c r="G4255">
        <v>2</v>
      </c>
      <c r="H4255">
        <v>-26.73</v>
      </c>
      <c r="I4255">
        <v>2016</v>
      </c>
      <c r="J4255" s="1" t="s">
        <v>169</v>
      </c>
      <c r="K4255" s="1" t="s">
        <v>31</v>
      </c>
    </row>
    <row r="4256" spans="1:11" x14ac:dyDescent="0.35">
      <c r="A4256" s="1" t="s">
        <v>1943</v>
      </c>
      <c r="B4256" s="1" t="s">
        <v>133</v>
      </c>
      <c r="C4256" s="1" t="s">
        <v>13</v>
      </c>
      <c r="D4256" s="1" t="s">
        <v>23</v>
      </c>
      <c r="E4256" s="1" t="s">
        <v>1778</v>
      </c>
      <c r="F4256">
        <v>432.46</v>
      </c>
      <c r="G4256">
        <v>3</v>
      </c>
      <c r="H4256">
        <v>32.43</v>
      </c>
      <c r="I4256">
        <v>2016</v>
      </c>
      <c r="J4256" s="1" t="s">
        <v>169</v>
      </c>
      <c r="K4256" s="1" t="s">
        <v>31</v>
      </c>
    </row>
    <row r="4257" spans="1:11" x14ac:dyDescent="0.35">
      <c r="A4257" s="1" t="s">
        <v>1305</v>
      </c>
      <c r="B4257" s="1" t="s">
        <v>159</v>
      </c>
      <c r="C4257" s="1" t="s">
        <v>41</v>
      </c>
      <c r="D4257" s="1" t="s">
        <v>54</v>
      </c>
      <c r="E4257" s="1" t="s">
        <v>1749</v>
      </c>
      <c r="F4257">
        <v>135.80000000000001</v>
      </c>
      <c r="G4257">
        <v>7</v>
      </c>
      <c r="H4257">
        <v>66.540000000000006</v>
      </c>
      <c r="I4257">
        <v>2016</v>
      </c>
      <c r="J4257" s="1" t="s">
        <v>169</v>
      </c>
      <c r="K4257" s="1" t="s">
        <v>31</v>
      </c>
    </row>
    <row r="4258" spans="1:11" x14ac:dyDescent="0.35">
      <c r="A4258" s="1" t="s">
        <v>963</v>
      </c>
      <c r="B4258" s="1" t="s">
        <v>167</v>
      </c>
      <c r="C4258" s="1" t="s">
        <v>13</v>
      </c>
      <c r="D4258" s="1" t="s">
        <v>102</v>
      </c>
      <c r="E4258" s="1" t="s">
        <v>1909</v>
      </c>
      <c r="F4258">
        <v>490.32</v>
      </c>
      <c r="G4258">
        <v>9</v>
      </c>
      <c r="H4258">
        <v>137.29</v>
      </c>
      <c r="I4258">
        <v>2016</v>
      </c>
      <c r="J4258" s="1" t="s">
        <v>169</v>
      </c>
      <c r="K4258" s="1" t="s">
        <v>35</v>
      </c>
    </row>
    <row r="4259" spans="1:11" x14ac:dyDescent="0.35">
      <c r="A4259" s="1" t="s">
        <v>1615</v>
      </c>
      <c r="B4259" s="1" t="s">
        <v>33</v>
      </c>
      <c r="C4259" s="1" t="s">
        <v>46</v>
      </c>
      <c r="D4259" s="1" t="s">
        <v>47</v>
      </c>
      <c r="E4259" s="1" t="s">
        <v>1099</v>
      </c>
      <c r="F4259">
        <v>445.96</v>
      </c>
      <c r="G4259">
        <v>5</v>
      </c>
      <c r="H4259">
        <v>55.75</v>
      </c>
      <c r="I4259">
        <v>2016</v>
      </c>
      <c r="J4259" s="1" t="s">
        <v>169</v>
      </c>
      <c r="K4259" s="1" t="s">
        <v>35</v>
      </c>
    </row>
    <row r="4260" spans="1:11" x14ac:dyDescent="0.35">
      <c r="A4260" s="1" t="s">
        <v>1615</v>
      </c>
      <c r="B4260" s="1" t="s">
        <v>33</v>
      </c>
      <c r="C4260" s="1" t="s">
        <v>46</v>
      </c>
      <c r="D4260" s="1" t="s">
        <v>61</v>
      </c>
      <c r="E4260" s="1" t="s">
        <v>531</v>
      </c>
      <c r="F4260">
        <v>36.24</v>
      </c>
      <c r="G4260">
        <v>1</v>
      </c>
      <c r="H4260">
        <v>15.22</v>
      </c>
      <c r="I4260">
        <v>2016</v>
      </c>
      <c r="J4260" s="1" t="s">
        <v>169</v>
      </c>
      <c r="K4260" s="1" t="s">
        <v>35</v>
      </c>
    </row>
    <row r="4261" spans="1:11" x14ac:dyDescent="0.35">
      <c r="A4261" s="1" t="s">
        <v>1615</v>
      </c>
      <c r="B4261" s="1" t="s">
        <v>33</v>
      </c>
      <c r="C4261" s="1" t="s">
        <v>13</v>
      </c>
      <c r="D4261" s="1" t="s">
        <v>50</v>
      </c>
      <c r="E4261" s="1" t="s">
        <v>1062</v>
      </c>
      <c r="F4261">
        <v>10.65</v>
      </c>
      <c r="G4261">
        <v>3</v>
      </c>
      <c r="H4261">
        <v>5.01</v>
      </c>
      <c r="I4261">
        <v>2016</v>
      </c>
      <c r="J4261" s="1" t="s">
        <v>169</v>
      </c>
      <c r="K4261" s="1" t="s">
        <v>35</v>
      </c>
    </row>
    <row r="4262" spans="1:11" x14ac:dyDescent="0.35">
      <c r="A4262" s="1" t="s">
        <v>956</v>
      </c>
      <c r="B4262" s="1" t="s">
        <v>28</v>
      </c>
      <c r="C4262" s="1" t="s">
        <v>13</v>
      </c>
      <c r="D4262" s="1" t="s">
        <v>72</v>
      </c>
      <c r="E4262" s="1" t="s">
        <v>1985</v>
      </c>
      <c r="F4262">
        <v>57.58</v>
      </c>
      <c r="G4262">
        <v>3</v>
      </c>
      <c r="H4262">
        <v>21.59</v>
      </c>
      <c r="I4262">
        <v>2016</v>
      </c>
      <c r="J4262" s="1" t="s">
        <v>169</v>
      </c>
      <c r="K4262" s="1" t="s">
        <v>56</v>
      </c>
    </row>
    <row r="4263" spans="1:11" x14ac:dyDescent="0.35">
      <c r="A4263" s="1" t="s">
        <v>2159</v>
      </c>
      <c r="B4263" s="1" t="s">
        <v>87</v>
      </c>
      <c r="C4263" s="1" t="s">
        <v>13</v>
      </c>
      <c r="D4263" s="1" t="s">
        <v>72</v>
      </c>
      <c r="E4263" s="1" t="s">
        <v>73</v>
      </c>
      <c r="F4263">
        <v>46.72</v>
      </c>
      <c r="G4263">
        <v>5</v>
      </c>
      <c r="H4263">
        <v>17.52</v>
      </c>
      <c r="I4263">
        <v>2016</v>
      </c>
      <c r="J4263" s="1" t="s">
        <v>169</v>
      </c>
      <c r="K4263" s="1" t="s">
        <v>60</v>
      </c>
    </row>
    <row r="4264" spans="1:11" x14ac:dyDescent="0.35">
      <c r="A4264" s="1" t="s">
        <v>899</v>
      </c>
      <c r="B4264" s="1" t="s">
        <v>159</v>
      </c>
      <c r="C4264" s="1" t="s">
        <v>13</v>
      </c>
      <c r="D4264" s="1" t="s">
        <v>102</v>
      </c>
      <c r="E4264" s="1" t="s">
        <v>1701</v>
      </c>
      <c r="F4264">
        <v>170.88</v>
      </c>
      <c r="G4264">
        <v>3</v>
      </c>
      <c r="H4264">
        <v>49.56</v>
      </c>
      <c r="I4264">
        <v>2016</v>
      </c>
      <c r="J4264" s="1" t="s">
        <v>169</v>
      </c>
      <c r="K4264" s="1" t="s">
        <v>22</v>
      </c>
    </row>
    <row r="4265" spans="1:11" x14ac:dyDescent="0.35">
      <c r="A4265" s="1" t="s">
        <v>172</v>
      </c>
      <c r="B4265" s="1" t="s">
        <v>167</v>
      </c>
      <c r="C4265" s="1" t="s">
        <v>13</v>
      </c>
      <c r="D4265" s="1" t="s">
        <v>25</v>
      </c>
      <c r="E4265" s="1" t="s">
        <v>1481</v>
      </c>
      <c r="F4265">
        <v>56.82</v>
      </c>
      <c r="G4265">
        <v>3</v>
      </c>
      <c r="H4265">
        <v>28.41</v>
      </c>
      <c r="I4265">
        <v>2016</v>
      </c>
      <c r="J4265" s="1" t="s">
        <v>169</v>
      </c>
      <c r="K4265" s="1" t="s">
        <v>22</v>
      </c>
    </row>
    <row r="4266" spans="1:11" x14ac:dyDescent="0.35">
      <c r="A4266" s="1" t="s">
        <v>2468</v>
      </c>
      <c r="B4266" s="1" t="s">
        <v>12</v>
      </c>
      <c r="C4266" s="1" t="s">
        <v>41</v>
      </c>
      <c r="D4266" s="1" t="s">
        <v>54</v>
      </c>
      <c r="E4266" s="1" t="s">
        <v>2469</v>
      </c>
      <c r="F4266">
        <v>16.190000000000001</v>
      </c>
      <c r="G4266">
        <v>2</v>
      </c>
      <c r="H4266">
        <v>-6.88</v>
      </c>
      <c r="I4266">
        <v>2016</v>
      </c>
      <c r="J4266" s="1" t="s">
        <v>169</v>
      </c>
      <c r="K4266" s="1" t="s">
        <v>22</v>
      </c>
    </row>
    <row r="4267" spans="1:11" x14ac:dyDescent="0.35">
      <c r="A4267" s="1" t="s">
        <v>1278</v>
      </c>
      <c r="B4267" s="1" t="s">
        <v>159</v>
      </c>
      <c r="C4267" s="1" t="s">
        <v>13</v>
      </c>
      <c r="D4267" s="1" t="s">
        <v>50</v>
      </c>
      <c r="E4267" s="1" t="s">
        <v>171</v>
      </c>
      <c r="F4267">
        <v>36.479999999999997</v>
      </c>
      <c r="G4267">
        <v>6</v>
      </c>
      <c r="H4267">
        <v>18.239999999999998</v>
      </c>
      <c r="I4267">
        <v>2016</v>
      </c>
      <c r="J4267" s="1" t="s">
        <v>169</v>
      </c>
      <c r="K4267" s="1" t="s">
        <v>31</v>
      </c>
    </row>
    <row r="4268" spans="1:11" x14ac:dyDescent="0.35">
      <c r="A4268" s="1" t="s">
        <v>2081</v>
      </c>
      <c r="B4268" s="1" t="s">
        <v>87</v>
      </c>
      <c r="C4268" s="1" t="s">
        <v>13</v>
      </c>
      <c r="D4268" s="1" t="s">
        <v>29</v>
      </c>
      <c r="E4268" s="1" t="s">
        <v>1369</v>
      </c>
      <c r="F4268">
        <v>111.1</v>
      </c>
      <c r="G4268">
        <v>7</v>
      </c>
      <c r="H4268">
        <v>8.33</v>
      </c>
      <c r="I4268">
        <v>2016</v>
      </c>
      <c r="J4268" s="1" t="s">
        <v>169</v>
      </c>
      <c r="K4268" s="1" t="s">
        <v>35</v>
      </c>
    </row>
    <row r="4269" spans="1:11" x14ac:dyDescent="0.35">
      <c r="A4269" s="1" t="s">
        <v>1618</v>
      </c>
      <c r="B4269" s="1" t="s">
        <v>159</v>
      </c>
      <c r="C4269" s="1" t="s">
        <v>41</v>
      </c>
      <c r="D4269" s="1" t="s">
        <v>155</v>
      </c>
      <c r="E4269" s="1" t="s">
        <v>2087</v>
      </c>
      <c r="F4269">
        <v>836.59</v>
      </c>
      <c r="G4269">
        <v>8</v>
      </c>
      <c r="H4269">
        <v>-264.92</v>
      </c>
      <c r="I4269">
        <v>2016</v>
      </c>
      <c r="J4269" s="1" t="s">
        <v>239</v>
      </c>
      <c r="K4269" s="1" t="s">
        <v>56</v>
      </c>
    </row>
    <row r="4270" spans="1:11" x14ac:dyDescent="0.35">
      <c r="A4270" s="1" t="s">
        <v>1618</v>
      </c>
      <c r="B4270" s="1" t="s">
        <v>159</v>
      </c>
      <c r="C4270" s="1" t="s">
        <v>13</v>
      </c>
      <c r="D4270" s="1" t="s">
        <v>14</v>
      </c>
      <c r="E4270" s="1" t="s">
        <v>639</v>
      </c>
      <c r="F4270">
        <v>26.38</v>
      </c>
      <c r="G4270">
        <v>1</v>
      </c>
      <c r="H4270">
        <v>12.13</v>
      </c>
      <c r="I4270">
        <v>2016</v>
      </c>
      <c r="J4270" s="1" t="s">
        <v>239</v>
      </c>
      <c r="K4270" s="1" t="s">
        <v>56</v>
      </c>
    </row>
    <row r="4271" spans="1:11" x14ac:dyDescent="0.35">
      <c r="A4271" s="1" t="s">
        <v>1618</v>
      </c>
      <c r="B4271" s="1" t="s">
        <v>159</v>
      </c>
      <c r="C4271" s="1" t="s">
        <v>13</v>
      </c>
      <c r="D4271" s="1" t="s">
        <v>23</v>
      </c>
      <c r="E4271" s="1" t="s">
        <v>1569</v>
      </c>
      <c r="F4271">
        <v>362.92</v>
      </c>
      <c r="G4271">
        <v>2</v>
      </c>
      <c r="H4271">
        <v>105.25</v>
      </c>
      <c r="I4271">
        <v>2016</v>
      </c>
      <c r="J4271" s="1" t="s">
        <v>239</v>
      </c>
      <c r="K4271" s="1" t="s">
        <v>56</v>
      </c>
    </row>
    <row r="4272" spans="1:11" x14ac:dyDescent="0.35">
      <c r="A4272" s="1" t="s">
        <v>1618</v>
      </c>
      <c r="B4272" s="1" t="s">
        <v>159</v>
      </c>
      <c r="C4272" s="1" t="s">
        <v>46</v>
      </c>
      <c r="D4272" s="1" t="s">
        <v>314</v>
      </c>
      <c r="E4272" s="1" t="s">
        <v>1322</v>
      </c>
      <c r="F4272">
        <v>4899.93</v>
      </c>
      <c r="G4272">
        <v>7</v>
      </c>
      <c r="H4272">
        <v>2400.9699999999998</v>
      </c>
      <c r="I4272">
        <v>2016</v>
      </c>
      <c r="J4272" s="1" t="s">
        <v>239</v>
      </c>
      <c r="K4272" s="1" t="s">
        <v>56</v>
      </c>
    </row>
    <row r="4273" spans="1:11" x14ac:dyDescent="0.35">
      <c r="A4273" s="1" t="s">
        <v>1307</v>
      </c>
      <c r="B4273" s="1" t="s">
        <v>290</v>
      </c>
      <c r="C4273" s="1" t="s">
        <v>46</v>
      </c>
      <c r="D4273" s="1" t="s">
        <v>47</v>
      </c>
      <c r="E4273" s="1" t="s">
        <v>2470</v>
      </c>
      <c r="F4273">
        <v>159.97999999999999</v>
      </c>
      <c r="G4273">
        <v>2</v>
      </c>
      <c r="H4273">
        <v>14</v>
      </c>
      <c r="I4273">
        <v>2016</v>
      </c>
      <c r="J4273" s="1" t="s">
        <v>239</v>
      </c>
      <c r="K4273" s="1" t="s">
        <v>56</v>
      </c>
    </row>
    <row r="4274" spans="1:11" x14ac:dyDescent="0.35">
      <c r="A4274" s="1" t="s">
        <v>811</v>
      </c>
      <c r="B4274" s="1" t="s">
        <v>68</v>
      </c>
      <c r="C4274" s="1" t="s">
        <v>13</v>
      </c>
      <c r="D4274" s="1" t="s">
        <v>25</v>
      </c>
      <c r="E4274" s="1" t="s">
        <v>711</v>
      </c>
      <c r="F4274">
        <v>447.86</v>
      </c>
      <c r="G4274">
        <v>7</v>
      </c>
      <c r="H4274">
        <v>219.45</v>
      </c>
      <c r="I4274">
        <v>2016</v>
      </c>
      <c r="J4274" s="1" t="s">
        <v>239</v>
      </c>
      <c r="K4274" s="1" t="s">
        <v>60</v>
      </c>
    </row>
    <row r="4275" spans="1:11" x14ac:dyDescent="0.35">
      <c r="A4275" s="1" t="s">
        <v>811</v>
      </c>
      <c r="B4275" s="1" t="s">
        <v>68</v>
      </c>
      <c r="C4275" s="1" t="s">
        <v>46</v>
      </c>
      <c r="D4275" s="1" t="s">
        <v>47</v>
      </c>
      <c r="E4275" s="1" t="s">
        <v>533</v>
      </c>
      <c r="F4275">
        <v>479.95</v>
      </c>
      <c r="G4275">
        <v>5</v>
      </c>
      <c r="H4275">
        <v>129.59</v>
      </c>
      <c r="I4275">
        <v>2016</v>
      </c>
      <c r="J4275" s="1" t="s">
        <v>239</v>
      </c>
      <c r="K4275" s="1" t="s">
        <v>60</v>
      </c>
    </row>
    <row r="4276" spans="1:11" x14ac:dyDescent="0.35">
      <c r="A4276" s="1" t="s">
        <v>811</v>
      </c>
      <c r="B4276" s="1" t="s">
        <v>68</v>
      </c>
      <c r="C4276" s="1" t="s">
        <v>13</v>
      </c>
      <c r="D4276" s="1" t="s">
        <v>14</v>
      </c>
      <c r="E4276" s="1" t="s">
        <v>495</v>
      </c>
      <c r="F4276">
        <v>166.44</v>
      </c>
      <c r="G4276">
        <v>3</v>
      </c>
      <c r="H4276">
        <v>79.89</v>
      </c>
      <c r="I4276">
        <v>2016</v>
      </c>
      <c r="J4276" s="1" t="s">
        <v>239</v>
      </c>
      <c r="K4276" s="1" t="s">
        <v>60</v>
      </c>
    </row>
    <row r="4277" spans="1:11" x14ac:dyDescent="0.35">
      <c r="A4277" s="1" t="s">
        <v>2471</v>
      </c>
      <c r="B4277" s="1" t="s">
        <v>12</v>
      </c>
      <c r="C4277" s="1" t="s">
        <v>13</v>
      </c>
      <c r="D4277" s="1" t="s">
        <v>14</v>
      </c>
      <c r="E4277" s="1" t="s">
        <v>2472</v>
      </c>
      <c r="F4277">
        <v>42.78</v>
      </c>
      <c r="G4277">
        <v>7</v>
      </c>
      <c r="H4277">
        <v>15.51</v>
      </c>
      <c r="I4277">
        <v>2016</v>
      </c>
      <c r="J4277" s="1" t="s">
        <v>239</v>
      </c>
      <c r="K4277" s="1" t="s">
        <v>60</v>
      </c>
    </row>
    <row r="4278" spans="1:11" x14ac:dyDescent="0.35">
      <c r="A4278" s="1" t="s">
        <v>2471</v>
      </c>
      <c r="B4278" s="1" t="s">
        <v>12</v>
      </c>
      <c r="C4278" s="1" t="s">
        <v>41</v>
      </c>
      <c r="D4278" s="1" t="s">
        <v>42</v>
      </c>
      <c r="E4278" s="1" t="s">
        <v>1382</v>
      </c>
      <c r="F4278">
        <v>563.42999999999995</v>
      </c>
      <c r="G4278">
        <v>5</v>
      </c>
      <c r="H4278">
        <v>-56.34</v>
      </c>
      <c r="I4278">
        <v>2016</v>
      </c>
      <c r="J4278" s="1" t="s">
        <v>239</v>
      </c>
      <c r="K4278" s="1" t="s">
        <v>60</v>
      </c>
    </row>
    <row r="4279" spans="1:11" x14ac:dyDescent="0.35">
      <c r="A4279" s="1" t="s">
        <v>1852</v>
      </c>
      <c r="B4279" s="1" t="s">
        <v>139</v>
      </c>
      <c r="C4279" s="1" t="s">
        <v>46</v>
      </c>
      <c r="D4279" s="1" t="s">
        <v>47</v>
      </c>
      <c r="E4279" s="1" t="s">
        <v>718</v>
      </c>
      <c r="F4279">
        <v>134.85</v>
      </c>
      <c r="G4279">
        <v>3</v>
      </c>
      <c r="H4279">
        <v>37.76</v>
      </c>
      <c r="I4279">
        <v>2016</v>
      </c>
      <c r="J4279" s="1" t="s">
        <v>239</v>
      </c>
      <c r="K4279" s="1" t="s">
        <v>60</v>
      </c>
    </row>
    <row r="4280" spans="1:11" x14ac:dyDescent="0.35">
      <c r="A4280" s="1" t="s">
        <v>1289</v>
      </c>
      <c r="B4280" s="1" t="s">
        <v>12</v>
      </c>
      <c r="C4280" s="1" t="s">
        <v>41</v>
      </c>
      <c r="D4280" s="1" t="s">
        <v>155</v>
      </c>
      <c r="E4280" s="1" t="s">
        <v>2473</v>
      </c>
      <c r="F4280">
        <v>637.9</v>
      </c>
      <c r="G4280">
        <v>3</v>
      </c>
      <c r="H4280">
        <v>-127.58</v>
      </c>
      <c r="I4280">
        <v>2016</v>
      </c>
      <c r="J4280" s="1" t="s">
        <v>239</v>
      </c>
      <c r="K4280" s="1" t="s">
        <v>60</v>
      </c>
    </row>
    <row r="4281" spans="1:11" x14ac:dyDescent="0.35">
      <c r="A4281" s="1" t="s">
        <v>1289</v>
      </c>
      <c r="B4281" s="1" t="s">
        <v>12</v>
      </c>
      <c r="C4281" s="1" t="s">
        <v>46</v>
      </c>
      <c r="D4281" s="1" t="s">
        <v>314</v>
      </c>
      <c r="E4281" s="1" t="s">
        <v>2346</v>
      </c>
      <c r="F4281">
        <v>287.91000000000003</v>
      </c>
      <c r="G4281">
        <v>3</v>
      </c>
      <c r="H4281">
        <v>33.590000000000003</v>
      </c>
      <c r="I4281">
        <v>2016</v>
      </c>
      <c r="J4281" s="1" t="s">
        <v>239</v>
      </c>
      <c r="K4281" s="1" t="s">
        <v>60</v>
      </c>
    </row>
    <row r="4282" spans="1:11" x14ac:dyDescent="0.35">
      <c r="A4282" s="1" t="s">
        <v>1289</v>
      </c>
      <c r="B4282" s="1" t="s">
        <v>12</v>
      </c>
      <c r="C4282" s="1" t="s">
        <v>13</v>
      </c>
      <c r="D4282" s="1" t="s">
        <v>72</v>
      </c>
      <c r="E4282" s="1" t="s">
        <v>2181</v>
      </c>
      <c r="F4282">
        <v>36.6</v>
      </c>
      <c r="G4282">
        <v>3</v>
      </c>
      <c r="H4282">
        <v>11.9</v>
      </c>
      <c r="I4282">
        <v>2016</v>
      </c>
      <c r="J4282" s="1" t="s">
        <v>239</v>
      </c>
      <c r="K4282" s="1" t="s">
        <v>60</v>
      </c>
    </row>
    <row r="4283" spans="1:11" x14ac:dyDescent="0.35">
      <c r="A4283" s="1" t="s">
        <v>573</v>
      </c>
      <c r="B4283" s="1" t="s">
        <v>33</v>
      </c>
      <c r="C4283" s="1" t="s">
        <v>13</v>
      </c>
      <c r="D4283" s="1" t="s">
        <v>211</v>
      </c>
      <c r="E4283" s="1" t="s">
        <v>2272</v>
      </c>
      <c r="F4283">
        <v>25.35</v>
      </c>
      <c r="G4283">
        <v>3</v>
      </c>
      <c r="H4283">
        <v>7.61</v>
      </c>
      <c r="I4283">
        <v>2016</v>
      </c>
      <c r="J4283" s="1" t="s">
        <v>239</v>
      </c>
      <c r="K4283" s="1" t="s">
        <v>60</v>
      </c>
    </row>
    <row r="4284" spans="1:11" x14ac:dyDescent="0.35">
      <c r="A4284" s="1" t="s">
        <v>573</v>
      </c>
      <c r="B4284" s="1" t="s">
        <v>33</v>
      </c>
      <c r="C4284" s="1" t="s">
        <v>41</v>
      </c>
      <c r="D4284" s="1" t="s">
        <v>54</v>
      </c>
      <c r="E4284" s="1" t="s">
        <v>1882</v>
      </c>
      <c r="F4284">
        <v>35.28</v>
      </c>
      <c r="G4284">
        <v>3</v>
      </c>
      <c r="H4284">
        <v>12</v>
      </c>
      <c r="I4284">
        <v>2016</v>
      </c>
      <c r="J4284" s="1" t="s">
        <v>239</v>
      </c>
      <c r="K4284" s="1" t="s">
        <v>60</v>
      </c>
    </row>
    <row r="4285" spans="1:11" x14ac:dyDescent="0.35">
      <c r="A4285" s="1" t="s">
        <v>431</v>
      </c>
      <c r="B4285" s="1" t="s">
        <v>12</v>
      </c>
      <c r="C4285" s="1" t="s">
        <v>13</v>
      </c>
      <c r="D4285" s="1" t="s">
        <v>211</v>
      </c>
      <c r="E4285" s="1" t="s">
        <v>1030</v>
      </c>
      <c r="F4285">
        <v>3930.07</v>
      </c>
      <c r="G4285">
        <v>3</v>
      </c>
      <c r="H4285">
        <v>-786.01</v>
      </c>
      <c r="I4285">
        <v>2016</v>
      </c>
      <c r="J4285" s="1" t="s">
        <v>239</v>
      </c>
      <c r="K4285" s="1" t="s">
        <v>60</v>
      </c>
    </row>
    <row r="4286" spans="1:11" x14ac:dyDescent="0.35">
      <c r="A4286" s="1" t="s">
        <v>431</v>
      </c>
      <c r="B4286" s="1" t="s">
        <v>12</v>
      </c>
      <c r="C4286" s="1" t="s">
        <v>13</v>
      </c>
      <c r="D4286" s="1" t="s">
        <v>50</v>
      </c>
      <c r="E4286" s="1" t="s">
        <v>519</v>
      </c>
      <c r="F4286">
        <v>2.2999999999999998</v>
      </c>
      <c r="G4286">
        <v>1</v>
      </c>
      <c r="H4286">
        <v>0.78</v>
      </c>
      <c r="I4286">
        <v>2016</v>
      </c>
      <c r="J4286" s="1" t="s">
        <v>239</v>
      </c>
      <c r="K4286" s="1" t="s">
        <v>60</v>
      </c>
    </row>
    <row r="4287" spans="1:11" x14ac:dyDescent="0.35">
      <c r="A4287" s="1" t="s">
        <v>431</v>
      </c>
      <c r="B4287" s="1" t="s">
        <v>12</v>
      </c>
      <c r="C4287" s="1" t="s">
        <v>46</v>
      </c>
      <c r="D4287" s="1" t="s">
        <v>47</v>
      </c>
      <c r="E4287" s="1" t="s">
        <v>949</v>
      </c>
      <c r="F4287">
        <v>431.98</v>
      </c>
      <c r="G4287">
        <v>3</v>
      </c>
      <c r="H4287">
        <v>32.4</v>
      </c>
      <c r="I4287">
        <v>2016</v>
      </c>
      <c r="J4287" s="1" t="s">
        <v>239</v>
      </c>
      <c r="K4287" s="1" t="s">
        <v>60</v>
      </c>
    </row>
    <row r="4288" spans="1:11" x14ac:dyDescent="0.35">
      <c r="A4288" s="1" t="s">
        <v>431</v>
      </c>
      <c r="B4288" s="1" t="s">
        <v>12</v>
      </c>
      <c r="C4288" s="1" t="s">
        <v>46</v>
      </c>
      <c r="D4288" s="1" t="s">
        <v>61</v>
      </c>
      <c r="E4288" s="1" t="s">
        <v>962</v>
      </c>
      <c r="F4288">
        <v>41.72</v>
      </c>
      <c r="G4288">
        <v>7</v>
      </c>
      <c r="H4288">
        <v>5.74</v>
      </c>
      <c r="I4288">
        <v>2016</v>
      </c>
      <c r="J4288" s="1" t="s">
        <v>239</v>
      </c>
      <c r="K4288" s="1" t="s">
        <v>60</v>
      </c>
    </row>
    <row r="4289" spans="1:11" x14ac:dyDescent="0.35">
      <c r="A4289" s="1" t="s">
        <v>1884</v>
      </c>
      <c r="B4289" s="1" t="s">
        <v>33</v>
      </c>
      <c r="C4289" s="1" t="s">
        <v>13</v>
      </c>
      <c r="D4289" s="1" t="s">
        <v>29</v>
      </c>
      <c r="E4289" s="1" t="s">
        <v>2474</v>
      </c>
      <c r="F4289">
        <v>16.989999999999998</v>
      </c>
      <c r="G4289">
        <v>1</v>
      </c>
      <c r="H4289">
        <v>4.93</v>
      </c>
      <c r="I4289">
        <v>2016</v>
      </c>
      <c r="J4289" s="1" t="s">
        <v>239</v>
      </c>
      <c r="K4289" s="1" t="s">
        <v>17</v>
      </c>
    </row>
    <row r="4290" spans="1:11" x14ac:dyDescent="0.35">
      <c r="A4290" s="1" t="s">
        <v>698</v>
      </c>
      <c r="B4290" s="1" t="s">
        <v>133</v>
      </c>
      <c r="C4290" s="1" t="s">
        <v>13</v>
      </c>
      <c r="D4290" s="1" t="s">
        <v>20</v>
      </c>
      <c r="E4290" s="1" t="s">
        <v>460</v>
      </c>
      <c r="F4290">
        <v>10.08</v>
      </c>
      <c r="G4290">
        <v>4</v>
      </c>
      <c r="H4290">
        <v>3.53</v>
      </c>
      <c r="I4290">
        <v>2016</v>
      </c>
      <c r="J4290" s="1" t="s">
        <v>239</v>
      </c>
      <c r="K4290" s="1" t="s">
        <v>17</v>
      </c>
    </row>
    <row r="4291" spans="1:11" x14ac:dyDescent="0.35">
      <c r="A4291" s="1" t="s">
        <v>809</v>
      </c>
      <c r="B4291" s="1" t="s">
        <v>139</v>
      </c>
      <c r="C4291" s="1" t="s">
        <v>13</v>
      </c>
      <c r="D4291" s="1" t="s">
        <v>25</v>
      </c>
      <c r="E4291" s="1" t="s">
        <v>751</v>
      </c>
      <c r="F4291">
        <v>128.4</v>
      </c>
      <c r="G4291">
        <v>3</v>
      </c>
      <c r="H4291">
        <v>64.2</v>
      </c>
      <c r="I4291">
        <v>2016</v>
      </c>
      <c r="J4291" s="1" t="s">
        <v>239</v>
      </c>
      <c r="K4291" s="1" t="s">
        <v>17</v>
      </c>
    </row>
    <row r="4292" spans="1:11" x14ac:dyDescent="0.35">
      <c r="A4292" s="1" t="s">
        <v>2125</v>
      </c>
      <c r="B4292" s="1" t="s">
        <v>699</v>
      </c>
      <c r="C4292" s="1" t="s">
        <v>46</v>
      </c>
      <c r="D4292" s="1" t="s">
        <v>61</v>
      </c>
      <c r="E4292" s="1" t="s">
        <v>1015</v>
      </c>
      <c r="F4292">
        <v>159.97999999999999</v>
      </c>
      <c r="G4292">
        <v>2</v>
      </c>
      <c r="H4292">
        <v>57.59</v>
      </c>
      <c r="I4292">
        <v>2016</v>
      </c>
      <c r="J4292" s="1" t="s">
        <v>239</v>
      </c>
      <c r="K4292" s="1" t="s">
        <v>17</v>
      </c>
    </row>
    <row r="4293" spans="1:11" x14ac:dyDescent="0.35">
      <c r="A4293" s="1" t="s">
        <v>898</v>
      </c>
      <c r="B4293" s="1" t="s">
        <v>12</v>
      </c>
      <c r="C4293" s="1" t="s">
        <v>13</v>
      </c>
      <c r="D4293" s="1" t="s">
        <v>72</v>
      </c>
      <c r="E4293" s="1" t="s">
        <v>556</v>
      </c>
      <c r="F4293">
        <v>149.35</v>
      </c>
      <c r="G4293">
        <v>3</v>
      </c>
      <c r="H4293">
        <v>50.41</v>
      </c>
      <c r="I4293">
        <v>2016</v>
      </c>
      <c r="J4293" s="1" t="s">
        <v>239</v>
      </c>
      <c r="K4293" s="1" t="s">
        <v>22</v>
      </c>
    </row>
    <row r="4294" spans="1:11" x14ac:dyDescent="0.35">
      <c r="A4294" s="1" t="s">
        <v>898</v>
      </c>
      <c r="B4294" s="1" t="s">
        <v>12</v>
      </c>
      <c r="C4294" s="1" t="s">
        <v>13</v>
      </c>
      <c r="D4294" s="1" t="s">
        <v>23</v>
      </c>
      <c r="E4294" s="1" t="s">
        <v>190</v>
      </c>
      <c r="F4294">
        <v>12.99</v>
      </c>
      <c r="G4294">
        <v>1</v>
      </c>
      <c r="H4294">
        <v>-0.81</v>
      </c>
      <c r="I4294">
        <v>2016</v>
      </c>
      <c r="J4294" s="1" t="s">
        <v>239</v>
      </c>
      <c r="K4294" s="1" t="s">
        <v>22</v>
      </c>
    </row>
    <row r="4295" spans="1:11" x14ac:dyDescent="0.35">
      <c r="A4295" s="1" t="s">
        <v>2078</v>
      </c>
      <c r="B4295" s="1" t="s">
        <v>28</v>
      </c>
      <c r="C4295" s="1" t="s">
        <v>46</v>
      </c>
      <c r="D4295" s="1" t="s">
        <v>47</v>
      </c>
      <c r="E4295" s="1" t="s">
        <v>914</v>
      </c>
      <c r="F4295">
        <v>431.94</v>
      </c>
      <c r="G4295">
        <v>2</v>
      </c>
      <c r="H4295">
        <v>-71.989999999999995</v>
      </c>
      <c r="I4295">
        <v>2016</v>
      </c>
      <c r="J4295" s="1" t="s">
        <v>239</v>
      </c>
      <c r="K4295" s="1" t="s">
        <v>31</v>
      </c>
    </row>
    <row r="4296" spans="1:11" x14ac:dyDescent="0.35">
      <c r="A4296" s="1" t="s">
        <v>2078</v>
      </c>
      <c r="B4296" s="1" t="s">
        <v>28</v>
      </c>
      <c r="C4296" s="1" t="s">
        <v>13</v>
      </c>
      <c r="D4296" s="1" t="s">
        <v>25</v>
      </c>
      <c r="E4296" s="1" t="s">
        <v>1395</v>
      </c>
      <c r="F4296">
        <v>2.04</v>
      </c>
      <c r="G4296">
        <v>1</v>
      </c>
      <c r="H4296">
        <v>-1.5</v>
      </c>
      <c r="I4296">
        <v>2016</v>
      </c>
      <c r="J4296" s="1" t="s">
        <v>239</v>
      </c>
      <c r="K4296" s="1" t="s">
        <v>31</v>
      </c>
    </row>
    <row r="4297" spans="1:11" x14ac:dyDescent="0.35">
      <c r="A4297" s="1" t="s">
        <v>2078</v>
      </c>
      <c r="B4297" s="1" t="s">
        <v>28</v>
      </c>
      <c r="C4297" s="1" t="s">
        <v>46</v>
      </c>
      <c r="D4297" s="1" t="s">
        <v>47</v>
      </c>
      <c r="E4297" s="1" t="s">
        <v>765</v>
      </c>
      <c r="F4297">
        <v>68.239999999999995</v>
      </c>
      <c r="G4297">
        <v>3</v>
      </c>
      <c r="H4297">
        <v>-12.51</v>
      </c>
      <c r="I4297">
        <v>2016</v>
      </c>
      <c r="J4297" s="1" t="s">
        <v>239</v>
      </c>
      <c r="K4297" s="1" t="s">
        <v>31</v>
      </c>
    </row>
    <row r="4298" spans="1:11" x14ac:dyDescent="0.35">
      <c r="A4298" s="1" t="s">
        <v>2081</v>
      </c>
      <c r="B4298" s="1" t="s">
        <v>19</v>
      </c>
      <c r="C4298" s="1" t="s">
        <v>13</v>
      </c>
      <c r="D4298" s="1" t="s">
        <v>102</v>
      </c>
      <c r="E4298" s="1" t="s">
        <v>791</v>
      </c>
      <c r="F4298">
        <v>2.33</v>
      </c>
      <c r="G4298">
        <v>3</v>
      </c>
      <c r="H4298">
        <v>-6.3</v>
      </c>
      <c r="I4298">
        <v>2016</v>
      </c>
      <c r="J4298" s="1" t="s">
        <v>239</v>
      </c>
      <c r="K4298" s="1" t="s">
        <v>31</v>
      </c>
    </row>
    <row r="4299" spans="1:11" x14ac:dyDescent="0.35">
      <c r="A4299" s="1" t="s">
        <v>2081</v>
      </c>
      <c r="B4299" s="1" t="s">
        <v>19</v>
      </c>
      <c r="C4299" s="1" t="s">
        <v>13</v>
      </c>
      <c r="D4299" s="1" t="s">
        <v>25</v>
      </c>
      <c r="E4299" s="1" t="s">
        <v>1667</v>
      </c>
      <c r="F4299">
        <v>1.73</v>
      </c>
      <c r="G4299">
        <v>4</v>
      </c>
      <c r="H4299">
        <v>-2.76</v>
      </c>
      <c r="I4299">
        <v>2016</v>
      </c>
      <c r="J4299" s="1" t="s">
        <v>239</v>
      </c>
      <c r="K4299" s="1" t="s">
        <v>31</v>
      </c>
    </row>
    <row r="4300" spans="1:11" x14ac:dyDescent="0.35">
      <c r="A4300" s="1" t="s">
        <v>2081</v>
      </c>
      <c r="B4300" s="1" t="s">
        <v>19</v>
      </c>
      <c r="C4300" s="1" t="s">
        <v>41</v>
      </c>
      <c r="D4300" s="1" t="s">
        <v>54</v>
      </c>
      <c r="E4300" s="1" t="s">
        <v>1735</v>
      </c>
      <c r="F4300">
        <v>159.04</v>
      </c>
      <c r="G4300">
        <v>5</v>
      </c>
      <c r="H4300">
        <v>-194.82</v>
      </c>
      <c r="I4300">
        <v>2016</v>
      </c>
      <c r="J4300" s="1" t="s">
        <v>239</v>
      </c>
      <c r="K4300" s="1" t="s">
        <v>31</v>
      </c>
    </row>
    <row r="4301" spans="1:11" x14ac:dyDescent="0.35">
      <c r="A4301" s="1" t="s">
        <v>2081</v>
      </c>
      <c r="B4301" s="1" t="s">
        <v>19</v>
      </c>
      <c r="C4301" s="1" t="s">
        <v>41</v>
      </c>
      <c r="D4301" s="1" t="s">
        <v>155</v>
      </c>
      <c r="E4301" s="1" t="s">
        <v>1664</v>
      </c>
      <c r="F4301">
        <v>145.97999999999999</v>
      </c>
      <c r="G4301">
        <v>2</v>
      </c>
      <c r="H4301">
        <v>-99.27</v>
      </c>
      <c r="I4301">
        <v>2016</v>
      </c>
      <c r="J4301" s="1" t="s">
        <v>239</v>
      </c>
      <c r="K4301" s="1" t="s">
        <v>31</v>
      </c>
    </row>
    <row r="4302" spans="1:11" x14ac:dyDescent="0.35">
      <c r="A4302" s="1" t="s">
        <v>938</v>
      </c>
      <c r="B4302" s="1" t="s">
        <v>12</v>
      </c>
      <c r="C4302" s="1" t="s">
        <v>46</v>
      </c>
      <c r="D4302" s="1" t="s">
        <v>47</v>
      </c>
      <c r="E4302" s="1" t="s">
        <v>2475</v>
      </c>
      <c r="F4302">
        <v>21.07</v>
      </c>
      <c r="G4302">
        <v>3</v>
      </c>
      <c r="H4302">
        <v>1.58</v>
      </c>
      <c r="I4302">
        <v>2016</v>
      </c>
      <c r="J4302" s="1" t="s">
        <v>239</v>
      </c>
      <c r="K4302" s="1" t="s">
        <v>35</v>
      </c>
    </row>
    <row r="4303" spans="1:11" x14ac:dyDescent="0.35">
      <c r="A4303" s="1" t="s">
        <v>1478</v>
      </c>
      <c r="B4303" s="1" t="s">
        <v>133</v>
      </c>
      <c r="C4303" s="1" t="s">
        <v>46</v>
      </c>
      <c r="D4303" s="1" t="s">
        <v>47</v>
      </c>
      <c r="E4303" s="1" t="s">
        <v>1117</v>
      </c>
      <c r="F4303">
        <v>1363.96</v>
      </c>
      <c r="G4303">
        <v>5</v>
      </c>
      <c r="H4303">
        <v>85.25</v>
      </c>
      <c r="I4303">
        <v>2016</v>
      </c>
      <c r="J4303" s="1" t="s">
        <v>239</v>
      </c>
      <c r="K4303" s="1" t="s">
        <v>56</v>
      </c>
    </row>
    <row r="4304" spans="1:11" x14ac:dyDescent="0.35">
      <c r="A4304" s="1" t="s">
        <v>1478</v>
      </c>
      <c r="B4304" s="1" t="s">
        <v>133</v>
      </c>
      <c r="C4304" s="1" t="s">
        <v>41</v>
      </c>
      <c r="D4304" s="1" t="s">
        <v>54</v>
      </c>
      <c r="E4304" s="1" t="s">
        <v>1294</v>
      </c>
      <c r="F4304">
        <v>102.36</v>
      </c>
      <c r="G4304">
        <v>3</v>
      </c>
      <c r="H4304">
        <v>-3.84</v>
      </c>
      <c r="I4304">
        <v>2016</v>
      </c>
      <c r="J4304" s="1" t="s">
        <v>239</v>
      </c>
      <c r="K4304" s="1" t="s">
        <v>56</v>
      </c>
    </row>
    <row r="4305" spans="1:11" x14ac:dyDescent="0.35">
      <c r="A4305" s="1" t="s">
        <v>649</v>
      </c>
      <c r="B4305" s="1" t="s">
        <v>105</v>
      </c>
      <c r="C4305" s="1" t="s">
        <v>13</v>
      </c>
      <c r="D4305" s="1" t="s">
        <v>25</v>
      </c>
      <c r="E4305" s="1" t="s">
        <v>106</v>
      </c>
      <c r="F4305">
        <v>9.6999999999999993</v>
      </c>
      <c r="G4305">
        <v>3</v>
      </c>
      <c r="H4305">
        <v>-7.11</v>
      </c>
      <c r="I4305">
        <v>2016</v>
      </c>
      <c r="J4305" s="1" t="s">
        <v>239</v>
      </c>
      <c r="K4305" s="1" t="s">
        <v>56</v>
      </c>
    </row>
    <row r="4306" spans="1:11" x14ac:dyDescent="0.35">
      <c r="A4306" s="1" t="s">
        <v>910</v>
      </c>
      <c r="B4306" s="1" t="s">
        <v>28</v>
      </c>
      <c r="C4306" s="1" t="s">
        <v>46</v>
      </c>
      <c r="D4306" s="1" t="s">
        <v>47</v>
      </c>
      <c r="E4306" s="1" t="s">
        <v>174</v>
      </c>
      <c r="F4306">
        <v>108.58</v>
      </c>
      <c r="G4306">
        <v>4</v>
      </c>
      <c r="H4306">
        <v>-25.33</v>
      </c>
      <c r="I4306">
        <v>2016</v>
      </c>
      <c r="J4306" s="1" t="s">
        <v>239</v>
      </c>
      <c r="K4306" s="1" t="s">
        <v>56</v>
      </c>
    </row>
    <row r="4307" spans="1:11" x14ac:dyDescent="0.35">
      <c r="A4307" s="1" t="s">
        <v>910</v>
      </c>
      <c r="B4307" s="1" t="s">
        <v>28</v>
      </c>
      <c r="C4307" s="1" t="s">
        <v>13</v>
      </c>
      <c r="D4307" s="1" t="s">
        <v>50</v>
      </c>
      <c r="E4307" s="1" t="s">
        <v>2341</v>
      </c>
      <c r="F4307">
        <v>5.98</v>
      </c>
      <c r="G4307">
        <v>2</v>
      </c>
      <c r="H4307">
        <v>-1.35</v>
      </c>
      <c r="I4307">
        <v>2016</v>
      </c>
      <c r="J4307" s="1" t="s">
        <v>239</v>
      </c>
      <c r="K4307" s="1" t="s">
        <v>56</v>
      </c>
    </row>
    <row r="4308" spans="1:11" x14ac:dyDescent="0.35">
      <c r="A4308" s="1" t="s">
        <v>2132</v>
      </c>
      <c r="B4308" s="1" t="s">
        <v>159</v>
      </c>
      <c r="C4308" s="1" t="s">
        <v>41</v>
      </c>
      <c r="D4308" s="1" t="s">
        <v>54</v>
      </c>
      <c r="E4308" s="1" t="s">
        <v>1927</v>
      </c>
      <c r="F4308">
        <v>113.6</v>
      </c>
      <c r="G4308">
        <v>8</v>
      </c>
      <c r="H4308">
        <v>44.3</v>
      </c>
      <c r="I4308">
        <v>2016</v>
      </c>
      <c r="J4308" s="1" t="s">
        <v>239</v>
      </c>
      <c r="K4308" s="1" t="s">
        <v>56</v>
      </c>
    </row>
    <row r="4309" spans="1:11" x14ac:dyDescent="0.35">
      <c r="A4309" s="1" t="s">
        <v>2132</v>
      </c>
      <c r="B4309" s="1" t="s">
        <v>159</v>
      </c>
      <c r="C4309" s="1" t="s">
        <v>13</v>
      </c>
      <c r="D4309" s="1" t="s">
        <v>14</v>
      </c>
      <c r="E4309" s="1" t="s">
        <v>1176</v>
      </c>
      <c r="F4309">
        <v>12.96</v>
      </c>
      <c r="G4309">
        <v>2</v>
      </c>
      <c r="H4309">
        <v>6.35</v>
      </c>
      <c r="I4309">
        <v>2016</v>
      </c>
      <c r="J4309" s="1" t="s">
        <v>239</v>
      </c>
      <c r="K4309" s="1" t="s">
        <v>56</v>
      </c>
    </row>
    <row r="4310" spans="1:11" x14ac:dyDescent="0.35">
      <c r="A4310" s="1" t="s">
        <v>2132</v>
      </c>
      <c r="B4310" s="1" t="s">
        <v>159</v>
      </c>
      <c r="C4310" s="1" t="s">
        <v>13</v>
      </c>
      <c r="D4310" s="1" t="s">
        <v>25</v>
      </c>
      <c r="E4310" s="1" t="s">
        <v>1156</v>
      </c>
      <c r="F4310">
        <v>69.459999999999994</v>
      </c>
      <c r="G4310">
        <v>2</v>
      </c>
      <c r="H4310">
        <v>22.57</v>
      </c>
      <c r="I4310">
        <v>2016</v>
      </c>
      <c r="J4310" s="1" t="s">
        <v>239</v>
      </c>
      <c r="K4310" s="1" t="s">
        <v>56</v>
      </c>
    </row>
    <row r="4311" spans="1:11" x14ac:dyDescent="0.35">
      <c r="A4311" s="1" t="s">
        <v>2280</v>
      </c>
      <c r="B4311" s="1" t="s">
        <v>12</v>
      </c>
      <c r="C4311" s="1" t="s">
        <v>13</v>
      </c>
      <c r="D4311" s="1" t="s">
        <v>25</v>
      </c>
      <c r="E4311" s="1" t="s">
        <v>1670</v>
      </c>
      <c r="F4311">
        <v>8.86</v>
      </c>
      <c r="G4311">
        <v>9</v>
      </c>
      <c r="H4311">
        <v>-14.17</v>
      </c>
      <c r="I4311">
        <v>2016</v>
      </c>
      <c r="J4311" s="1" t="s">
        <v>239</v>
      </c>
      <c r="K4311" s="1" t="s">
        <v>56</v>
      </c>
    </row>
    <row r="4312" spans="1:11" x14ac:dyDescent="0.35">
      <c r="A4312" s="1" t="s">
        <v>2280</v>
      </c>
      <c r="B4312" s="1" t="s">
        <v>12</v>
      </c>
      <c r="C4312" s="1" t="s">
        <v>46</v>
      </c>
      <c r="D4312" s="1" t="s">
        <v>61</v>
      </c>
      <c r="E4312" s="1" t="s">
        <v>1343</v>
      </c>
      <c r="F4312">
        <v>27.96</v>
      </c>
      <c r="G4312">
        <v>5</v>
      </c>
      <c r="H4312">
        <v>8.39</v>
      </c>
      <c r="I4312">
        <v>2016</v>
      </c>
      <c r="J4312" s="1" t="s">
        <v>239</v>
      </c>
      <c r="K4312" s="1" t="s">
        <v>56</v>
      </c>
    </row>
    <row r="4313" spans="1:11" x14ac:dyDescent="0.35">
      <c r="A4313" s="1" t="s">
        <v>2280</v>
      </c>
      <c r="B4313" s="1" t="s">
        <v>12</v>
      </c>
      <c r="C4313" s="1" t="s">
        <v>13</v>
      </c>
      <c r="D4313" s="1" t="s">
        <v>72</v>
      </c>
      <c r="E4313" s="1" t="s">
        <v>1337</v>
      </c>
      <c r="F4313">
        <v>146.35</v>
      </c>
      <c r="G4313">
        <v>3</v>
      </c>
      <c r="H4313">
        <v>49.39</v>
      </c>
      <c r="I4313">
        <v>2016</v>
      </c>
      <c r="J4313" s="1" t="s">
        <v>239</v>
      </c>
      <c r="K4313" s="1" t="s">
        <v>56</v>
      </c>
    </row>
    <row r="4314" spans="1:11" x14ac:dyDescent="0.35">
      <c r="A4314" s="1" t="s">
        <v>549</v>
      </c>
      <c r="B4314" s="1" t="s">
        <v>120</v>
      </c>
      <c r="C4314" s="1" t="s">
        <v>13</v>
      </c>
      <c r="D4314" s="1" t="s">
        <v>102</v>
      </c>
      <c r="E4314" s="1" t="s">
        <v>2466</v>
      </c>
      <c r="F4314">
        <v>207.14</v>
      </c>
      <c r="G4314">
        <v>3</v>
      </c>
      <c r="H4314">
        <v>48.33</v>
      </c>
      <c r="I4314">
        <v>2016</v>
      </c>
      <c r="J4314" s="1" t="s">
        <v>239</v>
      </c>
      <c r="K4314" s="1" t="s">
        <v>56</v>
      </c>
    </row>
    <row r="4315" spans="1:11" x14ac:dyDescent="0.35">
      <c r="A4315" s="1" t="s">
        <v>549</v>
      </c>
      <c r="B4315" s="1" t="s">
        <v>120</v>
      </c>
      <c r="C4315" s="1" t="s">
        <v>13</v>
      </c>
      <c r="D4315" s="1" t="s">
        <v>29</v>
      </c>
      <c r="E4315" s="1" t="s">
        <v>884</v>
      </c>
      <c r="F4315">
        <v>13.9</v>
      </c>
      <c r="G4315">
        <v>5</v>
      </c>
      <c r="H4315">
        <v>3.75</v>
      </c>
      <c r="I4315">
        <v>2016</v>
      </c>
      <c r="J4315" s="1" t="s">
        <v>239</v>
      </c>
      <c r="K4315" s="1" t="s">
        <v>56</v>
      </c>
    </row>
    <row r="4316" spans="1:11" x14ac:dyDescent="0.35">
      <c r="A4316" s="1" t="s">
        <v>313</v>
      </c>
      <c r="B4316" s="1" t="s">
        <v>627</v>
      </c>
      <c r="C4316" s="1" t="s">
        <v>46</v>
      </c>
      <c r="D4316" s="1" t="s">
        <v>61</v>
      </c>
      <c r="E4316" s="1" t="s">
        <v>1960</v>
      </c>
      <c r="F4316">
        <v>199.75</v>
      </c>
      <c r="G4316">
        <v>5</v>
      </c>
      <c r="H4316">
        <v>87.89</v>
      </c>
      <c r="I4316">
        <v>2016</v>
      </c>
      <c r="J4316" s="1" t="s">
        <v>239</v>
      </c>
      <c r="K4316" s="1" t="s">
        <v>94</v>
      </c>
    </row>
    <row r="4317" spans="1:11" x14ac:dyDescent="0.35">
      <c r="A4317" s="1" t="s">
        <v>835</v>
      </c>
      <c r="B4317" s="1" t="s">
        <v>447</v>
      </c>
      <c r="C4317" s="1" t="s">
        <v>13</v>
      </c>
      <c r="D4317" s="1" t="s">
        <v>23</v>
      </c>
      <c r="E4317" s="1" t="s">
        <v>564</v>
      </c>
      <c r="F4317">
        <v>11.21</v>
      </c>
      <c r="G4317">
        <v>1</v>
      </c>
      <c r="H4317">
        <v>3.36</v>
      </c>
      <c r="I4317">
        <v>2016</v>
      </c>
      <c r="J4317" s="1" t="s">
        <v>239</v>
      </c>
      <c r="K4317" s="1" t="s">
        <v>94</v>
      </c>
    </row>
    <row r="4318" spans="1:11" x14ac:dyDescent="0.35">
      <c r="A4318" s="1" t="s">
        <v>835</v>
      </c>
      <c r="B4318" s="1" t="s">
        <v>447</v>
      </c>
      <c r="C4318" s="1" t="s">
        <v>41</v>
      </c>
      <c r="D4318" s="1" t="s">
        <v>42</v>
      </c>
      <c r="E4318" s="1" t="s">
        <v>808</v>
      </c>
      <c r="F4318">
        <v>354.9</v>
      </c>
      <c r="G4318">
        <v>5</v>
      </c>
      <c r="H4318">
        <v>88.73</v>
      </c>
      <c r="I4318">
        <v>2016</v>
      </c>
      <c r="J4318" s="1" t="s">
        <v>239</v>
      </c>
      <c r="K4318" s="1" t="s">
        <v>94</v>
      </c>
    </row>
    <row r="4319" spans="1:11" x14ac:dyDescent="0.35">
      <c r="A4319" s="1" t="s">
        <v>835</v>
      </c>
      <c r="B4319" s="1" t="s">
        <v>447</v>
      </c>
      <c r="C4319" s="1" t="s">
        <v>13</v>
      </c>
      <c r="D4319" s="1" t="s">
        <v>14</v>
      </c>
      <c r="E4319" s="1" t="s">
        <v>2279</v>
      </c>
      <c r="F4319">
        <v>17.940000000000001</v>
      </c>
      <c r="G4319">
        <v>3</v>
      </c>
      <c r="H4319">
        <v>8.7899999999999991</v>
      </c>
      <c r="I4319">
        <v>2016</v>
      </c>
      <c r="J4319" s="1" t="s">
        <v>239</v>
      </c>
      <c r="K4319" s="1" t="s">
        <v>94</v>
      </c>
    </row>
    <row r="4320" spans="1:11" x14ac:dyDescent="0.35">
      <c r="A4320" s="1" t="s">
        <v>835</v>
      </c>
      <c r="B4320" s="1" t="s">
        <v>447</v>
      </c>
      <c r="C4320" s="1" t="s">
        <v>13</v>
      </c>
      <c r="D4320" s="1" t="s">
        <v>25</v>
      </c>
      <c r="E4320" s="1" t="s">
        <v>2208</v>
      </c>
      <c r="F4320">
        <v>51.8</v>
      </c>
      <c r="G4320">
        <v>4</v>
      </c>
      <c r="H4320">
        <v>23.31</v>
      </c>
      <c r="I4320">
        <v>2016</v>
      </c>
      <c r="J4320" s="1" t="s">
        <v>239</v>
      </c>
      <c r="K4320" s="1" t="s">
        <v>94</v>
      </c>
    </row>
    <row r="4321" spans="1:11" x14ac:dyDescent="0.35">
      <c r="A4321" s="1" t="s">
        <v>2476</v>
      </c>
      <c r="B4321" s="1" t="s">
        <v>159</v>
      </c>
      <c r="C4321" s="1" t="s">
        <v>41</v>
      </c>
      <c r="D4321" s="1" t="s">
        <v>83</v>
      </c>
      <c r="E4321" s="1" t="s">
        <v>792</v>
      </c>
      <c r="F4321">
        <v>176.78</v>
      </c>
      <c r="G4321">
        <v>1</v>
      </c>
      <c r="H4321">
        <v>-22.1</v>
      </c>
      <c r="I4321">
        <v>2016</v>
      </c>
      <c r="J4321" s="1" t="s">
        <v>239</v>
      </c>
      <c r="K4321" s="1" t="s">
        <v>60</v>
      </c>
    </row>
    <row r="4322" spans="1:11" x14ac:dyDescent="0.35">
      <c r="A4322" s="1" t="s">
        <v>2477</v>
      </c>
      <c r="B4322" s="1" t="s">
        <v>28</v>
      </c>
      <c r="C4322" s="1" t="s">
        <v>46</v>
      </c>
      <c r="D4322" s="1" t="s">
        <v>61</v>
      </c>
      <c r="E4322" s="1" t="s">
        <v>682</v>
      </c>
      <c r="F4322">
        <v>39.99</v>
      </c>
      <c r="G4322">
        <v>1</v>
      </c>
      <c r="H4322">
        <v>7.5</v>
      </c>
      <c r="I4322">
        <v>2016</v>
      </c>
      <c r="J4322" s="1" t="s">
        <v>239</v>
      </c>
      <c r="K4322" s="1" t="s">
        <v>60</v>
      </c>
    </row>
    <row r="4323" spans="1:11" x14ac:dyDescent="0.35">
      <c r="A4323" s="1" t="s">
        <v>1403</v>
      </c>
      <c r="B4323" s="1" t="s">
        <v>33</v>
      </c>
      <c r="C4323" s="1" t="s">
        <v>13</v>
      </c>
      <c r="D4323" s="1" t="s">
        <v>14</v>
      </c>
      <c r="E4323" s="1" t="s">
        <v>1924</v>
      </c>
      <c r="F4323">
        <v>14.9</v>
      </c>
      <c r="G4323">
        <v>5</v>
      </c>
      <c r="H4323">
        <v>7.15</v>
      </c>
      <c r="I4323">
        <v>2016</v>
      </c>
      <c r="J4323" s="1" t="s">
        <v>239</v>
      </c>
      <c r="K4323" s="1" t="s">
        <v>60</v>
      </c>
    </row>
    <row r="4324" spans="1:11" x14ac:dyDescent="0.35">
      <c r="A4324" s="1" t="s">
        <v>1403</v>
      </c>
      <c r="B4324" s="1" t="s">
        <v>33</v>
      </c>
      <c r="C4324" s="1" t="s">
        <v>46</v>
      </c>
      <c r="D4324" s="1" t="s">
        <v>47</v>
      </c>
      <c r="E4324" s="1" t="s">
        <v>690</v>
      </c>
      <c r="F4324">
        <v>4158.91</v>
      </c>
      <c r="G4324">
        <v>8</v>
      </c>
      <c r="H4324">
        <v>363.9</v>
      </c>
      <c r="I4324">
        <v>2016</v>
      </c>
      <c r="J4324" s="1" t="s">
        <v>239</v>
      </c>
      <c r="K4324" s="1" t="s">
        <v>60</v>
      </c>
    </row>
    <row r="4325" spans="1:11" x14ac:dyDescent="0.35">
      <c r="A4325" s="1" t="s">
        <v>1649</v>
      </c>
      <c r="B4325" s="1" t="s">
        <v>33</v>
      </c>
      <c r="C4325" s="1" t="s">
        <v>46</v>
      </c>
      <c r="D4325" s="1" t="s">
        <v>61</v>
      </c>
      <c r="E4325" s="1" t="s">
        <v>1441</v>
      </c>
      <c r="F4325">
        <v>26.85</v>
      </c>
      <c r="G4325">
        <v>3</v>
      </c>
      <c r="H4325">
        <v>5.0999999999999996</v>
      </c>
      <c r="I4325">
        <v>2016</v>
      </c>
      <c r="J4325" s="1" t="s">
        <v>239</v>
      </c>
      <c r="K4325" s="1" t="s">
        <v>60</v>
      </c>
    </row>
    <row r="4326" spans="1:11" x14ac:dyDescent="0.35">
      <c r="A4326" s="1" t="s">
        <v>1649</v>
      </c>
      <c r="B4326" s="1" t="s">
        <v>33</v>
      </c>
      <c r="C4326" s="1" t="s">
        <v>46</v>
      </c>
      <c r="D4326" s="1" t="s">
        <v>314</v>
      </c>
      <c r="E4326" s="1" t="s">
        <v>2478</v>
      </c>
      <c r="F4326">
        <v>3357.6</v>
      </c>
      <c r="G4326">
        <v>3</v>
      </c>
      <c r="H4326">
        <v>377.73</v>
      </c>
      <c r="I4326">
        <v>2016</v>
      </c>
      <c r="J4326" s="1" t="s">
        <v>239</v>
      </c>
      <c r="K4326" s="1" t="s">
        <v>60</v>
      </c>
    </row>
    <row r="4327" spans="1:11" x14ac:dyDescent="0.35">
      <c r="A4327" s="1" t="s">
        <v>741</v>
      </c>
      <c r="B4327" s="1" t="s">
        <v>105</v>
      </c>
      <c r="C4327" s="1" t="s">
        <v>13</v>
      </c>
      <c r="D4327" s="1" t="s">
        <v>23</v>
      </c>
      <c r="E4327" s="1" t="s">
        <v>2389</v>
      </c>
      <c r="F4327">
        <v>104.7</v>
      </c>
      <c r="G4327">
        <v>1</v>
      </c>
      <c r="H4327">
        <v>6.54</v>
      </c>
      <c r="I4327">
        <v>2016</v>
      </c>
      <c r="J4327" s="1" t="s">
        <v>239</v>
      </c>
      <c r="K4327" s="1" t="s">
        <v>60</v>
      </c>
    </row>
    <row r="4328" spans="1:11" x14ac:dyDescent="0.35">
      <c r="A4328" s="1" t="s">
        <v>1307</v>
      </c>
      <c r="B4328" s="1" t="s">
        <v>327</v>
      </c>
      <c r="C4328" s="1" t="s">
        <v>46</v>
      </c>
      <c r="D4328" s="1" t="s">
        <v>61</v>
      </c>
      <c r="E4328" s="1" t="s">
        <v>1990</v>
      </c>
      <c r="F4328">
        <v>45.98</v>
      </c>
      <c r="G4328">
        <v>2</v>
      </c>
      <c r="H4328">
        <v>19.77</v>
      </c>
      <c r="I4328">
        <v>2016</v>
      </c>
      <c r="J4328" s="1" t="s">
        <v>239</v>
      </c>
      <c r="K4328" s="1" t="s">
        <v>17</v>
      </c>
    </row>
    <row r="4329" spans="1:11" x14ac:dyDescent="0.35">
      <c r="A4329" s="1" t="s">
        <v>1307</v>
      </c>
      <c r="B4329" s="1" t="s">
        <v>327</v>
      </c>
      <c r="C4329" s="1" t="s">
        <v>13</v>
      </c>
      <c r="D4329" s="1" t="s">
        <v>25</v>
      </c>
      <c r="E4329" s="1" t="s">
        <v>195</v>
      </c>
      <c r="F4329">
        <v>17.46</v>
      </c>
      <c r="G4329">
        <v>2</v>
      </c>
      <c r="H4329">
        <v>8.2100000000000009</v>
      </c>
      <c r="I4329">
        <v>2016</v>
      </c>
      <c r="J4329" s="1" t="s">
        <v>239</v>
      </c>
      <c r="K4329" s="1" t="s">
        <v>17</v>
      </c>
    </row>
    <row r="4330" spans="1:11" x14ac:dyDescent="0.35">
      <c r="A4330" s="1" t="s">
        <v>27</v>
      </c>
      <c r="B4330" s="1" t="s">
        <v>188</v>
      </c>
      <c r="C4330" s="1" t="s">
        <v>41</v>
      </c>
      <c r="D4330" s="1" t="s">
        <v>155</v>
      </c>
      <c r="E4330" s="1" t="s">
        <v>2087</v>
      </c>
      <c r="F4330">
        <v>244.01</v>
      </c>
      <c r="G4330">
        <v>2</v>
      </c>
      <c r="H4330">
        <v>-31.37</v>
      </c>
      <c r="I4330">
        <v>2016</v>
      </c>
      <c r="J4330" s="1" t="s">
        <v>239</v>
      </c>
      <c r="K4330" s="1" t="s">
        <v>17</v>
      </c>
    </row>
    <row r="4331" spans="1:11" x14ac:dyDescent="0.35">
      <c r="A4331" s="1" t="s">
        <v>1387</v>
      </c>
      <c r="B4331" s="1" t="s">
        <v>37</v>
      </c>
      <c r="C4331" s="1" t="s">
        <v>41</v>
      </c>
      <c r="D4331" s="1" t="s">
        <v>54</v>
      </c>
      <c r="E4331" s="1" t="s">
        <v>351</v>
      </c>
      <c r="F4331">
        <v>76.92</v>
      </c>
      <c r="G4331">
        <v>4</v>
      </c>
      <c r="H4331">
        <v>31.54</v>
      </c>
      <c r="I4331">
        <v>2016</v>
      </c>
      <c r="J4331" s="1" t="s">
        <v>239</v>
      </c>
      <c r="K4331" s="1" t="s">
        <v>17</v>
      </c>
    </row>
    <row r="4332" spans="1:11" x14ac:dyDescent="0.35">
      <c r="A4332" s="1" t="s">
        <v>1387</v>
      </c>
      <c r="B4332" s="1" t="s">
        <v>37</v>
      </c>
      <c r="C4332" s="1" t="s">
        <v>13</v>
      </c>
      <c r="D4332" s="1" t="s">
        <v>23</v>
      </c>
      <c r="E4332" s="1" t="s">
        <v>2169</v>
      </c>
      <c r="F4332">
        <v>481.32</v>
      </c>
      <c r="G4332">
        <v>4</v>
      </c>
      <c r="H4332">
        <v>125.14</v>
      </c>
      <c r="I4332">
        <v>2016</v>
      </c>
      <c r="J4332" s="1" t="s">
        <v>239</v>
      </c>
      <c r="K4332" s="1" t="s">
        <v>17</v>
      </c>
    </row>
    <row r="4333" spans="1:11" x14ac:dyDescent="0.35">
      <c r="A4333" s="1" t="s">
        <v>2437</v>
      </c>
      <c r="B4333" s="1" t="s">
        <v>28</v>
      </c>
      <c r="C4333" s="1" t="s">
        <v>41</v>
      </c>
      <c r="D4333" s="1" t="s">
        <v>54</v>
      </c>
      <c r="E4333" s="1" t="s">
        <v>2021</v>
      </c>
      <c r="F4333">
        <v>30.34</v>
      </c>
      <c r="G4333">
        <v>4</v>
      </c>
      <c r="H4333">
        <v>9.48</v>
      </c>
      <c r="I4333">
        <v>2016</v>
      </c>
      <c r="J4333" s="1" t="s">
        <v>239</v>
      </c>
      <c r="K4333" s="1" t="s">
        <v>17</v>
      </c>
    </row>
    <row r="4334" spans="1:11" x14ac:dyDescent="0.35">
      <c r="A4334" s="1" t="s">
        <v>1348</v>
      </c>
      <c r="B4334" s="1" t="s">
        <v>71</v>
      </c>
      <c r="C4334" s="1" t="s">
        <v>13</v>
      </c>
      <c r="D4334" s="1" t="s">
        <v>14</v>
      </c>
      <c r="E4334" s="1" t="s">
        <v>2405</v>
      </c>
      <c r="F4334">
        <v>12.96</v>
      </c>
      <c r="G4334">
        <v>2</v>
      </c>
      <c r="H4334">
        <v>6.22</v>
      </c>
      <c r="I4334">
        <v>2016</v>
      </c>
      <c r="J4334" s="1" t="s">
        <v>239</v>
      </c>
      <c r="K4334" s="1" t="s">
        <v>22</v>
      </c>
    </row>
    <row r="4335" spans="1:11" x14ac:dyDescent="0.35">
      <c r="A4335" s="1" t="s">
        <v>1861</v>
      </c>
      <c r="B4335" s="1" t="s">
        <v>159</v>
      </c>
      <c r="C4335" s="1" t="s">
        <v>13</v>
      </c>
      <c r="D4335" s="1" t="s">
        <v>72</v>
      </c>
      <c r="E4335" s="1" t="s">
        <v>73</v>
      </c>
      <c r="F4335">
        <v>29.34</v>
      </c>
      <c r="G4335">
        <v>3</v>
      </c>
      <c r="H4335">
        <v>13.5</v>
      </c>
      <c r="I4335">
        <v>2016</v>
      </c>
      <c r="J4335" s="1" t="s">
        <v>239</v>
      </c>
      <c r="K4335" s="1" t="s">
        <v>22</v>
      </c>
    </row>
    <row r="4336" spans="1:11" x14ac:dyDescent="0.35">
      <c r="A4336" s="1" t="s">
        <v>303</v>
      </c>
      <c r="B4336" s="1" t="s">
        <v>33</v>
      </c>
      <c r="C4336" s="1" t="s">
        <v>13</v>
      </c>
      <c r="D4336" s="1" t="s">
        <v>23</v>
      </c>
      <c r="E4336" s="1" t="s">
        <v>2052</v>
      </c>
      <c r="F4336">
        <v>676.55</v>
      </c>
      <c r="G4336">
        <v>5</v>
      </c>
      <c r="H4336">
        <v>6.77</v>
      </c>
      <c r="I4336">
        <v>2016</v>
      </c>
      <c r="J4336" s="1" t="s">
        <v>239</v>
      </c>
      <c r="K4336" s="1" t="s">
        <v>22</v>
      </c>
    </row>
    <row r="4337" spans="1:11" x14ac:dyDescent="0.35">
      <c r="A4337" s="1" t="s">
        <v>303</v>
      </c>
      <c r="B4337" s="1" t="s">
        <v>33</v>
      </c>
      <c r="C4337" s="1" t="s">
        <v>13</v>
      </c>
      <c r="D4337" s="1" t="s">
        <v>102</v>
      </c>
      <c r="E4337" s="1" t="s">
        <v>453</v>
      </c>
      <c r="F4337">
        <v>154.9</v>
      </c>
      <c r="G4337">
        <v>5</v>
      </c>
      <c r="H4337">
        <v>40.270000000000003</v>
      </c>
      <c r="I4337">
        <v>2016</v>
      </c>
      <c r="J4337" s="1" t="s">
        <v>239</v>
      </c>
      <c r="K4337" s="1" t="s">
        <v>22</v>
      </c>
    </row>
    <row r="4338" spans="1:11" x14ac:dyDescent="0.35">
      <c r="A4338" s="1" t="s">
        <v>303</v>
      </c>
      <c r="B4338" s="1" t="s">
        <v>33</v>
      </c>
      <c r="C4338" s="1" t="s">
        <v>13</v>
      </c>
      <c r="D4338" s="1" t="s">
        <v>72</v>
      </c>
      <c r="E4338" s="1" t="s">
        <v>785</v>
      </c>
      <c r="F4338">
        <v>30.56</v>
      </c>
      <c r="G4338">
        <v>4</v>
      </c>
      <c r="H4338">
        <v>14.97</v>
      </c>
      <c r="I4338">
        <v>2016</v>
      </c>
      <c r="J4338" s="1" t="s">
        <v>239</v>
      </c>
      <c r="K4338" s="1" t="s">
        <v>22</v>
      </c>
    </row>
    <row r="4339" spans="1:11" x14ac:dyDescent="0.35">
      <c r="A4339" s="1" t="s">
        <v>303</v>
      </c>
      <c r="B4339" s="1" t="s">
        <v>33</v>
      </c>
      <c r="C4339" s="1" t="s">
        <v>41</v>
      </c>
      <c r="D4339" s="1" t="s">
        <v>42</v>
      </c>
      <c r="E4339" s="1" t="s">
        <v>1752</v>
      </c>
      <c r="F4339">
        <v>770.35</v>
      </c>
      <c r="G4339">
        <v>3</v>
      </c>
      <c r="H4339">
        <v>77.040000000000006</v>
      </c>
      <c r="I4339">
        <v>2016</v>
      </c>
      <c r="J4339" s="1" t="s">
        <v>239</v>
      </c>
      <c r="K4339" s="1" t="s">
        <v>22</v>
      </c>
    </row>
    <row r="4340" spans="1:11" x14ac:dyDescent="0.35">
      <c r="A4340" s="1" t="s">
        <v>993</v>
      </c>
      <c r="B4340" s="1" t="s">
        <v>33</v>
      </c>
      <c r="C4340" s="1" t="s">
        <v>13</v>
      </c>
      <c r="D4340" s="1" t="s">
        <v>14</v>
      </c>
      <c r="E4340" s="1" t="s">
        <v>2479</v>
      </c>
      <c r="F4340">
        <v>19.98</v>
      </c>
      <c r="G4340">
        <v>2</v>
      </c>
      <c r="H4340">
        <v>8.99</v>
      </c>
      <c r="I4340">
        <v>2016</v>
      </c>
      <c r="J4340" s="1" t="s">
        <v>239</v>
      </c>
      <c r="K4340" s="1" t="s">
        <v>22</v>
      </c>
    </row>
    <row r="4341" spans="1:11" x14ac:dyDescent="0.35">
      <c r="A4341" s="1" t="s">
        <v>1847</v>
      </c>
      <c r="B4341" s="1" t="s">
        <v>105</v>
      </c>
      <c r="C4341" s="1" t="s">
        <v>13</v>
      </c>
      <c r="D4341" s="1" t="s">
        <v>102</v>
      </c>
      <c r="E4341" s="1" t="s">
        <v>2480</v>
      </c>
      <c r="F4341">
        <v>157.91999999999999</v>
      </c>
      <c r="G4341">
        <v>5</v>
      </c>
      <c r="H4341">
        <v>17.77</v>
      </c>
      <c r="I4341">
        <v>2016</v>
      </c>
      <c r="J4341" s="1" t="s">
        <v>239</v>
      </c>
      <c r="K4341" s="1" t="s">
        <v>31</v>
      </c>
    </row>
    <row r="4342" spans="1:11" x14ac:dyDescent="0.35">
      <c r="A4342" s="1" t="s">
        <v>1847</v>
      </c>
      <c r="B4342" s="1" t="s">
        <v>105</v>
      </c>
      <c r="C4342" s="1" t="s">
        <v>46</v>
      </c>
      <c r="D4342" s="1" t="s">
        <v>47</v>
      </c>
      <c r="E4342" s="1" t="s">
        <v>2363</v>
      </c>
      <c r="F4342">
        <v>203.18</v>
      </c>
      <c r="G4342">
        <v>2</v>
      </c>
      <c r="H4342">
        <v>15.24</v>
      </c>
      <c r="I4342">
        <v>2016</v>
      </c>
      <c r="J4342" s="1" t="s">
        <v>239</v>
      </c>
      <c r="K4342" s="1" t="s">
        <v>31</v>
      </c>
    </row>
    <row r="4343" spans="1:11" x14ac:dyDescent="0.35">
      <c r="A4343" s="1" t="s">
        <v>775</v>
      </c>
      <c r="B4343" s="1" t="s">
        <v>12</v>
      </c>
      <c r="C4343" s="1" t="s">
        <v>13</v>
      </c>
      <c r="D4343" s="1" t="s">
        <v>14</v>
      </c>
      <c r="E4343" s="1" t="s">
        <v>107</v>
      </c>
      <c r="F4343">
        <v>70.08</v>
      </c>
      <c r="G4343">
        <v>5</v>
      </c>
      <c r="H4343">
        <v>24.53</v>
      </c>
      <c r="I4343">
        <v>2016</v>
      </c>
      <c r="J4343" s="1" t="s">
        <v>239</v>
      </c>
      <c r="K4343" s="1" t="s">
        <v>31</v>
      </c>
    </row>
    <row r="4344" spans="1:11" x14ac:dyDescent="0.35">
      <c r="A4344" s="1" t="s">
        <v>775</v>
      </c>
      <c r="B4344" s="1" t="s">
        <v>12</v>
      </c>
      <c r="C4344" s="1" t="s">
        <v>13</v>
      </c>
      <c r="D4344" s="1" t="s">
        <v>25</v>
      </c>
      <c r="E4344" s="1" t="s">
        <v>1193</v>
      </c>
      <c r="F4344">
        <v>1.27</v>
      </c>
      <c r="G4344">
        <v>2</v>
      </c>
      <c r="H4344">
        <v>-2.16</v>
      </c>
      <c r="I4344">
        <v>2016</v>
      </c>
      <c r="J4344" s="1" t="s">
        <v>239</v>
      </c>
      <c r="K4344" s="1" t="s">
        <v>31</v>
      </c>
    </row>
    <row r="4345" spans="1:11" x14ac:dyDescent="0.35">
      <c r="A4345" s="1" t="s">
        <v>775</v>
      </c>
      <c r="B4345" s="1" t="s">
        <v>12</v>
      </c>
      <c r="C4345" s="1" t="s">
        <v>41</v>
      </c>
      <c r="D4345" s="1" t="s">
        <v>155</v>
      </c>
      <c r="E4345" s="1" t="s">
        <v>1795</v>
      </c>
      <c r="F4345">
        <v>557.59</v>
      </c>
      <c r="G4345">
        <v>5</v>
      </c>
      <c r="H4345">
        <v>0</v>
      </c>
      <c r="I4345">
        <v>2016</v>
      </c>
      <c r="J4345" s="1" t="s">
        <v>239</v>
      </c>
      <c r="K4345" s="1" t="s">
        <v>31</v>
      </c>
    </row>
    <row r="4346" spans="1:11" x14ac:dyDescent="0.35">
      <c r="A4346" s="1" t="s">
        <v>2274</v>
      </c>
      <c r="B4346" s="1" t="s">
        <v>64</v>
      </c>
      <c r="C4346" s="1" t="s">
        <v>41</v>
      </c>
      <c r="D4346" s="1" t="s">
        <v>54</v>
      </c>
      <c r="E4346" s="1" t="s">
        <v>55</v>
      </c>
      <c r="F4346">
        <v>127.88</v>
      </c>
      <c r="G4346">
        <v>2</v>
      </c>
      <c r="H4346">
        <v>40.92</v>
      </c>
      <c r="I4346">
        <v>2016</v>
      </c>
      <c r="J4346" s="1" t="s">
        <v>239</v>
      </c>
      <c r="K4346" s="1" t="s">
        <v>31</v>
      </c>
    </row>
    <row r="4347" spans="1:11" x14ac:dyDescent="0.35">
      <c r="A4347" s="1" t="s">
        <v>2274</v>
      </c>
      <c r="B4347" s="1" t="s">
        <v>64</v>
      </c>
      <c r="C4347" s="1" t="s">
        <v>13</v>
      </c>
      <c r="D4347" s="1" t="s">
        <v>102</v>
      </c>
      <c r="E4347" s="1" t="s">
        <v>2111</v>
      </c>
      <c r="F4347">
        <v>160.32</v>
      </c>
      <c r="G4347">
        <v>2</v>
      </c>
      <c r="H4347">
        <v>44.89</v>
      </c>
      <c r="I4347">
        <v>2016</v>
      </c>
      <c r="J4347" s="1" t="s">
        <v>239</v>
      </c>
      <c r="K4347" s="1" t="s">
        <v>31</v>
      </c>
    </row>
    <row r="4348" spans="1:11" x14ac:dyDescent="0.35">
      <c r="A4348" s="1" t="s">
        <v>2274</v>
      </c>
      <c r="B4348" s="1" t="s">
        <v>64</v>
      </c>
      <c r="C4348" s="1" t="s">
        <v>13</v>
      </c>
      <c r="D4348" s="1" t="s">
        <v>25</v>
      </c>
      <c r="E4348" s="1" t="s">
        <v>1390</v>
      </c>
      <c r="F4348">
        <v>46</v>
      </c>
      <c r="G4348">
        <v>4</v>
      </c>
      <c r="H4348">
        <v>20.7</v>
      </c>
      <c r="I4348">
        <v>2016</v>
      </c>
      <c r="J4348" s="1" t="s">
        <v>239</v>
      </c>
      <c r="K4348" s="1" t="s">
        <v>31</v>
      </c>
    </row>
    <row r="4349" spans="1:11" x14ac:dyDescent="0.35">
      <c r="A4349" s="1" t="s">
        <v>538</v>
      </c>
      <c r="B4349" s="1" t="s">
        <v>33</v>
      </c>
      <c r="C4349" s="1" t="s">
        <v>41</v>
      </c>
      <c r="D4349" s="1" t="s">
        <v>54</v>
      </c>
      <c r="E4349" s="1" t="s">
        <v>2481</v>
      </c>
      <c r="F4349">
        <v>28.28</v>
      </c>
      <c r="G4349">
        <v>2</v>
      </c>
      <c r="H4349">
        <v>7.35</v>
      </c>
      <c r="I4349">
        <v>2016</v>
      </c>
      <c r="J4349" s="1" t="s">
        <v>239</v>
      </c>
      <c r="K4349" s="1" t="s">
        <v>31</v>
      </c>
    </row>
    <row r="4350" spans="1:11" x14ac:dyDescent="0.35">
      <c r="A4350" s="1" t="s">
        <v>538</v>
      </c>
      <c r="B4350" s="1" t="s">
        <v>33</v>
      </c>
      <c r="C4350" s="1" t="s">
        <v>13</v>
      </c>
      <c r="D4350" s="1" t="s">
        <v>211</v>
      </c>
      <c r="E4350" s="1" t="s">
        <v>1030</v>
      </c>
      <c r="F4350">
        <v>4912.59</v>
      </c>
      <c r="G4350">
        <v>3</v>
      </c>
      <c r="H4350">
        <v>196.5</v>
      </c>
      <c r="I4350">
        <v>2016</v>
      </c>
      <c r="J4350" s="1" t="s">
        <v>239</v>
      </c>
      <c r="K4350" s="1" t="s">
        <v>31</v>
      </c>
    </row>
    <row r="4351" spans="1:11" x14ac:dyDescent="0.35">
      <c r="A4351" s="1" t="s">
        <v>2145</v>
      </c>
      <c r="B4351" s="1" t="s">
        <v>28</v>
      </c>
      <c r="C4351" s="1" t="s">
        <v>41</v>
      </c>
      <c r="D4351" s="1" t="s">
        <v>42</v>
      </c>
      <c r="E4351" s="1" t="s">
        <v>1255</v>
      </c>
      <c r="F4351">
        <v>386.68</v>
      </c>
      <c r="G4351">
        <v>2</v>
      </c>
      <c r="H4351">
        <v>-5.52</v>
      </c>
      <c r="I4351">
        <v>2016</v>
      </c>
      <c r="J4351" s="1" t="s">
        <v>239</v>
      </c>
      <c r="K4351" s="1" t="s">
        <v>31</v>
      </c>
    </row>
    <row r="4352" spans="1:11" x14ac:dyDescent="0.35">
      <c r="A4352" s="1" t="s">
        <v>2145</v>
      </c>
      <c r="B4352" s="1" t="s">
        <v>28</v>
      </c>
      <c r="C4352" s="1" t="s">
        <v>46</v>
      </c>
      <c r="D4352" s="1" t="s">
        <v>61</v>
      </c>
      <c r="E4352" s="1" t="s">
        <v>557</v>
      </c>
      <c r="F4352">
        <v>379.96</v>
      </c>
      <c r="G4352">
        <v>5</v>
      </c>
      <c r="H4352">
        <v>47.5</v>
      </c>
      <c r="I4352">
        <v>2016</v>
      </c>
      <c r="J4352" s="1" t="s">
        <v>239</v>
      </c>
      <c r="K4352" s="1" t="s">
        <v>31</v>
      </c>
    </row>
    <row r="4353" spans="1:11" x14ac:dyDescent="0.35">
      <c r="A4353" s="1" t="s">
        <v>2145</v>
      </c>
      <c r="B4353" s="1" t="s">
        <v>28</v>
      </c>
      <c r="C4353" s="1" t="s">
        <v>46</v>
      </c>
      <c r="D4353" s="1" t="s">
        <v>47</v>
      </c>
      <c r="E4353" s="1" t="s">
        <v>2040</v>
      </c>
      <c r="F4353">
        <v>539.91</v>
      </c>
      <c r="G4353">
        <v>3</v>
      </c>
      <c r="H4353">
        <v>-116.98</v>
      </c>
      <c r="I4353">
        <v>2016</v>
      </c>
      <c r="J4353" s="1" t="s">
        <v>239</v>
      </c>
      <c r="K4353" s="1" t="s">
        <v>31</v>
      </c>
    </row>
    <row r="4354" spans="1:11" x14ac:dyDescent="0.35">
      <c r="A4354" s="1" t="s">
        <v>2145</v>
      </c>
      <c r="B4354" s="1" t="s">
        <v>28</v>
      </c>
      <c r="C4354" s="1" t="s">
        <v>13</v>
      </c>
      <c r="D4354" s="1" t="s">
        <v>14</v>
      </c>
      <c r="E4354" s="1" t="s">
        <v>1911</v>
      </c>
      <c r="F4354">
        <v>41.24</v>
      </c>
      <c r="G4354">
        <v>5</v>
      </c>
      <c r="H4354">
        <v>13.92</v>
      </c>
      <c r="I4354">
        <v>2016</v>
      </c>
      <c r="J4354" s="1" t="s">
        <v>239</v>
      </c>
      <c r="K4354" s="1" t="s">
        <v>31</v>
      </c>
    </row>
    <row r="4355" spans="1:11" x14ac:dyDescent="0.35">
      <c r="A4355" s="1" t="s">
        <v>2145</v>
      </c>
      <c r="B4355" s="1" t="s">
        <v>28</v>
      </c>
      <c r="C4355" s="1" t="s">
        <v>13</v>
      </c>
      <c r="D4355" s="1" t="s">
        <v>25</v>
      </c>
      <c r="E4355" s="1" t="s">
        <v>2482</v>
      </c>
      <c r="F4355">
        <v>51.9</v>
      </c>
      <c r="G4355">
        <v>1</v>
      </c>
      <c r="H4355">
        <v>-41.52</v>
      </c>
      <c r="I4355">
        <v>2016</v>
      </c>
      <c r="J4355" s="1" t="s">
        <v>239</v>
      </c>
      <c r="K4355" s="1" t="s">
        <v>31</v>
      </c>
    </row>
    <row r="4356" spans="1:11" x14ac:dyDescent="0.35">
      <c r="A4356" s="1" t="s">
        <v>2145</v>
      </c>
      <c r="B4356" s="1" t="s">
        <v>28</v>
      </c>
      <c r="C4356" s="1" t="s">
        <v>13</v>
      </c>
      <c r="D4356" s="1" t="s">
        <v>23</v>
      </c>
      <c r="E4356" s="1" t="s">
        <v>570</v>
      </c>
      <c r="F4356">
        <v>552.55999999999995</v>
      </c>
      <c r="G4356">
        <v>5</v>
      </c>
      <c r="H4356">
        <v>-138.13999999999999</v>
      </c>
      <c r="I4356">
        <v>2016</v>
      </c>
      <c r="J4356" s="1" t="s">
        <v>239</v>
      </c>
      <c r="K4356" s="1" t="s">
        <v>31</v>
      </c>
    </row>
    <row r="4357" spans="1:11" x14ac:dyDescent="0.35">
      <c r="A4357" s="1" t="s">
        <v>2145</v>
      </c>
      <c r="B4357" s="1" t="s">
        <v>28</v>
      </c>
      <c r="C4357" s="1" t="s">
        <v>13</v>
      </c>
      <c r="D4357" s="1" t="s">
        <v>25</v>
      </c>
      <c r="E4357" s="1" t="s">
        <v>1528</v>
      </c>
      <c r="F4357">
        <v>23.16</v>
      </c>
      <c r="G4357">
        <v>5</v>
      </c>
      <c r="H4357">
        <v>-15.44</v>
      </c>
      <c r="I4357">
        <v>2016</v>
      </c>
      <c r="J4357" s="1" t="s">
        <v>239</v>
      </c>
      <c r="K4357" s="1" t="s">
        <v>31</v>
      </c>
    </row>
    <row r="4358" spans="1:11" x14ac:dyDescent="0.35">
      <c r="A4358" s="1" t="s">
        <v>2145</v>
      </c>
      <c r="B4358" s="1" t="s">
        <v>28</v>
      </c>
      <c r="C4358" s="1" t="s">
        <v>13</v>
      </c>
      <c r="D4358" s="1" t="s">
        <v>23</v>
      </c>
      <c r="E4358" s="1" t="s">
        <v>1484</v>
      </c>
      <c r="F4358">
        <v>126.08</v>
      </c>
      <c r="G4358">
        <v>2</v>
      </c>
      <c r="H4358">
        <v>-28.37</v>
      </c>
      <c r="I4358">
        <v>2016</v>
      </c>
      <c r="J4358" s="1" t="s">
        <v>239</v>
      </c>
      <c r="K4358" s="1" t="s">
        <v>31</v>
      </c>
    </row>
    <row r="4359" spans="1:11" x14ac:dyDescent="0.35">
      <c r="A4359" s="1" t="s">
        <v>2145</v>
      </c>
      <c r="B4359" s="1" t="s">
        <v>28</v>
      </c>
      <c r="C4359" s="1" t="s">
        <v>46</v>
      </c>
      <c r="D4359" s="1" t="s">
        <v>314</v>
      </c>
      <c r="E4359" s="1" t="s">
        <v>2483</v>
      </c>
      <c r="F4359">
        <v>449.1</v>
      </c>
      <c r="G4359">
        <v>3</v>
      </c>
      <c r="H4359">
        <v>-643.71</v>
      </c>
      <c r="I4359">
        <v>2016</v>
      </c>
      <c r="J4359" s="1" t="s">
        <v>239</v>
      </c>
      <c r="K4359" s="1" t="s">
        <v>31</v>
      </c>
    </row>
    <row r="4360" spans="1:11" x14ac:dyDescent="0.35">
      <c r="A4360" s="1" t="s">
        <v>1683</v>
      </c>
      <c r="B4360" s="1" t="s">
        <v>33</v>
      </c>
      <c r="C4360" s="1" t="s">
        <v>13</v>
      </c>
      <c r="D4360" s="1" t="s">
        <v>25</v>
      </c>
      <c r="E4360" s="1" t="s">
        <v>1585</v>
      </c>
      <c r="F4360">
        <v>51.18</v>
      </c>
      <c r="G4360">
        <v>7</v>
      </c>
      <c r="H4360">
        <v>19.190000000000001</v>
      </c>
      <c r="I4360">
        <v>2016</v>
      </c>
      <c r="J4360" s="1" t="s">
        <v>239</v>
      </c>
      <c r="K4360" s="1" t="s">
        <v>31</v>
      </c>
    </row>
    <row r="4361" spans="1:11" x14ac:dyDescent="0.35">
      <c r="A4361" s="1" t="s">
        <v>2484</v>
      </c>
      <c r="B4361" s="1" t="s">
        <v>87</v>
      </c>
      <c r="C4361" s="1" t="s">
        <v>41</v>
      </c>
      <c r="D4361" s="1" t="s">
        <v>54</v>
      </c>
      <c r="E4361" s="1" t="s">
        <v>461</v>
      </c>
      <c r="F4361">
        <v>21.88</v>
      </c>
      <c r="G4361">
        <v>5</v>
      </c>
      <c r="H4361">
        <v>6.29</v>
      </c>
      <c r="I4361">
        <v>2016</v>
      </c>
      <c r="J4361" s="1" t="s">
        <v>239</v>
      </c>
      <c r="K4361" s="1" t="s">
        <v>35</v>
      </c>
    </row>
    <row r="4362" spans="1:11" x14ac:dyDescent="0.35">
      <c r="A4362" s="1" t="s">
        <v>516</v>
      </c>
      <c r="B4362" s="1" t="s">
        <v>12</v>
      </c>
      <c r="C4362" s="1" t="s">
        <v>41</v>
      </c>
      <c r="D4362" s="1" t="s">
        <v>83</v>
      </c>
      <c r="E4362" s="1" t="s">
        <v>152</v>
      </c>
      <c r="F4362">
        <v>241.33</v>
      </c>
      <c r="G4362">
        <v>5</v>
      </c>
      <c r="H4362">
        <v>-14.2</v>
      </c>
      <c r="I4362">
        <v>2016</v>
      </c>
      <c r="J4362" s="1" t="s">
        <v>239</v>
      </c>
      <c r="K4362" s="1" t="s">
        <v>35</v>
      </c>
    </row>
    <row r="4363" spans="1:11" x14ac:dyDescent="0.35">
      <c r="A4363" s="1" t="s">
        <v>516</v>
      </c>
      <c r="B4363" s="1" t="s">
        <v>12</v>
      </c>
      <c r="C4363" s="1" t="s">
        <v>13</v>
      </c>
      <c r="D4363" s="1" t="s">
        <v>14</v>
      </c>
      <c r="E4363" s="1" t="s">
        <v>1176</v>
      </c>
      <c r="F4363">
        <v>5.18</v>
      </c>
      <c r="G4363">
        <v>1</v>
      </c>
      <c r="H4363">
        <v>1.88</v>
      </c>
      <c r="I4363">
        <v>2016</v>
      </c>
      <c r="J4363" s="1" t="s">
        <v>239</v>
      </c>
      <c r="K4363" s="1" t="s">
        <v>35</v>
      </c>
    </row>
    <row r="4364" spans="1:11" x14ac:dyDescent="0.35">
      <c r="A4364" s="1" t="s">
        <v>516</v>
      </c>
      <c r="B4364" s="1" t="s">
        <v>12</v>
      </c>
      <c r="C4364" s="1" t="s">
        <v>13</v>
      </c>
      <c r="D4364" s="1" t="s">
        <v>29</v>
      </c>
      <c r="E4364" s="1" t="s">
        <v>291</v>
      </c>
      <c r="F4364">
        <v>145.54</v>
      </c>
      <c r="G4364">
        <v>7</v>
      </c>
      <c r="H4364">
        <v>16.37</v>
      </c>
      <c r="I4364">
        <v>2016</v>
      </c>
      <c r="J4364" s="1" t="s">
        <v>239</v>
      </c>
      <c r="K4364" s="1" t="s">
        <v>35</v>
      </c>
    </row>
    <row r="4365" spans="1:11" x14ac:dyDescent="0.35">
      <c r="A4365" s="1" t="s">
        <v>129</v>
      </c>
      <c r="B4365" s="1" t="s">
        <v>175</v>
      </c>
      <c r="C4365" s="1" t="s">
        <v>41</v>
      </c>
      <c r="D4365" s="1" t="s">
        <v>42</v>
      </c>
      <c r="E4365" s="1" t="s">
        <v>935</v>
      </c>
      <c r="F4365">
        <v>196.78</v>
      </c>
      <c r="G4365">
        <v>2</v>
      </c>
      <c r="H4365">
        <v>-22.14</v>
      </c>
      <c r="I4365">
        <v>2016</v>
      </c>
      <c r="J4365" s="1" t="s">
        <v>239</v>
      </c>
      <c r="K4365" s="1" t="s">
        <v>35</v>
      </c>
    </row>
    <row r="4366" spans="1:11" x14ac:dyDescent="0.35">
      <c r="A4366" s="1" t="s">
        <v>549</v>
      </c>
      <c r="B4366" s="1" t="s">
        <v>33</v>
      </c>
      <c r="C4366" s="1" t="s">
        <v>13</v>
      </c>
      <c r="D4366" s="1" t="s">
        <v>25</v>
      </c>
      <c r="E4366" s="1" t="s">
        <v>195</v>
      </c>
      <c r="F4366">
        <v>41.9</v>
      </c>
      <c r="G4366">
        <v>6</v>
      </c>
      <c r="H4366">
        <v>14.14</v>
      </c>
      <c r="I4366">
        <v>2016</v>
      </c>
      <c r="J4366" s="1" t="s">
        <v>239</v>
      </c>
      <c r="K4366" s="1" t="s">
        <v>35</v>
      </c>
    </row>
    <row r="4367" spans="1:11" x14ac:dyDescent="0.35">
      <c r="A4367" s="1" t="s">
        <v>1482</v>
      </c>
      <c r="B4367" s="1" t="s">
        <v>167</v>
      </c>
      <c r="C4367" s="1" t="s">
        <v>41</v>
      </c>
      <c r="D4367" s="1" t="s">
        <v>54</v>
      </c>
      <c r="E4367" s="1" t="s">
        <v>991</v>
      </c>
      <c r="F4367">
        <v>16.739999999999998</v>
      </c>
      <c r="G4367">
        <v>2</v>
      </c>
      <c r="H4367">
        <v>4.3499999999999996</v>
      </c>
      <c r="I4367">
        <v>2016</v>
      </c>
      <c r="J4367" s="1" t="s">
        <v>239</v>
      </c>
      <c r="K4367" s="1" t="s">
        <v>35</v>
      </c>
    </row>
    <row r="4368" spans="1:11" x14ac:dyDescent="0.35">
      <c r="A4368" s="1" t="s">
        <v>1561</v>
      </c>
      <c r="B4368" s="1" t="s">
        <v>28</v>
      </c>
      <c r="C4368" s="1" t="s">
        <v>46</v>
      </c>
      <c r="D4368" s="1" t="s">
        <v>61</v>
      </c>
      <c r="E4368" s="1" t="s">
        <v>2485</v>
      </c>
      <c r="F4368">
        <v>83.98</v>
      </c>
      <c r="G4368">
        <v>3</v>
      </c>
      <c r="H4368">
        <v>-13.65</v>
      </c>
      <c r="I4368">
        <v>2016</v>
      </c>
      <c r="J4368" s="1" t="s">
        <v>239</v>
      </c>
      <c r="K4368" s="1" t="s">
        <v>56</v>
      </c>
    </row>
    <row r="4369" spans="1:11" x14ac:dyDescent="0.35">
      <c r="A4369" s="1" t="s">
        <v>1465</v>
      </c>
      <c r="B4369" s="1" t="s">
        <v>33</v>
      </c>
      <c r="C4369" s="1" t="s">
        <v>13</v>
      </c>
      <c r="D4369" s="1" t="s">
        <v>25</v>
      </c>
      <c r="E4369" s="1" t="s">
        <v>435</v>
      </c>
      <c r="F4369">
        <v>4.54</v>
      </c>
      <c r="G4369">
        <v>2</v>
      </c>
      <c r="H4369">
        <v>1.65</v>
      </c>
      <c r="I4369">
        <v>2016</v>
      </c>
      <c r="J4369" s="1" t="s">
        <v>239</v>
      </c>
      <c r="K4369" s="1" t="s">
        <v>56</v>
      </c>
    </row>
    <row r="4370" spans="1:11" x14ac:dyDescent="0.35">
      <c r="A4370" s="1" t="s">
        <v>1465</v>
      </c>
      <c r="B4370" s="1" t="s">
        <v>33</v>
      </c>
      <c r="C4370" s="1" t="s">
        <v>41</v>
      </c>
      <c r="D4370" s="1" t="s">
        <v>42</v>
      </c>
      <c r="E4370" s="1" t="s">
        <v>2066</v>
      </c>
      <c r="F4370">
        <v>1352.03</v>
      </c>
      <c r="G4370">
        <v>4</v>
      </c>
      <c r="H4370">
        <v>84.5</v>
      </c>
      <c r="I4370">
        <v>2016</v>
      </c>
      <c r="J4370" s="1" t="s">
        <v>239</v>
      </c>
      <c r="K4370" s="1" t="s">
        <v>56</v>
      </c>
    </row>
    <row r="4371" spans="1:11" x14ac:dyDescent="0.35">
      <c r="A4371" s="1" t="s">
        <v>2280</v>
      </c>
      <c r="B4371" s="1" t="s">
        <v>341</v>
      </c>
      <c r="C4371" s="1" t="s">
        <v>13</v>
      </c>
      <c r="D4371" s="1" t="s">
        <v>14</v>
      </c>
      <c r="E4371" s="1" t="s">
        <v>1786</v>
      </c>
      <c r="F4371">
        <v>319.76</v>
      </c>
      <c r="G4371">
        <v>14</v>
      </c>
      <c r="H4371">
        <v>147.09</v>
      </c>
      <c r="I4371">
        <v>2016</v>
      </c>
      <c r="J4371" s="1" t="s">
        <v>239</v>
      </c>
      <c r="K4371" s="1" t="s">
        <v>56</v>
      </c>
    </row>
    <row r="4372" spans="1:11" x14ac:dyDescent="0.35">
      <c r="A4372" s="1" t="s">
        <v>2280</v>
      </c>
      <c r="B4372" s="1" t="s">
        <v>341</v>
      </c>
      <c r="C4372" s="1" t="s">
        <v>13</v>
      </c>
      <c r="D4372" s="1" t="s">
        <v>14</v>
      </c>
      <c r="E4372" s="1" t="s">
        <v>1786</v>
      </c>
      <c r="F4372">
        <v>45.68</v>
      </c>
      <c r="G4372">
        <v>2</v>
      </c>
      <c r="H4372">
        <v>21.01</v>
      </c>
      <c r="I4372">
        <v>2016</v>
      </c>
      <c r="J4372" s="1" t="s">
        <v>239</v>
      </c>
      <c r="K4372" s="1" t="s">
        <v>56</v>
      </c>
    </row>
    <row r="4373" spans="1:11" x14ac:dyDescent="0.35">
      <c r="A4373" s="1" t="s">
        <v>591</v>
      </c>
      <c r="B4373" s="1" t="s">
        <v>12</v>
      </c>
      <c r="C4373" s="1" t="s">
        <v>41</v>
      </c>
      <c r="D4373" s="1" t="s">
        <v>42</v>
      </c>
      <c r="E4373" s="1" t="s">
        <v>243</v>
      </c>
      <c r="F4373">
        <v>528.42999999999995</v>
      </c>
      <c r="G4373">
        <v>5</v>
      </c>
      <c r="H4373">
        <v>-143.43</v>
      </c>
      <c r="I4373">
        <v>2016</v>
      </c>
      <c r="J4373" s="1" t="s">
        <v>239</v>
      </c>
      <c r="K4373" s="1" t="s">
        <v>56</v>
      </c>
    </row>
    <row r="4374" spans="1:11" x14ac:dyDescent="0.35">
      <c r="A4374" s="1" t="s">
        <v>591</v>
      </c>
      <c r="B4374" s="1" t="s">
        <v>12</v>
      </c>
      <c r="C4374" s="1" t="s">
        <v>13</v>
      </c>
      <c r="D4374" s="1" t="s">
        <v>25</v>
      </c>
      <c r="E4374" s="1" t="s">
        <v>758</v>
      </c>
      <c r="F4374">
        <v>22.39</v>
      </c>
      <c r="G4374">
        <v>7</v>
      </c>
      <c r="H4374">
        <v>-35.82</v>
      </c>
      <c r="I4374">
        <v>2016</v>
      </c>
      <c r="J4374" s="1" t="s">
        <v>239</v>
      </c>
      <c r="K4374" s="1" t="s">
        <v>56</v>
      </c>
    </row>
    <row r="4375" spans="1:11" x14ac:dyDescent="0.35">
      <c r="A4375" s="1" t="s">
        <v>1139</v>
      </c>
      <c r="B4375" s="1" t="s">
        <v>447</v>
      </c>
      <c r="C4375" s="1" t="s">
        <v>13</v>
      </c>
      <c r="D4375" s="1" t="s">
        <v>29</v>
      </c>
      <c r="E4375" s="1" t="s">
        <v>272</v>
      </c>
      <c r="F4375">
        <v>39.68</v>
      </c>
      <c r="G4375">
        <v>2</v>
      </c>
      <c r="H4375">
        <v>10.32</v>
      </c>
      <c r="I4375">
        <v>2016</v>
      </c>
      <c r="J4375" s="1" t="s">
        <v>239</v>
      </c>
      <c r="K4375" s="1" t="s">
        <v>60</v>
      </c>
    </row>
    <row r="4376" spans="1:11" x14ac:dyDescent="0.35">
      <c r="A4376" s="1" t="s">
        <v>384</v>
      </c>
      <c r="B4376" s="1" t="s">
        <v>68</v>
      </c>
      <c r="C4376" s="1" t="s">
        <v>46</v>
      </c>
      <c r="D4376" s="1" t="s">
        <v>47</v>
      </c>
      <c r="E4376" s="1" t="s">
        <v>1557</v>
      </c>
      <c r="F4376">
        <v>129.97999999999999</v>
      </c>
      <c r="G4376">
        <v>2</v>
      </c>
      <c r="H4376">
        <v>62.39</v>
      </c>
      <c r="I4376">
        <v>2016</v>
      </c>
      <c r="J4376" s="1" t="s">
        <v>239</v>
      </c>
      <c r="K4376" s="1" t="s">
        <v>60</v>
      </c>
    </row>
    <row r="4377" spans="1:11" x14ac:dyDescent="0.35">
      <c r="A4377" s="1" t="s">
        <v>384</v>
      </c>
      <c r="B4377" s="1" t="s">
        <v>68</v>
      </c>
      <c r="C4377" s="1" t="s">
        <v>13</v>
      </c>
      <c r="D4377" s="1" t="s">
        <v>25</v>
      </c>
      <c r="E4377" s="1" t="s">
        <v>1587</v>
      </c>
      <c r="F4377">
        <v>32.54</v>
      </c>
      <c r="G4377">
        <v>2</v>
      </c>
      <c r="H4377">
        <v>15.94</v>
      </c>
      <c r="I4377">
        <v>2016</v>
      </c>
      <c r="J4377" s="1" t="s">
        <v>239</v>
      </c>
      <c r="K4377" s="1" t="s">
        <v>60</v>
      </c>
    </row>
    <row r="4378" spans="1:11" x14ac:dyDescent="0.35">
      <c r="A4378" s="1" t="s">
        <v>1091</v>
      </c>
      <c r="B4378" s="1" t="s">
        <v>544</v>
      </c>
      <c r="C4378" s="1" t="s">
        <v>13</v>
      </c>
      <c r="D4378" s="1" t="s">
        <v>72</v>
      </c>
      <c r="E4378" s="1" t="s">
        <v>2285</v>
      </c>
      <c r="F4378">
        <v>199.9</v>
      </c>
      <c r="G4378">
        <v>5</v>
      </c>
      <c r="H4378">
        <v>89.96</v>
      </c>
      <c r="I4378">
        <v>2016</v>
      </c>
      <c r="J4378" s="1" t="s">
        <v>239</v>
      </c>
      <c r="K4378" s="1" t="s">
        <v>60</v>
      </c>
    </row>
    <row r="4379" spans="1:11" x14ac:dyDescent="0.35">
      <c r="A4379" s="1" t="s">
        <v>1091</v>
      </c>
      <c r="B4379" s="1" t="s">
        <v>544</v>
      </c>
      <c r="C4379" s="1" t="s">
        <v>13</v>
      </c>
      <c r="D4379" s="1" t="s">
        <v>102</v>
      </c>
      <c r="E4379" s="1" t="s">
        <v>770</v>
      </c>
      <c r="F4379">
        <v>901.95</v>
      </c>
      <c r="G4379">
        <v>3</v>
      </c>
      <c r="H4379">
        <v>297.64</v>
      </c>
      <c r="I4379">
        <v>2016</v>
      </c>
      <c r="J4379" s="1" t="s">
        <v>239</v>
      </c>
      <c r="K4379" s="1" t="s">
        <v>60</v>
      </c>
    </row>
    <row r="4380" spans="1:11" x14ac:dyDescent="0.35">
      <c r="A4380" s="1" t="s">
        <v>1091</v>
      </c>
      <c r="B4380" s="1" t="s">
        <v>544</v>
      </c>
      <c r="C4380" s="1" t="s">
        <v>41</v>
      </c>
      <c r="D4380" s="1" t="s">
        <v>54</v>
      </c>
      <c r="E4380" s="1" t="s">
        <v>684</v>
      </c>
      <c r="F4380">
        <v>971.5</v>
      </c>
      <c r="G4380">
        <v>5</v>
      </c>
      <c r="H4380">
        <v>252.59</v>
      </c>
      <c r="I4380">
        <v>2016</v>
      </c>
      <c r="J4380" s="1" t="s">
        <v>239</v>
      </c>
      <c r="K4380" s="1" t="s">
        <v>60</v>
      </c>
    </row>
    <row r="4381" spans="1:11" x14ac:dyDescent="0.35">
      <c r="A4381" s="1" t="s">
        <v>1493</v>
      </c>
      <c r="B4381" s="1" t="s">
        <v>33</v>
      </c>
      <c r="C4381" s="1" t="s">
        <v>46</v>
      </c>
      <c r="D4381" s="1" t="s">
        <v>47</v>
      </c>
      <c r="E4381" s="1" t="s">
        <v>1946</v>
      </c>
      <c r="F4381">
        <v>84.78</v>
      </c>
      <c r="G4381">
        <v>2</v>
      </c>
      <c r="H4381">
        <v>-20.14</v>
      </c>
      <c r="I4381">
        <v>2016</v>
      </c>
      <c r="J4381" s="1" t="s">
        <v>239</v>
      </c>
      <c r="K4381" s="1" t="s">
        <v>60</v>
      </c>
    </row>
    <row r="4382" spans="1:11" x14ac:dyDescent="0.35">
      <c r="A4382" s="1" t="s">
        <v>2092</v>
      </c>
      <c r="B4382" s="1" t="s">
        <v>130</v>
      </c>
      <c r="C4382" s="1" t="s">
        <v>41</v>
      </c>
      <c r="D4382" s="1" t="s">
        <v>155</v>
      </c>
      <c r="E4382" s="1" t="s">
        <v>1212</v>
      </c>
      <c r="F4382">
        <v>189.88</v>
      </c>
      <c r="G4382">
        <v>3</v>
      </c>
      <c r="H4382">
        <v>-94.94</v>
      </c>
      <c r="I4382">
        <v>2016</v>
      </c>
      <c r="J4382" s="1" t="s">
        <v>239</v>
      </c>
      <c r="K4382" s="1" t="s">
        <v>17</v>
      </c>
    </row>
    <row r="4383" spans="1:11" x14ac:dyDescent="0.35">
      <c r="A4383" s="1" t="s">
        <v>238</v>
      </c>
      <c r="B4383" s="1" t="s">
        <v>130</v>
      </c>
      <c r="C4383" s="1" t="s">
        <v>13</v>
      </c>
      <c r="D4383" s="1" t="s">
        <v>102</v>
      </c>
      <c r="E4383" s="1" t="s">
        <v>1073</v>
      </c>
      <c r="F4383">
        <v>871.8</v>
      </c>
      <c r="G4383">
        <v>3</v>
      </c>
      <c r="H4383">
        <v>87.18</v>
      </c>
      <c r="I4383">
        <v>2016</v>
      </c>
      <c r="J4383" s="1" t="s">
        <v>239</v>
      </c>
      <c r="K4383" s="1" t="s">
        <v>17</v>
      </c>
    </row>
    <row r="4384" spans="1:11" x14ac:dyDescent="0.35">
      <c r="A4384" s="1" t="s">
        <v>789</v>
      </c>
      <c r="B4384" s="1" t="s">
        <v>290</v>
      </c>
      <c r="C4384" s="1" t="s">
        <v>41</v>
      </c>
      <c r="D4384" s="1" t="s">
        <v>83</v>
      </c>
      <c r="E4384" s="1" t="s">
        <v>2486</v>
      </c>
      <c r="F4384">
        <v>72.290000000000006</v>
      </c>
      <c r="G4384">
        <v>1</v>
      </c>
      <c r="H4384">
        <v>-98.8</v>
      </c>
      <c r="I4384">
        <v>2016</v>
      </c>
      <c r="J4384" s="1" t="s">
        <v>239</v>
      </c>
      <c r="K4384" s="1" t="s">
        <v>22</v>
      </c>
    </row>
    <row r="4385" spans="1:11" x14ac:dyDescent="0.35">
      <c r="A4385" s="1" t="s">
        <v>2487</v>
      </c>
      <c r="B4385" s="1" t="s">
        <v>159</v>
      </c>
      <c r="C4385" s="1" t="s">
        <v>41</v>
      </c>
      <c r="D4385" s="1" t="s">
        <v>54</v>
      </c>
      <c r="E4385" s="1" t="s">
        <v>566</v>
      </c>
      <c r="F4385">
        <v>14.98</v>
      </c>
      <c r="G4385">
        <v>1</v>
      </c>
      <c r="H4385">
        <v>6.89</v>
      </c>
      <c r="I4385">
        <v>2016</v>
      </c>
      <c r="J4385" s="1" t="s">
        <v>239</v>
      </c>
      <c r="K4385" s="1" t="s">
        <v>22</v>
      </c>
    </row>
    <row r="4386" spans="1:11" x14ac:dyDescent="0.35">
      <c r="A4386" s="1" t="s">
        <v>2487</v>
      </c>
      <c r="B4386" s="1" t="s">
        <v>159</v>
      </c>
      <c r="C4386" s="1" t="s">
        <v>41</v>
      </c>
      <c r="D4386" s="1" t="s">
        <v>54</v>
      </c>
      <c r="E4386" s="1" t="s">
        <v>225</v>
      </c>
      <c r="F4386">
        <v>20.32</v>
      </c>
      <c r="G4386">
        <v>4</v>
      </c>
      <c r="H4386">
        <v>6.91</v>
      </c>
      <c r="I4386">
        <v>2016</v>
      </c>
      <c r="J4386" s="1" t="s">
        <v>239</v>
      </c>
      <c r="K4386" s="1" t="s">
        <v>22</v>
      </c>
    </row>
    <row r="4387" spans="1:11" x14ac:dyDescent="0.35">
      <c r="A4387" s="1" t="s">
        <v>1203</v>
      </c>
      <c r="B4387" s="1" t="s">
        <v>130</v>
      </c>
      <c r="C4387" s="1" t="s">
        <v>13</v>
      </c>
      <c r="D4387" s="1" t="s">
        <v>25</v>
      </c>
      <c r="E4387" s="1" t="s">
        <v>2420</v>
      </c>
      <c r="F4387">
        <v>31.09</v>
      </c>
      <c r="G4387">
        <v>3</v>
      </c>
      <c r="H4387">
        <v>-20.72</v>
      </c>
      <c r="I4387">
        <v>2016</v>
      </c>
      <c r="J4387" s="1" t="s">
        <v>239</v>
      </c>
      <c r="K4387" s="1" t="s">
        <v>22</v>
      </c>
    </row>
    <row r="4388" spans="1:11" x14ac:dyDescent="0.35">
      <c r="A4388" s="1" t="s">
        <v>1478</v>
      </c>
      <c r="B4388" s="1" t="s">
        <v>101</v>
      </c>
      <c r="C4388" s="1" t="s">
        <v>46</v>
      </c>
      <c r="D4388" s="1" t="s">
        <v>47</v>
      </c>
      <c r="E4388" s="1" t="s">
        <v>1946</v>
      </c>
      <c r="F4388">
        <v>84.78</v>
      </c>
      <c r="G4388">
        <v>2</v>
      </c>
      <c r="H4388">
        <v>-20.14</v>
      </c>
      <c r="I4388">
        <v>2016</v>
      </c>
      <c r="J4388" s="1" t="s">
        <v>239</v>
      </c>
      <c r="K4388" s="1" t="s">
        <v>31</v>
      </c>
    </row>
    <row r="4389" spans="1:11" x14ac:dyDescent="0.35">
      <c r="A4389" s="1" t="s">
        <v>1478</v>
      </c>
      <c r="B4389" s="1" t="s">
        <v>101</v>
      </c>
      <c r="C4389" s="1" t="s">
        <v>13</v>
      </c>
      <c r="D4389" s="1" t="s">
        <v>14</v>
      </c>
      <c r="E4389" s="1" t="s">
        <v>34</v>
      </c>
      <c r="F4389">
        <v>20.74</v>
      </c>
      <c r="G4389">
        <v>4</v>
      </c>
      <c r="H4389">
        <v>7.26</v>
      </c>
      <c r="I4389">
        <v>2016</v>
      </c>
      <c r="J4389" s="1" t="s">
        <v>239</v>
      </c>
      <c r="K4389" s="1" t="s">
        <v>31</v>
      </c>
    </row>
    <row r="4390" spans="1:11" x14ac:dyDescent="0.35">
      <c r="A4390" s="1" t="s">
        <v>1478</v>
      </c>
      <c r="B4390" s="1" t="s">
        <v>101</v>
      </c>
      <c r="C4390" s="1" t="s">
        <v>13</v>
      </c>
      <c r="D4390" s="1" t="s">
        <v>25</v>
      </c>
      <c r="E4390" s="1" t="s">
        <v>1000</v>
      </c>
      <c r="F4390">
        <v>16.82</v>
      </c>
      <c r="G4390">
        <v>3</v>
      </c>
      <c r="H4390">
        <v>-12.9</v>
      </c>
      <c r="I4390">
        <v>2016</v>
      </c>
      <c r="J4390" s="1" t="s">
        <v>239</v>
      </c>
      <c r="K4390" s="1" t="s">
        <v>31</v>
      </c>
    </row>
    <row r="4391" spans="1:11" x14ac:dyDescent="0.35">
      <c r="A4391" s="1" t="s">
        <v>1478</v>
      </c>
      <c r="B4391" s="1" t="s">
        <v>101</v>
      </c>
      <c r="C4391" s="1" t="s">
        <v>13</v>
      </c>
      <c r="D4391" s="1" t="s">
        <v>14</v>
      </c>
      <c r="E4391" s="1" t="s">
        <v>2107</v>
      </c>
      <c r="F4391">
        <v>10.37</v>
      </c>
      <c r="G4391">
        <v>2</v>
      </c>
      <c r="H4391">
        <v>3.63</v>
      </c>
      <c r="I4391">
        <v>2016</v>
      </c>
      <c r="J4391" s="1" t="s">
        <v>239</v>
      </c>
      <c r="K4391" s="1" t="s">
        <v>31</v>
      </c>
    </row>
    <row r="4392" spans="1:11" x14ac:dyDescent="0.35">
      <c r="A4392" s="1" t="s">
        <v>1645</v>
      </c>
      <c r="B4392" s="1" t="s">
        <v>19</v>
      </c>
      <c r="C4392" s="1" t="s">
        <v>46</v>
      </c>
      <c r="D4392" s="1" t="s">
        <v>47</v>
      </c>
      <c r="E4392" s="1" t="s">
        <v>2488</v>
      </c>
      <c r="F4392">
        <v>11.99</v>
      </c>
      <c r="G4392">
        <v>1</v>
      </c>
      <c r="H4392">
        <v>0.9</v>
      </c>
      <c r="I4392">
        <v>2016</v>
      </c>
      <c r="J4392" s="1" t="s">
        <v>239</v>
      </c>
      <c r="K4392" s="1" t="s">
        <v>31</v>
      </c>
    </row>
    <row r="4393" spans="1:11" x14ac:dyDescent="0.35">
      <c r="A4393" s="1" t="s">
        <v>2032</v>
      </c>
      <c r="B4393" s="1" t="s">
        <v>197</v>
      </c>
      <c r="C4393" s="1" t="s">
        <v>41</v>
      </c>
      <c r="D4393" s="1" t="s">
        <v>155</v>
      </c>
      <c r="E4393" s="1" t="s">
        <v>2087</v>
      </c>
      <c r="F4393">
        <v>697.16</v>
      </c>
      <c r="G4393">
        <v>4</v>
      </c>
      <c r="H4393">
        <v>146.4</v>
      </c>
      <c r="I4393">
        <v>2016</v>
      </c>
      <c r="J4393" s="1" t="s">
        <v>239</v>
      </c>
      <c r="K4393" s="1" t="s">
        <v>31</v>
      </c>
    </row>
    <row r="4394" spans="1:11" x14ac:dyDescent="0.35">
      <c r="A4394" s="1" t="s">
        <v>571</v>
      </c>
      <c r="B4394" s="1" t="s">
        <v>341</v>
      </c>
      <c r="C4394" s="1" t="s">
        <v>41</v>
      </c>
      <c r="D4394" s="1" t="s">
        <v>54</v>
      </c>
      <c r="E4394" s="1" t="s">
        <v>1124</v>
      </c>
      <c r="F4394">
        <v>86.45</v>
      </c>
      <c r="G4394">
        <v>7</v>
      </c>
      <c r="H4394">
        <v>38.04</v>
      </c>
      <c r="I4394">
        <v>2016</v>
      </c>
      <c r="J4394" s="1" t="s">
        <v>239</v>
      </c>
      <c r="K4394" s="1" t="s">
        <v>31</v>
      </c>
    </row>
    <row r="4395" spans="1:11" x14ac:dyDescent="0.35">
      <c r="A4395" s="1" t="s">
        <v>1272</v>
      </c>
      <c r="B4395" s="1" t="s">
        <v>19</v>
      </c>
      <c r="C4395" s="1" t="s">
        <v>13</v>
      </c>
      <c r="D4395" s="1" t="s">
        <v>25</v>
      </c>
      <c r="E4395" s="1" t="s">
        <v>2489</v>
      </c>
      <c r="F4395">
        <v>3.17</v>
      </c>
      <c r="G4395">
        <v>2</v>
      </c>
      <c r="H4395">
        <v>-4.75</v>
      </c>
      <c r="I4395">
        <v>2016</v>
      </c>
      <c r="J4395" s="1" t="s">
        <v>239</v>
      </c>
      <c r="K4395" s="1" t="s">
        <v>35</v>
      </c>
    </row>
    <row r="4396" spans="1:11" x14ac:dyDescent="0.35">
      <c r="A4396" s="1" t="s">
        <v>1272</v>
      </c>
      <c r="B4396" s="1" t="s">
        <v>19</v>
      </c>
      <c r="C4396" s="1" t="s">
        <v>41</v>
      </c>
      <c r="D4396" s="1" t="s">
        <v>42</v>
      </c>
      <c r="E4396" s="1" t="s">
        <v>1617</v>
      </c>
      <c r="F4396">
        <v>528.42999999999995</v>
      </c>
      <c r="G4396">
        <v>5</v>
      </c>
      <c r="H4396">
        <v>0</v>
      </c>
      <c r="I4396">
        <v>2016</v>
      </c>
      <c r="J4396" s="1" t="s">
        <v>239</v>
      </c>
      <c r="K4396" s="1" t="s">
        <v>35</v>
      </c>
    </row>
    <row r="4397" spans="1:11" x14ac:dyDescent="0.35">
      <c r="A4397" s="1" t="s">
        <v>1272</v>
      </c>
      <c r="B4397" s="1" t="s">
        <v>19</v>
      </c>
      <c r="C4397" s="1" t="s">
        <v>13</v>
      </c>
      <c r="D4397" s="1" t="s">
        <v>29</v>
      </c>
      <c r="E4397" s="1" t="s">
        <v>2490</v>
      </c>
      <c r="F4397">
        <v>13.39</v>
      </c>
      <c r="G4397">
        <v>3</v>
      </c>
      <c r="H4397">
        <v>1.51</v>
      </c>
      <c r="I4397">
        <v>2016</v>
      </c>
      <c r="J4397" s="1" t="s">
        <v>239</v>
      </c>
      <c r="K4397" s="1" t="s">
        <v>35</v>
      </c>
    </row>
    <row r="4398" spans="1:11" x14ac:dyDescent="0.35">
      <c r="A4398" s="1" t="s">
        <v>1432</v>
      </c>
      <c r="B4398" s="1" t="s">
        <v>12</v>
      </c>
      <c r="C4398" s="1" t="s">
        <v>41</v>
      </c>
      <c r="D4398" s="1" t="s">
        <v>155</v>
      </c>
      <c r="E4398" s="1" t="s">
        <v>1018</v>
      </c>
      <c r="F4398">
        <v>99.37</v>
      </c>
      <c r="G4398">
        <v>2</v>
      </c>
      <c r="H4398">
        <v>-1.42</v>
      </c>
      <c r="I4398">
        <v>2016</v>
      </c>
      <c r="J4398" s="1" t="s">
        <v>239</v>
      </c>
      <c r="K4398" s="1" t="s">
        <v>35</v>
      </c>
    </row>
    <row r="4399" spans="1:11" x14ac:dyDescent="0.35">
      <c r="A4399" s="1" t="s">
        <v>1432</v>
      </c>
      <c r="B4399" s="1" t="s">
        <v>12</v>
      </c>
      <c r="C4399" s="1" t="s">
        <v>13</v>
      </c>
      <c r="D4399" s="1" t="s">
        <v>29</v>
      </c>
      <c r="E4399" s="1" t="s">
        <v>554</v>
      </c>
      <c r="F4399">
        <v>1.34</v>
      </c>
      <c r="G4399">
        <v>1</v>
      </c>
      <c r="H4399">
        <v>0.5</v>
      </c>
      <c r="I4399">
        <v>2016</v>
      </c>
      <c r="J4399" s="1" t="s">
        <v>239</v>
      </c>
      <c r="K4399" s="1" t="s">
        <v>35</v>
      </c>
    </row>
    <row r="4400" spans="1:11" x14ac:dyDescent="0.35">
      <c r="A4400" s="1" t="s">
        <v>1168</v>
      </c>
      <c r="B4400" s="1" t="s">
        <v>136</v>
      </c>
      <c r="C4400" s="1" t="s">
        <v>46</v>
      </c>
      <c r="D4400" s="1" t="s">
        <v>61</v>
      </c>
      <c r="E4400" s="1" t="s">
        <v>670</v>
      </c>
      <c r="F4400">
        <v>58.58</v>
      </c>
      <c r="G4400">
        <v>2</v>
      </c>
      <c r="H4400">
        <v>19.329999999999998</v>
      </c>
      <c r="I4400">
        <v>2016</v>
      </c>
      <c r="J4400" s="1" t="s">
        <v>239</v>
      </c>
      <c r="K4400" s="1" t="s">
        <v>56</v>
      </c>
    </row>
    <row r="4401" spans="1:11" x14ac:dyDescent="0.35">
      <c r="A4401" s="1" t="s">
        <v>1269</v>
      </c>
      <c r="B4401" s="1" t="s">
        <v>175</v>
      </c>
      <c r="C4401" s="1" t="s">
        <v>41</v>
      </c>
      <c r="D4401" s="1" t="s">
        <v>42</v>
      </c>
      <c r="E4401" s="1" t="s">
        <v>1595</v>
      </c>
      <c r="F4401">
        <v>167.89</v>
      </c>
      <c r="G4401">
        <v>7</v>
      </c>
      <c r="H4401">
        <v>14.69</v>
      </c>
      <c r="I4401">
        <v>2016</v>
      </c>
      <c r="J4401" s="1" t="s">
        <v>239</v>
      </c>
      <c r="K4401" s="1" t="s">
        <v>56</v>
      </c>
    </row>
    <row r="4402" spans="1:11" x14ac:dyDescent="0.35">
      <c r="A4402" s="1" t="s">
        <v>2286</v>
      </c>
      <c r="B4402" s="1" t="s">
        <v>101</v>
      </c>
      <c r="C4402" s="1" t="s">
        <v>46</v>
      </c>
      <c r="D4402" s="1" t="s">
        <v>47</v>
      </c>
      <c r="E4402" s="1" t="s">
        <v>1131</v>
      </c>
      <c r="F4402">
        <v>403.17</v>
      </c>
      <c r="G4402">
        <v>4</v>
      </c>
      <c r="H4402">
        <v>25.2</v>
      </c>
      <c r="I4402">
        <v>2016</v>
      </c>
      <c r="J4402" s="1" t="s">
        <v>239</v>
      </c>
      <c r="K4402" s="1" t="s">
        <v>60</v>
      </c>
    </row>
    <row r="4403" spans="1:11" x14ac:dyDescent="0.35">
      <c r="A4403" s="1" t="s">
        <v>1377</v>
      </c>
      <c r="B4403" s="1" t="s">
        <v>139</v>
      </c>
      <c r="C4403" s="1" t="s">
        <v>13</v>
      </c>
      <c r="D4403" s="1" t="s">
        <v>14</v>
      </c>
      <c r="E4403" s="1" t="s">
        <v>2491</v>
      </c>
      <c r="F4403">
        <v>22.48</v>
      </c>
      <c r="G4403">
        <v>1</v>
      </c>
      <c r="H4403">
        <v>10.34</v>
      </c>
      <c r="I4403">
        <v>2016</v>
      </c>
      <c r="J4403" s="1" t="s">
        <v>239</v>
      </c>
      <c r="K4403" s="1" t="s">
        <v>60</v>
      </c>
    </row>
    <row r="4404" spans="1:11" x14ac:dyDescent="0.35">
      <c r="A4404" s="1" t="s">
        <v>923</v>
      </c>
      <c r="B4404" s="1" t="s">
        <v>87</v>
      </c>
      <c r="C4404" s="1" t="s">
        <v>41</v>
      </c>
      <c r="D4404" s="1" t="s">
        <v>83</v>
      </c>
      <c r="E4404" s="1" t="s">
        <v>2114</v>
      </c>
      <c r="F4404">
        <v>301.47000000000003</v>
      </c>
      <c r="G4404">
        <v>3</v>
      </c>
      <c r="H4404">
        <v>-241.18</v>
      </c>
      <c r="I4404">
        <v>2016</v>
      </c>
      <c r="J4404" s="1" t="s">
        <v>239</v>
      </c>
      <c r="K4404" s="1" t="s">
        <v>60</v>
      </c>
    </row>
    <row r="4405" spans="1:11" x14ac:dyDescent="0.35">
      <c r="A4405" s="1" t="s">
        <v>923</v>
      </c>
      <c r="B4405" s="1" t="s">
        <v>87</v>
      </c>
      <c r="C4405" s="1" t="s">
        <v>13</v>
      </c>
      <c r="D4405" s="1" t="s">
        <v>29</v>
      </c>
      <c r="E4405" s="1" t="s">
        <v>892</v>
      </c>
      <c r="F4405">
        <v>18.66</v>
      </c>
      <c r="G4405">
        <v>2</v>
      </c>
      <c r="H4405">
        <v>1.63</v>
      </c>
      <c r="I4405">
        <v>2016</v>
      </c>
      <c r="J4405" s="1" t="s">
        <v>239</v>
      </c>
      <c r="K4405" s="1" t="s">
        <v>60</v>
      </c>
    </row>
    <row r="4406" spans="1:11" x14ac:dyDescent="0.35">
      <c r="A4406" s="1" t="s">
        <v>868</v>
      </c>
      <c r="B4406" s="1" t="s">
        <v>855</v>
      </c>
      <c r="C4406" s="1" t="s">
        <v>46</v>
      </c>
      <c r="D4406" s="1" t="s">
        <v>61</v>
      </c>
      <c r="E4406" s="1" t="s">
        <v>1648</v>
      </c>
      <c r="F4406">
        <v>1287.45</v>
      </c>
      <c r="G4406">
        <v>5</v>
      </c>
      <c r="H4406">
        <v>244.62</v>
      </c>
      <c r="I4406">
        <v>2016</v>
      </c>
      <c r="J4406" s="1" t="s">
        <v>239</v>
      </c>
      <c r="K4406" s="1" t="s">
        <v>17</v>
      </c>
    </row>
    <row r="4407" spans="1:11" x14ac:dyDescent="0.35">
      <c r="A4407" s="1" t="s">
        <v>401</v>
      </c>
      <c r="B4407" s="1" t="s">
        <v>159</v>
      </c>
      <c r="C4407" s="1" t="s">
        <v>13</v>
      </c>
      <c r="D4407" s="1" t="s">
        <v>29</v>
      </c>
      <c r="E4407" s="1" t="s">
        <v>462</v>
      </c>
      <c r="F4407">
        <v>59.52</v>
      </c>
      <c r="G4407">
        <v>3</v>
      </c>
      <c r="H4407">
        <v>17.86</v>
      </c>
      <c r="I4407">
        <v>2016</v>
      </c>
      <c r="J4407" s="1" t="s">
        <v>239</v>
      </c>
      <c r="K4407" s="1" t="s">
        <v>17</v>
      </c>
    </row>
    <row r="4408" spans="1:11" x14ac:dyDescent="0.35">
      <c r="A4408" s="1" t="s">
        <v>1482</v>
      </c>
      <c r="B4408" s="1" t="s">
        <v>159</v>
      </c>
      <c r="C4408" s="1" t="s">
        <v>13</v>
      </c>
      <c r="D4408" s="1" t="s">
        <v>23</v>
      </c>
      <c r="E4408" s="1" t="s">
        <v>924</v>
      </c>
      <c r="F4408">
        <v>459.95</v>
      </c>
      <c r="G4408">
        <v>5</v>
      </c>
      <c r="H4408">
        <v>18.399999999999999</v>
      </c>
      <c r="I4408">
        <v>2016</v>
      </c>
      <c r="J4408" s="1" t="s">
        <v>239</v>
      </c>
      <c r="K4408" s="1" t="s">
        <v>22</v>
      </c>
    </row>
    <row r="4409" spans="1:11" x14ac:dyDescent="0.35">
      <c r="A4409" s="1" t="s">
        <v>1989</v>
      </c>
      <c r="B4409" s="1" t="s">
        <v>257</v>
      </c>
      <c r="C4409" s="1" t="s">
        <v>13</v>
      </c>
      <c r="D4409" s="1" t="s">
        <v>23</v>
      </c>
      <c r="E4409" s="1" t="s">
        <v>1977</v>
      </c>
      <c r="F4409">
        <v>67.64</v>
      </c>
      <c r="G4409">
        <v>5</v>
      </c>
      <c r="H4409">
        <v>5.92</v>
      </c>
      <c r="I4409">
        <v>2016</v>
      </c>
      <c r="J4409" s="1" t="s">
        <v>239</v>
      </c>
      <c r="K4409" s="1" t="s">
        <v>22</v>
      </c>
    </row>
    <row r="4410" spans="1:11" x14ac:dyDescent="0.35">
      <c r="A4410" s="1" t="s">
        <v>1989</v>
      </c>
      <c r="B4410" s="1" t="s">
        <v>257</v>
      </c>
      <c r="C4410" s="1" t="s">
        <v>46</v>
      </c>
      <c r="D4410" s="1" t="s">
        <v>61</v>
      </c>
      <c r="E4410" s="1" t="s">
        <v>1024</v>
      </c>
      <c r="F4410">
        <v>119.98</v>
      </c>
      <c r="G4410">
        <v>3</v>
      </c>
      <c r="H4410">
        <v>-18</v>
      </c>
      <c r="I4410">
        <v>2016</v>
      </c>
      <c r="J4410" s="1" t="s">
        <v>239</v>
      </c>
      <c r="K4410" s="1" t="s">
        <v>22</v>
      </c>
    </row>
    <row r="4411" spans="1:11" x14ac:dyDescent="0.35">
      <c r="A4411" s="1" t="s">
        <v>117</v>
      </c>
      <c r="B4411" s="1" t="s">
        <v>523</v>
      </c>
      <c r="C4411" s="1" t="s">
        <v>13</v>
      </c>
      <c r="D4411" s="1" t="s">
        <v>14</v>
      </c>
      <c r="E4411" s="1" t="s">
        <v>1437</v>
      </c>
      <c r="F4411">
        <v>17.64</v>
      </c>
      <c r="G4411">
        <v>3</v>
      </c>
      <c r="H4411">
        <v>8.64</v>
      </c>
      <c r="I4411">
        <v>2016</v>
      </c>
      <c r="J4411" s="1" t="s">
        <v>239</v>
      </c>
      <c r="K4411" s="1" t="s">
        <v>22</v>
      </c>
    </row>
    <row r="4412" spans="1:11" x14ac:dyDescent="0.35">
      <c r="A4412" s="1" t="s">
        <v>117</v>
      </c>
      <c r="B4412" s="1" t="s">
        <v>523</v>
      </c>
      <c r="C4412" s="1" t="s">
        <v>13</v>
      </c>
      <c r="D4412" s="1" t="s">
        <v>25</v>
      </c>
      <c r="E4412" s="1" t="s">
        <v>1202</v>
      </c>
      <c r="F4412">
        <v>17.04</v>
      </c>
      <c r="G4412">
        <v>3</v>
      </c>
      <c r="H4412">
        <v>5.54</v>
      </c>
      <c r="I4412">
        <v>2016</v>
      </c>
      <c r="J4412" s="1" t="s">
        <v>239</v>
      </c>
      <c r="K4412" s="1" t="s">
        <v>22</v>
      </c>
    </row>
    <row r="4413" spans="1:11" x14ac:dyDescent="0.35">
      <c r="A4413" s="1" t="s">
        <v>602</v>
      </c>
      <c r="B4413" s="1" t="s">
        <v>37</v>
      </c>
      <c r="C4413" s="1" t="s">
        <v>41</v>
      </c>
      <c r="D4413" s="1" t="s">
        <v>54</v>
      </c>
      <c r="E4413" s="1" t="s">
        <v>2469</v>
      </c>
      <c r="F4413">
        <v>20.239999999999998</v>
      </c>
      <c r="G4413">
        <v>1</v>
      </c>
      <c r="H4413">
        <v>8.6999999999999993</v>
      </c>
      <c r="I4413">
        <v>2016</v>
      </c>
      <c r="J4413" s="1" t="s">
        <v>239</v>
      </c>
      <c r="K4413" s="1" t="s">
        <v>31</v>
      </c>
    </row>
    <row r="4414" spans="1:11" x14ac:dyDescent="0.35">
      <c r="A4414" s="1" t="s">
        <v>602</v>
      </c>
      <c r="B4414" s="1" t="s">
        <v>37</v>
      </c>
      <c r="C4414" s="1" t="s">
        <v>41</v>
      </c>
      <c r="D4414" s="1" t="s">
        <v>54</v>
      </c>
      <c r="E4414" s="1" t="s">
        <v>2492</v>
      </c>
      <c r="F4414">
        <v>39.92</v>
      </c>
      <c r="G4414">
        <v>4</v>
      </c>
      <c r="H4414">
        <v>11.18</v>
      </c>
      <c r="I4414">
        <v>2016</v>
      </c>
      <c r="J4414" s="1" t="s">
        <v>239</v>
      </c>
      <c r="K4414" s="1" t="s">
        <v>31</v>
      </c>
    </row>
    <row r="4415" spans="1:11" x14ac:dyDescent="0.35">
      <c r="A4415" s="1" t="s">
        <v>602</v>
      </c>
      <c r="B4415" s="1" t="s">
        <v>37</v>
      </c>
      <c r="C4415" s="1" t="s">
        <v>13</v>
      </c>
      <c r="D4415" s="1" t="s">
        <v>25</v>
      </c>
      <c r="E4415" s="1" t="s">
        <v>1587</v>
      </c>
      <c r="F4415">
        <v>32.54</v>
      </c>
      <c r="G4415">
        <v>2</v>
      </c>
      <c r="H4415">
        <v>15.94</v>
      </c>
      <c r="I4415">
        <v>2016</v>
      </c>
      <c r="J4415" s="1" t="s">
        <v>239</v>
      </c>
      <c r="K4415" s="1" t="s">
        <v>31</v>
      </c>
    </row>
    <row r="4416" spans="1:11" x14ac:dyDescent="0.35">
      <c r="A4416" s="1" t="s">
        <v>1049</v>
      </c>
      <c r="B4416" s="1" t="s">
        <v>64</v>
      </c>
      <c r="C4416" s="1" t="s">
        <v>13</v>
      </c>
      <c r="D4416" s="1" t="s">
        <v>23</v>
      </c>
      <c r="E4416" s="1" t="s">
        <v>2338</v>
      </c>
      <c r="F4416">
        <v>31.4</v>
      </c>
      <c r="G4416">
        <v>2</v>
      </c>
      <c r="H4416">
        <v>7.85</v>
      </c>
      <c r="I4416">
        <v>2016</v>
      </c>
      <c r="J4416" s="1" t="s">
        <v>239</v>
      </c>
      <c r="K4416" s="1" t="s">
        <v>35</v>
      </c>
    </row>
    <row r="4417" spans="1:11" x14ac:dyDescent="0.35">
      <c r="A4417" s="1" t="s">
        <v>1289</v>
      </c>
      <c r="B4417" s="1" t="s">
        <v>33</v>
      </c>
      <c r="C4417" s="1" t="s">
        <v>13</v>
      </c>
      <c r="D4417" s="1" t="s">
        <v>23</v>
      </c>
      <c r="E4417" s="1" t="s">
        <v>1777</v>
      </c>
      <c r="F4417">
        <v>87.92</v>
      </c>
      <c r="G4417">
        <v>4</v>
      </c>
      <c r="H4417">
        <v>0.88</v>
      </c>
      <c r="I4417">
        <v>2016</v>
      </c>
      <c r="J4417" s="1" t="s">
        <v>239</v>
      </c>
      <c r="K4417" s="1" t="s">
        <v>35</v>
      </c>
    </row>
    <row r="4418" spans="1:11" x14ac:dyDescent="0.35">
      <c r="A4418" s="1" t="s">
        <v>1289</v>
      </c>
      <c r="B4418" s="1" t="s">
        <v>33</v>
      </c>
      <c r="C4418" s="1" t="s">
        <v>13</v>
      </c>
      <c r="D4418" s="1" t="s">
        <v>14</v>
      </c>
      <c r="E4418" s="1" t="s">
        <v>1869</v>
      </c>
      <c r="F4418">
        <v>5.98</v>
      </c>
      <c r="G4418">
        <v>1</v>
      </c>
      <c r="H4418">
        <v>2.93</v>
      </c>
      <c r="I4418">
        <v>2016</v>
      </c>
      <c r="J4418" s="1" t="s">
        <v>239</v>
      </c>
      <c r="K4418" s="1" t="s">
        <v>35</v>
      </c>
    </row>
    <row r="4419" spans="1:11" x14ac:dyDescent="0.35">
      <c r="A4419" s="1" t="s">
        <v>39</v>
      </c>
      <c r="B4419" s="1" t="s">
        <v>19</v>
      </c>
      <c r="C4419" s="1" t="s">
        <v>13</v>
      </c>
      <c r="D4419" s="1" t="s">
        <v>14</v>
      </c>
      <c r="E4419" s="1" t="s">
        <v>1853</v>
      </c>
      <c r="F4419">
        <v>45.53</v>
      </c>
      <c r="G4419">
        <v>3</v>
      </c>
      <c r="H4419">
        <v>15.93</v>
      </c>
      <c r="I4419">
        <v>2016</v>
      </c>
      <c r="J4419" s="1" t="s">
        <v>239</v>
      </c>
      <c r="K4419" s="1" t="s">
        <v>56</v>
      </c>
    </row>
    <row r="4420" spans="1:11" x14ac:dyDescent="0.35">
      <c r="A4420" s="1" t="s">
        <v>39</v>
      </c>
      <c r="B4420" s="1" t="s">
        <v>19</v>
      </c>
      <c r="C4420" s="1" t="s">
        <v>41</v>
      </c>
      <c r="D4420" s="1" t="s">
        <v>42</v>
      </c>
      <c r="E4420" s="1" t="s">
        <v>442</v>
      </c>
      <c r="F4420">
        <v>844.12</v>
      </c>
      <c r="G4420">
        <v>6</v>
      </c>
      <c r="H4420">
        <v>-36.18</v>
      </c>
      <c r="I4420">
        <v>2016</v>
      </c>
      <c r="J4420" s="1" t="s">
        <v>239</v>
      </c>
      <c r="K4420" s="1" t="s">
        <v>56</v>
      </c>
    </row>
    <row r="4421" spans="1:11" x14ac:dyDescent="0.35">
      <c r="A4421" s="1" t="s">
        <v>39</v>
      </c>
      <c r="B4421" s="1" t="s">
        <v>19</v>
      </c>
      <c r="C4421" s="1" t="s">
        <v>46</v>
      </c>
      <c r="D4421" s="1" t="s">
        <v>47</v>
      </c>
      <c r="E4421" s="1" t="s">
        <v>2363</v>
      </c>
      <c r="F4421">
        <v>812.74</v>
      </c>
      <c r="G4421">
        <v>8</v>
      </c>
      <c r="H4421">
        <v>60.96</v>
      </c>
      <c r="I4421">
        <v>2016</v>
      </c>
      <c r="J4421" s="1" t="s">
        <v>239</v>
      </c>
      <c r="K4421" s="1" t="s">
        <v>56</v>
      </c>
    </row>
    <row r="4422" spans="1:11" x14ac:dyDescent="0.35">
      <c r="A4422" s="1" t="s">
        <v>2493</v>
      </c>
      <c r="B4422" s="1" t="s">
        <v>159</v>
      </c>
      <c r="C4422" s="1" t="s">
        <v>13</v>
      </c>
      <c r="D4422" s="1" t="s">
        <v>14</v>
      </c>
      <c r="E4422" s="1" t="s">
        <v>207</v>
      </c>
      <c r="F4422">
        <v>13.48</v>
      </c>
      <c r="G4422">
        <v>2</v>
      </c>
      <c r="H4422">
        <v>6.74</v>
      </c>
      <c r="I4422">
        <v>2016</v>
      </c>
      <c r="J4422" s="1" t="s">
        <v>239</v>
      </c>
      <c r="K4422" s="1" t="s">
        <v>56</v>
      </c>
    </row>
    <row r="4423" spans="1:11" x14ac:dyDescent="0.35">
      <c r="A4423" s="1" t="s">
        <v>2493</v>
      </c>
      <c r="B4423" s="1" t="s">
        <v>159</v>
      </c>
      <c r="C4423" s="1" t="s">
        <v>13</v>
      </c>
      <c r="D4423" s="1" t="s">
        <v>25</v>
      </c>
      <c r="E4423" s="1" t="s">
        <v>57</v>
      </c>
      <c r="F4423">
        <v>29.8</v>
      </c>
      <c r="G4423">
        <v>5</v>
      </c>
      <c r="H4423">
        <v>9.31</v>
      </c>
      <c r="I4423">
        <v>2016</v>
      </c>
      <c r="J4423" s="1" t="s">
        <v>239</v>
      </c>
      <c r="K4423" s="1" t="s">
        <v>56</v>
      </c>
    </row>
    <row r="4424" spans="1:11" x14ac:dyDescent="0.35">
      <c r="A4424" s="1" t="s">
        <v>2493</v>
      </c>
      <c r="B4424" s="1" t="s">
        <v>159</v>
      </c>
      <c r="C4424" s="1" t="s">
        <v>41</v>
      </c>
      <c r="D4424" s="1" t="s">
        <v>54</v>
      </c>
      <c r="E4424" s="1" t="s">
        <v>2174</v>
      </c>
      <c r="F4424">
        <v>414</v>
      </c>
      <c r="G4424">
        <v>8</v>
      </c>
      <c r="H4424">
        <v>124.2</v>
      </c>
      <c r="I4424">
        <v>2016</v>
      </c>
      <c r="J4424" s="1" t="s">
        <v>239</v>
      </c>
      <c r="K4424" s="1" t="s">
        <v>56</v>
      </c>
    </row>
    <row r="4425" spans="1:11" x14ac:dyDescent="0.35">
      <c r="A4425" s="1" t="s">
        <v>2493</v>
      </c>
      <c r="B4425" s="1" t="s">
        <v>159</v>
      </c>
      <c r="C4425" s="1" t="s">
        <v>13</v>
      </c>
      <c r="D4425" s="1" t="s">
        <v>25</v>
      </c>
      <c r="E4425" s="1" t="s">
        <v>233</v>
      </c>
      <c r="F4425">
        <v>41.33</v>
      </c>
      <c r="G4425">
        <v>7</v>
      </c>
      <c r="H4425">
        <v>14.98</v>
      </c>
      <c r="I4425">
        <v>2016</v>
      </c>
      <c r="J4425" s="1" t="s">
        <v>239</v>
      </c>
      <c r="K4425" s="1" t="s">
        <v>56</v>
      </c>
    </row>
    <row r="4426" spans="1:11" x14ac:dyDescent="0.35">
      <c r="A4426" s="1" t="s">
        <v>219</v>
      </c>
      <c r="B4426" s="1" t="s">
        <v>87</v>
      </c>
      <c r="C4426" s="1" t="s">
        <v>41</v>
      </c>
      <c r="D4426" s="1" t="s">
        <v>83</v>
      </c>
      <c r="E4426" s="1" t="s">
        <v>1657</v>
      </c>
      <c r="F4426">
        <v>299.98</v>
      </c>
      <c r="G4426">
        <v>5</v>
      </c>
      <c r="H4426">
        <v>-167.99</v>
      </c>
      <c r="I4426">
        <v>2016</v>
      </c>
      <c r="J4426" s="1" t="s">
        <v>239</v>
      </c>
      <c r="K4426" s="1" t="s">
        <v>56</v>
      </c>
    </row>
    <row r="4427" spans="1:11" x14ac:dyDescent="0.35">
      <c r="A4427" s="1" t="s">
        <v>219</v>
      </c>
      <c r="B4427" s="1" t="s">
        <v>87</v>
      </c>
      <c r="C4427" s="1" t="s">
        <v>46</v>
      </c>
      <c r="D4427" s="1" t="s">
        <v>47</v>
      </c>
      <c r="E4427" s="1" t="s">
        <v>2494</v>
      </c>
      <c r="F4427">
        <v>158.38</v>
      </c>
      <c r="G4427">
        <v>4</v>
      </c>
      <c r="H4427">
        <v>-36.950000000000003</v>
      </c>
      <c r="I4427">
        <v>2016</v>
      </c>
      <c r="J4427" s="1" t="s">
        <v>239</v>
      </c>
      <c r="K4427" s="1" t="s">
        <v>56</v>
      </c>
    </row>
    <row r="4428" spans="1:11" x14ac:dyDescent="0.35">
      <c r="A4428" s="1" t="s">
        <v>1765</v>
      </c>
      <c r="B4428" s="1" t="s">
        <v>627</v>
      </c>
      <c r="C4428" s="1" t="s">
        <v>13</v>
      </c>
      <c r="D4428" s="1" t="s">
        <v>14</v>
      </c>
      <c r="E4428" s="1" t="s">
        <v>2137</v>
      </c>
      <c r="F4428">
        <v>11.34</v>
      </c>
      <c r="G4428">
        <v>1</v>
      </c>
      <c r="H4428">
        <v>5.56</v>
      </c>
      <c r="I4428">
        <v>2016</v>
      </c>
      <c r="J4428" s="1" t="s">
        <v>239</v>
      </c>
      <c r="K4428" s="1" t="s">
        <v>94</v>
      </c>
    </row>
    <row r="4429" spans="1:11" x14ac:dyDescent="0.35">
      <c r="A4429" s="1" t="s">
        <v>806</v>
      </c>
      <c r="B4429" s="1" t="s">
        <v>28</v>
      </c>
      <c r="C4429" s="1" t="s">
        <v>46</v>
      </c>
      <c r="D4429" s="1" t="s">
        <v>47</v>
      </c>
      <c r="E4429" s="1" t="s">
        <v>2385</v>
      </c>
      <c r="F4429">
        <v>280.77999999999997</v>
      </c>
      <c r="G4429">
        <v>3</v>
      </c>
      <c r="H4429">
        <v>-60.84</v>
      </c>
      <c r="I4429">
        <v>2016</v>
      </c>
      <c r="J4429" s="1" t="s">
        <v>239</v>
      </c>
      <c r="K4429" s="1" t="s">
        <v>60</v>
      </c>
    </row>
    <row r="4430" spans="1:11" x14ac:dyDescent="0.35">
      <c r="A4430" s="1" t="s">
        <v>806</v>
      </c>
      <c r="B4430" s="1" t="s">
        <v>28</v>
      </c>
      <c r="C4430" s="1" t="s">
        <v>46</v>
      </c>
      <c r="D4430" s="1" t="s">
        <v>61</v>
      </c>
      <c r="E4430" s="1" t="s">
        <v>2013</v>
      </c>
      <c r="F4430">
        <v>31.98</v>
      </c>
      <c r="G4430">
        <v>2</v>
      </c>
      <c r="H4430">
        <v>1.2</v>
      </c>
      <c r="I4430">
        <v>2016</v>
      </c>
      <c r="J4430" s="1" t="s">
        <v>239</v>
      </c>
      <c r="K4430" s="1" t="s">
        <v>60</v>
      </c>
    </row>
    <row r="4431" spans="1:11" x14ac:dyDescent="0.35">
      <c r="A4431" s="1" t="s">
        <v>92</v>
      </c>
      <c r="B4431" s="1" t="s">
        <v>159</v>
      </c>
      <c r="C4431" s="1" t="s">
        <v>41</v>
      </c>
      <c r="D4431" s="1" t="s">
        <v>42</v>
      </c>
      <c r="E4431" s="1" t="s">
        <v>1083</v>
      </c>
      <c r="F4431">
        <v>328</v>
      </c>
      <c r="G4431">
        <v>6</v>
      </c>
      <c r="H4431">
        <v>54.67</v>
      </c>
      <c r="I4431">
        <v>2016</v>
      </c>
      <c r="J4431" s="1" t="s">
        <v>239</v>
      </c>
      <c r="K4431" s="1" t="s">
        <v>60</v>
      </c>
    </row>
    <row r="4432" spans="1:11" x14ac:dyDescent="0.35">
      <c r="A4432" s="1" t="s">
        <v>2495</v>
      </c>
      <c r="B4432" s="1" t="s">
        <v>159</v>
      </c>
      <c r="C4432" s="1" t="s">
        <v>13</v>
      </c>
      <c r="D4432" s="1" t="s">
        <v>29</v>
      </c>
      <c r="E4432" s="1" t="s">
        <v>272</v>
      </c>
      <c r="F4432">
        <v>59.52</v>
      </c>
      <c r="G4432">
        <v>3</v>
      </c>
      <c r="H4432">
        <v>15.48</v>
      </c>
      <c r="I4432">
        <v>2016</v>
      </c>
      <c r="J4432" s="1" t="s">
        <v>444</v>
      </c>
      <c r="K4432" s="1" t="s">
        <v>17</v>
      </c>
    </row>
    <row r="4433" spans="1:11" x14ac:dyDescent="0.35">
      <c r="A4433" s="1" t="s">
        <v>2495</v>
      </c>
      <c r="B4433" s="1" t="s">
        <v>159</v>
      </c>
      <c r="C4433" s="1" t="s">
        <v>13</v>
      </c>
      <c r="D4433" s="1" t="s">
        <v>23</v>
      </c>
      <c r="E4433" s="1" t="s">
        <v>248</v>
      </c>
      <c r="F4433">
        <v>161.94</v>
      </c>
      <c r="G4433">
        <v>3</v>
      </c>
      <c r="H4433">
        <v>9.7200000000000006</v>
      </c>
      <c r="I4433">
        <v>2016</v>
      </c>
      <c r="J4433" s="1" t="s">
        <v>444</v>
      </c>
      <c r="K4433" s="1" t="s">
        <v>17</v>
      </c>
    </row>
    <row r="4434" spans="1:11" x14ac:dyDescent="0.35">
      <c r="A4434" s="1" t="s">
        <v>2495</v>
      </c>
      <c r="B4434" s="1" t="s">
        <v>159</v>
      </c>
      <c r="C4434" s="1" t="s">
        <v>13</v>
      </c>
      <c r="D4434" s="1" t="s">
        <v>29</v>
      </c>
      <c r="E4434" s="1" t="s">
        <v>820</v>
      </c>
      <c r="F4434">
        <v>263.88</v>
      </c>
      <c r="G4434">
        <v>6</v>
      </c>
      <c r="H4434">
        <v>71.25</v>
      </c>
      <c r="I4434">
        <v>2016</v>
      </c>
      <c r="J4434" s="1" t="s">
        <v>444</v>
      </c>
      <c r="K4434" s="1" t="s">
        <v>17</v>
      </c>
    </row>
    <row r="4435" spans="1:11" x14ac:dyDescent="0.35">
      <c r="A4435" s="1" t="s">
        <v>2495</v>
      </c>
      <c r="B4435" s="1" t="s">
        <v>159</v>
      </c>
      <c r="C4435" s="1" t="s">
        <v>13</v>
      </c>
      <c r="D4435" s="1" t="s">
        <v>29</v>
      </c>
      <c r="E4435" s="1" t="s">
        <v>1623</v>
      </c>
      <c r="F4435">
        <v>30.48</v>
      </c>
      <c r="G4435">
        <v>3</v>
      </c>
      <c r="H4435">
        <v>7.92</v>
      </c>
      <c r="I4435">
        <v>2016</v>
      </c>
      <c r="J4435" s="1" t="s">
        <v>444</v>
      </c>
      <c r="K4435" s="1" t="s">
        <v>17</v>
      </c>
    </row>
    <row r="4436" spans="1:11" x14ac:dyDescent="0.35">
      <c r="A4436" s="1" t="s">
        <v>2495</v>
      </c>
      <c r="B4436" s="1" t="s">
        <v>159</v>
      </c>
      <c r="C4436" s="1" t="s">
        <v>13</v>
      </c>
      <c r="D4436" s="1" t="s">
        <v>29</v>
      </c>
      <c r="E4436" s="1" t="s">
        <v>2496</v>
      </c>
      <c r="F4436">
        <v>9.84</v>
      </c>
      <c r="G4436">
        <v>3</v>
      </c>
      <c r="H4436">
        <v>2.85</v>
      </c>
      <c r="I4436">
        <v>2016</v>
      </c>
      <c r="J4436" s="1" t="s">
        <v>444</v>
      </c>
      <c r="K4436" s="1" t="s">
        <v>17</v>
      </c>
    </row>
    <row r="4437" spans="1:11" x14ac:dyDescent="0.35">
      <c r="A4437" s="1" t="s">
        <v>2495</v>
      </c>
      <c r="B4437" s="1" t="s">
        <v>159</v>
      </c>
      <c r="C4437" s="1" t="s">
        <v>46</v>
      </c>
      <c r="D4437" s="1" t="s">
        <v>47</v>
      </c>
      <c r="E4437" s="1" t="s">
        <v>2475</v>
      </c>
      <c r="F4437">
        <v>35.119999999999997</v>
      </c>
      <c r="G4437">
        <v>4</v>
      </c>
      <c r="H4437">
        <v>9.1300000000000008</v>
      </c>
      <c r="I4437">
        <v>2016</v>
      </c>
      <c r="J4437" s="1" t="s">
        <v>444</v>
      </c>
      <c r="K4437" s="1" t="s">
        <v>17</v>
      </c>
    </row>
    <row r="4438" spans="1:11" x14ac:dyDescent="0.35">
      <c r="A4438" s="1" t="s">
        <v>1051</v>
      </c>
      <c r="B4438" s="1" t="s">
        <v>105</v>
      </c>
      <c r="C4438" s="1" t="s">
        <v>13</v>
      </c>
      <c r="D4438" s="1" t="s">
        <v>50</v>
      </c>
      <c r="E4438" s="1" t="s">
        <v>171</v>
      </c>
      <c r="F4438">
        <v>31.56</v>
      </c>
      <c r="G4438">
        <v>5</v>
      </c>
      <c r="H4438">
        <v>9.86</v>
      </c>
      <c r="I4438">
        <v>2016</v>
      </c>
      <c r="J4438" s="1" t="s">
        <v>444</v>
      </c>
      <c r="K4438" s="1" t="s">
        <v>17</v>
      </c>
    </row>
    <row r="4439" spans="1:11" x14ac:dyDescent="0.35">
      <c r="A4439" s="1" t="s">
        <v>1051</v>
      </c>
      <c r="B4439" s="1" t="s">
        <v>105</v>
      </c>
      <c r="C4439" s="1" t="s">
        <v>13</v>
      </c>
      <c r="D4439" s="1" t="s">
        <v>102</v>
      </c>
      <c r="E4439" s="1" t="s">
        <v>1850</v>
      </c>
      <c r="F4439">
        <v>30.14</v>
      </c>
      <c r="G4439">
        <v>2</v>
      </c>
      <c r="H4439">
        <v>3.01</v>
      </c>
      <c r="I4439">
        <v>2016</v>
      </c>
      <c r="J4439" s="1" t="s">
        <v>444</v>
      </c>
      <c r="K4439" s="1" t="s">
        <v>17</v>
      </c>
    </row>
    <row r="4440" spans="1:11" x14ac:dyDescent="0.35">
      <c r="A4440" s="1" t="s">
        <v>2468</v>
      </c>
      <c r="B4440" s="1" t="s">
        <v>159</v>
      </c>
      <c r="C4440" s="1" t="s">
        <v>13</v>
      </c>
      <c r="D4440" s="1" t="s">
        <v>29</v>
      </c>
      <c r="E4440" s="1" t="s">
        <v>1376</v>
      </c>
      <c r="F4440">
        <v>88.04</v>
      </c>
      <c r="G4440">
        <v>4</v>
      </c>
      <c r="H4440">
        <v>22.89</v>
      </c>
      <c r="I4440">
        <v>2016</v>
      </c>
      <c r="J4440" s="1" t="s">
        <v>444</v>
      </c>
      <c r="K4440" s="1" t="s">
        <v>17</v>
      </c>
    </row>
    <row r="4441" spans="1:11" x14ac:dyDescent="0.35">
      <c r="A4441" s="1" t="s">
        <v>1781</v>
      </c>
      <c r="B4441" s="1" t="s">
        <v>159</v>
      </c>
      <c r="C4441" s="1" t="s">
        <v>13</v>
      </c>
      <c r="D4441" s="1" t="s">
        <v>20</v>
      </c>
      <c r="E4441" s="1" t="s">
        <v>2497</v>
      </c>
      <c r="F4441">
        <v>20.7</v>
      </c>
      <c r="G4441">
        <v>2</v>
      </c>
      <c r="H4441">
        <v>9.94</v>
      </c>
      <c r="I4441">
        <v>2016</v>
      </c>
      <c r="J4441" s="1" t="s">
        <v>444</v>
      </c>
      <c r="K4441" s="1" t="s">
        <v>17</v>
      </c>
    </row>
    <row r="4442" spans="1:11" x14ac:dyDescent="0.35">
      <c r="A4442" s="1" t="s">
        <v>1781</v>
      </c>
      <c r="B4442" s="1" t="s">
        <v>159</v>
      </c>
      <c r="C4442" s="1" t="s">
        <v>13</v>
      </c>
      <c r="D4442" s="1" t="s">
        <v>211</v>
      </c>
      <c r="E4442" s="1" t="s">
        <v>1310</v>
      </c>
      <c r="F4442">
        <v>10.95</v>
      </c>
      <c r="G4442">
        <v>3</v>
      </c>
      <c r="H4442">
        <v>3.29</v>
      </c>
      <c r="I4442">
        <v>2016</v>
      </c>
      <c r="J4442" s="1" t="s">
        <v>444</v>
      </c>
      <c r="K4442" s="1" t="s">
        <v>17</v>
      </c>
    </row>
    <row r="4443" spans="1:11" x14ac:dyDescent="0.35">
      <c r="A4443" s="1" t="s">
        <v>1781</v>
      </c>
      <c r="B4443" s="1" t="s">
        <v>159</v>
      </c>
      <c r="C4443" s="1" t="s">
        <v>13</v>
      </c>
      <c r="D4443" s="1" t="s">
        <v>25</v>
      </c>
      <c r="E4443" s="1" t="s">
        <v>1880</v>
      </c>
      <c r="F4443">
        <v>14.35</v>
      </c>
      <c r="G4443">
        <v>3</v>
      </c>
      <c r="H4443">
        <v>4.66</v>
      </c>
      <c r="I4443">
        <v>2016</v>
      </c>
      <c r="J4443" s="1" t="s">
        <v>444</v>
      </c>
      <c r="K4443" s="1" t="s">
        <v>17</v>
      </c>
    </row>
    <row r="4444" spans="1:11" x14ac:dyDescent="0.35">
      <c r="A4444" s="1" t="s">
        <v>1779</v>
      </c>
      <c r="B4444" s="1" t="s">
        <v>159</v>
      </c>
      <c r="C4444" s="1" t="s">
        <v>41</v>
      </c>
      <c r="D4444" s="1" t="s">
        <v>42</v>
      </c>
      <c r="E4444" s="1" t="s">
        <v>879</v>
      </c>
      <c r="F4444">
        <v>1317.49</v>
      </c>
      <c r="G4444">
        <v>6</v>
      </c>
      <c r="H4444">
        <v>292.77999999999997</v>
      </c>
      <c r="I4444">
        <v>2016</v>
      </c>
      <c r="J4444" s="1" t="s">
        <v>444</v>
      </c>
      <c r="K4444" s="1" t="s">
        <v>17</v>
      </c>
    </row>
    <row r="4445" spans="1:11" x14ac:dyDescent="0.35">
      <c r="A4445" s="1" t="s">
        <v>1779</v>
      </c>
      <c r="B4445" s="1" t="s">
        <v>159</v>
      </c>
      <c r="C4445" s="1" t="s">
        <v>13</v>
      </c>
      <c r="D4445" s="1" t="s">
        <v>211</v>
      </c>
      <c r="E4445" s="1" t="s">
        <v>822</v>
      </c>
      <c r="F4445">
        <v>63.84</v>
      </c>
      <c r="G4445">
        <v>8</v>
      </c>
      <c r="H4445">
        <v>18.510000000000002</v>
      </c>
      <c r="I4445">
        <v>2016</v>
      </c>
      <c r="J4445" s="1" t="s">
        <v>444</v>
      </c>
      <c r="K4445" s="1" t="s">
        <v>17</v>
      </c>
    </row>
    <row r="4446" spans="1:11" x14ac:dyDescent="0.35">
      <c r="A4446" s="1" t="s">
        <v>1779</v>
      </c>
      <c r="B4446" s="1" t="s">
        <v>159</v>
      </c>
      <c r="C4446" s="1" t="s">
        <v>13</v>
      </c>
      <c r="D4446" s="1" t="s">
        <v>25</v>
      </c>
      <c r="E4446" s="1" t="s">
        <v>464</v>
      </c>
      <c r="F4446">
        <v>3.59</v>
      </c>
      <c r="G4446">
        <v>1</v>
      </c>
      <c r="H4446">
        <v>1.1200000000000001</v>
      </c>
      <c r="I4446">
        <v>2016</v>
      </c>
      <c r="J4446" s="1" t="s">
        <v>444</v>
      </c>
      <c r="K4446" s="1" t="s">
        <v>17</v>
      </c>
    </row>
    <row r="4447" spans="1:11" x14ac:dyDescent="0.35">
      <c r="A4447" s="1" t="s">
        <v>1526</v>
      </c>
      <c r="B4447" s="1" t="s">
        <v>37</v>
      </c>
      <c r="C4447" s="1" t="s">
        <v>41</v>
      </c>
      <c r="D4447" s="1" t="s">
        <v>54</v>
      </c>
      <c r="E4447" s="1" t="s">
        <v>1172</v>
      </c>
      <c r="F4447">
        <v>7.04</v>
      </c>
      <c r="G4447">
        <v>4</v>
      </c>
      <c r="H4447">
        <v>3.1</v>
      </c>
      <c r="I4447">
        <v>2016</v>
      </c>
      <c r="J4447" s="1" t="s">
        <v>444</v>
      </c>
      <c r="K4447" s="1" t="s">
        <v>17</v>
      </c>
    </row>
    <row r="4448" spans="1:11" x14ac:dyDescent="0.35">
      <c r="A4448" s="1" t="s">
        <v>591</v>
      </c>
      <c r="B4448" s="1" t="s">
        <v>167</v>
      </c>
      <c r="C4448" s="1" t="s">
        <v>46</v>
      </c>
      <c r="D4448" s="1" t="s">
        <v>47</v>
      </c>
      <c r="E4448" s="1" t="s">
        <v>2451</v>
      </c>
      <c r="F4448">
        <v>12.99</v>
      </c>
      <c r="G4448">
        <v>1</v>
      </c>
      <c r="H4448">
        <v>0.26</v>
      </c>
      <c r="I4448">
        <v>2016</v>
      </c>
      <c r="J4448" s="1" t="s">
        <v>444</v>
      </c>
      <c r="K4448" s="1" t="s">
        <v>17</v>
      </c>
    </row>
    <row r="4449" spans="1:11" x14ac:dyDescent="0.35">
      <c r="A4449" s="1" t="s">
        <v>1787</v>
      </c>
      <c r="B4449" s="1" t="s">
        <v>167</v>
      </c>
      <c r="C4449" s="1" t="s">
        <v>41</v>
      </c>
      <c r="D4449" s="1" t="s">
        <v>42</v>
      </c>
      <c r="E4449" s="1" t="s">
        <v>1712</v>
      </c>
      <c r="F4449">
        <v>1454.9</v>
      </c>
      <c r="G4449">
        <v>5</v>
      </c>
      <c r="H4449">
        <v>378.27</v>
      </c>
      <c r="I4449">
        <v>2016</v>
      </c>
      <c r="J4449" s="1" t="s">
        <v>444</v>
      </c>
      <c r="K4449" s="1" t="s">
        <v>22</v>
      </c>
    </row>
    <row r="4450" spans="1:11" x14ac:dyDescent="0.35">
      <c r="A4450" s="1" t="s">
        <v>806</v>
      </c>
      <c r="B4450" s="1" t="s">
        <v>28</v>
      </c>
      <c r="C4450" s="1" t="s">
        <v>13</v>
      </c>
      <c r="D4450" s="1" t="s">
        <v>25</v>
      </c>
      <c r="E4450" s="1" t="s">
        <v>2043</v>
      </c>
      <c r="F4450">
        <v>99.85</v>
      </c>
      <c r="G4450">
        <v>9</v>
      </c>
      <c r="H4450">
        <v>-83.21</v>
      </c>
      <c r="I4450">
        <v>2016</v>
      </c>
      <c r="J4450" s="1" t="s">
        <v>444</v>
      </c>
      <c r="K4450" s="1" t="s">
        <v>31</v>
      </c>
    </row>
    <row r="4451" spans="1:11" x14ac:dyDescent="0.35">
      <c r="A4451" s="1" t="s">
        <v>1200</v>
      </c>
      <c r="B4451" s="1" t="s">
        <v>139</v>
      </c>
      <c r="C4451" s="1" t="s">
        <v>41</v>
      </c>
      <c r="D4451" s="1" t="s">
        <v>54</v>
      </c>
      <c r="E4451" s="1" t="s">
        <v>1926</v>
      </c>
      <c r="F4451">
        <v>71.12</v>
      </c>
      <c r="G4451">
        <v>4</v>
      </c>
      <c r="H4451">
        <v>22.05</v>
      </c>
      <c r="I4451">
        <v>2016</v>
      </c>
      <c r="J4451" s="1" t="s">
        <v>444</v>
      </c>
      <c r="K4451" s="1" t="s">
        <v>31</v>
      </c>
    </row>
    <row r="4452" spans="1:11" x14ac:dyDescent="0.35">
      <c r="A4452" s="1" t="s">
        <v>1200</v>
      </c>
      <c r="B4452" s="1" t="s">
        <v>139</v>
      </c>
      <c r="C4452" s="1" t="s">
        <v>46</v>
      </c>
      <c r="D4452" s="1" t="s">
        <v>47</v>
      </c>
      <c r="E4452" s="1" t="s">
        <v>1557</v>
      </c>
      <c r="F4452">
        <v>259.95999999999998</v>
      </c>
      <c r="G4452">
        <v>4</v>
      </c>
      <c r="H4452">
        <v>124.78</v>
      </c>
      <c r="I4452">
        <v>2016</v>
      </c>
      <c r="J4452" s="1" t="s">
        <v>444</v>
      </c>
      <c r="K4452" s="1" t="s">
        <v>31</v>
      </c>
    </row>
    <row r="4453" spans="1:11" x14ac:dyDescent="0.35">
      <c r="A4453" s="1" t="s">
        <v>226</v>
      </c>
      <c r="B4453" s="1" t="s">
        <v>12</v>
      </c>
      <c r="C4453" s="1" t="s">
        <v>13</v>
      </c>
      <c r="D4453" s="1" t="s">
        <v>14</v>
      </c>
      <c r="E4453" s="1" t="s">
        <v>2090</v>
      </c>
      <c r="F4453">
        <v>10.27</v>
      </c>
      <c r="G4453">
        <v>3</v>
      </c>
      <c r="H4453">
        <v>3.21</v>
      </c>
      <c r="I4453">
        <v>2016</v>
      </c>
      <c r="J4453" s="1" t="s">
        <v>444</v>
      </c>
      <c r="K4453" s="1" t="s">
        <v>31</v>
      </c>
    </row>
    <row r="4454" spans="1:11" x14ac:dyDescent="0.35">
      <c r="A4454" s="1" t="s">
        <v>39</v>
      </c>
      <c r="B4454" s="1" t="s">
        <v>64</v>
      </c>
      <c r="C4454" s="1" t="s">
        <v>46</v>
      </c>
      <c r="D4454" s="1" t="s">
        <v>47</v>
      </c>
      <c r="E4454" s="1" t="s">
        <v>2464</v>
      </c>
      <c r="F4454">
        <v>149.97</v>
      </c>
      <c r="G4454">
        <v>3</v>
      </c>
      <c r="H4454">
        <v>6</v>
      </c>
      <c r="I4454">
        <v>2016</v>
      </c>
      <c r="J4454" s="1" t="s">
        <v>444</v>
      </c>
      <c r="K4454" s="1" t="s">
        <v>35</v>
      </c>
    </row>
    <row r="4455" spans="1:11" x14ac:dyDescent="0.35">
      <c r="A4455" s="1" t="s">
        <v>39</v>
      </c>
      <c r="B4455" s="1" t="s">
        <v>64</v>
      </c>
      <c r="C4455" s="1" t="s">
        <v>13</v>
      </c>
      <c r="D4455" s="1" t="s">
        <v>14</v>
      </c>
      <c r="E4455" s="1" t="s">
        <v>1628</v>
      </c>
      <c r="F4455">
        <v>27.81</v>
      </c>
      <c r="G4455">
        <v>3</v>
      </c>
      <c r="H4455">
        <v>13.07</v>
      </c>
      <c r="I4455">
        <v>2016</v>
      </c>
      <c r="J4455" s="1" t="s">
        <v>444</v>
      </c>
      <c r="K4455" s="1" t="s">
        <v>35</v>
      </c>
    </row>
    <row r="4456" spans="1:11" x14ac:dyDescent="0.35">
      <c r="A4456" s="1" t="s">
        <v>716</v>
      </c>
      <c r="B4456" s="1" t="s">
        <v>159</v>
      </c>
      <c r="C4456" s="1" t="s">
        <v>13</v>
      </c>
      <c r="D4456" s="1" t="s">
        <v>25</v>
      </c>
      <c r="E4456" s="1" t="s">
        <v>1120</v>
      </c>
      <c r="F4456">
        <v>588.78</v>
      </c>
      <c r="G4456">
        <v>2</v>
      </c>
      <c r="H4456">
        <v>184</v>
      </c>
      <c r="I4456">
        <v>2016</v>
      </c>
      <c r="J4456" s="1" t="s">
        <v>444</v>
      </c>
      <c r="K4456" s="1" t="s">
        <v>35</v>
      </c>
    </row>
    <row r="4457" spans="1:11" x14ac:dyDescent="0.35">
      <c r="A4457" s="1" t="s">
        <v>933</v>
      </c>
      <c r="B4457" s="1" t="s">
        <v>159</v>
      </c>
      <c r="C4457" s="1" t="s">
        <v>41</v>
      </c>
      <c r="D4457" s="1" t="s">
        <v>54</v>
      </c>
      <c r="E4457" s="1" t="s">
        <v>668</v>
      </c>
      <c r="F4457">
        <v>82.64</v>
      </c>
      <c r="G4457">
        <v>2</v>
      </c>
      <c r="H4457">
        <v>7.44</v>
      </c>
      <c r="I4457">
        <v>2016</v>
      </c>
      <c r="J4457" s="1" t="s">
        <v>444</v>
      </c>
      <c r="K4457" s="1" t="s">
        <v>35</v>
      </c>
    </row>
    <row r="4458" spans="1:11" x14ac:dyDescent="0.35">
      <c r="A4458" s="1" t="s">
        <v>933</v>
      </c>
      <c r="B4458" s="1" t="s">
        <v>159</v>
      </c>
      <c r="C4458" s="1" t="s">
        <v>13</v>
      </c>
      <c r="D4458" s="1" t="s">
        <v>23</v>
      </c>
      <c r="E4458" s="1" t="s">
        <v>476</v>
      </c>
      <c r="F4458">
        <v>31.02</v>
      </c>
      <c r="G4458">
        <v>2</v>
      </c>
      <c r="H4458">
        <v>8.07</v>
      </c>
      <c r="I4458">
        <v>2016</v>
      </c>
      <c r="J4458" s="1" t="s">
        <v>444</v>
      </c>
      <c r="K4458" s="1" t="s">
        <v>35</v>
      </c>
    </row>
    <row r="4459" spans="1:11" x14ac:dyDescent="0.35">
      <c r="A4459" s="1" t="s">
        <v>933</v>
      </c>
      <c r="B4459" s="1" t="s">
        <v>159</v>
      </c>
      <c r="C4459" s="1" t="s">
        <v>46</v>
      </c>
      <c r="D4459" s="1" t="s">
        <v>61</v>
      </c>
      <c r="E4459" s="1" t="s">
        <v>1332</v>
      </c>
      <c r="F4459">
        <v>89.97</v>
      </c>
      <c r="G4459">
        <v>3</v>
      </c>
      <c r="H4459">
        <v>37.79</v>
      </c>
      <c r="I4459">
        <v>2016</v>
      </c>
      <c r="J4459" s="1" t="s">
        <v>444</v>
      </c>
      <c r="K4459" s="1" t="s">
        <v>35</v>
      </c>
    </row>
    <row r="4460" spans="1:11" x14ac:dyDescent="0.35">
      <c r="A4460" s="1" t="s">
        <v>525</v>
      </c>
      <c r="B4460" s="1" t="s">
        <v>12</v>
      </c>
      <c r="C4460" s="1" t="s">
        <v>13</v>
      </c>
      <c r="D4460" s="1" t="s">
        <v>23</v>
      </c>
      <c r="E4460" s="1" t="s">
        <v>637</v>
      </c>
      <c r="F4460">
        <v>158.37</v>
      </c>
      <c r="G4460">
        <v>7</v>
      </c>
      <c r="H4460">
        <v>13.86</v>
      </c>
      <c r="I4460">
        <v>2016</v>
      </c>
      <c r="J4460" s="1" t="s">
        <v>444</v>
      </c>
      <c r="K4460" s="1" t="s">
        <v>56</v>
      </c>
    </row>
    <row r="4461" spans="1:11" x14ac:dyDescent="0.35">
      <c r="A4461" s="1" t="s">
        <v>2100</v>
      </c>
      <c r="B4461" s="1" t="s">
        <v>28</v>
      </c>
      <c r="C4461" s="1" t="s">
        <v>46</v>
      </c>
      <c r="D4461" s="1" t="s">
        <v>47</v>
      </c>
      <c r="E4461" s="1" t="s">
        <v>2494</v>
      </c>
      <c r="F4461">
        <v>118.78</v>
      </c>
      <c r="G4461">
        <v>3</v>
      </c>
      <c r="H4461">
        <v>-27.72</v>
      </c>
      <c r="I4461">
        <v>2016</v>
      </c>
      <c r="J4461" s="1" t="s">
        <v>444</v>
      </c>
      <c r="K4461" s="1" t="s">
        <v>56</v>
      </c>
    </row>
    <row r="4462" spans="1:11" x14ac:dyDescent="0.35">
      <c r="A4462" s="1" t="s">
        <v>2100</v>
      </c>
      <c r="B4462" s="1" t="s">
        <v>28</v>
      </c>
      <c r="C4462" s="1" t="s">
        <v>13</v>
      </c>
      <c r="D4462" s="1" t="s">
        <v>211</v>
      </c>
      <c r="E4462" s="1" t="s">
        <v>1535</v>
      </c>
      <c r="F4462">
        <v>769.18</v>
      </c>
      <c r="G4462">
        <v>4</v>
      </c>
      <c r="H4462">
        <v>-163.44999999999999</v>
      </c>
      <c r="I4462">
        <v>2016</v>
      </c>
      <c r="J4462" s="1" t="s">
        <v>444</v>
      </c>
      <c r="K4462" s="1" t="s">
        <v>56</v>
      </c>
    </row>
    <row r="4463" spans="1:11" x14ac:dyDescent="0.35">
      <c r="A4463" s="1" t="s">
        <v>505</v>
      </c>
      <c r="B4463" s="1" t="s">
        <v>2343</v>
      </c>
      <c r="C4463" s="1" t="s">
        <v>46</v>
      </c>
      <c r="D4463" s="1" t="s">
        <v>47</v>
      </c>
      <c r="E4463" s="1" t="s">
        <v>1923</v>
      </c>
      <c r="F4463">
        <v>1294.75</v>
      </c>
      <c r="G4463">
        <v>5</v>
      </c>
      <c r="H4463">
        <v>336.64</v>
      </c>
      <c r="I4463">
        <v>2016</v>
      </c>
      <c r="J4463" s="1" t="s">
        <v>444</v>
      </c>
      <c r="K4463" s="1" t="s">
        <v>94</v>
      </c>
    </row>
    <row r="4464" spans="1:11" x14ac:dyDescent="0.35">
      <c r="A4464" s="1" t="s">
        <v>1658</v>
      </c>
      <c r="B4464" s="1" t="s">
        <v>33</v>
      </c>
      <c r="C4464" s="1" t="s">
        <v>46</v>
      </c>
      <c r="D4464" s="1" t="s">
        <v>617</v>
      </c>
      <c r="E4464" s="1" t="s">
        <v>1488</v>
      </c>
      <c r="F4464">
        <v>1199.98</v>
      </c>
      <c r="G4464">
        <v>3</v>
      </c>
      <c r="H4464">
        <v>374.99</v>
      </c>
      <c r="I4464">
        <v>2016</v>
      </c>
      <c r="J4464" s="1" t="s">
        <v>444</v>
      </c>
      <c r="K4464" s="1" t="s">
        <v>60</v>
      </c>
    </row>
    <row r="4465" spans="1:11" x14ac:dyDescent="0.35">
      <c r="A4465" s="1" t="s">
        <v>419</v>
      </c>
      <c r="B4465" s="1" t="s">
        <v>159</v>
      </c>
      <c r="C4465" s="1" t="s">
        <v>41</v>
      </c>
      <c r="D4465" s="1" t="s">
        <v>42</v>
      </c>
      <c r="E4465" s="1" t="s">
        <v>879</v>
      </c>
      <c r="F4465">
        <v>658.75</v>
      </c>
      <c r="G4465">
        <v>3</v>
      </c>
      <c r="H4465">
        <v>146.38999999999999</v>
      </c>
      <c r="I4465">
        <v>2016</v>
      </c>
      <c r="J4465" s="1" t="s">
        <v>444</v>
      </c>
      <c r="K4465" s="1" t="s">
        <v>60</v>
      </c>
    </row>
    <row r="4466" spans="1:11" x14ac:dyDescent="0.35">
      <c r="A4466" s="1" t="s">
        <v>1849</v>
      </c>
      <c r="B4466" s="1" t="s">
        <v>159</v>
      </c>
      <c r="C4466" s="1" t="s">
        <v>13</v>
      </c>
      <c r="D4466" s="1" t="s">
        <v>29</v>
      </c>
      <c r="E4466" s="1" t="s">
        <v>813</v>
      </c>
      <c r="F4466">
        <v>3.64</v>
      </c>
      <c r="G4466">
        <v>2</v>
      </c>
      <c r="H4466">
        <v>0.98</v>
      </c>
      <c r="I4466">
        <v>2016</v>
      </c>
      <c r="J4466" s="1" t="s">
        <v>444</v>
      </c>
      <c r="K4466" s="1" t="s">
        <v>60</v>
      </c>
    </row>
    <row r="4467" spans="1:11" x14ac:dyDescent="0.35">
      <c r="A4467" s="1" t="s">
        <v>1436</v>
      </c>
      <c r="B4467" s="1" t="s">
        <v>188</v>
      </c>
      <c r="C4467" s="1" t="s">
        <v>13</v>
      </c>
      <c r="D4467" s="1" t="s">
        <v>14</v>
      </c>
      <c r="E4467" s="1" t="s">
        <v>2498</v>
      </c>
      <c r="F4467">
        <v>37.94</v>
      </c>
      <c r="G4467">
        <v>2</v>
      </c>
      <c r="H4467">
        <v>18.21</v>
      </c>
      <c r="I4467">
        <v>2016</v>
      </c>
      <c r="J4467" s="1" t="s">
        <v>444</v>
      </c>
      <c r="K4467" s="1" t="s">
        <v>60</v>
      </c>
    </row>
    <row r="4468" spans="1:11" x14ac:dyDescent="0.35">
      <c r="A4468" s="1" t="s">
        <v>319</v>
      </c>
      <c r="B4468" s="1" t="s">
        <v>28</v>
      </c>
      <c r="C4468" s="1" t="s">
        <v>13</v>
      </c>
      <c r="D4468" s="1" t="s">
        <v>102</v>
      </c>
      <c r="E4468" s="1" t="s">
        <v>1859</v>
      </c>
      <c r="F4468">
        <v>33.53</v>
      </c>
      <c r="G4468">
        <v>3</v>
      </c>
      <c r="H4468">
        <v>2.5099999999999998</v>
      </c>
      <c r="I4468">
        <v>2016</v>
      </c>
      <c r="J4468" s="1" t="s">
        <v>444</v>
      </c>
      <c r="K4468" s="1" t="s">
        <v>60</v>
      </c>
    </row>
    <row r="4469" spans="1:11" x14ac:dyDescent="0.35">
      <c r="A4469" s="1" t="s">
        <v>319</v>
      </c>
      <c r="B4469" s="1" t="s">
        <v>28</v>
      </c>
      <c r="C4469" s="1" t="s">
        <v>13</v>
      </c>
      <c r="D4469" s="1" t="s">
        <v>23</v>
      </c>
      <c r="E4469" s="1" t="s">
        <v>2499</v>
      </c>
      <c r="F4469">
        <v>36.74</v>
      </c>
      <c r="G4469">
        <v>3</v>
      </c>
      <c r="H4469">
        <v>3.67</v>
      </c>
      <c r="I4469">
        <v>2016</v>
      </c>
      <c r="J4469" s="1" t="s">
        <v>444</v>
      </c>
      <c r="K4469" s="1" t="s">
        <v>60</v>
      </c>
    </row>
    <row r="4470" spans="1:11" x14ac:dyDescent="0.35">
      <c r="A4470" s="1" t="s">
        <v>1637</v>
      </c>
      <c r="B4470" s="1" t="s">
        <v>159</v>
      </c>
      <c r="C4470" s="1" t="s">
        <v>41</v>
      </c>
      <c r="D4470" s="1" t="s">
        <v>83</v>
      </c>
      <c r="E4470" s="1" t="s">
        <v>2371</v>
      </c>
      <c r="F4470">
        <v>388.7</v>
      </c>
      <c r="G4470">
        <v>6</v>
      </c>
      <c r="H4470">
        <v>-4.8600000000000003</v>
      </c>
      <c r="I4470">
        <v>2016</v>
      </c>
      <c r="J4470" s="1" t="s">
        <v>444</v>
      </c>
      <c r="K4470" s="1" t="s">
        <v>17</v>
      </c>
    </row>
    <row r="4471" spans="1:11" x14ac:dyDescent="0.35">
      <c r="A4471" s="1" t="s">
        <v>1637</v>
      </c>
      <c r="B4471" s="1" t="s">
        <v>159</v>
      </c>
      <c r="C4471" s="1" t="s">
        <v>13</v>
      </c>
      <c r="D4471" s="1" t="s">
        <v>72</v>
      </c>
      <c r="E4471" s="1" t="s">
        <v>2336</v>
      </c>
      <c r="F4471">
        <v>8.26</v>
      </c>
      <c r="G4471">
        <v>2</v>
      </c>
      <c r="H4471">
        <v>3.8</v>
      </c>
      <c r="I4471">
        <v>2016</v>
      </c>
      <c r="J4471" s="1" t="s">
        <v>444</v>
      </c>
      <c r="K4471" s="1" t="s">
        <v>17</v>
      </c>
    </row>
    <row r="4472" spans="1:11" x14ac:dyDescent="0.35">
      <c r="A4472" s="1" t="s">
        <v>1637</v>
      </c>
      <c r="B4472" s="1" t="s">
        <v>159</v>
      </c>
      <c r="C4472" s="1" t="s">
        <v>13</v>
      </c>
      <c r="D4472" s="1" t="s">
        <v>29</v>
      </c>
      <c r="E4472" s="1" t="s">
        <v>38</v>
      </c>
      <c r="F4472">
        <v>17.04</v>
      </c>
      <c r="G4472">
        <v>4</v>
      </c>
      <c r="H4472">
        <v>6.99</v>
      </c>
      <c r="I4472">
        <v>2016</v>
      </c>
      <c r="J4472" s="1" t="s">
        <v>444</v>
      </c>
      <c r="K4472" s="1" t="s">
        <v>17</v>
      </c>
    </row>
    <row r="4473" spans="1:11" x14ac:dyDescent="0.35">
      <c r="A4473" s="1" t="s">
        <v>1637</v>
      </c>
      <c r="B4473" s="1" t="s">
        <v>159</v>
      </c>
      <c r="C4473" s="1" t="s">
        <v>13</v>
      </c>
      <c r="D4473" s="1" t="s">
        <v>14</v>
      </c>
      <c r="E4473" s="1" t="s">
        <v>2408</v>
      </c>
      <c r="F4473">
        <v>34.4</v>
      </c>
      <c r="G4473">
        <v>5</v>
      </c>
      <c r="H4473">
        <v>15.82</v>
      </c>
      <c r="I4473">
        <v>2016</v>
      </c>
      <c r="J4473" s="1" t="s">
        <v>444</v>
      </c>
      <c r="K4473" s="1" t="s">
        <v>17</v>
      </c>
    </row>
    <row r="4474" spans="1:11" x14ac:dyDescent="0.35">
      <c r="A4474" s="1" t="s">
        <v>1281</v>
      </c>
      <c r="B4474" s="1" t="s">
        <v>33</v>
      </c>
      <c r="C4474" s="1" t="s">
        <v>13</v>
      </c>
      <c r="D4474" s="1" t="s">
        <v>14</v>
      </c>
      <c r="E4474" s="1" t="s">
        <v>88</v>
      </c>
      <c r="F4474">
        <v>20.04</v>
      </c>
      <c r="G4474">
        <v>3</v>
      </c>
      <c r="H4474">
        <v>9.6199999999999992</v>
      </c>
      <c r="I4474">
        <v>2016</v>
      </c>
      <c r="J4474" s="1" t="s">
        <v>444</v>
      </c>
      <c r="K4474" s="1" t="s">
        <v>17</v>
      </c>
    </row>
    <row r="4475" spans="1:11" x14ac:dyDescent="0.35">
      <c r="A4475" s="1" t="s">
        <v>1281</v>
      </c>
      <c r="B4475" s="1" t="s">
        <v>33</v>
      </c>
      <c r="C4475" s="1" t="s">
        <v>13</v>
      </c>
      <c r="D4475" s="1" t="s">
        <v>23</v>
      </c>
      <c r="E4475" s="1" t="s">
        <v>203</v>
      </c>
      <c r="F4475">
        <v>64.959999999999994</v>
      </c>
      <c r="G4475">
        <v>2</v>
      </c>
      <c r="H4475">
        <v>2.6</v>
      </c>
      <c r="I4475">
        <v>2016</v>
      </c>
      <c r="J4475" s="1" t="s">
        <v>444</v>
      </c>
      <c r="K4475" s="1" t="s">
        <v>17</v>
      </c>
    </row>
    <row r="4476" spans="1:11" x14ac:dyDescent="0.35">
      <c r="A4476" s="1" t="s">
        <v>1281</v>
      </c>
      <c r="B4476" s="1" t="s">
        <v>33</v>
      </c>
      <c r="C4476" s="1" t="s">
        <v>13</v>
      </c>
      <c r="D4476" s="1" t="s">
        <v>14</v>
      </c>
      <c r="E4476" s="1" t="s">
        <v>1174</v>
      </c>
      <c r="F4476">
        <v>12.96</v>
      </c>
      <c r="G4476">
        <v>2</v>
      </c>
      <c r="H4476">
        <v>6.22</v>
      </c>
      <c r="I4476">
        <v>2016</v>
      </c>
      <c r="J4476" s="1" t="s">
        <v>444</v>
      </c>
      <c r="K4476" s="1" t="s">
        <v>17</v>
      </c>
    </row>
    <row r="4477" spans="1:11" x14ac:dyDescent="0.35">
      <c r="A4477" s="1" t="s">
        <v>1478</v>
      </c>
      <c r="B4477" s="1" t="s">
        <v>12</v>
      </c>
      <c r="C4477" s="1" t="s">
        <v>46</v>
      </c>
      <c r="D4477" s="1" t="s">
        <v>61</v>
      </c>
      <c r="E4477" s="1" t="s">
        <v>2179</v>
      </c>
      <c r="F4477">
        <v>431.93</v>
      </c>
      <c r="G4477">
        <v>9</v>
      </c>
      <c r="H4477">
        <v>64.790000000000006</v>
      </c>
      <c r="I4477">
        <v>2016</v>
      </c>
      <c r="J4477" s="1" t="s">
        <v>444</v>
      </c>
      <c r="K4477" s="1" t="s">
        <v>17</v>
      </c>
    </row>
    <row r="4478" spans="1:11" x14ac:dyDescent="0.35">
      <c r="A4478" s="1" t="s">
        <v>1478</v>
      </c>
      <c r="B4478" s="1" t="s">
        <v>12</v>
      </c>
      <c r="C4478" s="1" t="s">
        <v>41</v>
      </c>
      <c r="D4478" s="1" t="s">
        <v>42</v>
      </c>
      <c r="E4478" s="1" t="s">
        <v>2089</v>
      </c>
      <c r="F4478">
        <v>95.98</v>
      </c>
      <c r="G4478">
        <v>4</v>
      </c>
      <c r="H4478">
        <v>-4.1100000000000003</v>
      </c>
      <c r="I4478">
        <v>2016</v>
      </c>
      <c r="J4478" s="1" t="s">
        <v>444</v>
      </c>
      <c r="K4478" s="1" t="s">
        <v>17</v>
      </c>
    </row>
    <row r="4479" spans="1:11" x14ac:dyDescent="0.35">
      <c r="A4479" s="1" t="s">
        <v>1478</v>
      </c>
      <c r="B4479" s="1" t="s">
        <v>12</v>
      </c>
      <c r="C4479" s="1" t="s">
        <v>13</v>
      </c>
      <c r="D4479" s="1" t="s">
        <v>25</v>
      </c>
      <c r="E4479" s="1" t="s">
        <v>843</v>
      </c>
      <c r="F4479">
        <v>1088.79</v>
      </c>
      <c r="G4479">
        <v>4</v>
      </c>
      <c r="H4479">
        <v>-1850.95</v>
      </c>
      <c r="I4479">
        <v>2016</v>
      </c>
      <c r="J4479" s="1" t="s">
        <v>444</v>
      </c>
      <c r="K4479" s="1" t="s">
        <v>17</v>
      </c>
    </row>
    <row r="4480" spans="1:11" x14ac:dyDescent="0.35">
      <c r="A4480" s="1" t="s">
        <v>1513</v>
      </c>
      <c r="B4480" s="1" t="s">
        <v>87</v>
      </c>
      <c r="C4480" s="1" t="s">
        <v>13</v>
      </c>
      <c r="D4480" s="1" t="s">
        <v>72</v>
      </c>
      <c r="E4480" s="1" t="s">
        <v>2500</v>
      </c>
      <c r="F4480">
        <v>8.8699999999999992</v>
      </c>
      <c r="G4480">
        <v>1</v>
      </c>
      <c r="H4480">
        <v>3.22</v>
      </c>
      <c r="I4480">
        <v>2016</v>
      </c>
      <c r="J4480" s="1" t="s">
        <v>444</v>
      </c>
      <c r="K4480" s="1" t="s">
        <v>17</v>
      </c>
    </row>
    <row r="4481" spans="1:11" x14ac:dyDescent="0.35">
      <c r="A4481" s="1" t="s">
        <v>1513</v>
      </c>
      <c r="B4481" s="1" t="s">
        <v>87</v>
      </c>
      <c r="C4481" s="1" t="s">
        <v>13</v>
      </c>
      <c r="D4481" s="1" t="s">
        <v>25</v>
      </c>
      <c r="E4481" s="1" t="s">
        <v>281</v>
      </c>
      <c r="F4481">
        <v>121.1</v>
      </c>
      <c r="G4481">
        <v>6</v>
      </c>
      <c r="H4481">
        <v>-100.92</v>
      </c>
      <c r="I4481">
        <v>2016</v>
      </c>
      <c r="J4481" s="1" t="s">
        <v>444</v>
      </c>
      <c r="K4481" s="1" t="s">
        <v>17</v>
      </c>
    </row>
    <row r="4482" spans="1:11" x14ac:dyDescent="0.35">
      <c r="A4482" s="1" t="s">
        <v>1861</v>
      </c>
      <c r="B4482" s="1" t="s">
        <v>33</v>
      </c>
      <c r="C4482" s="1" t="s">
        <v>41</v>
      </c>
      <c r="D4482" s="1" t="s">
        <v>54</v>
      </c>
      <c r="E4482" s="1" t="s">
        <v>2501</v>
      </c>
      <c r="F4482">
        <v>24.7</v>
      </c>
      <c r="G4482">
        <v>5</v>
      </c>
      <c r="H4482">
        <v>10.37</v>
      </c>
      <c r="I4482">
        <v>2016</v>
      </c>
      <c r="J4482" s="1" t="s">
        <v>444</v>
      </c>
      <c r="K4482" s="1" t="s">
        <v>17</v>
      </c>
    </row>
    <row r="4483" spans="1:11" x14ac:dyDescent="0.35">
      <c r="A4483" s="1" t="s">
        <v>649</v>
      </c>
      <c r="B4483" s="1" t="s">
        <v>37</v>
      </c>
      <c r="C4483" s="1" t="s">
        <v>13</v>
      </c>
      <c r="D4483" s="1" t="s">
        <v>72</v>
      </c>
      <c r="E4483" s="1" t="s">
        <v>2502</v>
      </c>
      <c r="F4483">
        <v>17.920000000000002</v>
      </c>
      <c r="G4483">
        <v>4</v>
      </c>
      <c r="H4483">
        <v>8.6</v>
      </c>
      <c r="I4483">
        <v>2016</v>
      </c>
      <c r="J4483" s="1" t="s">
        <v>444</v>
      </c>
      <c r="K4483" s="1" t="s">
        <v>17</v>
      </c>
    </row>
    <row r="4484" spans="1:11" x14ac:dyDescent="0.35">
      <c r="A4484" s="1" t="s">
        <v>669</v>
      </c>
      <c r="B4484" s="1" t="s">
        <v>37</v>
      </c>
      <c r="C4484" s="1" t="s">
        <v>41</v>
      </c>
      <c r="D4484" s="1" t="s">
        <v>83</v>
      </c>
      <c r="E4484" s="1" t="s">
        <v>850</v>
      </c>
      <c r="F4484">
        <v>354.9</v>
      </c>
      <c r="G4484">
        <v>5</v>
      </c>
      <c r="H4484">
        <v>88.73</v>
      </c>
      <c r="I4484">
        <v>2016</v>
      </c>
      <c r="J4484" s="1" t="s">
        <v>444</v>
      </c>
      <c r="K4484" s="1" t="s">
        <v>17</v>
      </c>
    </row>
    <row r="4485" spans="1:11" x14ac:dyDescent="0.35">
      <c r="A4485" s="1" t="s">
        <v>305</v>
      </c>
      <c r="B4485" s="1" t="s">
        <v>111</v>
      </c>
      <c r="C4485" s="1" t="s">
        <v>13</v>
      </c>
      <c r="D4485" s="1" t="s">
        <v>50</v>
      </c>
      <c r="E4485" s="1" t="s">
        <v>1265</v>
      </c>
      <c r="F4485">
        <v>30</v>
      </c>
      <c r="G4485">
        <v>6</v>
      </c>
      <c r="H4485">
        <v>14.4</v>
      </c>
      <c r="I4485">
        <v>2016</v>
      </c>
      <c r="J4485" s="1" t="s">
        <v>444</v>
      </c>
      <c r="K4485" s="1" t="s">
        <v>17</v>
      </c>
    </row>
    <row r="4486" spans="1:11" x14ac:dyDescent="0.35">
      <c r="A4486" s="1" t="s">
        <v>305</v>
      </c>
      <c r="B4486" s="1" t="s">
        <v>111</v>
      </c>
      <c r="C4486" s="1" t="s">
        <v>13</v>
      </c>
      <c r="D4486" s="1" t="s">
        <v>14</v>
      </c>
      <c r="E4486" s="1" t="s">
        <v>1176</v>
      </c>
      <c r="F4486">
        <v>25.92</v>
      </c>
      <c r="G4486">
        <v>4</v>
      </c>
      <c r="H4486">
        <v>12.7</v>
      </c>
      <c r="I4486">
        <v>2016</v>
      </c>
      <c r="J4486" s="1" t="s">
        <v>444</v>
      </c>
      <c r="K4486" s="1" t="s">
        <v>17</v>
      </c>
    </row>
    <row r="4487" spans="1:11" x14ac:dyDescent="0.35">
      <c r="A4487" s="1" t="s">
        <v>305</v>
      </c>
      <c r="B4487" s="1" t="s">
        <v>111</v>
      </c>
      <c r="C4487" s="1" t="s">
        <v>41</v>
      </c>
      <c r="D4487" s="1" t="s">
        <v>54</v>
      </c>
      <c r="E4487" s="1" t="s">
        <v>1731</v>
      </c>
      <c r="F4487">
        <v>159.91999999999999</v>
      </c>
      <c r="G4487">
        <v>4</v>
      </c>
      <c r="H4487">
        <v>31.98</v>
      </c>
      <c r="I4487">
        <v>2016</v>
      </c>
      <c r="J4487" s="1" t="s">
        <v>444</v>
      </c>
      <c r="K4487" s="1" t="s">
        <v>17</v>
      </c>
    </row>
    <row r="4488" spans="1:11" x14ac:dyDescent="0.35">
      <c r="A4488" s="1" t="s">
        <v>1967</v>
      </c>
      <c r="B4488" s="1" t="s">
        <v>175</v>
      </c>
      <c r="C4488" s="1" t="s">
        <v>13</v>
      </c>
      <c r="D4488" s="1" t="s">
        <v>25</v>
      </c>
      <c r="E4488" s="1" t="s">
        <v>1331</v>
      </c>
      <c r="F4488">
        <v>35.35</v>
      </c>
      <c r="G4488">
        <v>9</v>
      </c>
      <c r="H4488">
        <v>12.82</v>
      </c>
      <c r="I4488">
        <v>2016</v>
      </c>
      <c r="J4488" s="1" t="s">
        <v>444</v>
      </c>
      <c r="K4488" s="1" t="s">
        <v>22</v>
      </c>
    </row>
    <row r="4489" spans="1:11" x14ac:dyDescent="0.35">
      <c r="A4489" s="1" t="s">
        <v>2503</v>
      </c>
      <c r="B4489" s="1" t="s">
        <v>120</v>
      </c>
      <c r="C4489" s="1" t="s">
        <v>46</v>
      </c>
      <c r="D4489" s="1" t="s">
        <v>47</v>
      </c>
      <c r="E4489" s="1" t="s">
        <v>1923</v>
      </c>
      <c r="F4489">
        <v>517.9</v>
      </c>
      <c r="G4489">
        <v>2</v>
      </c>
      <c r="H4489">
        <v>134.65</v>
      </c>
      <c r="I4489">
        <v>2016</v>
      </c>
      <c r="J4489" s="1" t="s">
        <v>444</v>
      </c>
      <c r="K4489" s="1" t="s">
        <v>22</v>
      </c>
    </row>
    <row r="4490" spans="1:11" x14ac:dyDescent="0.35">
      <c r="A4490" s="1" t="s">
        <v>2503</v>
      </c>
      <c r="B4490" s="1" t="s">
        <v>120</v>
      </c>
      <c r="C4490" s="1" t="s">
        <v>13</v>
      </c>
      <c r="D4490" s="1" t="s">
        <v>25</v>
      </c>
      <c r="E4490" s="1" t="s">
        <v>2504</v>
      </c>
      <c r="F4490">
        <v>5.28</v>
      </c>
      <c r="G4490">
        <v>2</v>
      </c>
      <c r="H4490">
        <v>2.4300000000000002</v>
      </c>
      <c r="I4490">
        <v>2016</v>
      </c>
      <c r="J4490" s="1" t="s">
        <v>444</v>
      </c>
      <c r="K4490" s="1" t="s">
        <v>22</v>
      </c>
    </row>
    <row r="4491" spans="1:11" x14ac:dyDescent="0.35">
      <c r="A4491" s="1" t="s">
        <v>736</v>
      </c>
      <c r="B4491" s="1" t="s">
        <v>33</v>
      </c>
      <c r="C4491" s="1" t="s">
        <v>41</v>
      </c>
      <c r="D4491" s="1" t="s">
        <v>83</v>
      </c>
      <c r="E4491" s="1" t="s">
        <v>2505</v>
      </c>
      <c r="F4491">
        <v>556.66999999999996</v>
      </c>
      <c r="G4491">
        <v>5</v>
      </c>
      <c r="H4491">
        <v>6.55</v>
      </c>
      <c r="I4491">
        <v>2016</v>
      </c>
      <c r="J4491" s="1" t="s">
        <v>444</v>
      </c>
      <c r="K4491" s="1" t="s">
        <v>22</v>
      </c>
    </row>
    <row r="4492" spans="1:11" x14ac:dyDescent="0.35">
      <c r="A4492" s="1" t="s">
        <v>2273</v>
      </c>
      <c r="B4492" s="1" t="s">
        <v>87</v>
      </c>
      <c r="C4492" s="1" t="s">
        <v>13</v>
      </c>
      <c r="D4492" s="1" t="s">
        <v>25</v>
      </c>
      <c r="E4492" s="1" t="s">
        <v>1222</v>
      </c>
      <c r="F4492">
        <v>8.9</v>
      </c>
      <c r="G4492">
        <v>2</v>
      </c>
      <c r="H4492">
        <v>-6.53</v>
      </c>
      <c r="I4492">
        <v>2016</v>
      </c>
      <c r="J4492" s="1" t="s">
        <v>444</v>
      </c>
      <c r="K4492" s="1" t="s">
        <v>31</v>
      </c>
    </row>
    <row r="4493" spans="1:11" x14ac:dyDescent="0.35">
      <c r="A4493" s="1" t="s">
        <v>297</v>
      </c>
      <c r="B4493" s="1" t="s">
        <v>33</v>
      </c>
      <c r="C4493" s="1" t="s">
        <v>13</v>
      </c>
      <c r="D4493" s="1" t="s">
        <v>14</v>
      </c>
      <c r="E4493" s="1" t="s">
        <v>2216</v>
      </c>
      <c r="F4493">
        <v>12.96</v>
      </c>
      <c r="G4493">
        <v>2</v>
      </c>
      <c r="H4493">
        <v>6.22</v>
      </c>
      <c r="I4493">
        <v>2016</v>
      </c>
      <c r="J4493" s="1" t="s">
        <v>444</v>
      </c>
      <c r="K4493" s="1" t="s">
        <v>31</v>
      </c>
    </row>
    <row r="4494" spans="1:11" x14ac:dyDescent="0.35">
      <c r="A4494" s="1" t="s">
        <v>297</v>
      </c>
      <c r="B4494" s="1" t="s">
        <v>33</v>
      </c>
      <c r="C4494" s="1" t="s">
        <v>13</v>
      </c>
      <c r="D4494" s="1" t="s">
        <v>25</v>
      </c>
      <c r="E4494" s="1" t="s">
        <v>901</v>
      </c>
      <c r="F4494">
        <v>23.2</v>
      </c>
      <c r="G4494">
        <v>5</v>
      </c>
      <c r="H4494">
        <v>8.1199999999999992</v>
      </c>
      <c r="I4494">
        <v>2016</v>
      </c>
      <c r="J4494" s="1" t="s">
        <v>444</v>
      </c>
      <c r="K4494" s="1" t="s">
        <v>31</v>
      </c>
    </row>
    <row r="4495" spans="1:11" x14ac:dyDescent="0.35">
      <c r="A4495" s="1" t="s">
        <v>1739</v>
      </c>
      <c r="B4495" s="1" t="s">
        <v>33</v>
      </c>
      <c r="C4495" s="1" t="s">
        <v>13</v>
      </c>
      <c r="D4495" s="1" t="s">
        <v>102</v>
      </c>
      <c r="E4495" s="1" t="s">
        <v>2037</v>
      </c>
      <c r="F4495">
        <v>113.76</v>
      </c>
      <c r="G4495">
        <v>3</v>
      </c>
      <c r="H4495">
        <v>44.37</v>
      </c>
      <c r="I4495">
        <v>2016</v>
      </c>
      <c r="J4495" s="1" t="s">
        <v>444</v>
      </c>
      <c r="K4495" s="1" t="s">
        <v>31</v>
      </c>
    </row>
    <row r="4496" spans="1:11" x14ac:dyDescent="0.35">
      <c r="A4496" s="1" t="s">
        <v>1739</v>
      </c>
      <c r="B4496" s="1" t="s">
        <v>33</v>
      </c>
      <c r="C4496" s="1" t="s">
        <v>13</v>
      </c>
      <c r="D4496" s="1" t="s">
        <v>23</v>
      </c>
      <c r="E4496" s="1" t="s">
        <v>1459</v>
      </c>
      <c r="F4496">
        <v>579.51</v>
      </c>
      <c r="G4496">
        <v>3</v>
      </c>
      <c r="H4496">
        <v>81.13</v>
      </c>
      <c r="I4496">
        <v>2016</v>
      </c>
      <c r="J4496" s="1" t="s">
        <v>444</v>
      </c>
      <c r="K4496" s="1" t="s">
        <v>31</v>
      </c>
    </row>
    <row r="4497" spans="1:11" x14ac:dyDescent="0.35">
      <c r="A4497" s="1" t="s">
        <v>1739</v>
      </c>
      <c r="B4497" s="1" t="s">
        <v>33</v>
      </c>
      <c r="C4497" s="1" t="s">
        <v>13</v>
      </c>
      <c r="D4497" s="1" t="s">
        <v>23</v>
      </c>
      <c r="E4497" s="1" t="s">
        <v>448</v>
      </c>
      <c r="F4497">
        <v>150.66</v>
      </c>
      <c r="G4497">
        <v>9</v>
      </c>
      <c r="H4497">
        <v>6.03</v>
      </c>
      <c r="I4497">
        <v>2016</v>
      </c>
      <c r="J4497" s="1" t="s">
        <v>444</v>
      </c>
      <c r="K4497" s="1" t="s">
        <v>31</v>
      </c>
    </row>
    <row r="4498" spans="1:11" x14ac:dyDescent="0.35">
      <c r="A4498" s="1" t="s">
        <v>1739</v>
      </c>
      <c r="B4498" s="1" t="s">
        <v>33</v>
      </c>
      <c r="C4498" s="1" t="s">
        <v>13</v>
      </c>
      <c r="D4498" s="1" t="s">
        <v>25</v>
      </c>
      <c r="E4498" s="1" t="s">
        <v>867</v>
      </c>
      <c r="F4498">
        <v>48.03</v>
      </c>
      <c r="G4498">
        <v>4</v>
      </c>
      <c r="H4498">
        <v>15.61</v>
      </c>
      <c r="I4498">
        <v>2016</v>
      </c>
      <c r="J4498" s="1" t="s">
        <v>444</v>
      </c>
      <c r="K4498" s="1" t="s">
        <v>31</v>
      </c>
    </row>
    <row r="4499" spans="1:11" x14ac:dyDescent="0.35">
      <c r="A4499" s="1" t="s">
        <v>346</v>
      </c>
      <c r="B4499" s="1" t="s">
        <v>19</v>
      </c>
      <c r="C4499" s="1" t="s">
        <v>13</v>
      </c>
      <c r="D4499" s="1" t="s">
        <v>29</v>
      </c>
      <c r="E4499" s="1" t="s">
        <v>398</v>
      </c>
      <c r="F4499">
        <v>13.57</v>
      </c>
      <c r="G4499">
        <v>4</v>
      </c>
      <c r="H4499">
        <v>3.22</v>
      </c>
      <c r="I4499">
        <v>2016</v>
      </c>
      <c r="J4499" s="1" t="s">
        <v>444</v>
      </c>
      <c r="K4499" s="1" t="s">
        <v>31</v>
      </c>
    </row>
    <row r="4500" spans="1:11" x14ac:dyDescent="0.35">
      <c r="A4500" s="1" t="s">
        <v>81</v>
      </c>
      <c r="B4500" s="1" t="s">
        <v>64</v>
      </c>
      <c r="C4500" s="1" t="s">
        <v>41</v>
      </c>
      <c r="D4500" s="1" t="s">
        <v>155</v>
      </c>
      <c r="E4500" s="1" t="s">
        <v>486</v>
      </c>
      <c r="F4500">
        <v>343.92</v>
      </c>
      <c r="G4500">
        <v>4</v>
      </c>
      <c r="H4500">
        <v>75.66</v>
      </c>
      <c r="I4500">
        <v>2016</v>
      </c>
      <c r="J4500" s="1" t="s">
        <v>444</v>
      </c>
      <c r="K4500" s="1" t="s">
        <v>56</v>
      </c>
    </row>
    <row r="4501" spans="1:11" x14ac:dyDescent="0.35">
      <c r="A4501" s="1" t="s">
        <v>81</v>
      </c>
      <c r="B4501" s="1" t="s">
        <v>64</v>
      </c>
      <c r="C4501" s="1" t="s">
        <v>13</v>
      </c>
      <c r="D4501" s="1" t="s">
        <v>14</v>
      </c>
      <c r="E4501" s="1" t="s">
        <v>504</v>
      </c>
      <c r="F4501">
        <v>40.99</v>
      </c>
      <c r="G4501">
        <v>1</v>
      </c>
      <c r="H4501">
        <v>20.09</v>
      </c>
      <c r="I4501">
        <v>2016</v>
      </c>
      <c r="J4501" s="1" t="s">
        <v>444</v>
      </c>
      <c r="K4501" s="1" t="s">
        <v>56</v>
      </c>
    </row>
    <row r="4502" spans="1:11" x14ac:dyDescent="0.35">
      <c r="A4502" s="1" t="s">
        <v>81</v>
      </c>
      <c r="B4502" s="1" t="s">
        <v>64</v>
      </c>
      <c r="C4502" s="1" t="s">
        <v>13</v>
      </c>
      <c r="D4502" s="1" t="s">
        <v>72</v>
      </c>
      <c r="E4502" s="1" t="s">
        <v>1108</v>
      </c>
      <c r="F4502">
        <v>63.9</v>
      </c>
      <c r="G4502">
        <v>5</v>
      </c>
      <c r="H4502">
        <v>28.76</v>
      </c>
      <c r="I4502">
        <v>2016</v>
      </c>
      <c r="J4502" s="1" t="s">
        <v>444</v>
      </c>
      <c r="K4502" s="1" t="s">
        <v>56</v>
      </c>
    </row>
    <row r="4503" spans="1:11" x14ac:dyDescent="0.35">
      <c r="A4503" s="1" t="s">
        <v>1442</v>
      </c>
      <c r="B4503" s="1" t="s">
        <v>33</v>
      </c>
      <c r="C4503" s="1" t="s">
        <v>41</v>
      </c>
      <c r="D4503" s="1" t="s">
        <v>42</v>
      </c>
      <c r="E4503" s="1" t="s">
        <v>2287</v>
      </c>
      <c r="F4503">
        <v>638.29</v>
      </c>
      <c r="G4503">
        <v>7</v>
      </c>
      <c r="H4503">
        <v>-31.91</v>
      </c>
      <c r="I4503">
        <v>2016</v>
      </c>
      <c r="J4503" s="1" t="s">
        <v>444</v>
      </c>
      <c r="K4503" s="1" t="s">
        <v>56</v>
      </c>
    </row>
    <row r="4504" spans="1:11" x14ac:dyDescent="0.35">
      <c r="A4504" s="1" t="s">
        <v>1442</v>
      </c>
      <c r="B4504" s="1" t="s">
        <v>33</v>
      </c>
      <c r="C4504" s="1" t="s">
        <v>13</v>
      </c>
      <c r="D4504" s="1" t="s">
        <v>25</v>
      </c>
      <c r="E4504" s="1" t="s">
        <v>2141</v>
      </c>
      <c r="F4504">
        <v>13.21</v>
      </c>
      <c r="G4504">
        <v>1</v>
      </c>
      <c r="H4504">
        <v>4.62</v>
      </c>
      <c r="I4504">
        <v>2016</v>
      </c>
      <c r="J4504" s="1" t="s">
        <v>444</v>
      </c>
      <c r="K4504" s="1" t="s">
        <v>56</v>
      </c>
    </row>
    <row r="4505" spans="1:11" x14ac:dyDescent="0.35">
      <c r="A4505" s="1" t="s">
        <v>307</v>
      </c>
      <c r="B4505" s="1" t="s">
        <v>33</v>
      </c>
      <c r="C4505" s="1" t="s">
        <v>13</v>
      </c>
      <c r="D4505" s="1" t="s">
        <v>14</v>
      </c>
      <c r="E4505" s="1" t="s">
        <v>2229</v>
      </c>
      <c r="F4505">
        <v>19.440000000000001</v>
      </c>
      <c r="G4505">
        <v>3</v>
      </c>
      <c r="H4505">
        <v>9.33</v>
      </c>
      <c r="I4505">
        <v>2016</v>
      </c>
      <c r="J4505" s="1" t="s">
        <v>444</v>
      </c>
      <c r="K4505" s="1" t="s">
        <v>56</v>
      </c>
    </row>
    <row r="4506" spans="1:11" x14ac:dyDescent="0.35">
      <c r="A4506" s="1" t="s">
        <v>307</v>
      </c>
      <c r="B4506" s="1" t="s">
        <v>33</v>
      </c>
      <c r="C4506" s="1" t="s">
        <v>41</v>
      </c>
      <c r="D4506" s="1" t="s">
        <v>42</v>
      </c>
      <c r="E4506" s="1" t="s">
        <v>205</v>
      </c>
      <c r="F4506">
        <v>194.35</v>
      </c>
      <c r="G4506">
        <v>3</v>
      </c>
      <c r="H4506">
        <v>-36.44</v>
      </c>
      <c r="I4506">
        <v>2016</v>
      </c>
      <c r="J4506" s="1" t="s">
        <v>444</v>
      </c>
      <c r="K4506" s="1" t="s">
        <v>56</v>
      </c>
    </row>
    <row r="4507" spans="1:11" x14ac:dyDescent="0.35">
      <c r="A4507" s="1" t="s">
        <v>307</v>
      </c>
      <c r="B4507" s="1" t="s">
        <v>33</v>
      </c>
      <c r="C4507" s="1" t="s">
        <v>13</v>
      </c>
      <c r="D4507" s="1" t="s">
        <v>25</v>
      </c>
      <c r="E4507" s="1" t="s">
        <v>2014</v>
      </c>
      <c r="F4507">
        <v>36.619999999999997</v>
      </c>
      <c r="G4507">
        <v>3</v>
      </c>
      <c r="H4507">
        <v>13.73</v>
      </c>
      <c r="I4507">
        <v>2016</v>
      </c>
      <c r="J4507" s="1" t="s">
        <v>444</v>
      </c>
      <c r="K4507" s="1" t="s">
        <v>56</v>
      </c>
    </row>
    <row r="4508" spans="1:11" x14ac:dyDescent="0.35">
      <c r="A4508" s="1" t="s">
        <v>1781</v>
      </c>
      <c r="B4508" s="1" t="s">
        <v>257</v>
      </c>
      <c r="C4508" s="1" t="s">
        <v>13</v>
      </c>
      <c r="D4508" s="1" t="s">
        <v>23</v>
      </c>
      <c r="E4508" s="1" t="s">
        <v>248</v>
      </c>
      <c r="F4508">
        <v>129.55000000000001</v>
      </c>
      <c r="G4508">
        <v>3</v>
      </c>
      <c r="H4508">
        <v>-22.67</v>
      </c>
      <c r="I4508">
        <v>2016</v>
      </c>
      <c r="J4508" s="1" t="s">
        <v>444</v>
      </c>
      <c r="K4508" s="1" t="s">
        <v>56</v>
      </c>
    </row>
    <row r="4509" spans="1:11" x14ac:dyDescent="0.35">
      <c r="A4509" s="1" t="s">
        <v>1781</v>
      </c>
      <c r="B4509" s="1" t="s">
        <v>257</v>
      </c>
      <c r="C4509" s="1" t="s">
        <v>13</v>
      </c>
      <c r="D4509" s="1" t="s">
        <v>23</v>
      </c>
      <c r="E4509" s="1" t="s">
        <v>2380</v>
      </c>
      <c r="F4509">
        <v>51.98</v>
      </c>
      <c r="G4509">
        <v>1</v>
      </c>
      <c r="H4509">
        <v>-5.2</v>
      </c>
      <c r="I4509">
        <v>2016</v>
      </c>
      <c r="J4509" s="1" t="s">
        <v>444</v>
      </c>
      <c r="K4509" s="1" t="s">
        <v>56</v>
      </c>
    </row>
    <row r="4510" spans="1:11" x14ac:dyDescent="0.35">
      <c r="A4510" s="1" t="s">
        <v>1781</v>
      </c>
      <c r="B4510" s="1" t="s">
        <v>257</v>
      </c>
      <c r="C4510" s="1" t="s">
        <v>13</v>
      </c>
      <c r="D4510" s="1" t="s">
        <v>14</v>
      </c>
      <c r="E4510" s="1" t="s">
        <v>2506</v>
      </c>
      <c r="F4510">
        <v>10.27</v>
      </c>
      <c r="G4510">
        <v>3</v>
      </c>
      <c r="H4510">
        <v>3.47</v>
      </c>
      <c r="I4510">
        <v>2016</v>
      </c>
      <c r="J4510" s="1" t="s">
        <v>444</v>
      </c>
      <c r="K4510" s="1" t="s">
        <v>56</v>
      </c>
    </row>
    <row r="4511" spans="1:11" x14ac:dyDescent="0.35">
      <c r="A4511" s="1" t="s">
        <v>1697</v>
      </c>
      <c r="B4511" s="1" t="s">
        <v>33</v>
      </c>
      <c r="C4511" s="1" t="s">
        <v>13</v>
      </c>
      <c r="D4511" s="1" t="s">
        <v>72</v>
      </c>
      <c r="E4511" s="1" t="s">
        <v>408</v>
      </c>
      <c r="F4511">
        <v>6.12</v>
      </c>
      <c r="G4511">
        <v>3</v>
      </c>
      <c r="H4511">
        <v>2.88</v>
      </c>
      <c r="I4511">
        <v>2016</v>
      </c>
      <c r="J4511" s="1" t="s">
        <v>444</v>
      </c>
      <c r="K4511" s="1" t="s">
        <v>94</v>
      </c>
    </row>
    <row r="4512" spans="1:11" x14ac:dyDescent="0.35">
      <c r="A4512" s="1" t="s">
        <v>969</v>
      </c>
      <c r="B4512" s="1" t="s">
        <v>33</v>
      </c>
      <c r="C4512" s="1" t="s">
        <v>41</v>
      </c>
      <c r="D4512" s="1" t="s">
        <v>42</v>
      </c>
      <c r="E4512" s="1" t="s">
        <v>587</v>
      </c>
      <c r="F4512">
        <v>383.8</v>
      </c>
      <c r="G4512">
        <v>5</v>
      </c>
      <c r="H4512">
        <v>38.380000000000003</v>
      </c>
      <c r="I4512">
        <v>2016</v>
      </c>
      <c r="J4512" s="1" t="s">
        <v>444</v>
      </c>
      <c r="K4512" s="1" t="s">
        <v>60</v>
      </c>
    </row>
    <row r="4513" spans="1:11" x14ac:dyDescent="0.35">
      <c r="A4513" s="1" t="s">
        <v>1272</v>
      </c>
      <c r="B4513" s="1" t="s">
        <v>105</v>
      </c>
      <c r="C4513" s="1" t="s">
        <v>41</v>
      </c>
      <c r="D4513" s="1" t="s">
        <v>42</v>
      </c>
      <c r="E4513" s="1" t="s">
        <v>2003</v>
      </c>
      <c r="F4513">
        <v>933.54</v>
      </c>
      <c r="G4513">
        <v>4</v>
      </c>
      <c r="H4513">
        <v>105.02</v>
      </c>
      <c r="I4513">
        <v>2016</v>
      </c>
      <c r="J4513" s="1" t="s">
        <v>444</v>
      </c>
      <c r="K4513" s="1" t="s">
        <v>60</v>
      </c>
    </row>
    <row r="4514" spans="1:11" x14ac:dyDescent="0.35">
      <c r="A4514" s="1" t="s">
        <v>1272</v>
      </c>
      <c r="B4514" s="1" t="s">
        <v>105</v>
      </c>
      <c r="C4514" s="1" t="s">
        <v>13</v>
      </c>
      <c r="D4514" s="1" t="s">
        <v>23</v>
      </c>
      <c r="E4514" s="1" t="s">
        <v>1029</v>
      </c>
      <c r="F4514">
        <v>42.98</v>
      </c>
      <c r="G4514">
        <v>4</v>
      </c>
      <c r="H4514">
        <v>4.3</v>
      </c>
      <c r="I4514">
        <v>2016</v>
      </c>
      <c r="J4514" s="1" t="s">
        <v>444</v>
      </c>
      <c r="K4514" s="1" t="s">
        <v>60</v>
      </c>
    </row>
    <row r="4515" spans="1:11" x14ac:dyDescent="0.35">
      <c r="A4515" s="1" t="s">
        <v>132</v>
      </c>
      <c r="B4515" s="1" t="s">
        <v>64</v>
      </c>
      <c r="C4515" s="1" t="s">
        <v>13</v>
      </c>
      <c r="D4515" s="1" t="s">
        <v>23</v>
      </c>
      <c r="E4515" s="1" t="s">
        <v>190</v>
      </c>
      <c r="F4515">
        <v>81.2</v>
      </c>
      <c r="G4515">
        <v>5</v>
      </c>
      <c r="H4515">
        <v>12.18</v>
      </c>
      <c r="I4515">
        <v>2016</v>
      </c>
      <c r="J4515" s="1" t="s">
        <v>444</v>
      </c>
      <c r="K4515" s="1" t="s">
        <v>60</v>
      </c>
    </row>
    <row r="4516" spans="1:11" x14ac:dyDescent="0.35">
      <c r="A4516" s="1" t="s">
        <v>2507</v>
      </c>
      <c r="B4516" s="1" t="s">
        <v>544</v>
      </c>
      <c r="C4516" s="1" t="s">
        <v>13</v>
      </c>
      <c r="D4516" s="1" t="s">
        <v>25</v>
      </c>
      <c r="E4516" s="1" t="s">
        <v>2508</v>
      </c>
      <c r="F4516">
        <v>25.06</v>
      </c>
      <c r="G4516">
        <v>2</v>
      </c>
      <c r="H4516">
        <v>11.78</v>
      </c>
      <c r="I4516">
        <v>2016</v>
      </c>
      <c r="J4516" s="1" t="s">
        <v>444</v>
      </c>
      <c r="K4516" s="1" t="s">
        <v>60</v>
      </c>
    </row>
    <row r="4517" spans="1:11" x14ac:dyDescent="0.35">
      <c r="A4517" s="1" t="s">
        <v>784</v>
      </c>
      <c r="B4517" s="1" t="s">
        <v>257</v>
      </c>
      <c r="C4517" s="1" t="s">
        <v>13</v>
      </c>
      <c r="D4517" s="1" t="s">
        <v>25</v>
      </c>
      <c r="E4517" s="1" t="s">
        <v>2509</v>
      </c>
      <c r="F4517">
        <v>189.59</v>
      </c>
      <c r="G4517">
        <v>2</v>
      </c>
      <c r="H4517">
        <v>-145.35</v>
      </c>
      <c r="I4517">
        <v>2016</v>
      </c>
      <c r="J4517" s="1" t="s">
        <v>444</v>
      </c>
      <c r="K4517" s="1" t="s">
        <v>17</v>
      </c>
    </row>
    <row r="4518" spans="1:11" x14ac:dyDescent="0.35">
      <c r="A4518" s="1" t="s">
        <v>784</v>
      </c>
      <c r="B4518" s="1" t="s">
        <v>257</v>
      </c>
      <c r="C4518" s="1" t="s">
        <v>46</v>
      </c>
      <c r="D4518" s="1" t="s">
        <v>61</v>
      </c>
      <c r="E4518" s="1" t="s">
        <v>487</v>
      </c>
      <c r="F4518">
        <v>408.74</v>
      </c>
      <c r="G4518">
        <v>7</v>
      </c>
      <c r="H4518">
        <v>76.64</v>
      </c>
      <c r="I4518">
        <v>2016</v>
      </c>
      <c r="J4518" s="1" t="s">
        <v>444</v>
      </c>
      <c r="K4518" s="1" t="s">
        <v>17</v>
      </c>
    </row>
    <row r="4519" spans="1:11" x14ac:dyDescent="0.35">
      <c r="A4519" s="1" t="s">
        <v>784</v>
      </c>
      <c r="B4519" s="1" t="s">
        <v>257</v>
      </c>
      <c r="C4519" s="1" t="s">
        <v>46</v>
      </c>
      <c r="D4519" s="1" t="s">
        <v>61</v>
      </c>
      <c r="E4519" s="1" t="s">
        <v>487</v>
      </c>
      <c r="F4519">
        <v>291.95999999999998</v>
      </c>
      <c r="G4519">
        <v>5</v>
      </c>
      <c r="H4519">
        <v>54.74</v>
      </c>
      <c r="I4519">
        <v>2016</v>
      </c>
      <c r="J4519" s="1" t="s">
        <v>444</v>
      </c>
      <c r="K4519" s="1" t="s">
        <v>17</v>
      </c>
    </row>
    <row r="4520" spans="1:11" x14ac:dyDescent="0.35">
      <c r="A4520" s="1" t="s">
        <v>784</v>
      </c>
      <c r="B4520" s="1" t="s">
        <v>257</v>
      </c>
      <c r="C4520" s="1" t="s">
        <v>13</v>
      </c>
      <c r="D4520" s="1" t="s">
        <v>23</v>
      </c>
      <c r="E4520" s="1" t="s">
        <v>1801</v>
      </c>
      <c r="F4520">
        <v>4.7699999999999996</v>
      </c>
      <c r="G4520">
        <v>2</v>
      </c>
      <c r="H4520">
        <v>-0.77</v>
      </c>
      <c r="I4520">
        <v>2016</v>
      </c>
      <c r="J4520" s="1" t="s">
        <v>444</v>
      </c>
      <c r="K4520" s="1" t="s">
        <v>17</v>
      </c>
    </row>
    <row r="4521" spans="1:11" x14ac:dyDescent="0.35">
      <c r="A4521" s="1" t="s">
        <v>2115</v>
      </c>
      <c r="B4521" s="1" t="s">
        <v>33</v>
      </c>
      <c r="C4521" s="1" t="s">
        <v>41</v>
      </c>
      <c r="D4521" s="1" t="s">
        <v>42</v>
      </c>
      <c r="E4521" s="1" t="s">
        <v>992</v>
      </c>
      <c r="F4521">
        <v>1121.57</v>
      </c>
      <c r="G4521">
        <v>2</v>
      </c>
      <c r="H4521">
        <v>0</v>
      </c>
      <c r="I4521">
        <v>2016</v>
      </c>
      <c r="J4521" s="1" t="s">
        <v>444</v>
      </c>
      <c r="K4521" s="1" t="s">
        <v>17</v>
      </c>
    </row>
    <row r="4522" spans="1:11" x14ac:dyDescent="0.35">
      <c r="A4522" s="1" t="s">
        <v>591</v>
      </c>
      <c r="B4522" s="1" t="s">
        <v>12</v>
      </c>
      <c r="C4522" s="1" t="s">
        <v>13</v>
      </c>
      <c r="D4522" s="1" t="s">
        <v>29</v>
      </c>
      <c r="E4522" s="1" t="s">
        <v>2510</v>
      </c>
      <c r="F4522">
        <v>33.49</v>
      </c>
      <c r="G4522">
        <v>7</v>
      </c>
      <c r="H4522">
        <v>5.86</v>
      </c>
      <c r="I4522">
        <v>2016</v>
      </c>
      <c r="J4522" s="1" t="s">
        <v>444</v>
      </c>
      <c r="K4522" s="1" t="s">
        <v>17</v>
      </c>
    </row>
    <row r="4523" spans="1:11" x14ac:dyDescent="0.35">
      <c r="A4523" s="1" t="s">
        <v>591</v>
      </c>
      <c r="B4523" s="1" t="s">
        <v>12</v>
      </c>
      <c r="C4523" s="1" t="s">
        <v>13</v>
      </c>
      <c r="D4523" s="1" t="s">
        <v>50</v>
      </c>
      <c r="E4523" s="1" t="s">
        <v>1264</v>
      </c>
      <c r="F4523">
        <v>8.0399999999999991</v>
      </c>
      <c r="G4523">
        <v>5</v>
      </c>
      <c r="H4523">
        <v>2.91</v>
      </c>
      <c r="I4523">
        <v>2016</v>
      </c>
      <c r="J4523" s="1" t="s">
        <v>444</v>
      </c>
      <c r="K4523" s="1" t="s">
        <v>17</v>
      </c>
    </row>
    <row r="4524" spans="1:11" x14ac:dyDescent="0.35">
      <c r="A4524" s="1" t="s">
        <v>1567</v>
      </c>
      <c r="B4524" s="1" t="s">
        <v>33</v>
      </c>
      <c r="C4524" s="1" t="s">
        <v>13</v>
      </c>
      <c r="D4524" s="1" t="s">
        <v>14</v>
      </c>
      <c r="E4524" s="1" t="s">
        <v>2511</v>
      </c>
      <c r="F4524">
        <v>143.69999999999999</v>
      </c>
      <c r="G4524">
        <v>3</v>
      </c>
      <c r="H4524">
        <v>68.98</v>
      </c>
      <c r="I4524">
        <v>2016</v>
      </c>
      <c r="J4524" s="1" t="s">
        <v>444</v>
      </c>
      <c r="K4524" s="1" t="s">
        <v>17</v>
      </c>
    </row>
    <row r="4525" spans="1:11" x14ac:dyDescent="0.35">
      <c r="A4525" s="1" t="s">
        <v>1169</v>
      </c>
      <c r="B4525" s="1" t="s">
        <v>37</v>
      </c>
      <c r="C4525" s="1" t="s">
        <v>13</v>
      </c>
      <c r="D4525" s="1" t="s">
        <v>29</v>
      </c>
      <c r="E4525" s="1" t="s">
        <v>860</v>
      </c>
      <c r="F4525">
        <v>12.84</v>
      </c>
      <c r="G4525">
        <v>3</v>
      </c>
      <c r="H4525">
        <v>3.72</v>
      </c>
      <c r="I4525">
        <v>2016</v>
      </c>
      <c r="J4525" s="1" t="s">
        <v>444</v>
      </c>
      <c r="K4525" s="1" t="s">
        <v>22</v>
      </c>
    </row>
    <row r="4526" spans="1:11" x14ac:dyDescent="0.35">
      <c r="A4526" s="1" t="s">
        <v>629</v>
      </c>
      <c r="B4526" s="1" t="s">
        <v>188</v>
      </c>
      <c r="C4526" s="1" t="s">
        <v>46</v>
      </c>
      <c r="D4526" s="1" t="s">
        <v>314</v>
      </c>
      <c r="E4526" s="1" t="s">
        <v>2512</v>
      </c>
      <c r="F4526">
        <v>9099.93</v>
      </c>
      <c r="G4526">
        <v>7</v>
      </c>
      <c r="H4526">
        <v>2365.98</v>
      </c>
      <c r="I4526">
        <v>2016</v>
      </c>
      <c r="J4526" s="1" t="s">
        <v>444</v>
      </c>
      <c r="K4526" s="1" t="s">
        <v>22</v>
      </c>
    </row>
    <row r="4527" spans="1:11" x14ac:dyDescent="0.35">
      <c r="A4527" s="1" t="s">
        <v>629</v>
      </c>
      <c r="B4527" s="1" t="s">
        <v>188</v>
      </c>
      <c r="C4527" s="1" t="s">
        <v>41</v>
      </c>
      <c r="D4527" s="1" t="s">
        <v>54</v>
      </c>
      <c r="E4527" s="1" t="s">
        <v>864</v>
      </c>
      <c r="F4527">
        <v>9.9600000000000009</v>
      </c>
      <c r="G4527">
        <v>2</v>
      </c>
      <c r="H4527">
        <v>3.29</v>
      </c>
      <c r="I4527">
        <v>2016</v>
      </c>
      <c r="J4527" s="1" t="s">
        <v>444</v>
      </c>
      <c r="K4527" s="1" t="s">
        <v>22</v>
      </c>
    </row>
    <row r="4528" spans="1:11" x14ac:dyDescent="0.35">
      <c r="A4528" s="1" t="s">
        <v>629</v>
      </c>
      <c r="B4528" s="1" t="s">
        <v>188</v>
      </c>
      <c r="C4528" s="1" t="s">
        <v>13</v>
      </c>
      <c r="D4528" s="1" t="s">
        <v>25</v>
      </c>
      <c r="E4528" s="1" t="s">
        <v>1214</v>
      </c>
      <c r="F4528">
        <v>25.3</v>
      </c>
      <c r="G4528">
        <v>5</v>
      </c>
      <c r="H4528">
        <v>11.89</v>
      </c>
      <c r="I4528">
        <v>2016</v>
      </c>
      <c r="J4528" s="1" t="s">
        <v>444</v>
      </c>
      <c r="K4528" s="1" t="s">
        <v>22</v>
      </c>
    </row>
    <row r="4529" spans="1:11" x14ac:dyDescent="0.35">
      <c r="A4529" s="1" t="s">
        <v>793</v>
      </c>
      <c r="B4529" s="1" t="s">
        <v>175</v>
      </c>
      <c r="C4529" s="1" t="s">
        <v>13</v>
      </c>
      <c r="D4529" s="1" t="s">
        <v>211</v>
      </c>
      <c r="E4529" s="1" t="s">
        <v>1440</v>
      </c>
      <c r="F4529">
        <v>28.8</v>
      </c>
      <c r="G4529">
        <v>3</v>
      </c>
      <c r="H4529">
        <v>0.86</v>
      </c>
      <c r="I4529">
        <v>2016</v>
      </c>
      <c r="J4529" s="1" t="s">
        <v>444</v>
      </c>
      <c r="K4529" s="1" t="s">
        <v>22</v>
      </c>
    </row>
    <row r="4530" spans="1:11" x14ac:dyDescent="0.35">
      <c r="A4530" s="1" t="s">
        <v>1613</v>
      </c>
      <c r="B4530" s="1" t="s">
        <v>130</v>
      </c>
      <c r="C4530" s="1" t="s">
        <v>46</v>
      </c>
      <c r="D4530" s="1" t="s">
        <v>61</v>
      </c>
      <c r="E4530" s="1" t="s">
        <v>1261</v>
      </c>
      <c r="F4530">
        <v>35.17</v>
      </c>
      <c r="G4530">
        <v>4</v>
      </c>
      <c r="H4530">
        <v>8.35</v>
      </c>
      <c r="I4530">
        <v>2016</v>
      </c>
      <c r="J4530" s="1" t="s">
        <v>444</v>
      </c>
      <c r="K4530" s="1" t="s">
        <v>22</v>
      </c>
    </row>
    <row r="4531" spans="1:11" x14ac:dyDescent="0.35">
      <c r="A4531" s="1" t="s">
        <v>1613</v>
      </c>
      <c r="B4531" s="1" t="s">
        <v>130</v>
      </c>
      <c r="C4531" s="1" t="s">
        <v>13</v>
      </c>
      <c r="D4531" s="1" t="s">
        <v>14</v>
      </c>
      <c r="E4531" s="1" t="s">
        <v>2513</v>
      </c>
      <c r="F4531">
        <v>123.09</v>
      </c>
      <c r="G4531">
        <v>7</v>
      </c>
      <c r="H4531">
        <v>40</v>
      </c>
      <c r="I4531">
        <v>2016</v>
      </c>
      <c r="J4531" s="1" t="s">
        <v>444</v>
      </c>
      <c r="K4531" s="1" t="s">
        <v>22</v>
      </c>
    </row>
    <row r="4532" spans="1:11" x14ac:dyDescent="0.35">
      <c r="A4532" s="1" t="s">
        <v>543</v>
      </c>
      <c r="B4532" s="1" t="s">
        <v>257</v>
      </c>
      <c r="C4532" s="1" t="s">
        <v>46</v>
      </c>
      <c r="D4532" s="1" t="s">
        <v>47</v>
      </c>
      <c r="E4532" s="1" t="s">
        <v>721</v>
      </c>
      <c r="F4532">
        <v>36.79</v>
      </c>
      <c r="G4532">
        <v>1</v>
      </c>
      <c r="H4532">
        <v>4.1399999999999997</v>
      </c>
      <c r="I4532">
        <v>2016</v>
      </c>
      <c r="J4532" s="1" t="s">
        <v>444</v>
      </c>
      <c r="K4532" s="1" t="s">
        <v>31</v>
      </c>
    </row>
    <row r="4533" spans="1:11" x14ac:dyDescent="0.35">
      <c r="A4533" s="1" t="s">
        <v>543</v>
      </c>
      <c r="B4533" s="1" t="s">
        <v>257</v>
      </c>
      <c r="C4533" s="1" t="s">
        <v>41</v>
      </c>
      <c r="D4533" s="1" t="s">
        <v>54</v>
      </c>
      <c r="E4533" s="1" t="s">
        <v>2514</v>
      </c>
      <c r="F4533">
        <v>18.62</v>
      </c>
      <c r="G4533">
        <v>8</v>
      </c>
      <c r="H4533">
        <v>6.29</v>
      </c>
      <c r="I4533">
        <v>2016</v>
      </c>
      <c r="J4533" s="1" t="s">
        <v>444</v>
      </c>
      <c r="K4533" s="1" t="s">
        <v>31</v>
      </c>
    </row>
    <row r="4534" spans="1:11" x14ac:dyDescent="0.35">
      <c r="A4534" s="1" t="s">
        <v>2503</v>
      </c>
      <c r="B4534" s="1" t="s">
        <v>1012</v>
      </c>
      <c r="C4534" s="1" t="s">
        <v>13</v>
      </c>
      <c r="D4534" s="1" t="s">
        <v>50</v>
      </c>
      <c r="E4534" s="1" t="s">
        <v>553</v>
      </c>
      <c r="F4534">
        <v>29.05</v>
      </c>
      <c r="G4534">
        <v>5</v>
      </c>
      <c r="H4534">
        <v>9.01</v>
      </c>
      <c r="I4534">
        <v>2016</v>
      </c>
      <c r="J4534" s="1" t="s">
        <v>444</v>
      </c>
      <c r="K4534" s="1" t="s">
        <v>31</v>
      </c>
    </row>
    <row r="4535" spans="1:11" x14ac:dyDescent="0.35">
      <c r="A4535" s="1" t="s">
        <v>1306</v>
      </c>
      <c r="B4535" s="1" t="s">
        <v>33</v>
      </c>
      <c r="C4535" s="1" t="s">
        <v>41</v>
      </c>
      <c r="D4535" s="1" t="s">
        <v>83</v>
      </c>
      <c r="E4535" s="1" t="s">
        <v>2515</v>
      </c>
      <c r="F4535">
        <v>257.5</v>
      </c>
      <c r="G4535">
        <v>3</v>
      </c>
      <c r="H4535">
        <v>24.24</v>
      </c>
      <c r="I4535">
        <v>2016</v>
      </c>
      <c r="J4535" s="1" t="s">
        <v>444</v>
      </c>
      <c r="K4535" s="1" t="s">
        <v>31</v>
      </c>
    </row>
    <row r="4536" spans="1:11" x14ac:dyDescent="0.35">
      <c r="A4536" s="1" t="s">
        <v>1128</v>
      </c>
      <c r="B4536" s="1" t="s">
        <v>130</v>
      </c>
      <c r="C4536" s="1" t="s">
        <v>41</v>
      </c>
      <c r="D4536" s="1" t="s">
        <v>54</v>
      </c>
      <c r="E4536" s="1" t="s">
        <v>2516</v>
      </c>
      <c r="F4536">
        <v>79.12</v>
      </c>
      <c r="G4536">
        <v>5</v>
      </c>
      <c r="H4536">
        <v>13.85</v>
      </c>
      <c r="I4536">
        <v>2016</v>
      </c>
      <c r="J4536" s="1" t="s">
        <v>444</v>
      </c>
      <c r="K4536" s="1" t="s">
        <v>31</v>
      </c>
    </row>
    <row r="4537" spans="1:11" x14ac:dyDescent="0.35">
      <c r="A4537" s="1" t="s">
        <v>2517</v>
      </c>
      <c r="B4537" s="1" t="s">
        <v>19</v>
      </c>
      <c r="C4537" s="1" t="s">
        <v>13</v>
      </c>
      <c r="D4537" s="1" t="s">
        <v>23</v>
      </c>
      <c r="E4537" s="1" t="s">
        <v>1665</v>
      </c>
      <c r="F4537">
        <v>230.38</v>
      </c>
      <c r="G4537">
        <v>3</v>
      </c>
      <c r="H4537">
        <v>-48.95</v>
      </c>
      <c r="I4537">
        <v>2016</v>
      </c>
      <c r="J4537" s="1" t="s">
        <v>444</v>
      </c>
      <c r="K4537" s="1" t="s">
        <v>35</v>
      </c>
    </row>
    <row r="4538" spans="1:11" x14ac:dyDescent="0.35">
      <c r="A4538" s="1" t="s">
        <v>2517</v>
      </c>
      <c r="B4538" s="1" t="s">
        <v>19</v>
      </c>
      <c r="C4538" s="1" t="s">
        <v>13</v>
      </c>
      <c r="D4538" s="1" t="s">
        <v>14</v>
      </c>
      <c r="E4538" s="1" t="s">
        <v>714</v>
      </c>
      <c r="F4538">
        <v>9.66</v>
      </c>
      <c r="G4538">
        <v>2</v>
      </c>
      <c r="H4538">
        <v>3.26</v>
      </c>
      <c r="I4538">
        <v>2016</v>
      </c>
      <c r="J4538" s="1" t="s">
        <v>444</v>
      </c>
      <c r="K4538" s="1" t="s">
        <v>35</v>
      </c>
    </row>
    <row r="4539" spans="1:11" x14ac:dyDescent="0.35">
      <c r="A4539" s="1" t="s">
        <v>1630</v>
      </c>
      <c r="B4539" s="1" t="s">
        <v>64</v>
      </c>
      <c r="C4539" s="1" t="s">
        <v>13</v>
      </c>
      <c r="D4539" s="1" t="s">
        <v>102</v>
      </c>
      <c r="E4539" s="1" t="s">
        <v>1079</v>
      </c>
      <c r="F4539">
        <v>203.92</v>
      </c>
      <c r="G4539">
        <v>4</v>
      </c>
      <c r="H4539">
        <v>55.06</v>
      </c>
      <c r="I4539">
        <v>2016</v>
      </c>
      <c r="J4539" s="1" t="s">
        <v>444</v>
      </c>
      <c r="K4539" s="1" t="s">
        <v>35</v>
      </c>
    </row>
    <row r="4540" spans="1:11" x14ac:dyDescent="0.35">
      <c r="A4540" s="1" t="s">
        <v>1630</v>
      </c>
      <c r="B4540" s="1" t="s">
        <v>64</v>
      </c>
      <c r="C4540" s="1" t="s">
        <v>46</v>
      </c>
      <c r="D4540" s="1" t="s">
        <v>47</v>
      </c>
      <c r="E4540" s="1" t="s">
        <v>2317</v>
      </c>
      <c r="F4540">
        <v>29.56</v>
      </c>
      <c r="G4540">
        <v>4</v>
      </c>
      <c r="H4540">
        <v>7.98</v>
      </c>
      <c r="I4540">
        <v>2016</v>
      </c>
      <c r="J4540" s="1" t="s">
        <v>444</v>
      </c>
      <c r="K4540" s="1" t="s">
        <v>35</v>
      </c>
    </row>
    <row r="4541" spans="1:11" x14ac:dyDescent="0.35">
      <c r="A4541" s="1" t="s">
        <v>1386</v>
      </c>
      <c r="B4541" s="1" t="s">
        <v>12</v>
      </c>
      <c r="C4541" s="1" t="s">
        <v>41</v>
      </c>
      <c r="D4541" s="1" t="s">
        <v>42</v>
      </c>
      <c r="E4541" s="1" t="s">
        <v>935</v>
      </c>
      <c r="F4541">
        <v>344.37</v>
      </c>
      <c r="G4541">
        <v>4</v>
      </c>
      <c r="H4541">
        <v>-93.47</v>
      </c>
      <c r="I4541">
        <v>2016</v>
      </c>
      <c r="J4541" s="1" t="s">
        <v>444</v>
      </c>
      <c r="K4541" s="1" t="s">
        <v>35</v>
      </c>
    </row>
    <row r="4542" spans="1:11" x14ac:dyDescent="0.35">
      <c r="A4542" s="1" t="s">
        <v>1386</v>
      </c>
      <c r="B4542" s="1" t="s">
        <v>12</v>
      </c>
      <c r="C4542" s="1" t="s">
        <v>13</v>
      </c>
      <c r="D4542" s="1" t="s">
        <v>23</v>
      </c>
      <c r="E4542" s="1" t="s">
        <v>2131</v>
      </c>
      <c r="F4542">
        <v>1554.94</v>
      </c>
      <c r="G4542">
        <v>3</v>
      </c>
      <c r="H4542">
        <v>77.75</v>
      </c>
      <c r="I4542">
        <v>2016</v>
      </c>
      <c r="J4542" s="1" t="s">
        <v>444</v>
      </c>
      <c r="K4542" s="1" t="s">
        <v>35</v>
      </c>
    </row>
    <row r="4543" spans="1:11" x14ac:dyDescent="0.35">
      <c r="A4543" s="1" t="s">
        <v>1386</v>
      </c>
      <c r="B4543" s="1" t="s">
        <v>12</v>
      </c>
      <c r="C4543" s="1" t="s">
        <v>41</v>
      </c>
      <c r="D4543" s="1" t="s">
        <v>54</v>
      </c>
      <c r="E4543" s="1" t="s">
        <v>2245</v>
      </c>
      <c r="F4543">
        <v>127.88</v>
      </c>
      <c r="G4543">
        <v>5</v>
      </c>
      <c r="H4543">
        <v>-67.14</v>
      </c>
      <c r="I4543">
        <v>2016</v>
      </c>
      <c r="J4543" s="1" t="s">
        <v>444</v>
      </c>
      <c r="K4543" s="1" t="s">
        <v>35</v>
      </c>
    </row>
    <row r="4544" spans="1:11" x14ac:dyDescent="0.35">
      <c r="A4544" s="1" t="s">
        <v>1913</v>
      </c>
      <c r="B4544" s="1" t="s">
        <v>159</v>
      </c>
      <c r="C4544" s="1" t="s">
        <v>13</v>
      </c>
      <c r="D4544" s="1" t="s">
        <v>29</v>
      </c>
      <c r="E4544" s="1" t="s">
        <v>373</v>
      </c>
      <c r="F4544">
        <v>6.99</v>
      </c>
      <c r="G4544">
        <v>3</v>
      </c>
      <c r="H4544">
        <v>2.0299999999999998</v>
      </c>
      <c r="I4544">
        <v>2016</v>
      </c>
      <c r="J4544" s="1" t="s">
        <v>444</v>
      </c>
      <c r="K4544" s="1" t="s">
        <v>35</v>
      </c>
    </row>
    <row r="4545" spans="1:11" x14ac:dyDescent="0.35">
      <c r="A4545" s="1" t="s">
        <v>1913</v>
      </c>
      <c r="B4545" s="1" t="s">
        <v>159</v>
      </c>
      <c r="C4545" s="1" t="s">
        <v>13</v>
      </c>
      <c r="D4545" s="1" t="s">
        <v>211</v>
      </c>
      <c r="E4545" s="1" t="s">
        <v>1249</v>
      </c>
      <c r="F4545">
        <v>6.84</v>
      </c>
      <c r="G4545">
        <v>1</v>
      </c>
      <c r="H4545">
        <v>1.85</v>
      </c>
      <c r="I4545">
        <v>2016</v>
      </c>
      <c r="J4545" s="1" t="s">
        <v>444</v>
      </c>
      <c r="K4545" s="1" t="s">
        <v>35</v>
      </c>
    </row>
    <row r="4546" spans="1:11" x14ac:dyDescent="0.35">
      <c r="A4546" s="1" t="s">
        <v>525</v>
      </c>
      <c r="B4546" s="1" t="s">
        <v>87</v>
      </c>
      <c r="C4546" s="1" t="s">
        <v>41</v>
      </c>
      <c r="D4546" s="1" t="s">
        <v>155</v>
      </c>
      <c r="E4546" s="1" t="s">
        <v>2421</v>
      </c>
      <c r="F4546">
        <v>205.18</v>
      </c>
      <c r="G4546">
        <v>2</v>
      </c>
      <c r="H4546">
        <v>-58.13</v>
      </c>
      <c r="I4546">
        <v>2016</v>
      </c>
      <c r="J4546" s="1" t="s">
        <v>444</v>
      </c>
      <c r="K4546" s="1" t="s">
        <v>56</v>
      </c>
    </row>
    <row r="4547" spans="1:11" x14ac:dyDescent="0.35">
      <c r="A4547" s="1" t="s">
        <v>525</v>
      </c>
      <c r="B4547" s="1" t="s">
        <v>87</v>
      </c>
      <c r="C4547" s="1" t="s">
        <v>13</v>
      </c>
      <c r="D4547" s="1" t="s">
        <v>14</v>
      </c>
      <c r="E4547" s="1" t="s">
        <v>995</v>
      </c>
      <c r="F4547">
        <v>419.4</v>
      </c>
      <c r="G4547">
        <v>5</v>
      </c>
      <c r="H4547">
        <v>146.79</v>
      </c>
      <c r="I4547">
        <v>2016</v>
      </c>
      <c r="J4547" s="1" t="s">
        <v>444</v>
      </c>
      <c r="K4547" s="1" t="s">
        <v>56</v>
      </c>
    </row>
    <row r="4548" spans="1:11" x14ac:dyDescent="0.35">
      <c r="A4548" s="1" t="s">
        <v>434</v>
      </c>
      <c r="B4548" s="1" t="s">
        <v>33</v>
      </c>
      <c r="C4548" s="1" t="s">
        <v>46</v>
      </c>
      <c r="D4548" s="1" t="s">
        <v>47</v>
      </c>
      <c r="E4548" s="1" t="s">
        <v>259</v>
      </c>
      <c r="F4548">
        <v>39.96</v>
      </c>
      <c r="G4548">
        <v>5</v>
      </c>
      <c r="H4548">
        <v>12.99</v>
      </c>
      <c r="I4548">
        <v>2016</v>
      </c>
      <c r="J4548" s="1" t="s">
        <v>444</v>
      </c>
      <c r="K4548" s="1" t="s">
        <v>56</v>
      </c>
    </row>
    <row r="4549" spans="1:11" x14ac:dyDescent="0.35">
      <c r="A4549" s="1" t="s">
        <v>434</v>
      </c>
      <c r="B4549" s="1" t="s">
        <v>33</v>
      </c>
      <c r="C4549" s="1" t="s">
        <v>13</v>
      </c>
      <c r="D4549" s="1" t="s">
        <v>29</v>
      </c>
      <c r="E4549" s="1" t="s">
        <v>2395</v>
      </c>
      <c r="F4549">
        <v>5.46</v>
      </c>
      <c r="G4549">
        <v>3</v>
      </c>
      <c r="H4549">
        <v>1.53</v>
      </c>
      <c r="I4549">
        <v>2016</v>
      </c>
      <c r="J4549" s="1" t="s">
        <v>444</v>
      </c>
      <c r="K4549" s="1" t="s">
        <v>56</v>
      </c>
    </row>
    <row r="4550" spans="1:11" x14ac:dyDescent="0.35">
      <c r="A4550" s="1" t="s">
        <v>434</v>
      </c>
      <c r="B4550" s="1" t="s">
        <v>33</v>
      </c>
      <c r="C4550" s="1" t="s">
        <v>13</v>
      </c>
      <c r="D4550" s="1" t="s">
        <v>29</v>
      </c>
      <c r="E4550" s="1" t="s">
        <v>126</v>
      </c>
      <c r="F4550">
        <v>73.2</v>
      </c>
      <c r="G4550">
        <v>5</v>
      </c>
      <c r="H4550">
        <v>21.23</v>
      </c>
      <c r="I4550">
        <v>2016</v>
      </c>
      <c r="J4550" s="1" t="s">
        <v>444</v>
      </c>
      <c r="K4550" s="1" t="s">
        <v>56</v>
      </c>
    </row>
    <row r="4551" spans="1:11" x14ac:dyDescent="0.35">
      <c r="A4551" s="1" t="s">
        <v>434</v>
      </c>
      <c r="B4551" s="1" t="s">
        <v>33</v>
      </c>
      <c r="C4551" s="1" t="s">
        <v>13</v>
      </c>
      <c r="D4551" s="1" t="s">
        <v>25</v>
      </c>
      <c r="E4551" s="1" t="s">
        <v>1243</v>
      </c>
      <c r="F4551">
        <v>5.84</v>
      </c>
      <c r="G4551">
        <v>1</v>
      </c>
      <c r="H4551">
        <v>1.97</v>
      </c>
      <c r="I4551">
        <v>2016</v>
      </c>
      <c r="J4551" s="1" t="s">
        <v>444</v>
      </c>
      <c r="K4551" s="1" t="s">
        <v>56</v>
      </c>
    </row>
    <row r="4552" spans="1:11" x14ac:dyDescent="0.35">
      <c r="A4552" s="1" t="s">
        <v>434</v>
      </c>
      <c r="B4552" s="1" t="s">
        <v>33</v>
      </c>
      <c r="C4552" s="1" t="s">
        <v>13</v>
      </c>
      <c r="D4552" s="1" t="s">
        <v>14</v>
      </c>
      <c r="E4552" s="1" t="s">
        <v>1945</v>
      </c>
      <c r="F4552">
        <v>22.72</v>
      </c>
      <c r="G4552">
        <v>4</v>
      </c>
      <c r="H4552">
        <v>10.220000000000001</v>
      </c>
      <c r="I4552">
        <v>2016</v>
      </c>
      <c r="J4552" s="1" t="s">
        <v>444</v>
      </c>
      <c r="K4552" s="1" t="s">
        <v>56</v>
      </c>
    </row>
    <row r="4553" spans="1:11" x14ac:dyDescent="0.35">
      <c r="A4553" s="1" t="s">
        <v>434</v>
      </c>
      <c r="B4553" s="1" t="s">
        <v>33</v>
      </c>
      <c r="C4553" s="1" t="s">
        <v>13</v>
      </c>
      <c r="D4553" s="1" t="s">
        <v>25</v>
      </c>
      <c r="E4553" s="1" t="s">
        <v>1813</v>
      </c>
      <c r="F4553">
        <v>9.34</v>
      </c>
      <c r="G4553">
        <v>3</v>
      </c>
      <c r="H4553">
        <v>3.27</v>
      </c>
      <c r="I4553">
        <v>2016</v>
      </c>
      <c r="J4553" s="1" t="s">
        <v>444</v>
      </c>
      <c r="K4553" s="1" t="s">
        <v>56</v>
      </c>
    </row>
    <row r="4554" spans="1:11" x14ac:dyDescent="0.35">
      <c r="A4554" s="1" t="s">
        <v>417</v>
      </c>
      <c r="B4554" s="1" t="s">
        <v>159</v>
      </c>
      <c r="C4554" s="1" t="s">
        <v>46</v>
      </c>
      <c r="D4554" s="1" t="s">
        <v>47</v>
      </c>
      <c r="E4554" s="1" t="s">
        <v>2366</v>
      </c>
      <c r="F4554">
        <v>25.98</v>
      </c>
      <c r="G4554">
        <v>2</v>
      </c>
      <c r="H4554">
        <v>0.78</v>
      </c>
      <c r="I4554">
        <v>2016</v>
      </c>
      <c r="J4554" s="1" t="s">
        <v>444</v>
      </c>
      <c r="K4554" s="1" t="s">
        <v>56</v>
      </c>
    </row>
    <row r="4555" spans="1:11" x14ac:dyDescent="0.35">
      <c r="A4555" s="1" t="s">
        <v>417</v>
      </c>
      <c r="B4555" s="1" t="s">
        <v>159</v>
      </c>
      <c r="C4555" s="1" t="s">
        <v>13</v>
      </c>
      <c r="D4555" s="1" t="s">
        <v>29</v>
      </c>
      <c r="E4555" s="1" t="s">
        <v>905</v>
      </c>
      <c r="F4555">
        <v>3.28</v>
      </c>
      <c r="G4555">
        <v>2</v>
      </c>
      <c r="H4555">
        <v>1.48</v>
      </c>
      <c r="I4555">
        <v>2016</v>
      </c>
      <c r="J4555" s="1" t="s">
        <v>444</v>
      </c>
      <c r="K4555" s="1" t="s">
        <v>56</v>
      </c>
    </row>
    <row r="4556" spans="1:11" x14ac:dyDescent="0.35">
      <c r="A4556" s="1" t="s">
        <v>417</v>
      </c>
      <c r="B4556" s="1" t="s">
        <v>159</v>
      </c>
      <c r="C4556" s="1" t="s">
        <v>13</v>
      </c>
      <c r="D4556" s="1" t="s">
        <v>23</v>
      </c>
      <c r="E4556" s="1" t="s">
        <v>163</v>
      </c>
      <c r="F4556">
        <v>459.88</v>
      </c>
      <c r="G4556">
        <v>4</v>
      </c>
      <c r="H4556">
        <v>13.8</v>
      </c>
      <c r="I4556">
        <v>2016</v>
      </c>
      <c r="J4556" s="1" t="s">
        <v>444</v>
      </c>
      <c r="K4556" s="1" t="s">
        <v>56</v>
      </c>
    </row>
    <row r="4557" spans="1:11" x14ac:dyDescent="0.35">
      <c r="A4557" s="1" t="s">
        <v>417</v>
      </c>
      <c r="B4557" s="1" t="s">
        <v>159</v>
      </c>
      <c r="C4557" s="1" t="s">
        <v>13</v>
      </c>
      <c r="D4557" s="1" t="s">
        <v>211</v>
      </c>
      <c r="E4557" s="1" t="s">
        <v>885</v>
      </c>
      <c r="F4557">
        <v>7.76</v>
      </c>
      <c r="G4557">
        <v>2</v>
      </c>
      <c r="H4557">
        <v>2.25</v>
      </c>
      <c r="I4557">
        <v>2016</v>
      </c>
      <c r="J4557" s="1" t="s">
        <v>444</v>
      </c>
      <c r="K4557" s="1" t="s">
        <v>56</v>
      </c>
    </row>
    <row r="4558" spans="1:11" x14ac:dyDescent="0.35">
      <c r="A4558" s="1" t="s">
        <v>417</v>
      </c>
      <c r="B4558" s="1" t="s">
        <v>159</v>
      </c>
      <c r="C4558" s="1" t="s">
        <v>13</v>
      </c>
      <c r="D4558" s="1" t="s">
        <v>29</v>
      </c>
      <c r="E4558" s="1" t="s">
        <v>2076</v>
      </c>
      <c r="F4558">
        <v>71.959999999999994</v>
      </c>
      <c r="G4558">
        <v>2</v>
      </c>
      <c r="H4558">
        <v>17.989999999999998</v>
      </c>
      <c r="I4558">
        <v>2016</v>
      </c>
      <c r="J4558" s="1" t="s">
        <v>444</v>
      </c>
      <c r="K4558" s="1" t="s">
        <v>56</v>
      </c>
    </row>
    <row r="4559" spans="1:11" x14ac:dyDescent="0.35">
      <c r="A4559" s="1" t="s">
        <v>417</v>
      </c>
      <c r="B4559" s="1" t="s">
        <v>159</v>
      </c>
      <c r="C4559" s="1" t="s">
        <v>13</v>
      </c>
      <c r="D4559" s="1" t="s">
        <v>211</v>
      </c>
      <c r="E4559" s="1" t="s">
        <v>2236</v>
      </c>
      <c r="F4559">
        <v>54.9</v>
      </c>
      <c r="G4559">
        <v>5</v>
      </c>
      <c r="H4559">
        <v>15.37</v>
      </c>
      <c r="I4559">
        <v>2016</v>
      </c>
      <c r="J4559" s="1" t="s">
        <v>444</v>
      </c>
      <c r="K4559" s="1" t="s">
        <v>56</v>
      </c>
    </row>
    <row r="4560" spans="1:11" x14ac:dyDescent="0.35">
      <c r="A4560" s="1" t="s">
        <v>417</v>
      </c>
      <c r="B4560" s="1" t="s">
        <v>159</v>
      </c>
      <c r="C4560" s="1" t="s">
        <v>13</v>
      </c>
      <c r="D4560" s="1" t="s">
        <v>25</v>
      </c>
      <c r="E4560" s="1" t="s">
        <v>901</v>
      </c>
      <c r="F4560">
        <v>9.2799999999999994</v>
      </c>
      <c r="G4560">
        <v>2</v>
      </c>
      <c r="H4560">
        <v>3.25</v>
      </c>
      <c r="I4560">
        <v>2016</v>
      </c>
      <c r="J4560" s="1" t="s">
        <v>444</v>
      </c>
      <c r="K4560" s="1" t="s">
        <v>56</v>
      </c>
    </row>
    <row r="4561" spans="1:11" x14ac:dyDescent="0.35">
      <c r="A4561" s="1" t="s">
        <v>1482</v>
      </c>
      <c r="B4561" s="1" t="s">
        <v>19</v>
      </c>
      <c r="C4561" s="1" t="s">
        <v>13</v>
      </c>
      <c r="D4561" s="1" t="s">
        <v>23</v>
      </c>
      <c r="E4561" s="1" t="s">
        <v>925</v>
      </c>
      <c r="F4561">
        <v>102.34</v>
      </c>
      <c r="G4561">
        <v>4</v>
      </c>
      <c r="H4561">
        <v>-12.79</v>
      </c>
      <c r="I4561">
        <v>2016</v>
      </c>
      <c r="J4561" s="1" t="s">
        <v>444</v>
      </c>
      <c r="K4561" s="1" t="s">
        <v>60</v>
      </c>
    </row>
    <row r="4562" spans="1:11" x14ac:dyDescent="0.35">
      <c r="A4562" s="1" t="s">
        <v>1482</v>
      </c>
      <c r="B4562" s="1" t="s">
        <v>19</v>
      </c>
      <c r="C4562" s="1" t="s">
        <v>13</v>
      </c>
      <c r="D4562" s="1" t="s">
        <v>102</v>
      </c>
      <c r="E4562" s="1" t="s">
        <v>2028</v>
      </c>
      <c r="F4562">
        <v>48.79</v>
      </c>
      <c r="G4562">
        <v>3</v>
      </c>
      <c r="H4562">
        <v>-126.86</v>
      </c>
      <c r="I4562">
        <v>2016</v>
      </c>
      <c r="J4562" s="1" t="s">
        <v>444</v>
      </c>
      <c r="K4562" s="1" t="s">
        <v>60</v>
      </c>
    </row>
    <row r="4563" spans="1:11" x14ac:dyDescent="0.35">
      <c r="A4563" s="1" t="s">
        <v>1482</v>
      </c>
      <c r="B4563" s="1" t="s">
        <v>19</v>
      </c>
      <c r="C4563" s="1" t="s">
        <v>13</v>
      </c>
      <c r="D4563" s="1" t="s">
        <v>25</v>
      </c>
      <c r="E4563" s="1" t="s">
        <v>1129</v>
      </c>
      <c r="F4563">
        <v>44.85</v>
      </c>
      <c r="G4563">
        <v>8</v>
      </c>
      <c r="H4563">
        <v>-67.27</v>
      </c>
      <c r="I4563">
        <v>2016</v>
      </c>
      <c r="J4563" s="1" t="s">
        <v>444</v>
      </c>
      <c r="K4563" s="1" t="s">
        <v>60</v>
      </c>
    </row>
    <row r="4564" spans="1:11" x14ac:dyDescent="0.35">
      <c r="A4564" s="1" t="s">
        <v>1357</v>
      </c>
      <c r="B4564" s="1" t="s">
        <v>175</v>
      </c>
      <c r="C4564" s="1" t="s">
        <v>13</v>
      </c>
      <c r="D4564" s="1" t="s">
        <v>25</v>
      </c>
      <c r="E4564" s="1" t="s">
        <v>2288</v>
      </c>
      <c r="F4564">
        <v>8.32</v>
      </c>
      <c r="G4564">
        <v>5</v>
      </c>
      <c r="H4564">
        <v>2.81</v>
      </c>
      <c r="I4564">
        <v>2016</v>
      </c>
      <c r="J4564" s="1" t="s">
        <v>444</v>
      </c>
      <c r="K4564" s="1" t="s">
        <v>60</v>
      </c>
    </row>
    <row r="4565" spans="1:11" x14ac:dyDescent="0.35">
      <c r="A4565" s="1" t="s">
        <v>1739</v>
      </c>
      <c r="B4565" s="1" t="s">
        <v>627</v>
      </c>
      <c r="C4565" s="1" t="s">
        <v>13</v>
      </c>
      <c r="D4565" s="1" t="s">
        <v>29</v>
      </c>
      <c r="E4565" s="1" t="s">
        <v>2165</v>
      </c>
      <c r="F4565">
        <v>15.48</v>
      </c>
      <c r="G4565">
        <v>3</v>
      </c>
      <c r="H4565">
        <v>4.49</v>
      </c>
      <c r="I4565">
        <v>2016</v>
      </c>
      <c r="J4565" s="1" t="s">
        <v>444</v>
      </c>
      <c r="K4565" s="1" t="s">
        <v>60</v>
      </c>
    </row>
    <row r="4566" spans="1:11" x14ac:dyDescent="0.35">
      <c r="A4566" s="1" t="s">
        <v>1739</v>
      </c>
      <c r="B4566" s="1" t="s">
        <v>627</v>
      </c>
      <c r="C4566" s="1" t="s">
        <v>13</v>
      </c>
      <c r="D4566" s="1" t="s">
        <v>14</v>
      </c>
      <c r="E4566" s="1" t="s">
        <v>468</v>
      </c>
      <c r="F4566">
        <v>51.84</v>
      </c>
      <c r="G4566">
        <v>8</v>
      </c>
      <c r="H4566">
        <v>24.88</v>
      </c>
      <c r="I4566">
        <v>2016</v>
      </c>
      <c r="J4566" s="1" t="s">
        <v>444</v>
      </c>
      <c r="K4566" s="1" t="s">
        <v>60</v>
      </c>
    </row>
    <row r="4567" spans="1:11" x14ac:dyDescent="0.35">
      <c r="A4567" s="1" t="s">
        <v>1462</v>
      </c>
      <c r="B4567" s="1" t="s">
        <v>105</v>
      </c>
      <c r="C4567" s="1" t="s">
        <v>41</v>
      </c>
      <c r="D4567" s="1" t="s">
        <v>54</v>
      </c>
      <c r="E4567" s="1" t="s">
        <v>293</v>
      </c>
      <c r="F4567">
        <v>23.56</v>
      </c>
      <c r="G4567">
        <v>5</v>
      </c>
      <c r="H4567">
        <v>7.07</v>
      </c>
      <c r="I4567">
        <v>2016</v>
      </c>
      <c r="J4567" s="1" t="s">
        <v>444</v>
      </c>
      <c r="K4567" s="1" t="s">
        <v>17</v>
      </c>
    </row>
    <row r="4568" spans="1:11" x14ac:dyDescent="0.35">
      <c r="A4568" s="1" t="s">
        <v>1462</v>
      </c>
      <c r="B4568" s="1" t="s">
        <v>105</v>
      </c>
      <c r="C4568" s="1" t="s">
        <v>41</v>
      </c>
      <c r="D4568" s="1" t="s">
        <v>155</v>
      </c>
      <c r="E4568" s="1" t="s">
        <v>416</v>
      </c>
      <c r="F4568">
        <v>1272.6300000000001</v>
      </c>
      <c r="G4568">
        <v>6</v>
      </c>
      <c r="H4568">
        <v>-814.48</v>
      </c>
      <c r="I4568">
        <v>2016</v>
      </c>
      <c r="J4568" s="1" t="s">
        <v>444</v>
      </c>
      <c r="K4568" s="1" t="s">
        <v>17</v>
      </c>
    </row>
    <row r="4569" spans="1:11" x14ac:dyDescent="0.35">
      <c r="A4569" s="1" t="s">
        <v>1462</v>
      </c>
      <c r="B4569" s="1" t="s">
        <v>105</v>
      </c>
      <c r="C4569" s="1" t="s">
        <v>13</v>
      </c>
      <c r="D4569" s="1" t="s">
        <v>25</v>
      </c>
      <c r="E4569" s="1" t="s">
        <v>1791</v>
      </c>
      <c r="F4569">
        <v>28.49</v>
      </c>
      <c r="G4569">
        <v>5</v>
      </c>
      <c r="H4569">
        <v>-20.89</v>
      </c>
      <c r="I4569">
        <v>2016</v>
      </c>
      <c r="J4569" s="1" t="s">
        <v>444</v>
      </c>
      <c r="K4569" s="1" t="s">
        <v>17</v>
      </c>
    </row>
    <row r="4570" spans="1:11" x14ac:dyDescent="0.35">
      <c r="A4570" s="1" t="s">
        <v>1462</v>
      </c>
      <c r="B4570" s="1" t="s">
        <v>105</v>
      </c>
      <c r="C4570" s="1" t="s">
        <v>13</v>
      </c>
      <c r="D4570" s="1" t="s">
        <v>211</v>
      </c>
      <c r="E4570" s="1" t="s">
        <v>2518</v>
      </c>
      <c r="F4570">
        <v>185.38</v>
      </c>
      <c r="G4570">
        <v>2</v>
      </c>
      <c r="H4570">
        <v>-34.76</v>
      </c>
      <c r="I4570">
        <v>2016</v>
      </c>
      <c r="J4570" s="1" t="s">
        <v>444</v>
      </c>
      <c r="K4570" s="1" t="s">
        <v>17</v>
      </c>
    </row>
    <row r="4571" spans="1:11" x14ac:dyDescent="0.35">
      <c r="A4571" s="1" t="s">
        <v>1462</v>
      </c>
      <c r="B4571" s="1" t="s">
        <v>105</v>
      </c>
      <c r="C4571" s="1" t="s">
        <v>13</v>
      </c>
      <c r="D4571" s="1" t="s">
        <v>102</v>
      </c>
      <c r="E4571" s="1" t="s">
        <v>298</v>
      </c>
      <c r="F4571">
        <v>78.27</v>
      </c>
      <c r="G4571">
        <v>2</v>
      </c>
      <c r="H4571">
        <v>5.87</v>
      </c>
      <c r="I4571">
        <v>2016</v>
      </c>
      <c r="J4571" s="1" t="s">
        <v>444</v>
      </c>
      <c r="K4571" s="1" t="s">
        <v>17</v>
      </c>
    </row>
    <row r="4572" spans="1:11" x14ac:dyDescent="0.35">
      <c r="A4572" s="1" t="s">
        <v>2519</v>
      </c>
      <c r="B4572" s="1" t="s">
        <v>197</v>
      </c>
      <c r="C4572" s="1" t="s">
        <v>41</v>
      </c>
      <c r="D4572" s="1" t="s">
        <v>54</v>
      </c>
      <c r="E4572" s="1" t="s">
        <v>1796</v>
      </c>
      <c r="F4572">
        <v>86.62</v>
      </c>
      <c r="G4572">
        <v>2</v>
      </c>
      <c r="H4572">
        <v>8.66</v>
      </c>
      <c r="I4572">
        <v>2016</v>
      </c>
      <c r="J4572" s="1" t="s">
        <v>444</v>
      </c>
      <c r="K4572" s="1" t="s">
        <v>17</v>
      </c>
    </row>
    <row r="4573" spans="1:11" x14ac:dyDescent="0.35">
      <c r="A4573" s="1" t="s">
        <v>2406</v>
      </c>
      <c r="B4573" s="1" t="s">
        <v>19</v>
      </c>
      <c r="C4573" s="1" t="s">
        <v>13</v>
      </c>
      <c r="D4573" s="1" t="s">
        <v>23</v>
      </c>
      <c r="E4573" s="1" t="s">
        <v>1263</v>
      </c>
      <c r="F4573">
        <v>23.95</v>
      </c>
      <c r="G4573">
        <v>2</v>
      </c>
      <c r="H4573">
        <v>2.4</v>
      </c>
      <c r="I4573">
        <v>2016</v>
      </c>
      <c r="J4573" s="1" t="s">
        <v>444</v>
      </c>
      <c r="K4573" s="1" t="s">
        <v>17</v>
      </c>
    </row>
    <row r="4574" spans="1:11" x14ac:dyDescent="0.35">
      <c r="A4574" s="1" t="s">
        <v>665</v>
      </c>
      <c r="B4574" s="1" t="s">
        <v>33</v>
      </c>
      <c r="C4574" s="1" t="s">
        <v>41</v>
      </c>
      <c r="D4574" s="1" t="s">
        <v>54</v>
      </c>
      <c r="E4574" s="1" t="s">
        <v>134</v>
      </c>
      <c r="F4574">
        <v>31.56</v>
      </c>
      <c r="G4574">
        <v>3</v>
      </c>
      <c r="H4574">
        <v>10.41</v>
      </c>
      <c r="I4574">
        <v>2016</v>
      </c>
      <c r="J4574" s="1" t="s">
        <v>444</v>
      </c>
      <c r="K4574" s="1" t="s">
        <v>17</v>
      </c>
    </row>
    <row r="4575" spans="1:11" x14ac:dyDescent="0.35">
      <c r="A4575" s="1" t="s">
        <v>86</v>
      </c>
      <c r="B4575" s="1" t="s">
        <v>159</v>
      </c>
      <c r="C4575" s="1" t="s">
        <v>13</v>
      </c>
      <c r="D4575" s="1" t="s">
        <v>29</v>
      </c>
      <c r="E4575" s="1" t="s">
        <v>2049</v>
      </c>
      <c r="F4575">
        <v>32.130000000000003</v>
      </c>
      <c r="G4575">
        <v>9</v>
      </c>
      <c r="H4575">
        <v>8.35</v>
      </c>
      <c r="I4575">
        <v>2016</v>
      </c>
      <c r="J4575" s="1" t="s">
        <v>444</v>
      </c>
      <c r="K4575" s="1" t="s">
        <v>17</v>
      </c>
    </row>
    <row r="4576" spans="1:11" x14ac:dyDescent="0.35">
      <c r="A4576" s="1" t="s">
        <v>86</v>
      </c>
      <c r="B4576" s="1" t="s">
        <v>159</v>
      </c>
      <c r="C4576" s="1" t="s">
        <v>13</v>
      </c>
      <c r="D4576" s="1" t="s">
        <v>29</v>
      </c>
      <c r="E4576" s="1" t="s">
        <v>1016</v>
      </c>
      <c r="F4576">
        <v>2.88</v>
      </c>
      <c r="G4576">
        <v>1</v>
      </c>
      <c r="H4576">
        <v>0.81</v>
      </c>
      <c r="I4576">
        <v>2016</v>
      </c>
      <c r="J4576" s="1" t="s">
        <v>444</v>
      </c>
      <c r="K4576" s="1" t="s">
        <v>17</v>
      </c>
    </row>
    <row r="4577" spans="1:11" x14ac:dyDescent="0.35">
      <c r="A4577" s="1" t="s">
        <v>890</v>
      </c>
      <c r="B4577" s="1" t="s">
        <v>33</v>
      </c>
      <c r="C4577" s="1" t="s">
        <v>13</v>
      </c>
      <c r="D4577" s="1" t="s">
        <v>25</v>
      </c>
      <c r="E4577" s="1" t="s">
        <v>176</v>
      </c>
      <c r="F4577">
        <v>251.52</v>
      </c>
      <c r="G4577">
        <v>6</v>
      </c>
      <c r="H4577">
        <v>81.739999999999995</v>
      </c>
      <c r="I4577">
        <v>2016</v>
      </c>
      <c r="J4577" s="1" t="s">
        <v>444</v>
      </c>
      <c r="K4577" s="1" t="s">
        <v>22</v>
      </c>
    </row>
    <row r="4578" spans="1:11" x14ac:dyDescent="0.35">
      <c r="A4578" s="1" t="s">
        <v>890</v>
      </c>
      <c r="B4578" s="1" t="s">
        <v>33</v>
      </c>
      <c r="C4578" s="1" t="s">
        <v>46</v>
      </c>
      <c r="D4578" s="1" t="s">
        <v>61</v>
      </c>
      <c r="E4578" s="1" t="s">
        <v>515</v>
      </c>
      <c r="F4578">
        <v>99.99</v>
      </c>
      <c r="G4578">
        <v>1</v>
      </c>
      <c r="H4578">
        <v>35</v>
      </c>
      <c r="I4578">
        <v>2016</v>
      </c>
      <c r="J4578" s="1" t="s">
        <v>444</v>
      </c>
      <c r="K4578" s="1" t="s">
        <v>22</v>
      </c>
    </row>
    <row r="4579" spans="1:11" x14ac:dyDescent="0.35">
      <c r="A4579" s="1" t="s">
        <v>828</v>
      </c>
      <c r="B4579" s="1" t="s">
        <v>257</v>
      </c>
      <c r="C4579" s="1" t="s">
        <v>13</v>
      </c>
      <c r="D4579" s="1" t="s">
        <v>14</v>
      </c>
      <c r="E4579" s="1" t="s">
        <v>2520</v>
      </c>
      <c r="F4579">
        <v>36.24</v>
      </c>
      <c r="G4579">
        <v>5</v>
      </c>
      <c r="H4579">
        <v>11.33</v>
      </c>
      <c r="I4579">
        <v>2016</v>
      </c>
      <c r="J4579" s="1" t="s">
        <v>444</v>
      </c>
      <c r="K4579" s="1" t="s">
        <v>22</v>
      </c>
    </row>
    <row r="4580" spans="1:11" x14ac:dyDescent="0.35">
      <c r="A4580" s="1" t="s">
        <v>2128</v>
      </c>
      <c r="B4580" s="1" t="s">
        <v>87</v>
      </c>
      <c r="C4580" s="1" t="s">
        <v>13</v>
      </c>
      <c r="D4580" s="1" t="s">
        <v>14</v>
      </c>
      <c r="E4580" s="1" t="s">
        <v>2521</v>
      </c>
      <c r="F4580">
        <v>108.34</v>
      </c>
      <c r="G4580">
        <v>6</v>
      </c>
      <c r="H4580">
        <v>37.92</v>
      </c>
      <c r="I4580">
        <v>2016</v>
      </c>
      <c r="J4580" s="1" t="s">
        <v>444</v>
      </c>
      <c r="K4580" s="1" t="s">
        <v>22</v>
      </c>
    </row>
    <row r="4581" spans="1:11" x14ac:dyDescent="0.35">
      <c r="A4581" s="1" t="s">
        <v>2128</v>
      </c>
      <c r="B4581" s="1" t="s">
        <v>87</v>
      </c>
      <c r="C4581" s="1" t="s">
        <v>13</v>
      </c>
      <c r="D4581" s="1" t="s">
        <v>23</v>
      </c>
      <c r="E4581" s="1" t="s">
        <v>121</v>
      </c>
      <c r="F4581">
        <v>55.92</v>
      </c>
      <c r="G4581">
        <v>5</v>
      </c>
      <c r="H4581">
        <v>6.29</v>
      </c>
      <c r="I4581">
        <v>2016</v>
      </c>
      <c r="J4581" s="1" t="s">
        <v>444</v>
      </c>
      <c r="K4581" s="1" t="s">
        <v>22</v>
      </c>
    </row>
    <row r="4582" spans="1:11" x14ac:dyDescent="0.35">
      <c r="A4582" s="1" t="s">
        <v>2128</v>
      </c>
      <c r="B4582" s="1" t="s">
        <v>87</v>
      </c>
      <c r="C4582" s="1" t="s">
        <v>13</v>
      </c>
      <c r="D4582" s="1" t="s">
        <v>14</v>
      </c>
      <c r="E4582" s="1" t="s">
        <v>1312</v>
      </c>
      <c r="F4582">
        <v>78.3</v>
      </c>
      <c r="G4582">
        <v>2</v>
      </c>
      <c r="H4582">
        <v>29.36</v>
      </c>
      <c r="I4582">
        <v>2016</v>
      </c>
      <c r="J4582" s="1" t="s">
        <v>444</v>
      </c>
      <c r="K4582" s="1" t="s">
        <v>22</v>
      </c>
    </row>
    <row r="4583" spans="1:11" x14ac:dyDescent="0.35">
      <c r="A4583" s="1" t="s">
        <v>2404</v>
      </c>
      <c r="B4583" s="1" t="s">
        <v>33</v>
      </c>
      <c r="C4583" s="1" t="s">
        <v>13</v>
      </c>
      <c r="D4583" s="1" t="s">
        <v>25</v>
      </c>
      <c r="E4583" s="1" t="s">
        <v>535</v>
      </c>
      <c r="F4583">
        <v>18.09</v>
      </c>
      <c r="G4583">
        <v>7</v>
      </c>
      <c r="H4583">
        <v>6.56</v>
      </c>
      <c r="I4583">
        <v>2016</v>
      </c>
      <c r="J4583" s="1" t="s">
        <v>444</v>
      </c>
      <c r="K4583" s="1" t="s">
        <v>22</v>
      </c>
    </row>
    <row r="4584" spans="1:11" x14ac:dyDescent="0.35">
      <c r="A4584" s="1" t="s">
        <v>2404</v>
      </c>
      <c r="B4584" s="1" t="s">
        <v>33</v>
      </c>
      <c r="C4584" s="1" t="s">
        <v>13</v>
      </c>
      <c r="D4584" s="1" t="s">
        <v>72</v>
      </c>
      <c r="E4584" s="1" t="s">
        <v>1985</v>
      </c>
      <c r="F4584">
        <v>71.97</v>
      </c>
      <c r="G4584">
        <v>3</v>
      </c>
      <c r="H4584">
        <v>35.99</v>
      </c>
      <c r="I4584">
        <v>2016</v>
      </c>
      <c r="J4584" s="1" t="s">
        <v>444</v>
      </c>
      <c r="K4584" s="1" t="s">
        <v>22</v>
      </c>
    </row>
    <row r="4585" spans="1:11" x14ac:dyDescent="0.35">
      <c r="A4585" s="1" t="s">
        <v>2243</v>
      </c>
      <c r="B4585" s="1" t="s">
        <v>12</v>
      </c>
      <c r="C4585" s="1" t="s">
        <v>46</v>
      </c>
      <c r="D4585" s="1" t="s">
        <v>61</v>
      </c>
      <c r="E4585" s="1" t="s">
        <v>75</v>
      </c>
      <c r="F4585">
        <v>258.7</v>
      </c>
      <c r="G4585">
        <v>3</v>
      </c>
      <c r="H4585">
        <v>64.67</v>
      </c>
      <c r="I4585">
        <v>2016</v>
      </c>
      <c r="J4585" s="1" t="s">
        <v>444</v>
      </c>
      <c r="K4585" s="1" t="s">
        <v>31</v>
      </c>
    </row>
    <row r="4586" spans="1:11" x14ac:dyDescent="0.35">
      <c r="A4586" s="1" t="s">
        <v>981</v>
      </c>
      <c r="B4586" s="1" t="s">
        <v>33</v>
      </c>
      <c r="C4586" s="1" t="s">
        <v>13</v>
      </c>
      <c r="D4586" s="1" t="s">
        <v>25</v>
      </c>
      <c r="E4586" s="1" t="s">
        <v>912</v>
      </c>
      <c r="F4586">
        <v>3.98</v>
      </c>
      <c r="G4586">
        <v>1</v>
      </c>
      <c r="H4586">
        <v>1.39</v>
      </c>
      <c r="I4586">
        <v>2016</v>
      </c>
      <c r="J4586" s="1" t="s">
        <v>444</v>
      </c>
      <c r="K4586" s="1" t="s">
        <v>31</v>
      </c>
    </row>
    <row r="4587" spans="1:11" x14ac:dyDescent="0.35">
      <c r="A4587" s="1" t="s">
        <v>2522</v>
      </c>
      <c r="B4587" s="1" t="s">
        <v>290</v>
      </c>
      <c r="C4587" s="1" t="s">
        <v>13</v>
      </c>
      <c r="D4587" s="1" t="s">
        <v>14</v>
      </c>
      <c r="E4587" s="1" t="s">
        <v>506</v>
      </c>
      <c r="F4587">
        <v>15.55</v>
      </c>
      <c r="G4587">
        <v>3</v>
      </c>
      <c r="H4587">
        <v>5.44</v>
      </c>
      <c r="I4587">
        <v>2016</v>
      </c>
      <c r="J4587" s="1" t="s">
        <v>444</v>
      </c>
      <c r="K4587" s="1" t="s">
        <v>31</v>
      </c>
    </row>
    <row r="4588" spans="1:11" x14ac:dyDescent="0.35">
      <c r="A4588" s="1" t="s">
        <v>2522</v>
      </c>
      <c r="B4588" s="1" t="s">
        <v>290</v>
      </c>
      <c r="C4588" s="1" t="s">
        <v>41</v>
      </c>
      <c r="D4588" s="1" t="s">
        <v>42</v>
      </c>
      <c r="E4588" s="1" t="s">
        <v>1255</v>
      </c>
      <c r="F4588">
        <v>1325.76</v>
      </c>
      <c r="G4588">
        <v>6</v>
      </c>
      <c r="H4588">
        <v>149.15</v>
      </c>
      <c r="I4588">
        <v>2016</v>
      </c>
      <c r="J4588" s="1" t="s">
        <v>444</v>
      </c>
      <c r="K4588" s="1" t="s">
        <v>31</v>
      </c>
    </row>
    <row r="4589" spans="1:11" x14ac:dyDescent="0.35">
      <c r="A4589" s="1" t="s">
        <v>2522</v>
      </c>
      <c r="B4589" s="1" t="s">
        <v>290</v>
      </c>
      <c r="C4589" s="1" t="s">
        <v>13</v>
      </c>
      <c r="D4589" s="1" t="s">
        <v>25</v>
      </c>
      <c r="E4589" s="1" t="s">
        <v>1298</v>
      </c>
      <c r="F4589">
        <v>3.11</v>
      </c>
      <c r="G4589">
        <v>2</v>
      </c>
      <c r="H4589">
        <v>-2.1800000000000002</v>
      </c>
      <c r="I4589">
        <v>2016</v>
      </c>
      <c r="J4589" s="1" t="s">
        <v>444</v>
      </c>
      <c r="K4589" s="1" t="s">
        <v>31</v>
      </c>
    </row>
    <row r="4590" spans="1:11" x14ac:dyDescent="0.35">
      <c r="A4590" s="1" t="s">
        <v>1020</v>
      </c>
      <c r="B4590" s="1" t="s">
        <v>28</v>
      </c>
      <c r="C4590" s="1" t="s">
        <v>46</v>
      </c>
      <c r="D4590" s="1" t="s">
        <v>47</v>
      </c>
      <c r="E4590" s="1" t="s">
        <v>97</v>
      </c>
      <c r="F4590">
        <v>82.8</v>
      </c>
      <c r="G4590">
        <v>2</v>
      </c>
      <c r="H4590">
        <v>-20.7</v>
      </c>
      <c r="I4590">
        <v>2016</v>
      </c>
      <c r="J4590" s="1" t="s">
        <v>444</v>
      </c>
      <c r="K4590" s="1" t="s">
        <v>35</v>
      </c>
    </row>
    <row r="4591" spans="1:11" x14ac:dyDescent="0.35">
      <c r="A4591" s="1" t="s">
        <v>1020</v>
      </c>
      <c r="B4591" s="1" t="s">
        <v>28</v>
      </c>
      <c r="C4591" s="1" t="s">
        <v>13</v>
      </c>
      <c r="D4591" s="1" t="s">
        <v>25</v>
      </c>
      <c r="E4591" s="1" t="s">
        <v>2420</v>
      </c>
      <c r="F4591">
        <v>20.72</v>
      </c>
      <c r="G4591">
        <v>2</v>
      </c>
      <c r="H4591">
        <v>-13.82</v>
      </c>
      <c r="I4591">
        <v>2016</v>
      </c>
      <c r="J4591" s="1" t="s">
        <v>444</v>
      </c>
      <c r="K4591" s="1" t="s">
        <v>35</v>
      </c>
    </row>
    <row r="4592" spans="1:11" x14ac:dyDescent="0.35">
      <c r="A4592" s="1" t="s">
        <v>1020</v>
      </c>
      <c r="B4592" s="1" t="s">
        <v>28</v>
      </c>
      <c r="C4592" s="1" t="s">
        <v>13</v>
      </c>
      <c r="D4592" s="1" t="s">
        <v>25</v>
      </c>
      <c r="E4592" s="1" t="s">
        <v>996</v>
      </c>
      <c r="F4592">
        <v>4.9000000000000004</v>
      </c>
      <c r="G4592">
        <v>3</v>
      </c>
      <c r="H4592">
        <v>-3.43</v>
      </c>
      <c r="I4592">
        <v>2016</v>
      </c>
      <c r="J4592" s="1" t="s">
        <v>444</v>
      </c>
      <c r="K4592" s="1" t="s">
        <v>35</v>
      </c>
    </row>
    <row r="4593" spans="1:11" x14ac:dyDescent="0.35">
      <c r="A4593" s="1" t="s">
        <v>1683</v>
      </c>
      <c r="B4593" s="1" t="s">
        <v>159</v>
      </c>
      <c r="C4593" s="1" t="s">
        <v>41</v>
      </c>
      <c r="D4593" s="1" t="s">
        <v>42</v>
      </c>
      <c r="E4593" s="1" t="s">
        <v>1382</v>
      </c>
      <c r="F4593">
        <v>434.65</v>
      </c>
      <c r="G4593">
        <v>3</v>
      </c>
      <c r="H4593">
        <v>62.78</v>
      </c>
      <c r="I4593">
        <v>2016</v>
      </c>
      <c r="J4593" s="1" t="s">
        <v>444</v>
      </c>
      <c r="K4593" s="1" t="s">
        <v>56</v>
      </c>
    </row>
    <row r="4594" spans="1:11" x14ac:dyDescent="0.35">
      <c r="A4594" s="1" t="s">
        <v>1769</v>
      </c>
      <c r="B4594" s="1" t="s">
        <v>12</v>
      </c>
      <c r="C4594" s="1" t="s">
        <v>46</v>
      </c>
      <c r="D4594" s="1" t="s">
        <v>47</v>
      </c>
      <c r="E4594" s="1" t="s">
        <v>1365</v>
      </c>
      <c r="F4594">
        <v>369.58</v>
      </c>
      <c r="G4594">
        <v>3</v>
      </c>
      <c r="H4594">
        <v>41.58</v>
      </c>
      <c r="I4594">
        <v>2016</v>
      </c>
      <c r="J4594" s="1" t="s">
        <v>444</v>
      </c>
      <c r="K4594" s="1" t="s">
        <v>60</v>
      </c>
    </row>
    <row r="4595" spans="1:11" x14ac:dyDescent="0.35">
      <c r="A4595" s="1" t="s">
        <v>1769</v>
      </c>
      <c r="B4595" s="1" t="s">
        <v>12</v>
      </c>
      <c r="C4595" s="1" t="s">
        <v>13</v>
      </c>
      <c r="D4595" s="1" t="s">
        <v>20</v>
      </c>
      <c r="E4595" s="1" t="s">
        <v>2523</v>
      </c>
      <c r="F4595">
        <v>15.71</v>
      </c>
      <c r="G4595">
        <v>4</v>
      </c>
      <c r="H4595">
        <v>5.7</v>
      </c>
      <c r="I4595">
        <v>2016</v>
      </c>
      <c r="J4595" s="1" t="s">
        <v>444</v>
      </c>
      <c r="K4595" s="1" t="s">
        <v>60</v>
      </c>
    </row>
    <row r="4596" spans="1:11" x14ac:dyDescent="0.35">
      <c r="A4596" s="1" t="s">
        <v>679</v>
      </c>
      <c r="B4596" s="1" t="s">
        <v>290</v>
      </c>
      <c r="C4596" s="1" t="s">
        <v>13</v>
      </c>
      <c r="D4596" s="1" t="s">
        <v>14</v>
      </c>
      <c r="E4596" s="1" t="s">
        <v>952</v>
      </c>
      <c r="F4596">
        <v>29.47</v>
      </c>
      <c r="G4596">
        <v>3</v>
      </c>
      <c r="H4596">
        <v>9.9499999999999993</v>
      </c>
      <c r="I4596">
        <v>2016</v>
      </c>
      <c r="J4596" s="1" t="s">
        <v>444</v>
      </c>
      <c r="K4596" s="1" t="s">
        <v>60</v>
      </c>
    </row>
    <row r="4597" spans="1:11" x14ac:dyDescent="0.35">
      <c r="A4597" s="1" t="s">
        <v>2444</v>
      </c>
      <c r="B4597" s="1" t="s">
        <v>33</v>
      </c>
      <c r="C4597" s="1" t="s">
        <v>41</v>
      </c>
      <c r="D4597" s="1" t="s">
        <v>42</v>
      </c>
      <c r="E4597" s="1" t="s">
        <v>428</v>
      </c>
      <c r="F4597">
        <v>41.57</v>
      </c>
      <c r="G4597">
        <v>2</v>
      </c>
      <c r="H4597">
        <v>2.6</v>
      </c>
      <c r="I4597">
        <v>2016</v>
      </c>
      <c r="J4597" s="1" t="s">
        <v>444</v>
      </c>
      <c r="K4597" s="1" t="s">
        <v>60</v>
      </c>
    </row>
    <row r="4598" spans="1:11" x14ac:dyDescent="0.35">
      <c r="A4598" s="1" t="s">
        <v>2524</v>
      </c>
      <c r="B4598" s="1" t="s">
        <v>19</v>
      </c>
      <c r="C4598" s="1" t="s">
        <v>41</v>
      </c>
      <c r="D4598" s="1" t="s">
        <v>54</v>
      </c>
      <c r="E4598" s="1" t="s">
        <v>1102</v>
      </c>
      <c r="F4598">
        <v>30.34</v>
      </c>
      <c r="G4598">
        <v>2</v>
      </c>
      <c r="H4598">
        <v>-31.86</v>
      </c>
      <c r="I4598">
        <v>2016</v>
      </c>
      <c r="J4598" s="1" t="s">
        <v>444</v>
      </c>
      <c r="K4598" s="1" t="s">
        <v>60</v>
      </c>
    </row>
    <row r="4599" spans="1:11" x14ac:dyDescent="0.35">
      <c r="A4599" s="1" t="s">
        <v>550</v>
      </c>
      <c r="B4599" s="1" t="s">
        <v>159</v>
      </c>
      <c r="C4599" s="1" t="s">
        <v>13</v>
      </c>
      <c r="D4599" s="1" t="s">
        <v>25</v>
      </c>
      <c r="E4599" s="1" t="s">
        <v>957</v>
      </c>
      <c r="F4599">
        <v>7.71</v>
      </c>
      <c r="G4599">
        <v>2</v>
      </c>
      <c r="H4599">
        <v>2.8</v>
      </c>
      <c r="I4599">
        <v>2016</v>
      </c>
      <c r="J4599" s="1" t="s">
        <v>444</v>
      </c>
      <c r="K4599" s="1" t="s">
        <v>22</v>
      </c>
    </row>
    <row r="4600" spans="1:11" x14ac:dyDescent="0.35">
      <c r="A4600" s="1" t="s">
        <v>543</v>
      </c>
      <c r="B4600" s="1" t="s">
        <v>12</v>
      </c>
      <c r="C4600" s="1" t="s">
        <v>41</v>
      </c>
      <c r="D4600" s="1" t="s">
        <v>54</v>
      </c>
      <c r="E4600" s="1" t="s">
        <v>2036</v>
      </c>
      <c r="F4600">
        <v>22.61</v>
      </c>
      <c r="G4600">
        <v>3</v>
      </c>
      <c r="H4600">
        <v>-10.17</v>
      </c>
      <c r="I4600">
        <v>2016</v>
      </c>
      <c r="J4600" s="1" t="s">
        <v>444</v>
      </c>
      <c r="K4600" s="1" t="s">
        <v>22</v>
      </c>
    </row>
    <row r="4601" spans="1:11" x14ac:dyDescent="0.35">
      <c r="A4601" s="1" t="s">
        <v>2263</v>
      </c>
      <c r="B4601" s="1" t="s">
        <v>105</v>
      </c>
      <c r="C4601" s="1" t="s">
        <v>41</v>
      </c>
      <c r="D4601" s="1" t="s">
        <v>54</v>
      </c>
      <c r="E4601" s="1" t="s">
        <v>1756</v>
      </c>
      <c r="F4601">
        <v>111.89</v>
      </c>
      <c r="G4601">
        <v>7</v>
      </c>
      <c r="H4601">
        <v>22.38</v>
      </c>
      <c r="I4601">
        <v>2016</v>
      </c>
      <c r="J4601" s="1" t="s">
        <v>444</v>
      </c>
      <c r="K4601" s="1" t="s">
        <v>22</v>
      </c>
    </row>
    <row r="4602" spans="1:11" x14ac:dyDescent="0.35">
      <c r="A4602" s="1" t="s">
        <v>736</v>
      </c>
      <c r="B4602" s="1" t="s">
        <v>130</v>
      </c>
      <c r="C4602" s="1" t="s">
        <v>13</v>
      </c>
      <c r="D4602" s="1" t="s">
        <v>20</v>
      </c>
      <c r="E4602" s="1" t="s">
        <v>1354</v>
      </c>
      <c r="F4602">
        <v>3.98</v>
      </c>
      <c r="G4602">
        <v>1</v>
      </c>
      <c r="H4602">
        <v>1.29</v>
      </c>
      <c r="I4602">
        <v>2016</v>
      </c>
      <c r="J4602" s="1" t="s">
        <v>615</v>
      </c>
      <c r="K4602" s="1" t="s">
        <v>31</v>
      </c>
    </row>
    <row r="4603" spans="1:11" x14ac:dyDescent="0.35">
      <c r="A4603" s="1" t="s">
        <v>736</v>
      </c>
      <c r="B4603" s="1" t="s">
        <v>130</v>
      </c>
      <c r="C4603" s="1" t="s">
        <v>41</v>
      </c>
      <c r="D4603" s="1" t="s">
        <v>155</v>
      </c>
      <c r="E4603" s="1" t="s">
        <v>825</v>
      </c>
      <c r="F4603">
        <v>370.62</v>
      </c>
      <c r="G4603">
        <v>3</v>
      </c>
      <c r="H4603">
        <v>-142.07</v>
      </c>
      <c r="I4603">
        <v>2016</v>
      </c>
      <c r="J4603" s="1" t="s">
        <v>615</v>
      </c>
      <c r="K4603" s="1" t="s">
        <v>31</v>
      </c>
    </row>
    <row r="4604" spans="1:11" x14ac:dyDescent="0.35">
      <c r="A4604" s="1" t="s">
        <v>736</v>
      </c>
      <c r="B4604" s="1" t="s">
        <v>130</v>
      </c>
      <c r="C4604" s="1" t="s">
        <v>13</v>
      </c>
      <c r="D4604" s="1" t="s">
        <v>25</v>
      </c>
      <c r="E4604" s="1" t="s">
        <v>953</v>
      </c>
      <c r="F4604">
        <v>2.74</v>
      </c>
      <c r="G4604">
        <v>2</v>
      </c>
      <c r="H4604">
        <v>-2.0099999999999998</v>
      </c>
      <c r="I4604">
        <v>2016</v>
      </c>
      <c r="J4604" s="1" t="s">
        <v>615</v>
      </c>
      <c r="K4604" s="1" t="s">
        <v>31</v>
      </c>
    </row>
    <row r="4605" spans="1:11" x14ac:dyDescent="0.35">
      <c r="A4605" s="1" t="s">
        <v>2525</v>
      </c>
      <c r="B4605" s="1" t="s">
        <v>111</v>
      </c>
      <c r="C4605" s="1" t="s">
        <v>13</v>
      </c>
      <c r="D4605" s="1" t="s">
        <v>14</v>
      </c>
      <c r="E4605" s="1" t="s">
        <v>2322</v>
      </c>
      <c r="F4605">
        <v>109.92</v>
      </c>
      <c r="G4605">
        <v>2</v>
      </c>
      <c r="H4605">
        <v>53.86</v>
      </c>
      <c r="I4605">
        <v>2016</v>
      </c>
      <c r="J4605" s="1" t="s">
        <v>615</v>
      </c>
      <c r="K4605" s="1" t="s">
        <v>31</v>
      </c>
    </row>
    <row r="4606" spans="1:11" x14ac:dyDescent="0.35">
      <c r="A4606" s="1" t="s">
        <v>2525</v>
      </c>
      <c r="B4606" s="1" t="s">
        <v>111</v>
      </c>
      <c r="C4606" s="1" t="s">
        <v>13</v>
      </c>
      <c r="D4606" s="1" t="s">
        <v>14</v>
      </c>
      <c r="E4606" s="1" t="s">
        <v>1166</v>
      </c>
      <c r="F4606">
        <v>19.440000000000001</v>
      </c>
      <c r="G4606">
        <v>3</v>
      </c>
      <c r="H4606">
        <v>9.33</v>
      </c>
      <c r="I4606">
        <v>2016</v>
      </c>
      <c r="J4606" s="1" t="s">
        <v>615</v>
      </c>
      <c r="K4606" s="1" t="s">
        <v>31</v>
      </c>
    </row>
    <row r="4607" spans="1:11" x14ac:dyDescent="0.35">
      <c r="A4607" s="1" t="s">
        <v>2525</v>
      </c>
      <c r="B4607" s="1" t="s">
        <v>111</v>
      </c>
      <c r="C4607" s="1" t="s">
        <v>13</v>
      </c>
      <c r="D4607" s="1" t="s">
        <v>29</v>
      </c>
      <c r="E4607" s="1" t="s">
        <v>659</v>
      </c>
      <c r="F4607">
        <v>11.16</v>
      </c>
      <c r="G4607">
        <v>2</v>
      </c>
      <c r="H4607">
        <v>4.3499999999999996</v>
      </c>
      <c r="I4607">
        <v>2016</v>
      </c>
      <c r="J4607" s="1" t="s">
        <v>615</v>
      </c>
      <c r="K4607" s="1" t="s">
        <v>31</v>
      </c>
    </row>
    <row r="4608" spans="1:11" x14ac:dyDescent="0.35">
      <c r="A4608" s="1" t="s">
        <v>2477</v>
      </c>
      <c r="B4608" s="1" t="s">
        <v>12</v>
      </c>
      <c r="C4608" s="1" t="s">
        <v>13</v>
      </c>
      <c r="D4608" s="1" t="s">
        <v>29</v>
      </c>
      <c r="E4608" s="1" t="s">
        <v>2076</v>
      </c>
      <c r="F4608">
        <v>86.35</v>
      </c>
      <c r="G4608">
        <v>3</v>
      </c>
      <c r="H4608">
        <v>5.4</v>
      </c>
      <c r="I4608">
        <v>2016</v>
      </c>
      <c r="J4608" s="1" t="s">
        <v>615</v>
      </c>
      <c r="K4608" s="1" t="s">
        <v>35</v>
      </c>
    </row>
    <row r="4609" spans="1:11" x14ac:dyDescent="0.35">
      <c r="A4609" s="1" t="s">
        <v>686</v>
      </c>
      <c r="B4609" s="1" t="s">
        <v>159</v>
      </c>
      <c r="C4609" s="1" t="s">
        <v>13</v>
      </c>
      <c r="D4609" s="1" t="s">
        <v>23</v>
      </c>
      <c r="E4609" s="1" t="s">
        <v>2526</v>
      </c>
      <c r="F4609">
        <v>44.94</v>
      </c>
      <c r="G4609">
        <v>3</v>
      </c>
      <c r="H4609">
        <v>12.58</v>
      </c>
      <c r="I4609">
        <v>2016</v>
      </c>
      <c r="J4609" s="1" t="s">
        <v>615</v>
      </c>
      <c r="K4609" s="1" t="s">
        <v>35</v>
      </c>
    </row>
    <row r="4610" spans="1:11" x14ac:dyDescent="0.35">
      <c r="A4610" s="1" t="s">
        <v>686</v>
      </c>
      <c r="B4610" s="1" t="s">
        <v>159</v>
      </c>
      <c r="C4610" s="1" t="s">
        <v>13</v>
      </c>
      <c r="D4610" s="1" t="s">
        <v>25</v>
      </c>
      <c r="E4610" s="1" t="s">
        <v>1791</v>
      </c>
      <c r="F4610">
        <v>45.58</v>
      </c>
      <c r="G4610">
        <v>3</v>
      </c>
      <c r="H4610">
        <v>15.95</v>
      </c>
      <c r="I4610">
        <v>2016</v>
      </c>
      <c r="J4610" s="1" t="s">
        <v>615</v>
      </c>
      <c r="K4610" s="1" t="s">
        <v>35</v>
      </c>
    </row>
    <row r="4611" spans="1:11" x14ac:dyDescent="0.35">
      <c r="A4611" s="1" t="s">
        <v>899</v>
      </c>
      <c r="B4611" s="1" t="s">
        <v>257</v>
      </c>
      <c r="C4611" s="1" t="s">
        <v>41</v>
      </c>
      <c r="D4611" s="1" t="s">
        <v>42</v>
      </c>
      <c r="E4611" s="1" t="s">
        <v>428</v>
      </c>
      <c r="F4611">
        <v>187.06</v>
      </c>
      <c r="G4611">
        <v>9</v>
      </c>
      <c r="H4611">
        <v>11.69</v>
      </c>
      <c r="I4611">
        <v>2016</v>
      </c>
      <c r="J4611" s="1" t="s">
        <v>615</v>
      </c>
      <c r="K4611" s="1" t="s">
        <v>35</v>
      </c>
    </row>
    <row r="4612" spans="1:11" x14ac:dyDescent="0.35">
      <c r="A4612" s="1" t="s">
        <v>1379</v>
      </c>
      <c r="B4612" s="1" t="s">
        <v>12</v>
      </c>
      <c r="C4612" s="1" t="s">
        <v>13</v>
      </c>
      <c r="D4612" s="1" t="s">
        <v>23</v>
      </c>
      <c r="E4612" s="1" t="s">
        <v>222</v>
      </c>
      <c r="F4612">
        <v>18.940000000000001</v>
      </c>
      <c r="G4612">
        <v>3</v>
      </c>
      <c r="H4612">
        <v>-3.79</v>
      </c>
      <c r="I4612">
        <v>2016</v>
      </c>
      <c r="J4612" s="1" t="s">
        <v>615</v>
      </c>
      <c r="K4612" s="1" t="s">
        <v>35</v>
      </c>
    </row>
    <row r="4613" spans="1:11" x14ac:dyDescent="0.35">
      <c r="A4613" s="1" t="s">
        <v>1379</v>
      </c>
      <c r="B4613" s="1" t="s">
        <v>12</v>
      </c>
      <c r="C4613" s="1" t="s">
        <v>13</v>
      </c>
      <c r="D4613" s="1" t="s">
        <v>23</v>
      </c>
      <c r="E4613" s="1" t="s">
        <v>420</v>
      </c>
      <c r="F4613">
        <v>12.67</v>
      </c>
      <c r="G4613">
        <v>3</v>
      </c>
      <c r="H4613">
        <v>-3.17</v>
      </c>
      <c r="I4613">
        <v>2016</v>
      </c>
      <c r="J4613" s="1" t="s">
        <v>615</v>
      </c>
      <c r="K4613" s="1" t="s">
        <v>35</v>
      </c>
    </row>
    <row r="4614" spans="1:11" x14ac:dyDescent="0.35">
      <c r="A4614" s="1" t="s">
        <v>1379</v>
      </c>
      <c r="B4614" s="1" t="s">
        <v>12</v>
      </c>
      <c r="C4614" s="1" t="s">
        <v>13</v>
      </c>
      <c r="D4614" s="1" t="s">
        <v>20</v>
      </c>
      <c r="E4614" s="1" t="s">
        <v>2527</v>
      </c>
      <c r="F4614">
        <v>5.04</v>
      </c>
      <c r="G4614">
        <v>2</v>
      </c>
      <c r="H4614">
        <v>1.76</v>
      </c>
      <c r="I4614">
        <v>2016</v>
      </c>
      <c r="J4614" s="1" t="s">
        <v>615</v>
      </c>
      <c r="K4614" s="1" t="s">
        <v>35</v>
      </c>
    </row>
    <row r="4615" spans="1:11" x14ac:dyDescent="0.35">
      <c r="A4615" s="1" t="s">
        <v>804</v>
      </c>
      <c r="B4615" s="1" t="s">
        <v>12</v>
      </c>
      <c r="C4615" s="1" t="s">
        <v>41</v>
      </c>
      <c r="D4615" s="1" t="s">
        <v>42</v>
      </c>
      <c r="E4615" s="1" t="s">
        <v>1454</v>
      </c>
      <c r="F4615">
        <v>366.74</v>
      </c>
      <c r="G4615">
        <v>4</v>
      </c>
      <c r="H4615">
        <v>-110.02</v>
      </c>
      <c r="I4615">
        <v>2016</v>
      </c>
      <c r="J4615" s="1" t="s">
        <v>615</v>
      </c>
      <c r="K4615" s="1" t="s">
        <v>35</v>
      </c>
    </row>
    <row r="4616" spans="1:11" x14ac:dyDescent="0.35">
      <c r="A4616" s="1" t="s">
        <v>538</v>
      </c>
      <c r="B4616" s="1" t="s">
        <v>159</v>
      </c>
      <c r="C4616" s="1" t="s">
        <v>41</v>
      </c>
      <c r="D4616" s="1" t="s">
        <v>54</v>
      </c>
      <c r="E4616" s="1" t="s">
        <v>2142</v>
      </c>
      <c r="F4616">
        <v>12.56</v>
      </c>
      <c r="G4616">
        <v>2</v>
      </c>
      <c r="H4616">
        <v>4.0199999999999996</v>
      </c>
      <c r="I4616">
        <v>2016</v>
      </c>
      <c r="J4616" s="1" t="s">
        <v>615</v>
      </c>
      <c r="K4616" s="1" t="s">
        <v>35</v>
      </c>
    </row>
    <row r="4617" spans="1:11" x14ac:dyDescent="0.35">
      <c r="A4617" s="1" t="s">
        <v>538</v>
      </c>
      <c r="B4617" s="1" t="s">
        <v>159</v>
      </c>
      <c r="C4617" s="1" t="s">
        <v>13</v>
      </c>
      <c r="D4617" s="1" t="s">
        <v>25</v>
      </c>
      <c r="E4617" s="1" t="s">
        <v>927</v>
      </c>
      <c r="F4617">
        <v>90.48</v>
      </c>
      <c r="G4617">
        <v>3</v>
      </c>
      <c r="H4617">
        <v>33.93</v>
      </c>
      <c r="I4617">
        <v>2016</v>
      </c>
      <c r="J4617" s="1" t="s">
        <v>615</v>
      </c>
      <c r="K4617" s="1" t="s">
        <v>35</v>
      </c>
    </row>
    <row r="4618" spans="1:11" x14ac:dyDescent="0.35">
      <c r="A4618" s="1" t="s">
        <v>538</v>
      </c>
      <c r="B4618" s="1" t="s">
        <v>159</v>
      </c>
      <c r="C4618" s="1" t="s">
        <v>13</v>
      </c>
      <c r="D4618" s="1" t="s">
        <v>14</v>
      </c>
      <c r="E4618" s="1" t="s">
        <v>1421</v>
      </c>
      <c r="F4618">
        <v>13.08</v>
      </c>
      <c r="G4618">
        <v>2</v>
      </c>
      <c r="H4618">
        <v>6.02</v>
      </c>
      <c r="I4618">
        <v>2016</v>
      </c>
      <c r="J4618" s="1" t="s">
        <v>615</v>
      </c>
      <c r="K4618" s="1" t="s">
        <v>35</v>
      </c>
    </row>
    <row r="4619" spans="1:11" x14ac:dyDescent="0.35">
      <c r="A4619" s="1" t="s">
        <v>538</v>
      </c>
      <c r="B4619" s="1" t="s">
        <v>159</v>
      </c>
      <c r="C4619" s="1" t="s">
        <v>41</v>
      </c>
      <c r="D4619" s="1" t="s">
        <v>54</v>
      </c>
      <c r="E4619" s="1" t="s">
        <v>1565</v>
      </c>
      <c r="F4619">
        <v>214.7</v>
      </c>
      <c r="G4619">
        <v>5</v>
      </c>
      <c r="H4619">
        <v>83.73</v>
      </c>
      <c r="I4619">
        <v>2016</v>
      </c>
      <c r="J4619" s="1" t="s">
        <v>615</v>
      </c>
      <c r="K4619" s="1" t="s">
        <v>35</v>
      </c>
    </row>
    <row r="4620" spans="1:11" x14ac:dyDescent="0.35">
      <c r="A4620" s="1" t="s">
        <v>2339</v>
      </c>
      <c r="B4620" s="1" t="s">
        <v>19</v>
      </c>
      <c r="C4620" s="1" t="s">
        <v>13</v>
      </c>
      <c r="D4620" s="1" t="s">
        <v>25</v>
      </c>
      <c r="E4620" s="1" t="s">
        <v>2262</v>
      </c>
      <c r="F4620">
        <v>2.1800000000000002</v>
      </c>
      <c r="G4620">
        <v>1</v>
      </c>
      <c r="H4620">
        <v>-3.6</v>
      </c>
      <c r="I4620">
        <v>2016</v>
      </c>
      <c r="J4620" s="1" t="s">
        <v>615</v>
      </c>
      <c r="K4620" s="1" t="s">
        <v>56</v>
      </c>
    </row>
    <row r="4621" spans="1:11" x14ac:dyDescent="0.35">
      <c r="A4621" s="1" t="s">
        <v>2339</v>
      </c>
      <c r="B4621" s="1" t="s">
        <v>19</v>
      </c>
      <c r="C4621" s="1" t="s">
        <v>13</v>
      </c>
      <c r="D4621" s="1" t="s">
        <v>29</v>
      </c>
      <c r="E4621" s="1" t="s">
        <v>1993</v>
      </c>
      <c r="F4621">
        <v>27.38</v>
      </c>
      <c r="G4621">
        <v>7</v>
      </c>
      <c r="H4621">
        <v>2.74</v>
      </c>
      <c r="I4621">
        <v>2016</v>
      </c>
      <c r="J4621" s="1" t="s">
        <v>615</v>
      </c>
      <c r="K4621" s="1" t="s">
        <v>56</v>
      </c>
    </row>
    <row r="4622" spans="1:11" x14ac:dyDescent="0.35">
      <c r="A4622" s="1" t="s">
        <v>2339</v>
      </c>
      <c r="B4622" s="1" t="s">
        <v>19</v>
      </c>
      <c r="C4622" s="1" t="s">
        <v>13</v>
      </c>
      <c r="D4622" s="1" t="s">
        <v>102</v>
      </c>
      <c r="E4622" s="1" t="s">
        <v>1135</v>
      </c>
      <c r="F4622">
        <v>26.41</v>
      </c>
      <c r="G4622">
        <v>3</v>
      </c>
      <c r="H4622">
        <v>-71.3</v>
      </c>
      <c r="I4622">
        <v>2016</v>
      </c>
      <c r="J4622" s="1" t="s">
        <v>615</v>
      </c>
      <c r="K4622" s="1" t="s">
        <v>56</v>
      </c>
    </row>
    <row r="4623" spans="1:11" x14ac:dyDescent="0.35">
      <c r="A4623" s="1" t="s">
        <v>2528</v>
      </c>
      <c r="B4623" s="1" t="s">
        <v>87</v>
      </c>
      <c r="C4623" s="1" t="s">
        <v>46</v>
      </c>
      <c r="D4623" s="1" t="s">
        <v>61</v>
      </c>
      <c r="E4623" s="1" t="s">
        <v>1635</v>
      </c>
      <c r="F4623">
        <v>132.52000000000001</v>
      </c>
      <c r="G4623">
        <v>5</v>
      </c>
      <c r="H4623">
        <v>34.79</v>
      </c>
      <c r="I4623">
        <v>2016</v>
      </c>
      <c r="J4623" s="1" t="s">
        <v>615</v>
      </c>
      <c r="K4623" s="1" t="s">
        <v>56</v>
      </c>
    </row>
    <row r="4624" spans="1:11" x14ac:dyDescent="0.35">
      <c r="A4624" s="1" t="s">
        <v>2528</v>
      </c>
      <c r="B4624" s="1" t="s">
        <v>87</v>
      </c>
      <c r="C4624" s="1" t="s">
        <v>13</v>
      </c>
      <c r="D4624" s="1" t="s">
        <v>23</v>
      </c>
      <c r="E4624" s="1" t="s">
        <v>1891</v>
      </c>
      <c r="F4624">
        <v>195.64</v>
      </c>
      <c r="G4624">
        <v>5</v>
      </c>
      <c r="H4624">
        <v>-44.02</v>
      </c>
      <c r="I4624">
        <v>2016</v>
      </c>
      <c r="J4624" s="1" t="s">
        <v>615</v>
      </c>
      <c r="K4624" s="1" t="s">
        <v>56</v>
      </c>
    </row>
    <row r="4625" spans="1:11" x14ac:dyDescent="0.35">
      <c r="A4625" s="1" t="s">
        <v>2528</v>
      </c>
      <c r="B4625" s="1" t="s">
        <v>87</v>
      </c>
      <c r="C4625" s="1" t="s">
        <v>41</v>
      </c>
      <c r="D4625" s="1" t="s">
        <v>54</v>
      </c>
      <c r="E4625" s="1" t="s">
        <v>1380</v>
      </c>
      <c r="F4625">
        <v>51.97</v>
      </c>
      <c r="G4625">
        <v>2</v>
      </c>
      <c r="H4625">
        <v>10.39</v>
      </c>
      <c r="I4625">
        <v>2016</v>
      </c>
      <c r="J4625" s="1" t="s">
        <v>615</v>
      </c>
      <c r="K4625" s="1" t="s">
        <v>56</v>
      </c>
    </row>
    <row r="4626" spans="1:11" x14ac:dyDescent="0.35">
      <c r="A4626" s="1" t="s">
        <v>2528</v>
      </c>
      <c r="B4626" s="1" t="s">
        <v>87</v>
      </c>
      <c r="C4626" s="1" t="s">
        <v>46</v>
      </c>
      <c r="D4626" s="1" t="s">
        <v>61</v>
      </c>
      <c r="E4626" s="1" t="s">
        <v>2352</v>
      </c>
      <c r="F4626">
        <v>431.98</v>
      </c>
      <c r="G4626">
        <v>3</v>
      </c>
      <c r="H4626">
        <v>-75.599999999999994</v>
      </c>
      <c r="I4626">
        <v>2016</v>
      </c>
      <c r="J4626" s="1" t="s">
        <v>615</v>
      </c>
      <c r="K4626" s="1" t="s">
        <v>56</v>
      </c>
    </row>
    <row r="4627" spans="1:11" x14ac:dyDescent="0.35">
      <c r="A4627" s="1" t="s">
        <v>2528</v>
      </c>
      <c r="B4627" s="1" t="s">
        <v>87</v>
      </c>
      <c r="C4627" s="1" t="s">
        <v>46</v>
      </c>
      <c r="D4627" s="1" t="s">
        <v>314</v>
      </c>
      <c r="E4627" s="1" t="s">
        <v>2529</v>
      </c>
      <c r="F4627">
        <v>224.94</v>
      </c>
      <c r="G4627">
        <v>3</v>
      </c>
      <c r="H4627">
        <v>-164.95</v>
      </c>
      <c r="I4627">
        <v>2016</v>
      </c>
      <c r="J4627" s="1" t="s">
        <v>615</v>
      </c>
      <c r="K4627" s="1" t="s">
        <v>56</v>
      </c>
    </row>
    <row r="4628" spans="1:11" x14ac:dyDescent="0.35">
      <c r="A4628" s="1" t="s">
        <v>2528</v>
      </c>
      <c r="B4628" s="1" t="s">
        <v>87</v>
      </c>
      <c r="C4628" s="1" t="s">
        <v>13</v>
      </c>
      <c r="D4628" s="1" t="s">
        <v>20</v>
      </c>
      <c r="E4628" s="1" t="s">
        <v>2530</v>
      </c>
      <c r="F4628">
        <v>6</v>
      </c>
      <c r="G4628">
        <v>2</v>
      </c>
      <c r="H4628">
        <v>2.1</v>
      </c>
      <c r="I4628">
        <v>2016</v>
      </c>
      <c r="J4628" s="1" t="s">
        <v>615</v>
      </c>
      <c r="K4628" s="1" t="s">
        <v>56</v>
      </c>
    </row>
    <row r="4629" spans="1:11" x14ac:dyDescent="0.35">
      <c r="A4629" s="1" t="s">
        <v>78</v>
      </c>
      <c r="B4629" s="1" t="s">
        <v>40</v>
      </c>
      <c r="C4629" s="1" t="s">
        <v>13</v>
      </c>
      <c r="D4629" s="1" t="s">
        <v>14</v>
      </c>
      <c r="E4629" s="1" t="s">
        <v>347</v>
      </c>
      <c r="F4629">
        <v>79.14</v>
      </c>
      <c r="G4629">
        <v>3</v>
      </c>
      <c r="H4629">
        <v>36.4</v>
      </c>
      <c r="I4629">
        <v>2016</v>
      </c>
      <c r="J4629" s="1" t="s">
        <v>615</v>
      </c>
      <c r="K4629" s="1" t="s">
        <v>60</v>
      </c>
    </row>
    <row r="4630" spans="1:11" x14ac:dyDescent="0.35">
      <c r="A4630" s="1" t="s">
        <v>748</v>
      </c>
      <c r="B4630" s="1" t="s">
        <v>130</v>
      </c>
      <c r="C4630" s="1" t="s">
        <v>13</v>
      </c>
      <c r="D4630" s="1" t="s">
        <v>14</v>
      </c>
      <c r="E4630" s="1" t="s">
        <v>1003</v>
      </c>
      <c r="F4630">
        <v>14.35</v>
      </c>
      <c r="G4630">
        <v>3</v>
      </c>
      <c r="H4630">
        <v>5.2</v>
      </c>
      <c r="I4630">
        <v>2016</v>
      </c>
      <c r="J4630" s="1" t="s">
        <v>615</v>
      </c>
      <c r="K4630" s="1" t="s">
        <v>60</v>
      </c>
    </row>
    <row r="4631" spans="1:11" x14ac:dyDescent="0.35">
      <c r="A4631" s="1" t="s">
        <v>1396</v>
      </c>
      <c r="B4631" s="1" t="s">
        <v>33</v>
      </c>
      <c r="C4631" s="1" t="s">
        <v>13</v>
      </c>
      <c r="D4631" s="1" t="s">
        <v>23</v>
      </c>
      <c r="E4631" s="1" t="s">
        <v>943</v>
      </c>
      <c r="F4631">
        <v>5.98</v>
      </c>
      <c r="G4631">
        <v>1</v>
      </c>
      <c r="H4631">
        <v>1.02</v>
      </c>
      <c r="I4631">
        <v>2016</v>
      </c>
      <c r="J4631" s="1" t="s">
        <v>615</v>
      </c>
      <c r="K4631" s="1" t="s">
        <v>60</v>
      </c>
    </row>
    <row r="4632" spans="1:11" x14ac:dyDescent="0.35">
      <c r="A4632" s="1" t="s">
        <v>1396</v>
      </c>
      <c r="B4632" s="1" t="s">
        <v>33</v>
      </c>
      <c r="C4632" s="1" t="s">
        <v>46</v>
      </c>
      <c r="D4632" s="1" t="s">
        <v>47</v>
      </c>
      <c r="E4632" s="1" t="s">
        <v>2424</v>
      </c>
      <c r="F4632">
        <v>246.17</v>
      </c>
      <c r="G4632">
        <v>3</v>
      </c>
      <c r="H4632">
        <v>21.54</v>
      </c>
      <c r="I4632">
        <v>2016</v>
      </c>
      <c r="J4632" s="1" t="s">
        <v>615</v>
      </c>
      <c r="K4632" s="1" t="s">
        <v>60</v>
      </c>
    </row>
    <row r="4633" spans="1:11" x14ac:dyDescent="0.35">
      <c r="A4633" s="1" t="s">
        <v>1321</v>
      </c>
      <c r="B4633" s="1" t="s">
        <v>33</v>
      </c>
      <c r="C4633" s="1" t="s">
        <v>13</v>
      </c>
      <c r="D4633" s="1" t="s">
        <v>25</v>
      </c>
      <c r="E4633" s="1" t="s">
        <v>1505</v>
      </c>
      <c r="F4633">
        <v>6.72</v>
      </c>
      <c r="G4633">
        <v>5</v>
      </c>
      <c r="H4633">
        <v>2.35</v>
      </c>
      <c r="I4633">
        <v>2016</v>
      </c>
      <c r="J4633" s="1" t="s">
        <v>615</v>
      </c>
      <c r="K4633" s="1" t="s">
        <v>60</v>
      </c>
    </row>
    <row r="4634" spans="1:11" x14ac:dyDescent="0.35">
      <c r="A4634" s="1" t="s">
        <v>1321</v>
      </c>
      <c r="B4634" s="1" t="s">
        <v>33</v>
      </c>
      <c r="C4634" s="1" t="s">
        <v>41</v>
      </c>
      <c r="D4634" s="1" t="s">
        <v>155</v>
      </c>
      <c r="E4634" s="1" t="s">
        <v>514</v>
      </c>
      <c r="F4634">
        <v>298.77999999999997</v>
      </c>
      <c r="G4634">
        <v>3</v>
      </c>
      <c r="H4634">
        <v>7.47</v>
      </c>
      <c r="I4634">
        <v>2016</v>
      </c>
      <c r="J4634" s="1" t="s">
        <v>615</v>
      </c>
      <c r="K4634" s="1" t="s">
        <v>60</v>
      </c>
    </row>
    <row r="4635" spans="1:11" x14ac:dyDescent="0.35">
      <c r="A4635" s="1" t="s">
        <v>1200</v>
      </c>
      <c r="B4635" s="1" t="s">
        <v>130</v>
      </c>
      <c r="C4635" s="1" t="s">
        <v>41</v>
      </c>
      <c r="D4635" s="1" t="s">
        <v>54</v>
      </c>
      <c r="E4635" s="1" t="s">
        <v>1800</v>
      </c>
      <c r="F4635">
        <v>16.72</v>
      </c>
      <c r="G4635">
        <v>5</v>
      </c>
      <c r="H4635">
        <v>3.34</v>
      </c>
      <c r="I4635">
        <v>2016</v>
      </c>
      <c r="J4635" s="1" t="s">
        <v>615</v>
      </c>
      <c r="K4635" s="1" t="s">
        <v>60</v>
      </c>
    </row>
    <row r="4636" spans="1:11" x14ac:dyDescent="0.35">
      <c r="A4636" s="1" t="s">
        <v>1906</v>
      </c>
      <c r="B4636" s="1" t="s">
        <v>33</v>
      </c>
      <c r="C4636" s="1" t="s">
        <v>41</v>
      </c>
      <c r="D4636" s="1" t="s">
        <v>155</v>
      </c>
      <c r="E4636" s="1" t="s">
        <v>1851</v>
      </c>
      <c r="F4636">
        <v>71.09</v>
      </c>
      <c r="G4636">
        <v>2</v>
      </c>
      <c r="H4636">
        <v>-1.78</v>
      </c>
      <c r="I4636">
        <v>2016</v>
      </c>
      <c r="J4636" s="1" t="s">
        <v>615</v>
      </c>
      <c r="K4636" s="1" t="s">
        <v>60</v>
      </c>
    </row>
    <row r="4637" spans="1:11" x14ac:dyDescent="0.35">
      <c r="A4637" s="1" t="s">
        <v>2531</v>
      </c>
      <c r="B4637" s="1" t="s">
        <v>136</v>
      </c>
      <c r="C4637" s="1" t="s">
        <v>41</v>
      </c>
      <c r="D4637" s="1" t="s">
        <v>155</v>
      </c>
      <c r="E4637" s="1" t="s">
        <v>2532</v>
      </c>
      <c r="F4637">
        <v>1685.88</v>
      </c>
      <c r="G4637">
        <v>6</v>
      </c>
      <c r="H4637">
        <v>320.32</v>
      </c>
      <c r="I4637">
        <v>2016</v>
      </c>
      <c r="J4637" s="1" t="s">
        <v>615</v>
      </c>
      <c r="K4637" s="1" t="s">
        <v>60</v>
      </c>
    </row>
    <row r="4638" spans="1:11" x14ac:dyDescent="0.35">
      <c r="A4638" s="1" t="s">
        <v>2531</v>
      </c>
      <c r="B4638" s="1" t="s">
        <v>136</v>
      </c>
      <c r="C4638" s="1" t="s">
        <v>13</v>
      </c>
      <c r="D4638" s="1" t="s">
        <v>25</v>
      </c>
      <c r="E4638" s="1" t="s">
        <v>1320</v>
      </c>
      <c r="F4638">
        <v>5.73</v>
      </c>
      <c r="G4638">
        <v>2</v>
      </c>
      <c r="H4638">
        <v>2</v>
      </c>
      <c r="I4638">
        <v>2016</v>
      </c>
      <c r="J4638" s="1" t="s">
        <v>615</v>
      </c>
      <c r="K4638" s="1" t="s">
        <v>60</v>
      </c>
    </row>
    <row r="4639" spans="1:11" x14ac:dyDescent="0.35">
      <c r="A4639" s="1" t="s">
        <v>313</v>
      </c>
      <c r="B4639" s="1" t="s">
        <v>133</v>
      </c>
      <c r="C4639" s="1" t="s">
        <v>13</v>
      </c>
      <c r="D4639" s="1" t="s">
        <v>14</v>
      </c>
      <c r="E4639" s="1" t="s">
        <v>2533</v>
      </c>
      <c r="F4639">
        <v>93.25</v>
      </c>
      <c r="G4639">
        <v>4</v>
      </c>
      <c r="H4639">
        <v>31.47</v>
      </c>
      <c r="I4639">
        <v>2016</v>
      </c>
      <c r="J4639" s="1" t="s">
        <v>615</v>
      </c>
      <c r="K4639" s="1" t="s">
        <v>60</v>
      </c>
    </row>
    <row r="4640" spans="1:11" x14ac:dyDescent="0.35">
      <c r="A4640" s="1" t="s">
        <v>313</v>
      </c>
      <c r="B4640" s="1" t="s">
        <v>133</v>
      </c>
      <c r="C4640" s="1" t="s">
        <v>46</v>
      </c>
      <c r="D4640" s="1" t="s">
        <v>47</v>
      </c>
      <c r="E4640" s="1" t="s">
        <v>2392</v>
      </c>
      <c r="F4640">
        <v>177.48</v>
      </c>
      <c r="G4640">
        <v>3</v>
      </c>
      <c r="H4640">
        <v>19.97</v>
      </c>
      <c r="I4640">
        <v>2016</v>
      </c>
      <c r="J4640" s="1" t="s">
        <v>615</v>
      </c>
      <c r="K4640" s="1" t="s">
        <v>60</v>
      </c>
    </row>
    <row r="4641" spans="1:11" x14ac:dyDescent="0.35">
      <c r="A4641" s="1" t="s">
        <v>2195</v>
      </c>
      <c r="B4641" s="1" t="s">
        <v>87</v>
      </c>
      <c r="C4641" s="1" t="s">
        <v>13</v>
      </c>
      <c r="D4641" s="1" t="s">
        <v>50</v>
      </c>
      <c r="E4641" s="1" t="s">
        <v>1827</v>
      </c>
      <c r="F4641">
        <v>7.22</v>
      </c>
      <c r="G4641">
        <v>2</v>
      </c>
      <c r="H4641">
        <v>1.71</v>
      </c>
      <c r="I4641">
        <v>2016</v>
      </c>
      <c r="J4641" s="1" t="s">
        <v>615</v>
      </c>
      <c r="K4641" s="1" t="s">
        <v>17</v>
      </c>
    </row>
    <row r="4642" spans="1:11" x14ac:dyDescent="0.35">
      <c r="A4642" s="1" t="s">
        <v>2195</v>
      </c>
      <c r="B4642" s="1" t="s">
        <v>87</v>
      </c>
      <c r="C4642" s="1" t="s">
        <v>13</v>
      </c>
      <c r="D4642" s="1" t="s">
        <v>14</v>
      </c>
      <c r="E4642" s="1" t="s">
        <v>382</v>
      </c>
      <c r="F4642">
        <v>49.57</v>
      </c>
      <c r="G4642">
        <v>2</v>
      </c>
      <c r="H4642">
        <v>15.49</v>
      </c>
      <c r="I4642">
        <v>2016</v>
      </c>
      <c r="J4642" s="1" t="s">
        <v>615</v>
      </c>
      <c r="K4642" s="1" t="s">
        <v>17</v>
      </c>
    </row>
    <row r="4643" spans="1:11" x14ac:dyDescent="0.35">
      <c r="A4643" s="1" t="s">
        <v>2195</v>
      </c>
      <c r="B4643" s="1" t="s">
        <v>87</v>
      </c>
      <c r="C4643" s="1" t="s">
        <v>41</v>
      </c>
      <c r="D4643" s="1" t="s">
        <v>54</v>
      </c>
      <c r="E4643" s="1" t="s">
        <v>2534</v>
      </c>
      <c r="F4643">
        <v>54.71</v>
      </c>
      <c r="G4643">
        <v>7</v>
      </c>
      <c r="H4643">
        <v>11.63</v>
      </c>
      <c r="I4643">
        <v>2016</v>
      </c>
      <c r="J4643" s="1" t="s">
        <v>615</v>
      </c>
      <c r="K4643" s="1" t="s">
        <v>17</v>
      </c>
    </row>
    <row r="4644" spans="1:11" x14ac:dyDescent="0.35">
      <c r="A4644" s="1" t="s">
        <v>2404</v>
      </c>
      <c r="B4644" s="1" t="s">
        <v>19</v>
      </c>
      <c r="C4644" s="1" t="s">
        <v>13</v>
      </c>
      <c r="D4644" s="1" t="s">
        <v>25</v>
      </c>
      <c r="E4644" s="1" t="s">
        <v>322</v>
      </c>
      <c r="F4644">
        <v>3.21</v>
      </c>
      <c r="G4644">
        <v>2</v>
      </c>
      <c r="H4644">
        <v>-5.29</v>
      </c>
      <c r="I4644">
        <v>2016</v>
      </c>
      <c r="J4644" s="1" t="s">
        <v>615</v>
      </c>
      <c r="K4644" s="1" t="s">
        <v>17</v>
      </c>
    </row>
    <row r="4645" spans="1:11" x14ac:dyDescent="0.35">
      <c r="A4645" s="1" t="s">
        <v>2404</v>
      </c>
      <c r="B4645" s="1" t="s">
        <v>19</v>
      </c>
      <c r="C4645" s="1" t="s">
        <v>46</v>
      </c>
      <c r="D4645" s="1" t="s">
        <v>61</v>
      </c>
      <c r="E4645" s="1" t="s">
        <v>1085</v>
      </c>
      <c r="F4645">
        <v>26.18</v>
      </c>
      <c r="G4645">
        <v>2</v>
      </c>
      <c r="H4645">
        <v>-3.27</v>
      </c>
      <c r="I4645">
        <v>2016</v>
      </c>
      <c r="J4645" s="1" t="s">
        <v>615</v>
      </c>
      <c r="K4645" s="1" t="s">
        <v>17</v>
      </c>
    </row>
    <row r="4646" spans="1:11" x14ac:dyDescent="0.35">
      <c r="A4646" s="1" t="s">
        <v>2195</v>
      </c>
      <c r="B4646" s="1" t="s">
        <v>197</v>
      </c>
      <c r="C4646" s="1" t="s">
        <v>13</v>
      </c>
      <c r="D4646" s="1" t="s">
        <v>102</v>
      </c>
      <c r="E4646" s="1" t="s">
        <v>1909</v>
      </c>
      <c r="F4646">
        <v>54.48</v>
      </c>
      <c r="G4646">
        <v>1</v>
      </c>
      <c r="H4646">
        <v>15.25</v>
      </c>
      <c r="I4646">
        <v>2016</v>
      </c>
      <c r="J4646" s="1" t="s">
        <v>615</v>
      </c>
      <c r="K4646" s="1" t="s">
        <v>17</v>
      </c>
    </row>
    <row r="4647" spans="1:11" x14ac:dyDescent="0.35">
      <c r="A4647" s="1" t="s">
        <v>1121</v>
      </c>
      <c r="B4647" s="1" t="s">
        <v>33</v>
      </c>
      <c r="C4647" s="1" t="s">
        <v>41</v>
      </c>
      <c r="D4647" s="1" t="s">
        <v>54</v>
      </c>
      <c r="E4647" s="1" t="s">
        <v>2535</v>
      </c>
      <c r="F4647">
        <v>41.6</v>
      </c>
      <c r="G4647">
        <v>4</v>
      </c>
      <c r="H4647">
        <v>14.14</v>
      </c>
      <c r="I4647">
        <v>2016</v>
      </c>
      <c r="J4647" s="1" t="s">
        <v>615</v>
      </c>
      <c r="K4647" s="1" t="s">
        <v>17</v>
      </c>
    </row>
    <row r="4648" spans="1:11" x14ac:dyDescent="0.35">
      <c r="A4648" s="1" t="s">
        <v>2476</v>
      </c>
      <c r="B4648" s="1" t="s">
        <v>159</v>
      </c>
      <c r="C4648" s="1" t="s">
        <v>13</v>
      </c>
      <c r="D4648" s="1" t="s">
        <v>25</v>
      </c>
      <c r="E4648" s="1" t="s">
        <v>342</v>
      </c>
      <c r="F4648">
        <v>85.23</v>
      </c>
      <c r="G4648">
        <v>7</v>
      </c>
      <c r="H4648">
        <v>30.9</v>
      </c>
      <c r="I4648">
        <v>2016</v>
      </c>
      <c r="J4648" s="1" t="s">
        <v>615</v>
      </c>
      <c r="K4648" s="1" t="s">
        <v>22</v>
      </c>
    </row>
    <row r="4649" spans="1:11" x14ac:dyDescent="0.35">
      <c r="A4649" s="1" t="s">
        <v>2476</v>
      </c>
      <c r="B4649" s="1" t="s">
        <v>159</v>
      </c>
      <c r="C4649" s="1" t="s">
        <v>13</v>
      </c>
      <c r="D4649" s="1" t="s">
        <v>20</v>
      </c>
      <c r="E4649" s="1" t="s">
        <v>1277</v>
      </c>
      <c r="F4649">
        <v>44.4</v>
      </c>
      <c r="G4649">
        <v>3</v>
      </c>
      <c r="H4649">
        <v>22.2</v>
      </c>
      <c r="I4649">
        <v>2016</v>
      </c>
      <c r="J4649" s="1" t="s">
        <v>615</v>
      </c>
      <c r="K4649" s="1" t="s">
        <v>22</v>
      </c>
    </row>
    <row r="4650" spans="1:11" x14ac:dyDescent="0.35">
      <c r="A4650" s="1" t="s">
        <v>2476</v>
      </c>
      <c r="B4650" s="1" t="s">
        <v>159</v>
      </c>
      <c r="C4650" s="1" t="s">
        <v>41</v>
      </c>
      <c r="D4650" s="1" t="s">
        <v>42</v>
      </c>
      <c r="E4650" s="1" t="s">
        <v>1963</v>
      </c>
      <c r="F4650">
        <v>442.76</v>
      </c>
      <c r="G4650">
        <v>4</v>
      </c>
      <c r="H4650">
        <v>59.04</v>
      </c>
      <c r="I4650">
        <v>2016</v>
      </c>
      <c r="J4650" s="1" t="s">
        <v>615</v>
      </c>
      <c r="K4650" s="1" t="s">
        <v>22</v>
      </c>
    </row>
    <row r="4651" spans="1:11" x14ac:dyDescent="0.35">
      <c r="A4651" s="1" t="s">
        <v>2476</v>
      </c>
      <c r="B4651" s="1" t="s">
        <v>159</v>
      </c>
      <c r="C4651" s="1" t="s">
        <v>46</v>
      </c>
      <c r="D4651" s="1" t="s">
        <v>314</v>
      </c>
      <c r="E4651" s="1" t="s">
        <v>1925</v>
      </c>
      <c r="F4651">
        <v>3999.95</v>
      </c>
      <c r="G4651">
        <v>5</v>
      </c>
      <c r="H4651">
        <v>1159.99</v>
      </c>
      <c r="I4651">
        <v>2016</v>
      </c>
      <c r="J4651" s="1" t="s">
        <v>615</v>
      </c>
      <c r="K4651" s="1" t="s">
        <v>22</v>
      </c>
    </row>
    <row r="4652" spans="1:11" x14ac:dyDescent="0.35">
      <c r="A4652" s="1" t="s">
        <v>2476</v>
      </c>
      <c r="B4652" s="1" t="s">
        <v>159</v>
      </c>
      <c r="C4652" s="1" t="s">
        <v>46</v>
      </c>
      <c r="D4652" s="1" t="s">
        <v>61</v>
      </c>
      <c r="E4652" s="1" t="s">
        <v>1103</v>
      </c>
      <c r="F4652">
        <v>199.95</v>
      </c>
      <c r="G4652">
        <v>5</v>
      </c>
      <c r="H4652">
        <v>21.99</v>
      </c>
      <c r="I4652">
        <v>2016</v>
      </c>
      <c r="J4652" s="1" t="s">
        <v>615</v>
      </c>
      <c r="K4652" s="1" t="s">
        <v>22</v>
      </c>
    </row>
    <row r="4653" spans="1:11" x14ac:dyDescent="0.35">
      <c r="A4653" s="1" t="s">
        <v>2476</v>
      </c>
      <c r="B4653" s="1" t="s">
        <v>159</v>
      </c>
      <c r="C4653" s="1" t="s">
        <v>41</v>
      </c>
      <c r="D4653" s="1" t="s">
        <v>54</v>
      </c>
      <c r="E4653" s="1" t="s">
        <v>1031</v>
      </c>
      <c r="F4653">
        <v>63.68</v>
      </c>
      <c r="G4653">
        <v>8</v>
      </c>
      <c r="H4653">
        <v>28.02</v>
      </c>
      <c r="I4653">
        <v>2016</v>
      </c>
      <c r="J4653" s="1" t="s">
        <v>615</v>
      </c>
      <c r="K4653" s="1" t="s">
        <v>22</v>
      </c>
    </row>
    <row r="4654" spans="1:11" x14ac:dyDescent="0.35">
      <c r="A4654" s="1" t="s">
        <v>596</v>
      </c>
      <c r="B4654" s="1" t="s">
        <v>68</v>
      </c>
      <c r="C4654" s="1" t="s">
        <v>41</v>
      </c>
      <c r="D4654" s="1" t="s">
        <v>54</v>
      </c>
      <c r="E4654" s="1" t="s">
        <v>2217</v>
      </c>
      <c r="F4654">
        <v>211.96</v>
      </c>
      <c r="G4654">
        <v>2</v>
      </c>
      <c r="H4654">
        <v>42.39</v>
      </c>
      <c r="I4654">
        <v>2016</v>
      </c>
      <c r="J4654" s="1" t="s">
        <v>615</v>
      </c>
      <c r="K4654" s="1" t="s">
        <v>31</v>
      </c>
    </row>
    <row r="4655" spans="1:11" x14ac:dyDescent="0.35">
      <c r="A4655" s="1" t="s">
        <v>268</v>
      </c>
      <c r="B4655" s="1" t="s">
        <v>87</v>
      </c>
      <c r="C4655" s="1" t="s">
        <v>13</v>
      </c>
      <c r="D4655" s="1" t="s">
        <v>23</v>
      </c>
      <c r="E4655" s="1" t="s">
        <v>1065</v>
      </c>
      <c r="F4655">
        <v>1006.06</v>
      </c>
      <c r="G4655">
        <v>3</v>
      </c>
      <c r="H4655">
        <v>88.03</v>
      </c>
      <c r="I4655">
        <v>2016</v>
      </c>
      <c r="J4655" s="1" t="s">
        <v>615</v>
      </c>
      <c r="K4655" s="1" t="s">
        <v>31</v>
      </c>
    </row>
    <row r="4656" spans="1:11" x14ac:dyDescent="0.35">
      <c r="A4656" s="1" t="s">
        <v>268</v>
      </c>
      <c r="B4656" s="1" t="s">
        <v>87</v>
      </c>
      <c r="C4656" s="1" t="s">
        <v>13</v>
      </c>
      <c r="D4656" s="1" t="s">
        <v>14</v>
      </c>
      <c r="E4656" s="1" t="s">
        <v>454</v>
      </c>
      <c r="F4656">
        <v>10.69</v>
      </c>
      <c r="G4656">
        <v>2</v>
      </c>
      <c r="H4656">
        <v>3.74</v>
      </c>
      <c r="I4656">
        <v>2016</v>
      </c>
      <c r="J4656" s="1" t="s">
        <v>615</v>
      </c>
      <c r="K4656" s="1" t="s">
        <v>31</v>
      </c>
    </row>
    <row r="4657" spans="1:11" x14ac:dyDescent="0.35">
      <c r="A4657" s="1" t="s">
        <v>268</v>
      </c>
      <c r="B4657" s="1" t="s">
        <v>87</v>
      </c>
      <c r="C4657" s="1" t="s">
        <v>13</v>
      </c>
      <c r="D4657" s="1" t="s">
        <v>14</v>
      </c>
      <c r="E4657" s="1" t="s">
        <v>2129</v>
      </c>
      <c r="F4657">
        <v>10.37</v>
      </c>
      <c r="G4657">
        <v>2</v>
      </c>
      <c r="H4657">
        <v>3.63</v>
      </c>
      <c r="I4657">
        <v>2016</v>
      </c>
      <c r="J4657" s="1" t="s">
        <v>615</v>
      </c>
      <c r="K4657" s="1" t="s">
        <v>31</v>
      </c>
    </row>
    <row r="4658" spans="1:11" x14ac:dyDescent="0.35">
      <c r="A4658" s="1" t="s">
        <v>268</v>
      </c>
      <c r="B4658" s="1" t="s">
        <v>87</v>
      </c>
      <c r="C4658" s="1" t="s">
        <v>13</v>
      </c>
      <c r="D4658" s="1" t="s">
        <v>23</v>
      </c>
      <c r="E4658" s="1" t="s">
        <v>2338</v>
      </c>
      <c r="F4658">
        <v>25.12</v>
      </c>
      <c r="G4658">
        <v>2</v>
      </c>
      <c r="H4658">
        <v>1.57</v>
      </c>
      <c r="I4658">
        <v>2016</v>
      </c>
      <c r="J4658" s="1" t="s">
        <v>615</v>
      </c>
      <c r="K4658" s="1" t="s">
        <v>31</v>
      </c>
    </row>
    <row r="4659" spans="1:11" x14ac:dyDescent="0.35">
      <c r="A4659" s="1" t="s">
        <v>268</v>
      </c>
      <c r="B4659" s="1" t="s">
        <v>87</v>
      </c>
      <c r="C4659" s="1" t="s">
        <v>46</v>
      </c>
      <c r="D4659" s="1" t="s">
        <v>61</v>
      </c>
      <c r="E4659" s="1" t="s">
        <v>666</v>
      </c>
      <c r="F4659">
        <v>58.11</v>
      </c>
      <c r="G4659">
        <v>2</v>
      </c>
      <c r="H4659">
        <v>7.26</v>
      </c>
      <c r="I4659">
        <v>2016</v>
      </c>
      <c r="J4659" s="1" t="s">
        <v>615</v>
      </c>
      <c r="K4659" s="1" t="s">
        <v>31</v>
      </c>
    </row>
    <row r="4660" spans="1:11" x14ac:dyDescent="0.35">
      <c r="A4660" s="1" t="s">
        <v>1094</v>
      </c>
      <c r="B4660" s="1" t="s">
        <v>33</v>
      </c>
      <c r="C4660" s="1" t="s">
        <v>13</v>
      </c>
      <c r="D4660" s="1" t="s">
        <v>14</v>
      </c>
      <c r="E4660" s="1" t="s">
        <v>1934</v>
      </c>
      <c r="F4660">
        <v>17.940000000000001</v>
      </c>
      <c r="G4660">
        <v>3</v>
      </c>
      <c r="H4660">
        <v>8.07</v>
      </c>
      <c r="I4660">
        <v>2016</v>
      </c>
      <c r="J4660" s="1" t="s">
        <v>615</v>
      </c>
      <c r="K4660" s="1" t="s">
        <v>31</v>
      </c>
    </row>
    <row r="4661" spans="1:11" x14ac:dyDescent="0.35">
      <c r="A4661" s="1" t="s">
        <v>1084</v>
      </c>
      <c r="B4661" s="1" t="s">
        <v>175</v>
      </c>
      <c r="C4661" s="1" t="s">
        <v>46</v>
      </c>
      <c r="D4661" s="1" t="s">
        <v>61</v>
      </c>
      <c r="E4661" s="1" t="s">
        <v>2536</v>
      </c>
      <c r="F4661">
        <v>93.98</v>
      </c>
      <c r="G4661">
        <v>2</v>
      </c>
      <c r="H4661">
        <v>13.16</v>
      </c>
      <c r="I4661">
        <v>2016</v>
      </c>
      <c r="J4661" s="1" t="s">
        <v>615</v>
      </c>
      <c r="K4661" s="1" t="s">
        <v>35</v>
      </c>
    </row>
    <row r="4662" spans="1:11" x14ac:dyDescent="0.35">
      <c r="A4662" s="1" t="s">
        <v>1987</v>
      </c>
      <c r="B4662" s="1" t="s">
        <v>28</v>
      </c>
      <c r="C4662" s="1" t="s">
        <v>13</v>
      </c>
      <c r="D4662" s="1" t="s">
        <v>72</v>
      </c>
      <c r="E4662" s="1" t="s">
        <v>73</v>
      </c>
      <c r="F4662">
        <v>9.34</v>
      </c>
      <c r="G4662">
        <v>1</v>
      </c>
      <c r="H4662">
        <v>3.5</v>
      </c>
      <c r="I4662">
        <v>2016</v>
      </c>
      <c r="J4662" s="1" t="s">
        <v>615</v>
      </c>
      <c r="K4662" s="1" t="s">
        <v>35</v>
      </c>
    </row>
    <row r="4663" spans="1:11" x14ac:dyDescent="0.35">
      <c r="A4663" s="1" t="s">
        <v>1987</v>
      </c>
      <c r="B4663" s="1" t="s">
        <v>28</v>
      </c>
      <c r="C4663" s="1" t="s">
        <v>13</v>
      </c>
      <c r="D4663" s="1" t="s">
        <v>29</v>
      </c>
      <c r="E4663" s="1" t="s">
        <v>462</v>
      </c>
      <c r="F4663">
        <v>79.36</v>
      </c>
      <c r="G4663">
        <v>5</v>
      </c>
      <c r="H4663">
        <v>9.92</v>
      </c>
      <c r="I4663">
        <v>2016</v>
      </c>
      <c r="J4663" s="1" t="s">
        <v>615</v>
      </c>
      <c r="K4663" s="1" t="s">
        <v>35</v>
      </c>
    </row>
    <row r="4664" spans="1:11" x14ac:dyDescent="0.35">
      <c r="A4664" s="1" t="s">
        <v>546</v>
      </c>
      <c r="B4664" s="1" t="s">
        <v>159</v>
      </c>
      <c r="C4664" s="1" t="s">
        <v>13</v>
      </c>
      <c r="D4664" s="1" t="s">
        <v>29</v>
      </c>
      <c r="E4664" s="1" t="s">
        <v>2537</v>
      </c>
      <c r="F4664">
        <v>8</v>
      </c>
      <c r="G4664">
        <v>5</v>
      </c>
      <c r="H4664">
        <v>3.44</v>
      </c>
      <c r="I4664">
        <v>2016</v>
      </c>
      <c r="J4664" s="1" t="s">
        <v>615</v>
      </c>
      <c r="K4664" s="1" t="s">
        <v>35</v>
      </c>
    </row>
    <row r="4665" spans="1:11" x14ac:dyDescent="0.35">
      <c r="A4665" s="1" t="s">
        <v>1087</v>
      </c>
      <c r="B4665" s="1" t="s">
        <v>33</v>
      </c>
      <c r="C4665" s="1" t="s">
        <v>13</v>
      </c>
      <c r="D4665" s="1" t="s">
        <v>14</v>
      </c>
      <c r="E4665" s="1" t="s">
        <v>2538</v>
      </c>
      <c r="F4665">
        <v>32.04</v>
      </c>
      <c r="G4665">
        <v>4</v>
      </c>
      <c r="H4665">
        <v>14.42</v>
      </c>
      <c r="I4665">
        <v>2016</v>
      </c>
      <c r="J4665" s="1" t="s">
        <v>615</v>
      </c>
      <c r="K4665" s="1" t="s">
        <v>35</v>
      </c>
    </row>
    <row r="4666" spans="1:11" x14ac:dyDescent="0.35">
      <c r="A4666" s="1" t="s">
        <v>27</v>
      </c>
      <c r="B4666" s="1" t="s">
        <v>12</v>
      </c>
      <c r="C4666" s="1" t="s">
        <v>46</v>
      </c>
      <c r="D4666" s="1" t="s">
        <v>47</v>
      </c>
      <c r="E4666" s="1" t="s">
        <v>749</v>
      </c>
      <c r="F4666">
        <v>19.14</v>
      </c>
      <c r="G4666">
        <v>2</v>
      </c>
      <c r="H4666">
        <v>1.91</v>
      </c>
      <c r="I4666">
        <v>2016</v>
      </c>
      <c r="J4666" s="1" t="s">
        <v>615</v>
      </c>
      <c r="K4666" s="1" t="s">
        <v>35</v>
      </c>
    </row>
    <row r="4667" spans="1:11" x14ac:dyDescent="0.35">
      <c r="A4667" s="1" t="s">
        <v>1410</v>
      </c>
      <c r="B4667" s="1" t="s">
        <v>64</v>
      </c>
      <c r="C4667" s="1" t="s">
        <v>13</v>
      </c>
      <c r="D4667" s="1" t="s">
        <v>29</v>
      </c>
      <c r="E4667" s="1" t="s">
        <v>85</v>
      </c>
      <c r="F4667">
        <v>27.86</v>
      </c>
      <c r="G4667">
        <v>7</v>
      </c>
      <c r="H4667">
        <v>9.19</v>
      </c>
      <c r="I4667">
        <v>2016</v>
      </c>
      <c r="J4667" s="1" t="s">
        <v>615</v>
      </c>
      <c r="K4667" s="1" t="s">
        <v>35</v>
      </c>
    </row>
    <row r="4668" spans="1:11" x14ac:dyDescent="0.35">
      <c r="A4668" s="1" t="s">
        <v>2539</v>
      </c>
      <c r="B4668" s="1" t="s">
        <v>12</v>
      </c>
      <c r="C4668" s="1" t="s">
        <v>13</v>
      </c>
      <c r="D4668" s="1" t="s">
        <v>23</v>
      </c>
      <c r="E4668" s="1" t="s">
        <v>320</v>
      </c>
      <c r="F4668">
        <v>856.66</v>
      </c>
      <c r="G4668">
        <v>6</v>
      </c>
      <c r="H4668">
        <v>107.08</v>
      </c>
      <c r="I4668">
        <v>2016</v>
      </c>
      <c r="J4668" s="1" t="s">
        <v>615</v>
      </c>
      <c r="K4668" s="1" t="s">
        <v>35</v>
      </c>
    </row>
    <row r="4669" spans="1:11" x14ac:dyDescent="0.35">
      <c r="A4669" s="1" t="s">
        <v>2539</v>
      </c>
      <c r="B4669" s="1" t="s">
        <v>12</v>
      </c>
      <c r="C4669" s="1" t="s">
        <v>13</v>
      </c>
      <c r="D4669" s="1" t="s">
        <v>25</v>
      </c>
      <c r="E4669" s="1" t="s">
        <v>482</v>
      </c>
      <c r="F4669">
        <v>13.18</v>
      </c>
      <c r="G4669">
        <v>4</v>
      </c>
      <c r="H4669">
        <v>-20.440000000000001</v>
      </c>
      <c r="I4669">
        <v>2016</v>
      </c>
      <c r="J4669" s="1" t="s">
        <v>615</v>
      </c>
      <c r="K4669" s="1" t="s">
        <v>35</v>
      </c>
    </row>
    <row r="4670" spans="1:11" x14ac:dyDescent="0.35">
      <c r="A4670" s="1" t="s">
        <v>2539</v>
      </c>
      <c r="B4670" s="1" t="s">
        <v>12</v>
      </c>
      <c r="C4670" s="1" t="s">
        <v>13</v>
      </c>
      <c r="D4670" s="1" t="s">
        <v>102</v>
      </c>
      <c r="E4670" s="1" t="s">
        <v>2540</v>
      </c>
      <c r="F4670">
        <v>48.78</v>
      </c>
      <c r="G4670">
        <v>4</v>
      </c>
      <c r="H4670">
        <v>-131.72</v>
      </c>
      <c r="I4670">
        <v>2016</v>
      </c>
      <c r="J4670" s="1" t="s">
        <v>615</v>
      </c>
      <c r="K4670" s="1" t="s">
        <v>35</v>
      </c>
    </row>
    <row r="4671" spans="1:11" x14ac:dyDescent="0.35">
      <c r="A4671" s="1" t="s">
        <v>2539</v>
      </c>
      <c r="B4671" s="1" t="s">
        <v>12</v>
      </c>
      <c r="C4671" s="1" t="s">
        <v>13</v>
      </c>
      <c r="D4671" s="1" t="s">
        <v>14</v>
      </c>
      <c r="E4671" s="1" t="s">
        <v>2511</v>
      </c>
      <c r="F4671">
        <v>76.64</v>
      </c>
      <c r="G4671">
        <v>2</v>
      </c>
      <c r="H4671">
        <v>26.82</v>
      </c>
      <c r="I4671">
        <v>2016</v>
      </c>
      <c r="J4671" s="1" t="s">
        <v>615</v>
      </c>
      <c r="K4671" s="1" t="s">
        <v>35</v>
      </c>
    </row>
    <row r="4672" spans="1:11" x14ac:dyDescent="0.35">
      <c r="A4672" s="1" t="s">
        <v>2539</v>
      </c>
      <c r="B4672" s="1" t="s">
        <v>12</v>
      </c>
      <c r="C4672" s="1" t="s">
        <v>13</v>
      </c>
      <c r="D4672" s="1" t="s">
        <v>25</v>
      </c>
      <c r="E4672" s="1" t="s">
        <v>1528</v>
      </c>
      <c r="F4672">
        <v>18.53</v>
      </c>
      <c r="G4672">
        <v>6</v>
      </c>
      <c r="H4672">
        <v>-27.79</v>
      </c>
      <c r="I4672">
        <v>2016</v>
      </c>
      <c r="J4672" s="1" t="s">
        <v>615</v>
      </c>
      <c r="K4672" s="1" t="s">
        <v>35</v>
      </c>
    </row>
    <row r="4673" spans="1:11" x14ac:dyDescent="0.35">
      <c r="A4673" s="1" t="s">
        <v>999</v>
      </c>
      <c r="B4673" s="1" t="s">
        <v>175</v>
      </c>
      <c r="C4673" s="1" t="s">
        <v>13</v>
      </c>
      <c r="D4673" s="1" t="s">
        <v>14</v>
      </c>
      <c r="E4673" s="1" t="s">
        <v>1003</v>
      </c>
      <c r="F4673">
        <v>11.96</v>
      </c>
      <c r="G4673">
        <v>2</v>
      </c>
      <c r="H4673">
        <v>5.86</v>
      </c>
      <c r="I4673">
        <v>2016</v>
      </c>
      <c r="J4673" s="1" t="s">
        <v>615</v>
      </c>
      <c r="K4673" s="1" t="s">
        <v>56</v>
      </c>
    </row>
    <row r="4674" spans="1:11" x14ac:dyDescent="0.35">
      <c r="A4674" s="1" t="s">
        <v>1401</v>
      </c>
      <c r="B4674" s="1" t="s">
        <v>28</v>
      </c>
      <c r="C4674" s="1" t="s">
        <v>46</v>
      </c>
      <c r="D4674" s="1" t="s">
        <v>47</v>
      </c>
      <c r="E4674" s="1" t="s">
        <v>1556</v>
      </c>
      <c r="F4674">
        <v>743.99</v>
      </c>
      <c r="G4674">
        <v>2</v>
      </c>
      <c r="H4674">
        <v>-124</v>
      </c>
      <c r="I4674">
        <v>2016</v>
      </c>
      <c r="J4674" s="1" t="s">
        <v>615</v>
      </c>
      <c r="K4674" s="1" t="s">
        <v>56</v>
      </c>
    </row>
    <row r="4675" spans="1:11" x14ac:dyDescent="0.35">
      <c r="A4675" s="1" t="s">
        <v>1121</v>
      </c>
      <c r="B4675" s="1" t="s">
        <v>19</v>
      </c>
      <c r="C4675" s="1" t="s">
        <v>13</v>
      </c>
      <c r="D4675" s="1" t="s">
        <v>72</v>
      </c>
      <c r="E4675" s="1" t="s">
        <v>2541</v>
      </c>
      <c r="F4675">
        <v>7.07</v>
      </c>
      <c r="G4675">
        <v>2</v>
      </c>
      <c r="H4675">
        <v>2.39</v>
      </c>
      <c r="I4675">
        <v>2016</v>
      </c>
      <c r="J4675" s="1" t="s">
        <v>615</v>
      </c>
      <c r="K4675" s="1" t="s">
        <v>56</v>
      </c>
    </row>
    <row r="4676" spans="1:11" x14ac:dyDescent="0.35">
      <c r="A4676" s="1" t="s">
        <v>691</v>
      </c>
      <c r="B4676" s="1" t="s">
        <v>33</v>
      </c>
      <c r="C4676" s="1" t="s">
        <v>13</v>
      </c>
      <c r="D4676" s="1" t="s">
        <v>14</v>
      </c>
      <c r="E4676" s="1" t="s">
        <v>1934</v>
      </c>
      <c r="F4676">
        <v>5.98</v>
      </c>
      <c r="G4676">
        <v>1</v>
      </c>
      <c r="H4676">
        <v>2.69</v>
      </c>
      <c r="I4676">
        <v>2016</v>
      </c>
      <c r="J4676" s="1" t="s">
        <v>615</v>
      </c>
      <c r="K4676" s="1" t="s">
        <v>94</v>
      </c>
    </row>
    <row r="4677" spans="1:11" x14ac:dyDescent="0.35">
      <c r="A4677" s="1" t="s">
        <v>1377</v>
      </c>
      <c r="B4677" s="1" t="s">
        <v>64</v>
      </c>
      <c r="C4677" s="1" t="s">
        <v>13</v>
      </c>
      <c r="D4677" s="1" t="s">
        <v>29</v>
      </c>
      <c r="E4677" s="1" t="s">
        <v>45</v>
      </c>
      <c r="F4677">
        <v>10.96</v>
      </c>
      <c r="G4677">
        <v>4</v>
      </c>
      <c r="H4677">
        <v>2.96</v>
      </c>
      <c r="I4677">
        <v>2016</v>
      </c>
      <c r="J4677" s="1" t="s">
        <v>615</v>
      </c>
      <c r="K4677" s="1" t="s">
        <v>60</v>
      </c>
    </row>
    <row r="4678" spans="1:11" x14ac:dyDescent="0.35">
      <c r="A4678" s="1" t="s">
        <v>297</v>
      </c>
      <c r="B4678" s="1" t="s">
        <v>28</v>
      </c>
      <c r="C4678" s="1" t="s">
        <v>13</v>
      </c>
      <c r="D4678" s="1" t="s">
        <v>23</v>
      </c>
      <c r="E4678" s="1" t="s">
        <v>1033</v>
      </c>
      <c r="F4678">
        <v>82.37</v>
      </c>
      <c r="G4678">
        <v>2</v>
      </c>
      <c r="H4678">
        <v>-19.559999999999999</v>
      </c>
      <c r="I4678">
        <v>2016</v>
      </c>
      <c r="J4678" s="1" t="s">
        <v>615</v>
      </c>
      <c r="K4678" s="1" t="s">
        <v>60</v>
      </c>
    </row>
    <row r="4679" spans="1:11" x14ac:dyDescent="0.35">
      <c r="A4679" s="1" t="s">
        <v>2507</v>
      </c>
      <c r="B4679" s="1" t="s">
        <v>175</v>
      </c>
      <c r="C4679" s="1" t="s">
        <v>13</v>
      </c>
      <c r="D4679" s="1" t="s">
        <v>72</v>
      </c>
      <c r="E4679" s="1" t="s">
        <v>2542</v>
      </c>
      <c r="F4679">
        <v>54.9</v>
      </c>
      <c r="G4679">
        <v>5</v>
      </c>
      <c r="H4679">
        <v>26.9</v>
      </c>
      <c r="I4679">
        <v>2016</v>
      </c>
      <c r="J4679" s="1" t="s">
        <v>615</v>
      </c>
      <c r="K4679" s="1" t="s">
        <v>60</v>
      </c>
    </row>
    <row r="4680" spans="1:11" x14ac:dyDescent="0.35">
      <c r="A4680" s="1" t="s">
        <v>1008</v>
      </c>
      <c r="B4680" s="1" t="s">
        <v>159</v>
      </c>
      <c r="C4680" s="1" t="s">
        <v>41</v>
      </c>
      <c r="D4680" s="1" t="s">
        <v>54</v>
      </c>
      <c r="E4680" s="1" t="s">
        <v>1590</v>
      </c>
      <c r="F4680">
        <v>10.02</v>
      </c>
      <c r="G4680">
        <v>3</v>
      </c>
      <c r="H4680">
        <v>4.41</v>
      </c>
      <c r="I4680">
        <v>2016</v>
      </c>
      <c r="J4680" s="1" t="s">
        <v>615</v>
      </c>
      <c r="K4680" s="1" t="s">
        <v>60</v>
      </c>
    </row>
    <row r="4681" spans="1:11" x14ac:dyDescent="0.35">
      <c r="A4681" s="1" t="s">
        <v>1008</v>
      </c>
      <c r="B4681" s="1" t="s">
        <v>159</v>
      </c>
      <c r="C4681" s="1" t="s">
        <v>46</v>
      </c>
      <c r="D4681" s="1" t="s">
        <v>47</v>
      </c>
      <c r="E4681" s="1" t="s">
        <v>526</v>
      </c>
      <c r="F4681">
        <v>631.96</v>
      </c>
      <c r="G4681">
        <v>4</v>
      </c>
      <c r="H4681">
        <v>303.33999999999997</v>
      </c>
      <c r="I4681">
        <v>2016</v>
      </c>
      <c r="J4681" s="1" t="s">
        <v>615</v>
      </c>
      <c r="K4681" s="1" t="s">
        <v>60</v>
      </c>
    </row>
    <row r="4682" spans="1:11" x14ac:dyDescent="0.35">
      <c r="A4682" s="1" t="s">
        <v>384</v>
      </c>
      <c r="B4682" s="1" t="s">
        <v>33</v>
      </c>
      <c r="C4682" s="1" t="s">
        <v>46</v>
      </c>
      <c r="D4682" s="1" t="s">
        <v>61</v>
      </c>
      <c r="E4682" s="1" t="s">
        <v>2543</v>
      </c>
      <c r="F4682">
        <v>120</v>
      </c>
      <c r="G4682">
        <v>6</v>
      </c>
      <c r="H4682">
        <v>46.8</v>
      </c>
      <c r="I4682">
        <v>2016</v>
      </c>
      <c r="J4682" s="1" t="s">
        <v>615</v>
      </c>
      <c r="K4682" s="1" t="s">
        <v>60</v>
      </c>
    </row>
    <row r="4683" spans="1:11" x14ac:dyDescent="0.35">
      <c r="A4683" s="1" t="s">
        <v>384</v>
      </c>
      <c r="B4683" s="1" t="s">
        <v>33</v>
      </c>
      <c r="C4683" s="1" t="s">
        <v>13</v>
      </c>
      <c r="D4683" s="1" t="s">
        <v>102</v>
      </c>
      <c r="E4683" s="1" t="s">
        <v>672</v>
      </c>
      <c r="F4683">
        <v>8.67</v>
      </c>
      <c r="G4683">
        <v>1</v>
      </c>
      <c r="H4683">
        <v>2.34</v>
      </c>
      <c r="I4683">
        <v>2016</v>
      </c>
      <c r="J4683" s="1" t="s">
        <v>615</v>
      </c>
      <c r="K4683" s="1" t="s">
        <v>60</v>
      </c>
    </row>
    <row r="4684" spans="1:11" x14ac:dyDescent="0.35">
      <c r="A4684" s="1" t="s">
        <v>1799</v>
      </c>
      <c r="B4684" s="1" t="s">
        <v>87</v>
      </c>
      <c r="C4684" s="1" t="s">
        <v>41</v>
      </c>
      <c r="D4684" s="1" t="s">
        <v>54</v>
      </c>
      <c r="E4684" s="1" t="s">
        <v>2057</v>
      </c>
      <c r="F4684">
        <v>79.38</v>
      </c>
      <c r="G4684">
        <v>1</v>
      </c>
      <c r="H4684">
        <v>29.77</v>
      </c>
      <c r="I4684">
        <v>2016</v>
      </c>
      <c r="J4684" s="1" t="s">
        <v>615</v>
      </c>
      <c r="K4684" s="1" t="s">
        <v>22</v>
      </c>
    </row>
    <row r="4685" spans="1:11" x14ac:dyDescent="0.35">
      <c r="A4685" s="1" t="s">
        <v>1677</v>
      </c>
      <c r="B4685" s="1" t="s">
        <v>133</v>
      </c>
      <c r="C4685" s="1" t="s">
        <v>13</v>
      </c>
      <c r="D4685" s="1" t="s">
        <v>25</v>
      </c>
      <c r="E4685" s="1" t="s">
        <v>1153</v>
      </c>
      <c r="F4685">
        <v>57.58</v>
      </c>
      <c r="G4685">
        <v>3</v>
      </c>
      <c r="H4685">
        <v>-44.15</v>
      </c>
      <c r="I4685">
        <v>2016</v>
      </c>
      <c r="J4685" s="1" t="s">
        <v>615</v>
      </c>
      <c r="K4685" s="1" t="s">
        <v>22</v>
      </c>
    </row>
    <row r="4686" spans="1:11" x14ac:dyDescent="0.35">
      <c r="A4686" s="1" t="s">
        <v>1677</v>
      </c>
      <c r="B4686" s="1" t="s">
        <v>133</v>
      </c>
      <c r="C4686" s="1" t="s">
        <v>13</v>
      </c>
      <c r="D4686" s="1" t="s">
        <v>14</v>
      </c>
      <c r="E4686" s="1" t="s">
        <v>1187</v>
      </c>
      <c r="F4686">
        <v>31.1</v>
      </c>
      <c r="G4686">
        <v>6</v>
      </c>
      <c r="H4686">
        <v>10.89</v>
      </c>
      <c r="I4686">
        <v>2016</v>
      </c>
      <c r="J4686" s="1" t="s">
        <v>615</v>
      </c>
      <c r="K4686" s="1" t="s">
        <v>22</v>
      </c>
    </row>
    <row r="4687" spans="1:11" x14ac:dyDescent="0.35">
      <c r="A4687" s="1" t="s">
        <v>1677</v>
      </c>
      <c r="B4687" s="1" t="s">
        <v>133</v>
      </c>
      <c r="C4687" s="1" t="s">
        <v>41</v>
      </c>
      <c r="D4687" s="1" t="s">
        <v>54</v>
      </c>
      <c r="E4687" s="1" t="s">
        <v>220</v>
      </c>
      <c r="F4687">
        <v>30.19</v>
      </c>
      <c r="G4687">
        <v>3</v>
      </c>
      <c r="H4687">
        <v>8.3000000000000007</v>
      </c>
      <c r="I4687">
        <v>2016</v>
      </c>
      <c r="J4687" s="1" t="s">
        <v>615</v>
      </c>
      <c r="K4687" s="1" t="s">
        <v>22</v>
      </c>
    </row>
    <row r="4688" spans="1:11" x14ac:dyDescent="0.35">
      <c r="A4688" s="1" t="s">
        <v>1677</v>
      </c>
      <c r="B4688" s="1" t="s">
        <v>133</v>
      </c>
      <c r="C4688" s="1" t="s">
        <v>46</v>
      </c>
      <c r="D4688" s="1" t="s">
        <v>47</v>
      </c>
      <c r="E4688" s="1" t="s">
        <v>656</v>
      </c>
      <c r="F4688">
        <v>43.6</v>
      </c>
      <c r="G4688">
        <v>5</v>
      </c>
      <c r="H4688">
        <v>4.3600000000000003</v>
      </c>
      <c r="I4688">
        <v>2016</v>
      </c>
      <c r="J4688" s="1" t="s">
        <v>615</v>
      </c>
      <c r="K4688" s="1" t="s">
        <v>22</v>
      </c>
    </row>
    <row r="4689" spans="1:11" x14ac:dyDescent="0.35">
      <c r="A4689" s="1" t="s">
        <v>1677</v>
      </c>
      <c r="B4689" s="1" t="s">
        <v>133</v>
      </c>
      <c r="C4689" s="1" t="s">
        <v>13</v>
      </c>
      <c r="D4689" s="1" t="s">
        <v>29</v>
      </c>
      <c r="E4689" s="1" t="s">
        <v>2022</v>
      </c>
      <c r="F4689">
        <v>4.7699999999999996</v>
      </c>
      <c r="G4689">
        <v>2</v>
      </c>
      <c r="H4689">
        <v>0.42</v>
      </c>
      <c r="I4689">
        <v>2016</v>
      </c>
      <c r="J4689" s="1" t="s">
        <v>615</v>
      </c>
      <c r="K4689" s="1" t="s">
        <v>22</v>
      </c>
    </row>
    <row r="4690" spans="1:11" x14ac:dyDescent="0.35">
      <c r="A4690" s="1" t="s">
        <v>1677</v>
      </c>
      <c r="B4690" s="1" t="s">
        <v>133</v>
      </c>
      <c r="C4690" s="1" t="s">
        <v>13</v>
      </c>
      <c r="D4690" s="1" t="s">
        <v>25</v>
      </c>
      <c r="E4690" s="1" t="s">
        <v>2140</v>
      </c>
      <c r="F4690">
        <v>10.38</v>
      </c>
      <c r="G4690">
        <v>2</v>
      </c>
      <c r="H4690">
        <v>-7.61</v>
      </c>
      <c r="I4690">
        <v>2016</v>
      </c>
      <c r="J4690" s="1" t="s">
        <v>615</v>
      </c>
      <c r="K4690" s="1" t="s">
        <v>22</v>
      </c>
    </row>
    <row r="4691" spans="1:11" x14ac:dyDescent="0.35">
      <c r="A4691" s="1" t="s">
        <v>1677</v>
      </c>
      <c r="B4691" s="1" t="s">
        <v>133</v>
      </c>
      <c r="C4691" s="1" t="s">
        <v>13</v>
      </c>
      <c r="D4691" s="1" t="s">
        <v>25</v>
      </c>
      <c r="E4691" s="1" t="s">
        <v>1144</v>
      </c>
      <c r="F4691">
        <v>13.39</v>
      </c>
      <c r="G4691">
        <v>8</v>
      </c>
      <c r="H4691">
        <v>-9.82</v>
      </c>
      <c r="I4691">
        <v>2016</v>
      </c>
      <c r="J4691" s="1" t="s">
        <v>615</v>
      </c>
      <c r="K4691" s="1" t="s">
        <v>22</v>
      </c>
    </row>
    <row r="4692" spans="1:11" x14ac:dyDescent="0.35">
      <c r="A4692" s="1" t="s">
        <v>1588</v>
      </c>
      <c r="B4692" s="1" t="s">
        <v>105</v>
      </c>
      <c r="C4692" s="1" t="s">
        <v>46</v>
      </c>
      <c r="D4692" s="1" t="s">
        <v>61</v>
      </c>
      <c r="E4692" s="1" t="s">
        <v>1635</v>
      </c>
      <c r="F4692">
        <v>185.53</v>
      </c>
      <c r="G4692">
        <v>7</v>
      </c>
      <c r="H4692">
        <v>48.7</v>
      </c>
      <c r="I4692">
        <v>2016</v>
      </c>
      <c r="J4692" s="1" t="s">
        <v>615</v>
      </c>
      <c r="K4692" s="1" t="s">
        <v>22</v>
      </c>
    </row>
    <row r="4693" spans="1:11" x14ac:dyDescent="0.35">
      <c r="A4693" s="1" t="s">
        <v>642</v>
      </c>
      <c r="B4693" s="1" t="s">
        <v>341</v>
      </c>
      <c r="C4693" s="1" t="s">
        <v>13</v>
      </c>
      <c r="D4693" s="1" t="s">
        <v>25</v>
      </c>
      <c r="E4693" s="1" t="s">
        <v>1153</v>
      </c>
      <c r="F4693">
        <v>511.84</v>
      </c>
      <c r="G4693">
        <v>8</v>
      </c>
      <c r="H4693">
        <v>240.56</v>
      </c>
      <c r="I4693">
        <v>2016</v>
      </c>
      <c r="J4693" s="1" t="s">
        <v>615</v>
      </c>
      <c r="K4693" s="1" t="s">
        <v>31</v>
      </c>
    </row>
    <row r="4694" spans="1:11" x14ac:dyDescent="0.35">
      <c r="A4694" s="1" t="s">
        <v>642</v>
      </c>
      <c r="B4694" s="1" t="s">
        <v>341</v>
      </c>
      <c r="C4694" s="1" t="s">
        <v>13</v>
      </c>
      <c r="D4694" s="1" t="s">
        <v>29</v>
      </c>
      <c r="E4694" s="1" t="s">
        <v>1086</v>
      </c>
      <c r="F4694">
        <v>91.96</v>
      </c>
      <c r="G4694">
        <v>4</v>
      </c>
      <c r="H4694">
        <v>25.75</v>
      </c>
      <c r="I4694">
        <v>2016</v>
      </c>
      <c r="J4694" s="1" t="s">
        <v>615</v>
      </c>
      <c r="K4694" s="1" t="s">
        <v>31</v>
      </c>
    </row>
    <row r="4695" spans="1:11" x14ac:dyDescent="0.35">
      <c r="A4695" s="1" t="s">
        <v>642</v>
      </c>
      <c r="B4695" s="1" t="s">
        <v>341</v>
      </c>
      <c r="C4695" s="1" t="s">
        <v>13</v>
      </c>
      <c r="D4695" s="1" t="s">
        <v>29</v>
      </c>
      <c r="E4695" s="1" t="s">
        <v>1970</v>
      </c>
      <c r="F4695">
        <v>8.34</v>
      </c>
      <c r="G4695">
        <v>3</v>
      </c>
      <c r="H4695">
        <v>2.17</v>
      </c>
      <c r="I4695">
        <v>2016</v>
      </c>
      <c r="J4695" s="1" t="s">
        <v>615</v>
      </c>
      <c r="K4695" s="1" t="s">
        <v>31</v>
      </c>
    </row>
    <row r="4696" spans="1:11" x14ac:dyDescent="0.35">
      <c r="A4696" s="1" t="s">
        <v>1389</v>
      </c>
      <c r="B4696" s="1" t="s">
        <v>159</v>
      </c>
      <c r="C4696" s="1" t="s">
        <v>13</v>
      </c>
      <c r="D4696" s="1" t="s">
        <v>25</v>
      </c>
      <c r="E4696" s="1" t="s">
        <v>2350</v>
      </c>
      <c r="F4696">
        <v>13.78</v>
      </c>
      <c r="G4696">
        <v>3</v>
      </c>
      <c r="H4696">
        <v>4.4800000000000004</v>
      </c>
      <c r="I4696">
        <v>2016</v>
      </c>
      <c r="J4696" s="1" t="s">
        <v>615</v>
      </c>
      <c r="K4696" s="1" t="s">
        <v>31</v>
      </c>
    </row>
    <row r="4697" spans="1:11" x14ac:dyDescent="0.35">
      <c r="A4697" s="1" t="s">
        <v>11</v>
      </c>
      <c r="B4697" s="1" t="s">
        <v>133</v>
      </c>
      <c r="C4697" s="1" t="s">
        <v>13</v>
      </c>
      <c r="D4697" s="1" t="s">
        <v>25</v>
      </c>
      <c r="E4697" s="1" t="s">
        <v>1385</v>
      </c>
      <c r="F4697">
        <v>7.76</v>
      </c>
      <c r="G4697">
        <v>4</v>
      </c>
      <c r="H4697">
        <v>-5.18</v>
      </c>
      <c r="I4697">
        <v>2016</v>
      </c>
      <c r="J4697" s="1" t="s">
        <v>615</v>
      </c>
      <c r="K4697" s="1" t="s">
        <v>31</v>
      </c>
    </row>
    <row r="4698" spans="1:11" x14ac:dyDescent="0.35">
      <c r="A4698" s="1" t="s">
        <v>215</v>
      </c>
      <c r="B4698" s="1" t="s">
        <v>87</v>
      </c>
      <c r="C4698" s="1" t="s">
        <v>13</v>
      </c>
      <c r="D4698" s="1" t="s">
        <v>14</v>
      </c>
      <c r="E4698" s="1" t="s">
        <v>2544</v>
      </c>
      <c r="F4698">
        <v>15.23</v>
      </c>
      <c r="G4698">
        <v>4</v>
      </c>
      <c r="H4698">
        <v>5.52</v>
      </c>
      <c r="I4698">
        <v>2016</v>
      </c>
      <c r="J4698" s="1" t="s">
        <v>615</v>
      </c>
      <c r="K4698" s="1" t="s">
        <v>31</v>
      </c>
    </row>
    <row r="4699" spans="1:11" x14ac:dyDescent="0.35">
      <c r="A4699" s="1" t="s">
        <v>2432</v>
      </c>
      <c r="B4699" s="1" t="s">
        <v>627</v>
      </c>
      <c r="C4699" s="1" t="s">
        <v>13</v>
      </c>
      <c r="D4699" s="1" t="s">
        <v>23</v>
      </c>
      <c r="E4699" s="1" t="s">
        <v>570</v>
      </c>
      <c r="F4699">
        <v>552.55999999999995</v>
      </c>
      <c r="G4699">
        <v>4</v>
      </c>
      <c r="H4699">
        <v>0</v>
      </c>
      <c r="I4699">
        <v>2016</v>
      </c>
      <c r="J4699" s="1" t="s">
        <v>615</v>
      </c>
      <c r="K4699" s="1" t="s">
        <v>35</v>
      </c>
    </row>
    <row r="4700" spans="1:11" x14ac:dyDescent="0.35">
      <c r="A4700" s="1" t="s">
        <v>1445</v>
      </c>
      <c r="B4700" s="1" t="s">
        <v>33</v>
      </c>
      <c r="C4700" s="1" t="s">
        <v>13</v>
      </c>
      <c r="D4700" s="1" t="s">
        <v>14</v>
      </c>
      <c r="E4700" s="1" t="s">
        <v>2316</v>
      </c>
      <c r="F4700">
        <v>17.34</v>
      </c>
      <c r="G4700">
        <v>3</v>
      </c>
      <c r="H4700">
        <v>8.5</v>
      </c>
      <c r="I4700">
        <v>2016</v>
      </c>
      <c r="J4700" s="1" t="s">
        <v>615</v>
      </c>
      <c r="K4700" s="1" t="s">
        <v>35</v>
      </c>
    </row>
    <row r="4701" spans="1:11" x14ac:dyDescent="0.35">
      <c r="A4701" s="1" t="s">
        <v>204</v>
      </c>
      <c r="B4701" s="1" t="s">
        <v>33</v>
      </c>
      <c r="C4701" s="1" t="s">
        <v>41</v>
      </c>
      <c r="D4701" s="1" t="s">
        <v>54</v>
      </c>
      <c r="E4701" s="1" t="s">
        <v>1223</v>
      </c>
      <c r="F4701">
        <v>282.83999999999997</v>
      </c>
      <c r="G4701">
        <v>4</v>
      </c>
      <c r="H4701">
        <v>19.8</v>
      </c>
      <c r="I4701">
        <v>2016</v>
      </c>
      <c r="J4701" s="1" t="s">
        <v>615</v>
      </c>
      <c r="K4701" s="1" t="s">
        <v>35</v>
      </c>
    </row>
    <row r="4702" spans="1:11" x14ac:dyDescent="0.35">
      <c r="A4702" s="1" t="s">
        <v>204</v>
      </c>
      <c r="B4702" s="1" t="s">
        <v>33</v>
      </c>
      <c r="C4702" s="1" t="s">
        <v>13</v>
      </c>
      <c r="D4702" s="1" t="s">
        <v>20</v>
      </c>
      <c r="E4702" s="1" t="s">
        <v>620</v>
      </c>
      <c r="F4702">
        <v>27.72</v>
      </c>
      <c r="G4702">
        <v>9</v>
      </c>
      <c r="H4702">
        <v>13.31</v>
      </c>
      <c r="I4702">
        <v>2016</v>
      </c>
      <c r="J4702" s="1" t="s">
        <v>615</v>
      </c>
      <c r="K4702" s="1" t="s">
        <v>35</v>
      </c>
    </row>
    <row r="4703" spans="1:11" x14ac:dyDescent="0.35">
      <c r="A4703" s="1" t="s">
        <v>481</v>
      </c>
      <c r="B4703" s="1" t="s">
        <v>133</v>
      </c>
      <c r="C4703" s="1" t="s">
        <v>13</v>
      </c>
      <c r="D4703" s="1" t="s">
        <v>25</v>
      </c>
      <c r="E4703" s="1" t="s">
        <v>1670</v>
      </c>
      <c r="F4703">
        <v>2.95</v>
      </c>
      <c r="G4703">
        <v>2</v>
      </c>
      <c r="H4703">
        <v>-2.16</v>
      </c>
      <c r="I4703">
        <v>2016</v>
      </c>
      <c r="J4703" s="1" t="s">
        <v>615</v>
      </c>
      <c r="K4703" s="1" t="s">
        <v>56</v>
      </c>
    </row>
    <row r="4704" spans="1:11" x14ac:dyDescent="0.35">
      <c r="A4704" s="1" t="s">
        <v>481</v>
      </c>
      <c r="B4704" s="1" t="s">
        <v>133</v>
      </c>
      <c r="C4704" s="1" t="s">
        <v>13</v>
      </c>
      <c r="D4704" s="1" t="s">
        <v>25</v>
      </c>
      <c r="E4704" s="1" t="s">
        <v>867</v>
      </c>
      <c r="F4704">
        <v>27.02</v>
      </c>
      <c r="G4704">
        <v>6</v>
      </c>
      <c r="H4704">
        <v>-21.61</v>
      </c>
      <c r="I4704">
        <v>2016</v>
      </c>
      <c r="J4704" s="1" t="s">
        <v>615</v>
      </c>
      <c r="K4704" s="1" t="s">
        <v>56</v>
      </c>
    </row>
    <row r="4705" spans="1:11" x14ac:dyDescent="0.35">
      <c r="A4705" s="1" t="s">
        <v>1021</v>
      </c>
      <c r="B4705" s="1" t="s">
        <v>627</v>
      </c>
      <c r="C4705" s="1" t="s">
        <v>13</v>
      </c>
      <c r="D4705" s="1" t="s">
        <v>211</v>
      </c>
      <c r="E4705" s="1" t="s">
        <v>274</v>
      </c>
      <c r="F4705">
        <v>65.17</v>
      </c>
      <c r="G4705">
        <v>7</v>
      </c>
      <c r="H4705">
        <v>18.899999999999999</v>
      </c>
      <c r="I4705">
        <v>2016</v>
      </c>
      <c r="J4705" s="1" t="s">
        <v>615</v>
      </c>
      <c r="K4705" s="1" t="s">
        <v>56</v>
      </c>
    </row>
    <row r="4706" spans="1:11" x14ac:dyDescent="0.35">
      <c r="A4706" s="1" t="s">
        <v>1021</v>
      </c>
      <c r="B4706" s="1" t="s">
        <v>627</v>
      </c>
      <c r="C4706" s="1" t="s">
        <v>13</v>
      </c>
      <c r="D4706" s="1" t="s">
        <v>20</v>
      </c>
      <c r="E4706" s="1" t="s">
        <v>1453</v>
      </c>
      <c r="F4706">
        <v>14.62</v>
      </c>
      <c r="G4706">
        <v>2</v>
      </c>
      <c r="H4706">
        <v>6.87</v>
      </c>
      <c r="I4706">
        <v>2016</v>
      </c>
      <c r="J4706" s="1" t="s">
        <v>615</v>
      </c>
      <c r="K4706" s="1" t="s">
        <v>56</v>
      </c>
    </row>
    <row r="4707" spans="1:11" x14ac:dyDescent="0.35">
      <c r="A4707" s="1" t="s">
        <v>1021</v>
      </c>
      <c r="B4707" s="1" t="s">
        <v>627</v>
      </c>
      <c r="C4707" s="1" t="s">
        <v>41</v>
      </c>
      <c r="D4707" s="1" t="s">
        <v>54</v>
      </c>
      <c r="E4707" s="1" t="s">
        <v>1796</v>
      </c>
      <c r="F4707">
        <v>173.24</v>
      </c>
      <c r="G4707">
        <v>4</v>
      </c>
      <c r="H4707">
        <v>17.32</v>
      </c>
      <c r="I4707">
        <v>2016</v>
      </c>
      <c r="J4707" s="1" t="s">
        <v>615</v>
      </c>
      <c r="K4707" s="1" t="s">
        <v>56</v>
      </c>
    </row>
    <row r="4708" spans="1:11" x14ac:dyDescent="0.35">
      <c r="A4708" s="1" t="s">
        <v>1304</v>
      </c>
      <c r="B4708" s="1" t="s">
        <v>19</v>
      </c>
      <c r="C4708" s="1" t="s">
        <v>13</v>
      </c>
      <c r="D4708" s="1" t="s">
        <v>25</v>
      </c>
      <c r="E4708" s="1" t="s">
        <v>2545</v>
      </c>
      <c r="F4708">
        <v>2.89</v>
      </c>
      <c r="G4708">
        <v>1</v>
      </c>
      <c r="H4708">
        <v>-4.7699999999999996</v>
      </c>
      <c r="I4708">
        <v>2016</v>
      </c>
      <c r="J4708" s="1" t="s">
        <v>615</v>
      </c>
      <c r="K4708" s="1" t="s">
        <v>56</v>
      </c>
    </row>
    <row r="4709" spans="1:11" x14ac:dyDescent="0.35">
      <c r="A4709" s="1" t="s">
        <v>1304</v>
      </c>
      <c r="B4709" s="1" t="s">
        <v>19</v>
      </c>
      <c r="C4709" s="1" t="s">
        <v>13</v>
      </c>
      <c r="D4709" s="1" t="s">
        <v>50</v>
      </c>
      <c r="E4709" s="1" t="s">
        <v>1251</v>
      </c>
      <c r="F4709">
        <v>7.9</v>
      </c>
      <c r="G4709">
        <v>3</v>
      </c>
      <c r="H4709">
        <v>2.4700000000000002</v>
      </c>
      <c r="I4709">
        <v>2016</v>
      </c>
      <c r="J4709" s="1" t="s">
        <v>615</v>
      </c>
      <c r="K4709" s="1" t="s">
        <v>56</v>
      </c>
    </row>
    <row r="4710" spans="1:11" x14ac:dyDescent="0.35">
      <c r="A4710" s="1" t="s">
        <v>1304</v>
      </c>
      <c r="B4710" s="1" t="s">
        <v>19</v>
      </c>
      <c r="C4710" s="1" t="s">
        <v>41</v>
      </c>
      <c r="D4710" s="1" t="s">
        <v>54</v>
      </c>
      <c r="E4710" s="1" t="s">
        <v>2036</v>
      </c>
      <c r="F4710">
        <v>22.61</v>
      </c>
      <c r="G4710">
        <v>3</v>
      </c>
      <c r="H4710">
        <v>-10.17</v>
      </c>
      <c r="I4710">
        <v>2016</v>
      </c>
      <c r="J4710" s="1" t="s">
        <v>615</v>
      </c>
      <c r="K4710" s="1" t="s">
        <v>56</v>
      </c>
    </row>
    <row r="4711" spans="1:11" x14ac:dyDescent="0.35">
      <c r="A4711" s="1" t="s">
        <v>1304</v>
      </c>
      <c r="B4711" s="1" t="s">
        <v>19</v>
      </c>
      <c r="C4711" s="1" t="s">
        <v>13</v>
      </c>
      <c r="D4711" s="1" t="s">
        <v>14</v>
      </c>
      <c r="E4711" s="1" t="s">
        <v>1935</v>
      </c>
      <c r="F4711">
        <v>30.53</v>
      </c>
      <c r="G4711">
        <v>8</v>
      </c>
      <c r="H4711">
        <v>9.5399999999999991</v>
      </c>
      <c r="I4711">
        <v>2016</v>
      </c>
      <c r="J4711" s="1" t="s">
        <v>615</v>
      </c>
      <c r="K4711" s="1" t="s">
        <v>56</v>
      </c>
    </row>
    <row r="4712" spans="1:11" x14ac:dyDescent="0.35">
      <c r="A4712" s="1" t="s">
        <v>172</v>
      </c>
      <c r="B4712" s="1" t="s">
        <v>33</v>
      </c>
      <c r="C4712" s="1" t="s">
        <v>13</v>
      </c>
      <c r="D4712" s="1" t="s">
        <v>23</v>
      </c>
      <c r="E4712" s="1" t="s">
        <v>2359</v>
      </c>
      <c r="F4712">
        <v>104.28</v>
      </c>
      <c r="G4712">
        <v>3</v>
      </c>
      <c r="H4712">
        <v>26.07</v>
      </c>
      <c r="I4712">
        <v>2016</v>
      </c>
      <c r="J4712" s="1" t="s">
        <v>615</v>
      </c>
      <c r="K4712" s="1" t="s">
        <v>94</v>
      </c>
    </row>
    <row r="4713" spans="1:11" x14ac:dyDescent="0.35">
      <c r="A4713" s="1" t="s">
        <v>172</v>
      </c>
      <c r="B4713" s="1" t="s">
        <v>33</v>
      </c>
      <c r="C4713" s="1" t="s">
        <v>13</v>
      </c>
      <c r="D4713" s="1" t="s">
        <v>14</v>
      </c>
      <c r="E4713" s="1" t="s">
        <v>2154</v>
      </c>
      <c r="F4713">
        <v>17.940000000000001</v>
      </c>
      <c r="G4713">
        <v>3</v>
      </c>
      <c r="H4713">
        <v>8.7899999999999991</v>
      </c>
      <c r="I4713">
        <v>2016</v>
      </c>
      <c r="J4713" s="1" t="s">
        <v>615</v>
      </c>
      <c r="K4713" s="1" t="s">
        <v>94</v>
      </c>
    </row>
    <row r="4714" spans="1:11" x14ac:dyDescent="0.35">
      <c r="A4714" s="1" t="s">
        <v>746</v>
      </c>
      <c r="B4714" s="1" t="s">
        <v>64</v>
      </c>
      <c r="C4714" s="1" t="s">
        <v>41</v>
      </c>
      <c r="D4714" s="1" t="s">
        <v>42</v>
      </c>
      <c r="E4714" s="1" t="s">
        <v>1752</v>
      </c>
      <c r="F4714">
        <v>641.96</v>
      </c>
      <c r="G4714">
        <v>2</v>
      </c>
      <c r="H4714">
        <v>179.75</v>
      </c>
      <c r="I4714">
        <v>2016</v>
      </c>
      <c r="J4714" s="1" t="s">
        <v>615</v>
      </c>
      <c r="K4714" s="1" t="s">
        <v>60</v>
      </c>
    </row>
    <row r="4715" spans="1:11" x14ac:dyDescent="0.35">
      <c r="A4715" s="1" t="s">
        <v>326</v>
      </c>
      <c r="B4715" s="1" t="s">
        <v>159</v>
      </c>
      <c r="C4715" s="1" t="s">
        <v>13</v>
      </c>
      <c r="D4715" s="1" t="s">
        <v>102</v>
      </c>
      <c r="E4715" s="1" t="s">
        <v>1841</v>
      </c>
      <c r="F4715">
        <v>242.9</v>
      </c>
      <c r="G4715">
        <v>5</v>
      </c>
      <c r="H4715">
        <v>70.44</v>
      </c>
      <c r="I4715">
        <v>2016</v>
      </c>
      <c r="J4715" s="1" t="s">
        <v>615</v>
      </c>
      <c r="K4715" s="1" t="s">
        <v>60</v>
      </c>
    </row>
    <row r="4716" spans="1:11" x14ac:dyDescent="0.35">
      <c r="A4716" s="1" t="s">
        <v>326</v>
      </c>
      <c r="B4716" s="1" t="s">
        <v>159</v>
      </c>
      <c r="C4716" s="1" t="s">
        <v>13</v>
      </c>
      <c r="D4716" s="1" t="s">
        <v>23</v>
      </c>
      <c r="E4716" s="1" t="s">
        <v>853</v>
      </c>
      <c r="F4716">
        <v>454.9</v>
      </c>
      <c r="G4716">
        <v>5</v>
      </c>
      <c r="H4716">
        <v>0</v>
      </c>
      <c r="I4716">
        <v>2016</v>
      </c>
      <c r="J4716" s="1" t="s">
        <v>615</v>
      </c>
      <c r="K4716" s="1" t="s">
        <v>60</v>
      </c>
    </row>
    <row r="4717" spans="1:11" x14ac:dyDescent="0.35">
      <c r="A4717" s="1" t="s">
        <v>326</v>
      </c>
      <c r="B4717" s="1" t="s">
        <v>159</v>
      </c>
      <c r="C4717" s="1" t="s">
        <v>41</v>
      </c>
      <c r="D4717" s="1" t="s">
        <v>54</v>
      </c>
      <c r="E4717" s="1" t="s">
        <v>1109</v>
      </c>
      <c r="F4717">
        <v>35.92</v>
      </c>
      <c r="G4717">
        <v>4</v>
      </c>
      <c r="H4717">
        <v>15.09</v>
      </c>
      <c r="I4717">
        <v>2016</v>
      </c>
      <c r="J4717" s="1" t="s">
        <v>615</v>
      </c>
      <c r="K4717" s="1" t="s">
        <v>60</v>
      </c>
    </row>
    <row r="4718" spans="1:11" x14ac:dyDescent="0.35">
      <c r="A4718" s="1" t="s">
        <v>326</v>
      </c>
      <c r="B4718" s="1" t="s">
        <v>159</v>
      </c>
      <c r="C4718" s="1" t="s">
        <v>41</v>
      </c>
      <c r="D4718" s="1" t="s">
        <v>54</v>
      </c>
      <c r="E4718" s="1" t="s">
        <v>69</v>
      </c>
      <c r="F4718">
        <v>39.76</v>
      </c>
      <c r="G4718">
        <v>8</v>
      </c>
      <c r="H4718">
        <v>12.33</v>
      </c>
      <c r="I4718">
        <v>2016</v>
      </c>
      <c r="J4718" s="1" t="s">
        <v>615</v>
      </c>
      <c r="K4718" s="1" t="s">
        <v>60</v>
      </c>
    </row>
    <row r="4719" spans="1:11" x14ac:dyDescent="0.35">
      <c r="A4719" s="1" t="s">
        <v>326</v>
      </c>
      <c r="B4719" s="1" t="s">
        <v>159</v>
      </c>
      <c r="C4719" s="1" t="s">
        <v>13</v>
      </c>
      <c r="D4719" s="1" t="s">
        <v>25</v>
      </c>
      <c r="E4719" s="1" t="s">
        <v>1846</v>
      </c>
      <c r="F4719">
        <v>47.74</v>
      </c>
      <c r="G4719">
        <v>4</v>
      </c>
      <c r="H4719">
        <v>14.92</v>
      </c>
      <c r="I4719">
        <v>2016</v>
      </c>
      <c r="J4719" s="1" t="s">
        <v>615</v>
      </c>
      <c r="K4719" s="1" t="s">
        <v>60</v>
      </c>
    </row>
    <row r="4720" spans="1:11" x14ac:dyDescent="0.35">
      <c r="A4720" s="1" t="s">
        <v>1536</v>
      </c>
      <c r="B4720" s="1" t="s">
        <v>33</v>
      </c>
      <c r="C4720" s="1" t="s">
        <v>13</v>
      </c>
      <c r="D4720" s="1" t="s">
        <v>25</v>
      </c>
      <c r="E4720" s="1" t="s">
        <v>524</v>
      </c>
      <c r="F4720">
        <v>9.58</v>
      </c>
      <c r="G4720">
        <v>1</v>
      </c>
      <c r="H4720">
        <v>3.35</v>
      </c>
      <c r="I4720">
        <v>2016</v>
      </c>
      <c r="J4720" s="1" t="s">
        <v>615</v>
      </c>
      <c r="K4720" s="1" t="s">
        <v>60</v>
      </c>
    </row>
    <row r="4721" spans="1:11" x14ac:dyDescent="0.35">
      <c r="A4721" s="1" t="s">
        <v>481</v>
      </c>
      <c r="B4721" s="1" t="s">
        <v>139</v>
      </c>
      <c r="C4721" s="1" t="s">
        <v>13</v>
      </c>
      <c r="D4721" s="1" t="s">
        <v>29</v>
      </c>
      <c r="E4721" s="1" t="s">
        <v>860</v>
      </c>
      <c r="F4721">
        <v>21.4</v>
      </c>
      <c r="G4721">
        <v>5</v>
      </c>
      <c r="H4721">
        <v>6.21</v>
      </c>
      <c r="I4721">
        <v>2016</v>
      </c>
      <c r="J4721" s="1" t="s">
        <v>615</v>
      </c>
      <c r="K4721" s="1" t="s">
        <v>60</v>
      </c>
    </row>
    <row r="4722" spans="1:11" x14ac:dyDescent="0.35">
      <c r="A4722" s="1" t="s">
        <v>456</v>
      </c>
      <c r="B4722" s="1" t="s">
        <v>33</v>
      </c>
      <c r="C4722" s="1" t="s">
        <v>13</v>
      </c>
      <c r="D4722" s="1" t="s">
        <v>102</v>
      </c>
      <c r="E4722" s="1" t="s">
        <v>672</v>
      </c>
      <c r="F4722">
        <v>87.84</v>
      </c>
      <c r="G4722">
        <v>8</v>
      </c>
      <c r="H4722">
        <v>23.72</v>
      </c>
      <c r="I4722">
        <v>2016</v>
      </c>
      <c r="J4722" s="1" t="s">
        <v>615</v>
      </c>
      <c r="K4722" s="1" t="s">
        <v>60</v>
      </c>
    </row>
    <row r="4723" spans="1:11" x14ac:dyDescent="0.35">
      <c r="A4723" s="1" t="s">
        <v>313</v>
      </c>
      <c r="B4723" s="1" t="s">
        <v>33</v>
      </c>
      <c r="C4723" s="1" t="s">
        <v>41</v>
      </c>
      <c r="D4723" s="1" t="s">
        <v>54</v>
      </c>
      <c r="E4723" s="1" t="s">
        <v>2393</v>
      </c>
      <c r="F4723">
        <v>1049.2</v>
      </c>
      <c r="G4723">
        <v>5</v>
      </c>
      <c r="H4723">
        <v>272.79000000000002</v>
      </c>
      <c r="I4723">
        <v>2016</v>
      </c>
      <c r="J4723" s="1" t="s">
        <v>615</v>
      </c>
      <c r="K4723" s="1" t="s">
        <v>17</v>
      </c>
    </row>
    <row r="4724" spans="1:11" x14ac:dyDescent="0.35">
      <c r="A4724" s="1" t="s">
        <v>313</v>
      </c>
      <c r="B4724" s="1" t="s">
        <v>33</v>
      </c>
      <c r="C4724" s="1" t="s">
        <v>13</v>
      </c>
      <c r="D4724" s="1" t="s">
        <v>25</v>
      </c>
      <c r="E4724" s="1" t="s">
        <v>200</v>
      </c>
      <c r="F4724">
        <v>15.42</v>
      </c>
      <c r="G4724">
        <v>4</v>
      </c>
      <c r="H4724">
        <v>5.01</v>
      </c>
      <c r="I4724">
        <v>2016</v>
      </c>
      <c r="J4724" s="1" t="s">
        <v>615</v>
      </c>
      <c r="K4724" s="1" t="s">
        <v>17</v>
      </c>
    </row>
    <row r="4725" spans="1:11" x14ac:dyDescent="0.35">
      <c r="A4725" s="1" t="s">
        <v>1672</v>
      </c>
      <c r="B4725" s="1" t="s">
        <v>257</v>
      </c>
      <c r="C4725" s="1" t="s">
        <v>46</v>
      </c>
      <c r="D4725" s="1" t="s">
        <v>47</v>
      </c>
      <c r="E4725" s="1" t="s">
        <v>1117</v>
      </c>
      <c r="F4725">
        <v>1363.96</v>
      </c>
      <c r="G4725">
        <v>5</v>
      </c>
      <c r="H4725">
        <v>85.25</v>
      </c>
      <c r="I4725">
        <v>2016</v>
      </c>
      <c r="J4725" s="1" t="s">
        <v>615</v>
      </c>
      <c r="K4725" s="1" t="s">
        <v>17</v>
      </c>
    </row>
    <row r="4726" spans="1:11" x14ac:dyDescent="0.35">
      <c r="A4726" s="1" t="s">
        <v>1989</v>
      </c>
      <c r="B4726" s="1" t="s">
        <v>133</v>
      </c>
      <c r="C4726" s="1" t="s">
        <v>13</v>
      </c>
      <c r="D4726" s="1" t="s">
        <v>25</v>
      </c>
      <c r="E4726" s="1" t="s">
        <v>464</v>
      </c>
      <c r="F4726">
        <v>2.69</v>
      </c>
      <c r="G4726">
        <v>2</v>
      </c>
      <c r="H4726">
        <v>-2.25</v>
      </c>
      <c r="I4726">
        <v>2016</v>
      </c>
      <c r="J4726" s="1" t="s">
        <v>615</v>
      </c>
      <c r="K4726" s="1" t="s">
        <v>17</v>
      </c>
    </row>
    <row r="4727" spans="1:11" x14ac:dyDescent="0.35">
      <c r="A4727" s="1" t="s">
        <v>1513</v>
      </c>
      <c r="B4727" s="1" t="s">
        <v>290</v>
      </c>
      <c r="C4727" s="1" t="s">
        <v>13</v>
      </c>
      <c r="D4727" s="1" t="s">
        <v>25</v>
      </c>
      <c r="E4727" s="1" t="s">
        <v>561</v>
      </c>
      <c r="F4727">
        <v>40.64</v>
      </c>
      <c r="G4727">
        <v>7</v>
      </c>
      <c r="H4727">
        <v>-32.51</v>
      </c>
      <c r="I4727">
        <v>2016</v>
      </c>
      <c r="J4727" s="1" t="s">
        <v>615</v>
      </c>
      <c r="K4727" s="1" t="s">
        <v>17</v>
      </c>
    </row>
    <row r="4728" spans="1:11" x14ac:dyDescent="0.35">
      <c r="A4728" s="1" t="s">
        <v>1799</v>
      </c>
      <c r="B4728" s="1" t="s">
        <v>33</v>
      </c>
      <c r="C4728" s="1" t="s">
        <v>46</v>
      </c>
      <c r="D4728" s="1" t="s">
        <v>47</v>
      </c>
      <c r="E4728" s="1" t="s">
        <v>2296</v>
      </c>
      <c r="F4728">
        <v>55.18</v>
      </c>
      <c r="G4728">
        <v>3</v>
      </c>
      <c r="H4728">
        <v>-12.41</v>
      </c>
      <c r="I4728">
        <v>2016</v>
      </c>
      <c r="J4728" s="1" t="s">
        <v>615</v>
      </c>
      <c r="K4728" s="1" t="s">
        <v>22</v>
      </c>
    </row>
    <row r="4729" spans="1:11" x14ac:dyDescent="0.35">
      <c r="A4729" s="1" t="s">
        <v>1799</v>
      </c>
      <c r="B4729" s="1" t="s">
        <v>33</v>
      </c>
      <c r="C4729" s="1" t="s">
        <v>46</v>
      </c>
      <c r="D4729" s="1" t="s">
        <v>61</v>
      </c>
      <c r="E4729" s="1" t="s">
        <v>1635</v>
      </c>
      <c r="F4729">
        <v>66.260000000000005</v>
      </c>
      <c r="G4729">
        <v>2</v>
      </c>
      <c r="H4729">
        <v>27.17</v>
      </c>
      <c r="I4729">
        <v>2016</v>
      </c>
      <c r="J4729" s="1" t="s">
        <v>615</v>
      </c>
      <c r="K4729" s="1" t="s">
        <v>22</v>
      </c>
    </row>
    <row r="4730" spans="1:11" x14ac:dyDescent="0.35">
      <c r="A4730" s="1" t="s">
        <v>223</v>
      </c>
      <c r="B4730" s="1" t="s">
        <v>136</v>
      </c>
      <c r="C4730" s="1" t="s">
        <v>46</v>
      </c>
      <c r="D4730" s="1" t="s">
        <v>314</v>
      </c>
      <c r="E4730" s="1" t="s">
        <v>2546</v>
      </c>
      <c r="F4730">
        <v>2396.4</v>
      </c>
      <c r="G4730">
        <v>10</v>
      </c>
      <c r="H4730">
        <v>179.73</v>
      </c>
      <c r="I4730">
        <v>2016</v>
      </c>
      <c r="J4730" s="1" t="s">
        <v>615</v>
      </c>
      <c r="K4730" s="1" t="s">
        <v>22</v>
      </c>
    </row>
    <row r="4731" spans="1:11" x14ac:dyDescent="0.35">
      <c r="A4731" s="1" t="s">
        <v>331</v>
      </c>
      <c r="B4731" s="1" t="s">
        <v>1548</v>
      </c>
      <c r="C4731" s="1" t="s">
        <v>13</v>
      </c>
      <c r="D4731" s="1" t="s">
        <v>14</v>
      </c>
      <c r="E4731" s="1" t="s">
        <v>639</v>
      </c>
      <c r="F4731">
        <v>111.96</v>
      </c>
      <c r="G4731">
        <v>2</v>
      </c>
      <c r="H4731">
        <v>54.86</v>
      </c>
      <c r="I4731">
        <v>2016</v>
      </c>
      <c r="J4731" s="1" t="s">
        <v>615</v>
      </c>
      <c r="K4731" s="1" t="s">
        <v>22</v>
      </c>
    </row>
    <row r="4732" spans="1:11" x14ac:dyDescent="0.35">
      <c r="A4732" s="1" t="s">
        <v>2547</v>
      </c>
      <c r="B4732" s="1" t="s">
        <v>12</v>
      </c>
      <c r="C4732" s="1" t="s">
        <v>13</v>
      </c>
      <c r="D4732" s="1" t="s">
        <v>25</v>
      </c>
      <c r="E4732" s="1" t="s">
        <v>160</v>
      </c>
      <c r="F4732">
        <v>1.96</v>
      </c>
      <c r="G4732">
        <v>2</v>
      </c>
      <c r="H4732">
        <v>-3.24</v>
      </c>
      <c r="I4732">
        <v>2016</v>
      </c>
      <c r="J4732" s="1" t="s">
        <v>615</v>
      </c>
      <c r="K4732" s="1" t="s">
        <v>22</v>
      </c>
    </row>
    <row r="4733" spans="1:11" x14ac:dyDescent="0.35">
      <c r="A4733" s="1" t="s">
        <v>2547</v>
      </c>
      <c r="B4733" s="1" t="s">
        <v>12</v>
      </c>
      <c r="C4733" s="1" t="s">
        <v>13</v>
      </c>
      <c r="D4733" s="1" t="s">
        <v>14</v>
      </c>
      <c r="E4733" s="1" t="s">
        <v>1662</v>
      </c>
      <c r="F4733">
        <v>82.66</v>
      </c>
      <c r="G4733">
        <v>9</v>
      </c>
      <c r="H4733">
        <v>31</v>
      </c>
      <c r="I4733">
        <v>2016</v>
      </c>
      <c r="J4733" s="1" t="s">
        <v>615</v>
      </c>
      <c r="K4733" s="1" t="s">
        <v>22</v>
      </c>
    </row>
    <row r="4734" spans="1:11" x14ac:dyDescent="0.35">
      <c r="A4734" s="1" t="s">
        <v>1792</v>
      </c>
      <c r="B4734" s="1" t="s">
        <v>19</v>
      </c>
      <c r="C4734" s="1" t="s">
        <v>13</v>
      </c>
      <c r="D4734" s="1" t="s">
        <v>25</v>
      </c>
      <c r="E4734" s="1" t="s">
        <v>260</v>
      </c>
      <c r="F4734">
        <v>3.8</v>
      </c>
      <c r="G4734">
        <v>3</v>
      </c>
      <c r="H4734">
        <v>-5.89</v>
      </c>
      <c r="I4734">
        <v>2016</v>
      </c>
      <c r="J4734" s="1" t="s">
        <v>615</v>
      </c>
      <c r="K4734" s="1" t="s">
        <v>22</v>
      </c>
    </row>
    <row r="4735" spans="1:11" x14ac:dyDescent="0.35">
      <c r="A4735" s="1" t="s">
        <v>2404</v>
      </c>
      <c r="B4735" s="1" t="s">
        <v>188</v>
      </c>
      <c r="C4735" s="1" t="s">
        <v>46</v>
      </c>
      <c r="D4735" s="1" t="s">
        <v>47</v>
      </c>
      <c r="E4735" s="1" t="s">
        <v>97</v>
      </c>
      <c r="F4735">
        <v>345</v>
      </c>
      <c r="G4735">
        <v>5</v>
      </c>
      <c r="H4735">
        <v>86.25</v>
      </c>
      <c r="I4735">
        <v>2016</v>
      </c>
      <c r="J4735" s="1" t="s">
        <v>615</v>
      </c>
      <c r="K4735" s="1" t="s">
        <v>31</v>
      </c>
    </row>
    <row r="4736" spans="1:11" x14ac:dyDescent="0.35">
      <c r="A4736" s="1" t="s">
        <v>2404</v>
      </c>
      <c r="B4736" s="1" t="s">
        <v>188</v>
      </c>
      <c r="C4736" s="1" t="s">
        <v>41</v>
      </c>
      <c r="D4736" s="1" t="s">
        <v>155</v>
      </c>
      <c r="E4736" s="1" t="s">
        <v>514</v>
      </c>
      <c r="F4736">
        <v>174.29</v>
      </c>
      <c r="G4736">
        <v>2</v>
      </c>
      <c r="H4736">
        <v>-19.920000000000002</v>
      </c>
      <c r="I4736">
        <v>2016</v>
      </c>
      <c r="J4736" s="1" t="s">
        <v>615</v>
      </c>
      <c r="K4736" s="1" t="s">
        <v>31</v>
      </c>
    </row>
    <row r="4737" spans="1:11" x14ac:dyDescent="0.35">
      <c r="A4737" s="1" t="s">
        <v>2404</v>
      </c>
      <c r="B4737" s="1" t="s">
        <v>188</v>
      </c>
      <c r="C4737" s="1" t="s">
        <v>13</v>
      </c>
      <c r="D4737" s="1" t="s">
        <v>102</v>
      </c>
      <c r="E4737" s="1" t="s">
        <v>1433</v>
      </c>
      <c r="F4737">
        <v>662.84</v>
      </c>
      <c r="G4737">
        <v>4</v>
      </c>
      <c r="H4737">
        <v>172.34</v>
      </c>
      <c r="I4737">
        <v>2016</v>
      </c>
      <c r="J4737" s="1" t="s">
        <v>615</v>
      </c>
      <c r="K4737" s="1" t="s">
        <v>31</v>
      </c>
    </row>
    <row r="4738" spans="1:11" x14ac:dyDescent="0.35">
      <c r="A4738" s="1" t="s">
        <v>2404</v>
      </c>
      <c r="B4738" s="1" t="s">
        <v>188</v>
      </c>
      <c r="C4738" s="1" t="s">
        <v>46</v>
      </c>
      <c r="D4738" s="1" t="s">
        <v>61</v>
      </c>
      <c r="E4738" s="1" t="s">
        <v>1186</v>
      </c>
      <c r="F4738">
        <v>95.1</v>
      </c>
      <c r="G4738">
        <v>5</v>
      </c>
      <c r="H4738">
        <v>30.43</v>
      </c>
      <c r="I4738">
        <v>2016</v>
      </c>
      <c r="J4738" s="1" t="s">
        <v>615</v>
      </c>
      <c r="K4738" s="1" t="s">
        <v>31</v>
      </c>
    </row>
    <row r="4739" spans="1:11" x14ac:dyDescent="0.35">
      <c r="A4739" s="1" t="s">
        <v>2404</v>
      </c>
      <c r="B4739" s="1" t="s">
        <v>188</v>
      </c>
      <c r="C4739" s="1" t="s">
        <v>13</v>
      </c>
      <c r="D4739" s="1" t="s">
        <v>72</v>
      </c>
      <c r="E4739" s="1" t="s">
        <v>2502</v>
      </c>
      <c r="F4739">
        <v>26.88</v>
      </c>
      <c r="G4739">
        <v>6</v>
      </c>
      <c r="H4739">
        <v>12.9</v>
      </c>
      <c r="I4739">
        <v>2016</v>
      </c>
      <c r="J4739" s="1" t="s">
        <v>615</v>
      </c>
      <c r="K4739" s="1" t="s">
        <v>31</v>
      </c>
    </row>
    <row r="4740" spans="1:11" x14ac:dyDescent="0.35">
      <c r="A4740" s="1" t="s">
        <v>2404</v>
      </c>
      <c r="B4740" s="1" t="s">
        <v>188</v>
      </c>
      <c r="C4740" s="1" t="s">
        <v>46</v>
      </c>
      <c r="D4740" s="1" t="s">
        <v>47</v>
      </c>
      <c r="E4740" s="1" t="s">
        <v>1537</v>
      </c>
      <c r="F4740">
        <v>257.98</v>
      </c>
      <c r="G4740">
        <v>2</v>
      </c>
      <c r="H4740">
        <v>74.81</v>
      </c>
      <c r="I4740">
        <v>2016</v>
      </c>
      <c r="J4740" s="1" t="s">
        <v>615</v>
      </c>
      <c r="K4740" s="1" t="s">
        <v>31</v>
      </c>
    </row>
    <row r="4741" spans="1:11" x14ac:dyDescent="0.35">
      <c r="A4741" s="1" t="s">
        <v>1506</v>
      </c>
      <c r="B4741" s="1" t="s">
        <v>37</v>
      </c>
      <c r="C4741" s="1" t="s">
        <v>13</v>
      </c>
      <c r="D4741" s="1" t="s">
        <v>20</v>
      </c>
      <c r="E4741" s="1" t="s">
        <v>2523</v>
      </c>
      <c r="F4741">
        <v>14.73</v>
      </c>
      <c r="G4741">
        <v>3</v>
      </c>
      <c r="H4741">
        <v>7.22</v>
      </c>
      <c r="I4741">
        <v>2016</v>
      </c>
      <c r="J4741" s="1" t="s">
        <v>615</v>
      </c>
      <c r="K4741" s="1" t="s">
        <v>31</v>
      </c>
    </row>
    <row r="4742" spans="1:11" x14ac:dyDescent="0.35">
      <c r="A4742" s="1" t="s">
        <v>1485</v>
      </c>
      <c r="B4742" s="1" t="s">
        <v>33</v>
      </c>
      <c r="C4742" s="1" t="s">
        <v>46</v>
      </c>
      <c r="D4742" s="1" t="s">
        <v>47</v>
      </c>
      <c r="E4742" s="1" t="s">
        <v>2548</v>
      </c>
      <c r="F4742">
        <v>222.38</v>
      </c>
      <c r="G4742">
        <v>2</v>
      </c>
      <c r="H4742">
        <v>22.24</v>
      </c>
      <c r="I4742">
        <v>2016</v>
      </c>
      <c r="J4742" s="1" t="s">
        <v>615</v>
      </c>
      <c r="K4742" s="1" t="s">
        <v>31</v>
      </c>
    </row>
    <row r="4743" spans="1:11" x14ac:dyDescent="0.35">
      <c r="A4743" s="1" t="s">
        <v>1423</v>
      </c>
      <c r="B4743" s="1" t="s">
        <v>33</v>
      </c>
      <c r="C4743" s="1" t="s">
        <v>41</v>
      </c>
      <c r="D4743" s="1" t="s">
        <v>54</v>
      </c>
      <c r="E4743" s="1" t="s">
        <v>1124</v>
      </c>
      <c r="F4743">
        <v>37.049999999999997</v>
      </c>
      <c r="G4743">
        <v>3</v>
      </c>
      <c r="H4743">
        <v>16.3</v>
      </c>
      <c r="I4743">
        <v>2016</v>
      </c>
      <c r="J4743" s="1" t="s">
        <v>615</v>
      </c>
      <c r="K4743" s="1" t="s">
        <v>35</v>
      </c>
    </row>
    <row r="4744" spans="1:11" x14ac:dyDescent="0.35">
      <c r="A4744" s="1" t="s">
        <v>1028</v>
      </c>
      <c r="B4744" s="1" t="s">
        <v>19</v>
      </c>
      <c r="C4744" s="1" t="s">
        <v>46</v>
      </c>
      <c r="D4744" s="1" t="s">
        <v>47</v>
      </c>
      <c r="E4744" s="1" t="s">
        <v>2164</v>
      </c>
      <c r="F4744">
        <v>1979.93</v>
      </c>
      <c r="G4744">
        <v>9</v>
      </c>
      <c r="H4744">
        <v>148.49</v>
      </c>
      <c r="I4744">
        <v>2016</v>
      </c>
      <c r="J4744" s="1" t="s">
        <v>615</v>
      </c>
      <c r="K4744" s="1" t="s">
        <v>35</v>
      </c>
    </row>
    <row r="4745" spans="1:11" x14ac:dyDescent="0.35">
      <c r="A4745" s="1" t="s">
        <v>258</v>
      </c>
      <c r="B4745" s="1" t="s">
        <v>501</v>
      </c>
      <c r="C4745" s="1" t="s">
        <v>13</v>
      </c>
      <c r="D4745" s="1" t="s">
        <v>14</v>
      </c>
      <c r="E4745" s="1" t="s">
        <v>693</v>
      </c>
      <c r="F4745">
        <v>4.9800000000000004</v>
      </c>
      <c r="G4745">
        <v>1</v>
      </c>
      <c r="H4745">
        <v>2.44</v>
      </c>
      <c r="I4745">
        <v>2016</v>
      </c>
      <c r="J4745" s="1" t="s">
        <v>615</v>
      </c>
      <c r="K4745" s="1" t="s">
        <v>35</v>
      </c>
    </row>
    <row r="4746" spans="1:11" x14ac:dyDescent="0.35">
      <c r="A4746" s="1" t="s">
        <v>2549</v>
      </c>
      <c r="B4746" s="1" t="s">
        <v>28</v>
      </c>
      <c r="C4746" s="1" t="s">
        <v>46</v>
      </c>
      <c r="D4746" s="1" t="s">
        <v>617</v>
      </c>
      <c r="E4746" s="1" t="s">
        <v>2550</v>
      </c>
      <c r="F4746">
        <v>8399.98</v>
      </c>
      <c r="G4746">
        <v>4</v>
      </c>
      <c r="H4746">
        <v>1120</v>
      </c>
      <c r="I4746">
        <v>2016</v>
      </c>
      <c r="J4746" s="1" t="s">
        <v>615</v>
      </c>
      <c r="K4746" s="1" t="s">
        <v>35</v>
      </c>
    </row>
    <row r="4747" spans="1:11" x14ac:dyDescent="0.35">
      <c r="A4747" s="1" t="s">
        <v>2549</v>
      </c>
      <c r="B4747" s="1" t="s">
        <v>28</v>
      </c>
      <c r="C4747" s="1" t="s">
        <v>13</v>
      </c>
      <c r="D4747" s="1" t="s">
        <v>25</v>
      </c>
      <c r="E4747" s="1" t="s">
        <v>1250</v>
      </c>
      <c r="F4747">
        <v>6.29</v>
      </c>
      <c r="G4747">
        <v>1</v>
      </c>
      <c r="H4747">
        <v>-4.2</v>
      </c>
      <c r="I4747">
        <v>2016</v>
      </c>
      <c r="J4747" s="1" t="s">
        <v>615</v>
      </c>
      <c r="K4747" s="1" t="s">
        <v>35</v>
      </c>
    </row>
    <row r="4748" spans="1:11" x14ac:dyDescent="0.35">
      <c r="A4748" s="1" t="s">
        <v>2549</v>
      </c>
      <c r="B4748" s="1" t="s">
        <v>28</v>
      </c>
      <c r="C4748" s="1" t="s">
        <v>13</v>
      </c>
      <c r="D4748" s="1" t="s">
        <v>14</v>
      </c>
      <c r="E4748" s="1" t="s">
        <v>520</v>
      </c>
      <c r="F4748">
        <v>10.37</v>
      </c>
      <c r="G4748">
        <v>2</v>
      </c>
      <c r="H4748">
        <v>3.63</v>
      </c>
      <c r="I4748">
        <v>2016</v>
      </c>
      <c r="J4748" s="1" t="s">
        <v>615</v>
      </c>
      <c r="K4748" s="1" t="s">
        <v>35</v>
      </c>
    </row>
    <row r="4749" spans="1:11" x14ac:dyDescent="0.35">
      <c r="A4749" s="1" t="s">
        <v>2549</v>
      </c>
      <c r="B4749" s="1" t="s">
        <v>28</v>
      </c>
      <c r="C4749" s="1" t="s">
        <v>46</v>
      </c>
      <c r="D4749" s="1" t="s">
        <v>47</v>
      </c>
      <c r="E4749" s="1" t="s">
        <v>2448</v>
      </c>
      <c r="F4749">
        <v>122.38</v>
      </c>
      <c r="G4749">
        <v>3</v>
      </c>
      <c r="H4749">
        <v>-24.48</v>
      </c>
      <c r="I4749">
        <v>2016</v>
      </c>
      <c r="J4749" s="1" t="s">
        <v>615</v>
      </c>
      <c r="K4749" s="1" t="s">
        <v>35</v>
      </c>
    </row>
    <row r="4750" spans="1:11" x14ac:dyDescent="0.35">
      <c r="A4750" s="1" t="s">
        <v>1513</v>
      </c>
      <c r="B4750" s="1" t="s">
        <v>64</v>
      </c>
      <c r="C4750" s="1" t="s">
        <v>13</v>
      </c>
      <c r="D4750" s="1" t="s">
        <v>211</v>
      </c>
      <c r="E4750" s="1" t="s">
        <v>1477</v>
      </c>
      <c r="F4750">
        <v>69.5</v>
      </c>
      <c r="G4750">
        <v>5</v>
      </c>
      <c r="H4750">
        <v>20.16</v>
      </c>
      <c r="I4750">
        <v>2016</v>
      </c>
      <c r="J4750" s="1" t="s">
        <v>615</v>
      </c>
      <c r="K4750" s="1" t="s">
        <v>56</v>
      </c>
    </row>
    <row r="4751" spans="1:11" x14ac:dyDescent="0.35">
      <c r="A4751" s="1" t="s">
        <v>1513</v>
      </c>
      <c r="B4751" s="1" t="s">
        <v>64</v>
      </c>
      <c r="C4751" s="1" t="s">
        <v>13</v>
      </c>
      <c r="D4751" s="1" t="s">
        <v>14</v>
      </c>
      <c r="E4751" s="1" t="s">
        <v>2511</v>
      </c>
      <c r="F4751">
        <v>191.6</v>
      </c>
      <c r="G4751">
        <v>4</v>
      </c>
      <c r="H4751">
        <v>91.97</v>
      </c>
      <c r="I4751">
        <v>2016</v>
      </c>
      <c r="J4751" s="1" t="s">
        <v>615</v>
      </c>
      <c r="K4751" s="1" t="s">
        <v>56</v>
      </c>
    </row>
    <row r="4752" spans="1:11" x14ac:dyDescent="0.35">
      <c r="A4752" s="1" t="s">
        <v>926</v>
      </c>
      <c r="B4752" s="1" t="s">
        <v>28</v>
      </c>
      <c r="C4752" s="1" t="s">
        <v>13</v>
      </c>
      <c r="D4752" s="1" t="s">
        <v>29</v>
      </c>
      <c r="E4752" s="1" t="s">
        <v>2551</v>
      </c>
      <c r="F4752">
        <v>16.66</v>
      </c>
      <c r="G4752">
        <v>3</v>
      </c>
      <c r="H4752">
        <v>3.33</v>
      </c>
      <c r="I4752">
        <v>2016</v>
      </c>
      <c r="J4752" s="1" t="s">
        <v>615</v>
      </c>
      <c r="K4752" s="1" t="s">
        <v>56</v>
      </c>
    </row>
    <row r="4753" spans="1:11" x14ac:dyDescent="0.35">
      <c r="A4753" s="1" t="s">
        <v>2078</v>
      </c>
      <c r="B4753" s="1" t="s">
        <v>37</v>
      </c>
      <c r="C4753" s="1" t="s">
        <v>41</v>
      </c>
      <c r="D4753" s="1" t="s">
        <v>54</v>
      </c>
      <c r="E4753" s="1" t="s">
        <v>2552</v>
      </c>
      <c r="F4753">
        <v>24.96</v>
      </c>
      <c r="G4753">
        <v>4</v>
      </c>
      <c r="H4753">
        <v>6.24</v>
      </c>
      <c r="I4753">
        <v>2016</v>
      </c>
      <c r="J4753" s="1" t="s">
        <v>615</v>
      </c>
      <c r="K4753" s="1" t="s">
        <v>94</v>
      </c>
    </row>
    <row r="4754" spans="1:11" x14ac:dyDescent="0.35">
      <c r="A4754" s="1" t="s">
        <v>2078</v>
      </c>
      <c r="B4754" s="1" t="s">
        <v>37</v>
      </c>
      <c r="C4754" s="1" t="s">
        <v>13</v>
      </c>
      <c r="D4754" s="1" t="s">
        <v>14</v>
      </c>
      <c r="E4754" s="1" t="s">
        <v>118</v>
      </c>
      <c r="F4754">
        <v>19.36</v>
      </c>
      <c r="G4754">
        <v>2</v>
      </c>
      <c r="H4754">
        <v>9.2899999999999991</v>
      </c>
      <c r="I4754">
        <v>2016</v>
      </c>
      <c r="J4754" s="1" t="s">
        <v>615</v>
      </c>
      <c r="K4754" s="1" t="s">
        <v>94</v>
      </c>
    </row>
    <row r="4755" spans="1:11" x14ac:dyDescent="0.35">
      <c r="A4755" s="1" t="s">
        <v>2078</v>
      </c>
      <c r="B4755" s="1" t="s">
        <v>37</v>
      </c>
      <c r="C4755" s="1" t="s">
        <v>13</v>
      </c>
      <c r="D4755" s="1" t="s">
        <v>23</v>
      </c>
      <c r="E4755" s="1" t="s">
        <v>1875</v>
      </c>
      <c r="F4755">
        <v>1267.6500000000001</v>
      </c>
      <c r="G4755">
        <v>9</v>
      </c>
      <c r="H4755">
        <v>152.12</v>
      </c>
      <c r="I4755">
        <v>2016</v>
      </c>
      <c r="J4755" s="1" t="s">
        <v>615</v>
      </c>
      <c r="K4755" s="1" t="s">
        <v>94</v>
      </c>
    </row>
    <row r="4756" spans="1:11" x14ac:dyDescent="0.35">
      <c r="A4756" s="1" t="s">
        <v>392</v>
      </c>
      <c r="B4756" s="1" t="s">
        <v>12</v>
      </c>
      <c r="C4756" s="1" t="s">
        <v>13</v>
      </c>
      <c r="D4756" s="1" t="s">
        <v>14</v>
      </c>
      <c r="E4756" s="1" t="s">
        <v>2193</v>
      </c>
      <c r="F4756">
        <v>10.37</v>
      </c>
      <c r="G4756">
        <v>2</v>
      </c>
      <c r="H4756">
        <v>3.63</v>
      </c>
      <c r="I4756">
        <v>2016</v>
      </c>
      <c r="J4756" s="1" t="s">
        <v>615</v>
      </c>
      <c r="K4756" s="1" t="s">
        <v>60</v>
      </c>
    </row>
    <row r="4757" spans="1:11" x14ac:dyDescent="0.35">
      <c r="A4757" s="1" t="s">
        <v>392</v>
      </c>
      <c r="B4757" s="1" t="s">
        <v>12</v>
      </c>
      <c r="C4757" s="1" t="s">
        <v>41</v>
      </c>
      <c r="D4757" s="1" t="s">
        <v>42</v>
      </c>
      <c r="E4757" s="1" t="s">
        <v>1705</v>
      </c>
      <c r="F4757">
        <v>388.43</v>
      </c>
      <c r="G4757">
        <v>5</v>
      </c>
      <c r="H4757">
        <v>-88.78</v>
      </c>
      <c r="I4757">
        <v>2016</v>
      </c>
      <c r="J4757" s="1" t="s">
        <v>615</v>
      </c>
      <c r="K4757" s="1" t="s">
        <v>60</v>
      </c>
    </row>
    <row r="4758" spans="1:11" x14ac:dyDescent="0.35">
      <c r="A4758" s="1" t="s">
        <v>392</v>
      </c>
      <c r="B4758" s="1" t="s">
        <v>12</v>
      </c>
      <c r="C4758" s="1" t="s">
        <v>13</v>
      </c>
      <c r="D4758" s="1" t="s">
        <v>14</v>
      </c>
      <c r="E4758" s="1" t="s">
        <v>2154</v>
      </c>
      <c r="F4758">
        <v>14.35</v>
      </c>
      <c r="G4758">
        <v>3</v>
      </c>
      <c r="H4758">
        <v>5.2</v>
      </c>
      <c r="I4758">
        <v>2016</v>
      </c>
      <c r="J4758" s="1" t="s">
        <v>615</v>
      </c>
      <c r="K4758" s="1" t="s">
        <v>60</v>
      </c>
    </row>
    <row r="4759" spans="1:11" x14ac:dyDescent="0.35">
      <c r="A4759" s="1" t="s">
        <v>392</v>
      </c>
      <c r="B4759" s="1" t="s">
        <v>12</v>
      </c>
      <c r="C4759" s="1" t="s">
        <v>46</v>
      </c>
      <c r="D4759" s="1" t="s">
        <v>61</v>
      </c>
      <c r="E4759" s="1" t="s">
        <v>2553</v>
      </c>
      <c r="F4759">
        <v>63.99</v>
      </c>
      <c r="G4759">
        <v>1</v>
      </c>
      <c r="H4759">
        <v>-7.2</v>
      </c>
      <c r="I4759">
        <v>2016</v>
      </c>
      <c r="J4759" s="1" t="s">
        <v>615</v>
      </c>
      <c r="K4759" s="1" t="s">
        <v>60</v>
      </c>
    </row>
    <row r="4760" spans="1:11" x14ac:dyDescent="0.35">
      <c r="A4760" s="1" t="s">
        <v>868</v>
      </c>
      <c r="B4760" s="1" t="s">
        <v>2065</v>
      </c>
      <c r="C4760" s="1" t="s">
        <v>13</v>
      </c>
      <c r="D4760" s="1" t="s">
        <v>14</v>
      </c>
      <c r="E4760" s="1" t="s">
        <v>654</v>
      </c>
      <c r="F4760">
        <v>19.440000000000001</v>
      </c>
      <c r="G4760">
        <v>3</v>
      </c>
      <c r="H4760">
        <v>9.33</v>
      </c>
      <c r="I4760">
        <v>2016</v>
      </c>
      <c r="J4760" s="1" t="s">
        <v>615</v>
      </c>
      <c r="K4760" s="1" t="s">
        <v>60</v>
      </c>
    </row>
    <row r="4761" spans="1:11" x14ac:dyDescent="0.35">
      <c r="A4761" s="1" t="s">
        <v>868</v>
      </c>
      <c r="B4761" s="1" t="s">
        <v>2065</v>
      </c>
      <c r="C4761" s="1" t="s">
        <v>13</v>
      </c>
      <c r="D4761" s="1" t="s">
        <v>25</v>
      </c>
      <c r="E4761" s="1" t="s">
        <v>200</v>
      </c>
      <c r="F4761">
        <v>9.64</v>
      </c>
      <c r="G4761">
        <v>2</v>
      </c>
      <c r="H4761">
        <v>4.43</v>
      </c>
      <c r="I4761">
        <v>2016</v>
      </c>
      <c r="J4761" s="1" t="s">
        <v>615</v>
      </c>
      <c r="K4761" s="1" t="s">
        <v>60</v>
      </c>
    </row>
    <row r="4762" spans="1:11" x14ac:dyDescent="0.35">
      <c r="A4762" s="1" t="s">
        <v>868</v>
      </c>
      <c r="B4762" s="1" t="s">
        <v>2065</v>
      </c>
      <c r="C4762" s="1" t="s">
        <v>13</v>
      </c>
      <c r="D4762" s="1" t="s">
        <v>14</v>
      </c>
      <c r="E4762" s="1" t="s">
        <v>2554</v>
      </c>
      <c r="F4762">
        <v>12.7</v>
      </c>
      <c r="G4762">
        <v>2</v>
      </c>
      <c r="H4762">
        <v>5.84</v>
      </c>
      <c r="I4762">
        <v>2016</v>
      </c>
      <c r="J4762" s="1" t="s">
        <v>615</v>
      </c>
      <c r="K4762" s="1" t="s">
        <v>60</v>
      </c>
    </row>
    <row r="4763" spans="1:11" x14ac:dyDescent="0.35">
      <c r="A4763" s="1" t="s">
        <v>868</v>
      </c>
      <c r="B4763" s="1" t="s">
        <v>2065</v>
      </c>
      <c r="C4763" s="1" t="s">
        <v>41</v>
      </c>
      <c r="D4763" s="1" t="s">
        <v>54</v>
      </c>
      <c r="E4763" s="1" t="s">
        <v>947</v>
      </c>
      <c r="F4763">
        <v>41.37</v>
      </c>
      <c r="G4763">
        <v>3</v>
      </c>
      <c r="H4763">
        <v>17.38</v>
      </c>
      <c r="I4763">
        <v>2016</v>
      </c>
      <c r="J4763" s="1" t="s">
        <v>615</v>
      </c>
      <c r="K4763" s="1" t="s">
        <v>60</v>
      </c>
    </row>
    <row r="4764" spans="1:11" x14ac:dyDescent="0.35">
      <c r="A4764" s="1" t="s">
        <v>1588</v>
      </c>
      <c r="B4764" s="1" t="s">
        <v>28</v>
      </c>
      <c r="C4764" s="1" t="s">
        <v>13</v>
      </c>
      <c r="D4764" s="1" t="s">
        <v>29</v>
      </c>
      <c r="E4764" s="1" t="s">
        <v>859</v>
      </c>
      <c r="F4764">
        <v>1.5</v>
      </c>
      <c r="G4764">
        <v>1</v>
      </c>
      <c r="H4764">
        <v>0.17</v>
      </c>
      <c r="I4764">
        <v>2016</v>
      </c>
      <c r="J4764" s="1" t="s">
        <v>615</v>
      </c>
      <c r="K4764" s="1" t="s">
        <v>60</v>
      </c>
    </row>
    <row r="4765" spans="1:11" x14ac:dyDescent="0.35">
      <c r="A4765" s="1" t="s">
        <v>1588</v>
      </c>
      <c r="B4765" s="1" t="s">
        <v>28</v>
      </c>
      <c r="C4765" s="1" t="s">
        <v>13</v>
      </c>
      <c r="D4765" s="1" t="s">
        <v>102</v>
      </c>
      <c r="E4765" s="1" t="s">
        <v>2294</v>
      </c>
      <c r="F4765">
        <v>34.85</v>
      </c>
      <c r="G4765">
        <v>2</v>
      </c>
      <c r="H4765">
        <v>6.53</v>
      </c>
      <c r="I4765">
        <v>2016</v>
      </c>
      <c r="J4765" s="1" t="s">
        <v>615</v>
      </c>
      <c r="K4765" s="1" t="s">
        <v>60</v>
      </c>
    </row>
    <row r="4766" spans="1:11" x14ac:dyDescent="0.35">
      <c r="A4766" s="1" t="s">
        <v>536</v>
      </c>
      <c r="B4766" s="1" t="s">
        <v>33</v>
      </c>
      <c r="C4766" s="1" t="s">
        <v>13</v>
      </c>
      <c r="D4766" s="1" t="s">
        <v>50</v>
      </c>
      <c r="E4766" s="1" t="s">
        <v>140</v>
      </c>
      <c r="F4766">
        <v>5.94</v>
      </c>
      <c r="G4766">
        <v>3</v>
      </c>
      <c r="H4766">
        <v>0</v>
      </c>
      <c r="I4766">
        <v>2016</v>
      </c>
      <c r="J4766" s="1" t="s">
        <v>615</v>
      </c>
      <c r="K4766" s="1" t="s">
        <v>60</v>
      </c>
    </row>
    <row r="4767" spans="1:11" x14ac:dyDescent="0.35">
      <c r="A4767" s="1" t="s">
        <v>536</v>
      </c>
      <c r="B4767" s="1" t="s">
        <v>33</v>
      </c>
      <c r="C4767" s="1" t="s">
        <v>13</v>
      </c>
      <c r="D4767" s="1" t="s">
        <v>14</v>
      </c>
      <c r="E4767" s="1" t="s">
        <v>2300</v>
      </c>
      <c r="F4767">
        <v>45.36</v>
      </c>
      <c r="G4767">
        <v>7</v>
      </c>
      <c r="H4767">
        <v>21.77</v>
      </c>
      <c r="I4767">
        <v>2016</v>
      </c>
      <c r="J4767" s="1" t="s">
        <v>615</v>
      </c>
      <c r="K4767" s="1" t="s">
        <v>60</v>
      </c>
    </row>
    <row r="4768" spans="1:11" x14ac:dyDescent="0.35">
      <c r="A4768" s="1" t="s">
        <v>536</v>
      </c>
      <c r="B4768" s="1" t="s">
        <v>33</v>
      </c>
      <c r="C4768" s="1" t="s">
        <v>46</v>
      </c>
      <c r="D4768" s="1" t="s">
        <v>47</v>
      </c>
      <c r="E4768" s="1" t="s">
        <v>946</v>
      </c>
      <c r="F4768">
        <v>211.17</v>
      </c>
      <c r="G4768">
        <v>4</v>
      </c>
      <c r="H4768">
        <v>23.76</v>
      </c>
      <c r="I4768">
        <v>2016</v>
      </c>
      <c r="J4768" s="1" t="s">
        <v>615</v>
      </c>
      <c r="K4768" s="1" t="s">
        <v>60</v>
      </c>
    </row>
    <row r="4769" spans="1:11" x14ac:dyDescent="0.35">
      <c r="A4769" s="1" t="s">
        <v>536</v>
      </c>
      <c r="B4769" s="1" t="s">
        <v>33</v>
      </c>
      <c r="C4769" s="1" t="s">
        <v>41</v>
      </c>
      <c r="D4769" s="1" t="s">
        <v>42</v>
      </c>
      <c r="E4769" s="1" t="s">
        <v>1840</v>
      </c>
      <c r="F4769">
        <v>484.7</v>
      </c>
      <c r="G4769">
        <v>6</v>
      </c>
      <c r="H4769">
        <v>-84.82</v>
      </c>
      <c r="I4769">
        <v>2016</v>
      </c>
      <c r="J4769" s="1" t="s">
        <v>615</v>
      </c>
      <c r="K4769" s="1" t="s">
        <v>60</v>
      </c>
    </row>
    <row r="4770" spans="1:11" x14ac:dyDescent="0.35">
      <c r="A4770" s="1" t="s">
        <v>536</v>
      </c>
      <c r="B4770" s="1" t="s">
        <v>33</v>
      </c>
      <c r="C4770" s="1" t="s">
        <v>46</v>
      </c>
      <c r="D4770" s="1" t="s">
        <v>314</v>
      </c>
      <c r="E4770" s="1" t="s">
        <v>2171</v>
      </c>
      <c r="F4770">
        <v>371.98</v>
      </c>
      <c r="G4770">
        <v>3</v>
      </c>
      <c r="H4770">
        <v>116.24</v>
      </c>
      <c r="I4770">
        <v>2016</v>
      </c>
      <c r="J4770" s="1" t="s">
        <v>615</v>
      </c>
      <c r="K4770" s="1" t="s">
        <v>60</v>
      </c>
    </row>
    <row r="4771" spans="1:11" x14ac:dyDescent="0.35">
      <c r="A4771" s="1" t="s">
        <v>1765</v>
      </c>
      <c r="B4771" s="1" t="s">
        <v>133</v>
      </c>
      <c r="C4771" s="1" t="s">
        <v>13</v>
      </c>
      <c r="D4771" s="1" t="s">
        <v>23</v>
      </c>
      <c r="E4771" s="1" t="s">
        <v>1104</v>
      </c>
      <c r="F4771">
        <v>184.7</v>
      </c>
      <c r="G4771">
        <v>6</v>
      </c>
      <c r="H4771">
        <v>13.85</v>
      </c>
      <c r="I4771">
        <v>2016</v>
      </c>
      <c r="J4771" s="1" t="s">
        <v>615</v>
      </c>
      <c r="K4771" s="1" t="s">
        <v>60</v>
      </c>
    </row>
    <row r="4772" spans="1:11" x14ac:dyDescent="0.35">
      <c r="A4772" s="1" t="s">
        <v>1765</v>
      </c>
      <c r="B4772" s="1" t="s">
        <v>133</v>
      </c>
      <c r="C4772" s="1" t="s">
        <v>46</v>
      </c>
      <c r="D4772" s="1" t="s">
        <v>61</v>
      </c>
      <c r="E4772" s="1" t="s">
        <v>1758</v>
      </c>
      <c r="F4772">
        <v>47.92</v>
      </c>
      <c r="G4772">
        <v>2</v>
      </c>
      <c r="H4772">
        <v>11.98</v>
      </c>
      <c r="I4772">
        <v>2016</v>
      </c>
      <c r="J4772" s="1" t="s">
        <v>615</v>
      </c>
      <c r="K4772" s="1" t="s">
        <v>60</v>
      </c>
    </row>
    <row r="4773" spans="1:11" x14ac:dyDescent="0.35">
      <c r="A4773" s="1" t="s">
        <v>2525</v>
      </c>
      <c r="B4773" s="1" t="s">
        <v>167</v>
      </c>
      <c r="C4773" s="1" t="s">
        <v>41</v>
      </c>
      <c r="D4773" s="1" t="s">
        <v>54</v>
      </c>
      <c r="E4773" s="1" t="s">
        <v>1109</v>
      </c>
      <c r="F4773">
        <v>26.94</v>
      </c>
      <c r="G4773">
        <v>3</v>
      </c>
      <c r="H4773">
        <v>11.31</v>
      </c>
      <c r="I4773">
        <v>2016</v>
      </c>
      <c r="J4773" s="1" t="s">
        <v>615</v>
      </c>
      <c r="K4773" s="1" t="s">
        <v>60</v>
      </c>
    </row>
    <row r="4774" spans="1:11" x14ac:dyDescent="0.35">
      <c r="A4774" s="1" t="s">
        <v>606</v>
      </c>
      <c r="B4774" s="1" t="s">
        <v>120</v>
      </c>
      <c r="C4774" s="1" t="s">
        <v>41</v>
      </c>
      <c r="D4774" s="1" t="s">
        <v>42</v>
      </c>
      <c r="E4774" s="1" t="s">
        <v>992</v>
      </c>
      <c r="F4774">
        <v>3504.9</v>
      </c>
      <c r="G4774">
        <v>5</v>
      </c>
      <c r="H4774">
        <v>700.98</v>
      </c>
      <c r="I4774">
        <v>2016</v>
      </c>
      <c r="J4774" s="1" t="s">
        <v>615</v>
      </c>
      <c r="K4774" s="1" t="s">
        <v>17</v>
      </c>
    </row>
    <row r="4775" spans="1:11" x14ac:dyDescent="0.35">
      <c r="A4775" s="1" t="s">
        <v>606</v>
      </c>
      <c r="B4775" s="1" t="s">
        <v>120</v>
      </c>
      <c r="C4775" s="1" t="s">
        <v>13</v>
      </c>
      <c r="D4775" s="1" t="s">
        <v>14</v>
      </c>
      <c r="E4775" s="1" t="s">
        <v>2354</v>
      </c>
      <c r="F4775">
        <v>144.12</v>
      </c>
      <c r="G4775">
        <v>3</v>
      </c>
      <c r="H4775">
        <v>69.180000000000007</v>
      </c>
      <c r="I4775">
        <v>2016</v>
      </c>
      <c r="J4775" s="1" t="s">
        <v>615</v>
      </c>
      <c r="K4775" s="1" t="s">
        <v>17</v>
      </c>
    </row>
    <row r="4776" spans="1:11" x14ac:dyDescent="0.35">
      <c r="A4776" s="1" t="s">
        <v>606</v>
      </c>
      <c r="B4776" s="1" t="s">
        <v>120</v>
      </c>
      <c r="C4776" s="1" t="s">
        <v>13</v>
      </c>
      <c r="D4776" s="1" t="s">
        <v>14</v>
      </c>
      <c r="E4776" s="1" t="s">
        <v>2264</v>
      </c>
      <c r="F4776">
        <v>314.55</v>
      </c>
      <c r="G4776">
        <v>3</v>
      </c>
      <c r="H4776">
        <v>150.97999999999999</v>
      </c>
      <c r="I4776">
        <v>2016</v>
      </c>
      <c r="J4776" s="1" t="s">
        <v>615</v>
      </c>
      <c r="K4776" s="1" t="s">
        <v>17</v>
      </c>
    </row>
    <row r="4777" spans="1:11" x14ac:dyDescent="0.35">
      <c r="A4777" s="1" t="s">
        <v>881</v>
      </c>
      <c r="B4777" s="1" t="s">
        <v>19</v>
      </c>
      <c r="C4777" s="1" t="s">
        <v>41</v>
      </c>
      <c r="D4777" s="1" t="s">
        <v>54</v>
      </c>
      <c r="E4777" s="1" t="s">
        <v>1957</v>
      </c>
      <c r="F4777">
        <v>25.18</v>
      </c>
      <c r="G4777">
        <v>3</v>
      </c>
      <c r="H4777">
        <v>-33.36</v>
      </c>
      <c r="I4777">
        <v>2016</v>
      </c>
      <c r="J4777" s="1" t="s">
        <v>615</v>
      </c>
      <c r="K4777" s="1" t="s">
        <v>17</v>
      </c>
    </row>
    <row r="4778" spans="1:11" x14ac:dyDescent="0.35">
      <c r="A4778" s="1" t="s">
        <v>881</v>
      </c>
      <c r="B4778" s="1" t="s">
        <v>19</v>
      </c>
      <c r="C4778" s="1" t="s">
        <v>41</v>
      </c>
      <c r="D4778" s="1" t="s">
        <v>54</v>
      </c>
      <c r="E4778" s="1" t="s">
        <v>576</v>
      </c>
      <c r="F4778">
        <v>5.58</v>
      </c>
      <c r="G4778">
        <v>2</v>
      </c>
      <c r="H4778">
        <v>-1.68</v>
      </c>
      <c r="I4778">
        <v>2016</v>
      </c>
      <c r="J4778" s="1" t="s">
        <v>615</v>
      </c>
      <c r="K4778" s="1" t="s">
        <v>17</v>
      </c>
    </row>
    <row r="4779" spans="1:11" x14ac:dyDescent="0.35">
      <c r="A4779" s="1" t="s">
        <v>881</v>
      </c>
      <c r="B4779" s="1" t="s">
        <v>19</v>
      </c>
      <c r="C4779" s="1" t="s">
        <v>13</v>
      </c>
      <c r="D4779" s="1" t="s">
        <v>23</v>
      </c>
      <c r="E4779" s="1" t="s">
        <v>1778</v>
      </c>
      <c r="F4779">
        <v>1297.3699999999999</v>
      </c>
      <c r="G4779">
        <v>9</v>
      </c>
      <c r="H4779">
        <v>97.3</v>
      </c>
      <c r="I4779">
        <v>2016</v>
      </c>
      <c r="J4779" s="1" t="s">
        <v>615</v>
      </c>
      <c r="K4779" s="1" t="s">
        <v>17</v>
      </c>
    </row>
    <row r="4780" spans="1:11" x14ac:dyDescent="0.35">
      <c r="A4780" s="1" t="s">
        <v>1494</v>
      </c>
      <c r="B4780" s="1" t="s">
        <v>33</v>
      </c>
      <c r="C4780" s="1" t="s">
        <v>13</v>
      </c>
      <c r="D4780" s="1" t="s">
        <v>14</v>
      </c>
      <c r="E4780" s="1" t="s">
        <v>1721</v>
      </c>
      <c r="F4780">
        <v>13.38</v>
      </c>
      <c r="G4780">
        <v>2</v>
      </c>
      <c r="H4780">
        <v>6.15</v>
      </c>
      <c r="I4780">
        <v>2016</v>
      </c>
      <c r="J4780" s="1" t="s">
        <v>615</v>
      </c>
      <c r="K4780" s="1" t="s">
        <v>17</v>
      </c>
    </row>
    <row r="4781" spans="1:11" x14ac:dyDescent="0.35">
      <c r="A4781" s="1" t="s">
        <v>1072</v>
      </c>
      <c r="B4781" s="1" t="s">
        <v>341</v>
      </c>
      <c r="C4781" s="1" t="s">
        <v>13</v>
      </c>
      <c r="D4781" s="1" t="s">
        <v>29</v>
      </c>
      <c r="E4781" s="1" t="s">
        <v>1873</v>
      </c>
      <c r="F4781">
        <v>185.88</v>
      </c>
      <c r="G4781">
        <v>6</v>
      </c>
      <c r="H4781">
        <v>50.19</v>
      </c>
      <c r="I4781">
        <v>2016</v>
      </c>
      <c r="J4781" s="1" t="s">
        <v>615</v>
      </c>
      <c r="K4781" s="1" t="s">
        <v>22</v>
      </c>
    </row>
    <row r="4782" spans="1:11" x14ac:dyDescent="0.35">
      <c r="A4782" s="1" t="s">
        <v>1804</v>
      </c>
      <c r="B4782" s="1" t="s">
        <v>133</v>
      </c>
      <c r="C4782" s="1" t="s">
        <v>41</v>
      </c>
      <c r="D4782" s="1" t="s">
        <v>42</v>
      </c>
      <c r="E4782" s="1" t="s">
        <v>1145</v>
      </c>
      <c r="F4782">
        <v>390.27</v>
      </c>
      <c r="G4782">
        <v>8</v>
      </c>
      <c r="H4782">
        <v>-24.39</v>
      </c>
      <c r="I4782">
        <v>2016</v>
      </c>
      <c r="J4782" s="1" t="s">
        <v>615</v>
      </c>
      <c r="K4782" s="1" t="s">
        <v>22</v>
      </c>
    </row>
    <row r="4783" spans="1:11" x14ac:dyDescent="0.35">
      <c r="A4783" s="1" t="s">
        <v>1804</v>
      </c>
      <c r="B4783" s="1" t="s">
        <v>133</v>
      </c>
      <c r="C4783" s="1" t="s">
        <v>13</v>
      </c>
      <c r="D4783" s="1" t="s">
        <v>14</v>
      </c>
      <c r="E4783" s="1" t="s">
        <v>1122</v>
      </c>
      <c r="F4783">
        <v>62.19</v>
      </c>
      <c r="G4783">
        <v>13</v>
      </c>
      <c r="H4783">
        <v>19.440000000000001</v>
      </c>
      <c r="I4783">
        <v>2016</v>
      </c>
      <c r="J4783" s="1" t="s">
        <v>615</v>
      </c>
      <c r="K4783" s="1" t="s">
        <v>22</v>
      </c>
    </row>
    <row r="4784" spans="1:11" x14ac:dyDescent="0.35">
      <c r="A4784" s="1" t="s">
        <v>268</v>
      </c>
      <c r="B4784" s="1" t="s">
        <v>33</v>
      </c>
      <c r="C4784" s="1" t="s">
        <v>13</v>
      </c>
      <c r="D4784" s="1" t="s">
        <v>102</v>
      </c>
      <c r="E4784" s="1" t="s">
        <v>1314</v>
      </c>
      <c r="F4784">
        <v>262.24</v>
      </c>
      <c r="G4784">
        <v>2</v>
      </c>
      <c r="H4784">
        <v>78.67</v>
      </c>
      <c r="I4784">
        <v>2016</v>
      </c>
      <c r="J4784" s="1" t="s">
        <v>615</v>
      </c>
      <c r="K4784" s="1" t="s">
        <v>22</v>
      </c>
    </row>
    <row r="4785" spans="1:11" x14ac:dyDescent="0.35">
      <c r="A4785" s="1" t="s">
        <v>268</v>
      </c>
      <c r="B4785" s="1" t="s">
        <v>33</v>
      </c>
      <c r="C4785" s="1" t="s">
        <v>13</v>
      </c>
      <c r="D4785" s="1" t="s">
        <v>14</v>
      </c>
      <c r="E4785" s="1" t="s">
        <v>1922</v>
      </c>
      <c r="F4785">
        <v>182.72</v>
      </c>
      <c r="G4785">
        <v>8</v>
      </c>
      <c r="H4785">
        <v>84.05</v>
      </c>
      <c r="I4785">
        <v>2016</v>
      </c>
      <c r="J4785" s="1" t="s">
        <v>615</v>
      </c>
      <c r="K4785" s="1" t="s">
        <v>22</v>
      </c>
    </row>
    <row r="4786" spans="1:11" x14ac:dyDescent="0.35">
      <c r="A4786" s="1" t="s">
        <v>268</v>
      </c>
      <c r="B4786" s="1" t="s">
        <v>33</v>
      </c>
      <c r="C4786" s="1" t="s">
        <v>46</v>
      </c>
      <c r="D4786" s="1" t="s">
        <v>61</v>
      </c>
      <c r="E4786" s="1" t="s">
        <v>687</v>
      </c>
      <c r="F4786">
        <v>131.6</v>
      </c>
      <c r="G4786">
        <v>7</v>
      </c>
      <c r="H4786">
        <v>7.9</v>
      </c>
      <c r="I4786">
        <v>2016</v>
      </c>
      <c r="J4786" s="1" t="s">
        <v>615</v>
      </c>
      <c r="K4786" s="1" t="s">
        <v>22</v>
      </c>
    </row>
    <row r="4787" spans="1:11" x14ac:dyDescent="0.35">
      <c r="A4787" s="1" t="s">
        <v>268</v>
      </c>
      <c r="B4787" s="1" t="s">
        <v>33</v>
      </c>
      <c r="C4787" s="1" t="s">
        <v>13</v>
      </c>
      <c r="D4787" s="1" t="s">
        <v>25</v>
      </c>
      <c r="E4787" s="1" t="s">
        <v>1202</v>
      </c>
      <c r="F4787">
        <v>22.72</v>
      </c>
      <c r="G4787">
        <v>4</v>
      </c>
      <c r="H4787">
        <v>7.38</v>
      </c>
      <c r="I4787">
        <v>2016</v>
      </c>
      <c r="J4787" s="1" t="s">
        <v>615</v>
      </c>
      <c r="K4787" s="1" t="s">
        <v>22</v>
      </c>
    </row>
    <row r="4788" spans="1:11" x14ac:dyDescent="0.35">
      <c r="A4788" s="1" t="s">
        <v>268</v>
      </c>
      <c r="B4788" s="1" t="s">
        <v>33</v>
      </c>
      <c r="C4788" s="1" t="s">
        <v>46</v>
      </c>
      <c r="D4788" s="1" t="s">
        <v>314</v>
      </c>
      <c r="E4788" s="1" t="s">
        <v>852</v>
      </c>
      <c r="F4788">
        <v>558.4</v>
      </c>
      <c r="G4788">
        <v>2</v>
      </c>
      <c r="H4788">
        <v>41.88</v>
      </c>
      <c r="I4788">
        <v>2016</v>
      </c>
      <c r="J4788" s="1" t="s">
        <v>615</v>
      </c>
      <c r="K4788" s="1" t="s">
        <v>22</v>
      </c>
    </row>
    <row r="4789" spans="1:11" x14ac:dyDescent="0.35">
      <c r="A4789" s="1" t="s">
        <v>538</v>
      </c>
      <c r="B4789" s="1" t="s">
        <v>159</v>
      </c>
      <c r="C4789" s="1" t="s">
        <v>13</v>
      </c>
      <c r="D4789" s="1" t="s">
        <v>211</v>
      </c>
      <c r="E4789" s="1" t="s">
        <v>2236</v>
      </c>
      <c r="F4789">
        <v>54.9</v>
      </c>
      <c r="G4789">
        <v>5</v>
      </c>
      <c r="H4789">
        <v>15.37</v>
      </c>
      <c r="I4789">
        <v>2016</v>
      </c>
      <c r="J4789" s="1" t="s">
        <v>615</v>
      </c>
      <c r="K4789" s="1" t="s">
        <v>22</v>
      </c>
    </row>
    <row r="4790" spans="1:11" x14ac:dyDescent="0.35">
      <c r="A4790" s="1" t="s">
        <v>1462</v>
      </c>
      <c r="B4790" s="1" t="s">
        <v>19</v>
      </c>
      <c r="C4790" s="1" t="s">
        <v>46</v>
      </c>
      <c r="D4790" s="1" t="s">
        <v>47</v>
      </c>
      <c r="E4790" s="1" t="s">
        <v>662</v>
      </c>
      <c r="F4790">
        <v>286.39999999999998</v>
      </c>
      <c r="G4790">
        <v>1</v>
      </c>
      <c r="H4790">
        <v>25.06</v>
      </c>
      <c r="I4790">
        <v>2016</v>
      </c>
      <c r="J4790" s="1" t="s">
        <v>615</v>
      </c>
      <c r="K4790" s="1" t="s">
        <v>22</v>
      </c>
    </row>
    <row r="4791" spans="1:11" x14ac:dyDescent="0.35">
      <c r="A4791" s="1" t="s">
        <v>1772</v>
      </c>
      <c r="B4791" s="1" t="s">
        <v>501</v>
      </c>
      <c r="C4791" s="1" t="s">
        <v>46</v>
      </c>
      <c r="D4791" s="1" t="s">
        <v>47</v>
      </c>
      <c r="E4791" s="1" t="s">
        <v>299</v>
      </c>
      <c r="F4791">
        <v>979.95</v>
      </c>
      <c r="G4791">
        <v>5</v>
      </c>
      <c r="H4791">
        <v>274.39</v>
      </c>
      <c r="I4791">
        <v>2016</v>
      </c>
      <c r="J4791" s="1" t="s">
        <v>615</v>
      </c>
      <c r="K4791" s="1" t="s">
        <v>31</v>
      </c>
    </row>
    <row r="4792" spans="1:11" x14ac:dyDescent="0.35">
      <c r="A4792" s="1" t="s">
        <v>1772</v>
      </c>
      <c r="B4792" s="1" t="s">
        <v>501</v>
      </c>
      <c r="C4792" s="1" t="s">
        <v>13</v>
      </c>
      <c r="D4792" s="1" t="s">
        <v>25</v>
      </c>
      <c r="E4792" s="1" t="s">
        <v>802</v>
      </c>
      <c r="F4792">
        <v>22.75</v>
      </c>
      <c r="G4792">
        <v>5</v>
      </c>
      <c r="H4792">
        <v>11.38</v>
      </c>
      <c r="I4792">
        <v>2016</v>
      </c>
      <c r="J4792" s="1" t="s">
        <v>615</v>
      </c>
      <c r="K4792" s="1" t="s">
        <v>31</v>
      </c>
    </row>
    <row r="4793" spans="1:11" x14ac:dyDescent="0.35">
      <c r="A4793" s="1" t="s">
        <v>2495</v>
      </c>
      <c r="B4793" s="1" t="s">
        <v>130</v>
      </c>
      <c r="C4793" s="1" t="s">
        <v>13</v>
      </c>
      <c r="D4793" s="1" t="s">
        <v>25</v>
      </c>
      <c r="E4793" s="1" t="s">
        <v>2508</v>
      </c>
      <c r="F4793">
        <v>11.28</v>
      </c>
      <c r="G4793">
        <v>3</v>
      </c>
      <c r="H4793">
        <v>-8.65</v>
      </c>
      <c r="I4793">
        <v>2016</v>
      </c>
      <c r="J4793" s="1" t="s">
        <v>615</v>
      </c>
      <c r="K4793" s="1" t="s">
        <v>31</v>
      </c>
    </row>
    <row r="4794" spans="1:11" x14ac:dyDescent="0.35">
      <c r="A4794" s="1" t="s">
        <v>2495</v>
      </c>
      <c r="B4794" s="1" t="s">
        <v>130</v>
      </c>
      <c r="C4794" s="1" t="s">
        <v>13</v>
      </c>
      <c r="D4794" s="1" t="s">
        <v>29</v>
      </c>
      <c r="E4794" s="1" t="s">
        <v>338</v>
      </c>
      <c r="F4794">
        <v>4.45</v>
      </c>
      <c r="G4794">
        <v>2</v>
      </c>
      <c r="H4794">
        <v>0.33</v>
      </c>
      <c r="I4794">
        <v>2016</v>
      </c>
      <c r="J4794" s="1" t="s">
        <v>615</v>
      </c>
      <c r="K4794" s="1" t="s">
        <v>31</v>
      </c>
    </row>
    <row r="4795" spans="1:11" x14ac:dyDescent="0.35">
      <c r="A4795" s="1" t="s">
        <v>2495</v>
      </c>
      <c r="B4795" s="1" t="s">
        <v>130</v>
      </c>
      <c r="C4795" s="1" t="s">
        <v>41</v>
      </c>
      <c r="D4795" s="1" t="s">
        <v>54</v>
      </c>
      <c r="E4795" s="1" t="s">
        <v>2011</v>
      </c>
      <c r="F4795">
        <v>44.76</v>
      </c>
      <c r="G4795">
        <v>3</v>
      </c>
      <c r="H4795">
        <v>14.55</v>
      </c>
      <c r="I4795">
        <v>2016</v>
      </c>
      <c r="J4795" s="1" t="s">
        <v>615</v>
      </c>
      <c r="K4795" s="1" t="s">
        <v>31</v>
      </c>
    </row>
    <row r="4796" spans="1:11" x14ac:dyDescent="0.35">
      <c r="A4796" s="1" t="s">
        <v>2319</v>
      </c>
      <c r="B4796" s="1" t="s">
        <v>290</v>
      </c>
      <c r="C4796" s="1" t="s">
        <v>13</v>
      </c>
      <c r="D4796" s="1" t="s">
        <v>25</v>
      </c>
      <c r="E4796" s="1" t="s">
        <v>927</v>
      </c>
      <c r="F4796">
        <v>22.62</v>
      </c>
      <c r="G4796">
        <v>2</v>
      </c>
      <c r="H4796">
        <v>-15.08</v>
      </c>
      <c r="I4796">
        <v>2016</v>
      </c>
      <c r="J4796" s="1" t="s">
        <v>615</v>
      </c>
      <c r="K4796" s="1" t="s">
        <v>35</v>
      </c>
    </row>
    <row r="4797" spans="1:11" x14ac:dyDescent="0.35">
      <c r="A4797" s="1" t="s">
        <v>2319</v>
      </c>
      <c r="B4797" s="1" t="s">
        <v>290</v>
      </c>
      <c r="C4797" s="1" t="s">
        <v>13</v>
      </c>
      <c r="D4797" s="1" t="s">
        <v>25</v>
      </c>
      <c r="E4797" s="1" t="s">
        <v>780</v>
      </c>
      <c r="F4797">
        <v>14.95</v>
      </c>
      <c r="G4797">
        <v>2</v>
      </c>
      <c r="H4797">
        <v>-11.96</v>
      </c>
      <c r="I4797">
        <v>2016</v>
      </c>
      <c r="J4797" s="1" t="s">
        <v>615</v>
      </c>
      <c r="K4797" s="1" t="s">
        <v>35</v>
      </c>
    </row>
    <row r="4798" spans="1:11" x14ac:dyDescent="0.35">
      <c r="A4798" s="1" t="s">
        <v>2319</v>
      </c>
      <c r="B4798" s="1" t="s">
        <v>290</v>
      </c>
      <c r="C4798" s="1" t="s">
        <v>41</v>
      </c>
      <c r="D4798" s="1" t="s">
        <v>42</v>
      </c>
      <c r="E4798" s="1" t="s">
        <v>1007</v>
      </c>
      <c r="F4798">
        <v>801.57</v>
      </c>
      <c r="G4798">
        <v>2</v>
      </c>
      <c r="H4798">
        <v>50.1</v>
      </c>
      <c r="I4798">
        <v>2016</v>
      </c>
      <c r="J4798" s="1" t="s">
        <v>615</v>
      </c>
      <c r="K4798" s="1" t="s">
        <v>35</v>
      </c>
    </row>
    <row r="4799" spans="1:11" x14ac:dyDescent="0.35">
      <c r="A4799" s="1" t="s">
        <v>2319</v>
      </c>
      <c r="B4799" s="1" t="s">
        <v>290</v>
      </c>
      <c r="C4799" s="1" t="s">
        <v>13</v>
      </c>
      <c r="D4799" s="1" t="s">
        <v>25</v>
      </c>
      <c r="E4799" s="1" t="s">
        <v>2504</v>
      </c>
      <c r="F4799">
        <v>2.38</v>
      </c>
      <c r="G4799">
        <v>3</v>
      </c>
      <c r="H4799">
        <v>-1.9</v>
      </c>
      <c r="I4799">
        <v>2016</v>
      </c>
      <c r="J4799" s="1" t="s">
        <v>615</v>
      </c>
      <c r="K4799" s="1" t="s">
        <v>35</v>
      </c>
    </row>
    <row r="4800" spans="1:11" x14ac:dyDescent="0.35">
      <c r="A4800" s="1" t="s">
        <v>2319</v>
      </c>
      <c r="B4800" s="1" t="s">
        <v>290</v>
      </c>
      <c r="C4800" s="1" t="s">
        <v>13</v>
      </c>
      <c r="D4800" s="1" t="s">
        <v>14</v>
      </c>
      <c r="E4800" s="1" t="s">
        <v>2010</v>
      </c>
      <c r="F4800">
        <v>32.79</v>
      </c>
      <c r="G4800">
        <v>1</v>
      </c>
      <c r="H4800">
        <v>11.89</v>
      </c>
      <c r="I4800">
        <v>2016</v>
      </c>
      <c r="J4800" s="1" t="s">
        <v>615</v>
      </c>
      <c r="K4800" s="1" t="s">
        <v>35</v>
      </c>
    </row>
    <row r="4801" spans="1:11" x14ac:dyDescent="0.35">
      <c r="A4801" s="1" t="s">
        <v>2555</v>
      </c>
      <c r="B4801" s="1" t="s">
        <v>257</v>
      </c>
      <c r="C4801" s="1" t="s">
        <v>13</v>
      </c>
      <c r="D4801" s="1" t="s">
        <v>25</v>
      </c>
      <c r="E4801" s="1" t="s">
        <v>719</v>
      </c>
      <c r="F4801">
        <v>3.28</v>
      </c>
      <c r="G4801">
        <v>2</v>
      </c>
      <c r="H4801">
        <v>-2.63</v>
      </c>
      <c r="I4801">
        <v>2016</v>
      </c>
      <c r="J4801" s="1" t="s">
        <v>615</v>
      </c>
      <c r="K4801" s="1" t="s">
        <v>35</v>
      </c>
    </row>
    <row r="4802" spans="1:11" x14ac:dyDescent="0.35">
      <c r="A4802" s="1" t="s">
        <v>671</v>
      </c>
      <c r="B4802" s="1" t="s">
        <v>87</v>
      </c>
      <c r="C4802" s="1" t="s">
        <v>46</v>
      </c>
      <c r="D4802" s="1" t="s">
        <v>617</v>
      </c>
      <c r="E4802" s="1" t="s">
        <v>932</v>
      </c>
      <c r="F4802">
        <v>839.99</v>
      </c>
      <c r="G4802">
        <v>2</v>
      </c>
      <c r="H4802">
        <v>70</v>
      </c>
      <c r="I4802">
        <v>2016</v>
      </c>
      <c r="J4802" s="1" t="s">
        <v>615</v>
      </c>
      <c r="K4802" s="1" t="s">
        <v>35</v>
      </c>
    </row>
    <row r="4803" spans="1:11" x14ac:dyDescent="0.35">
      <c r="A4803" s="1" t="s">
        <v>456</v>
      </c>
      <c r="B4803" s="1" t="s">
        <v>64</v>
      </c>
      <c r="C4803" s="1" t="s">
        <v>41</v>
      </c>
      <c r="D4803" s="1" t="s">
        <v>155</v>
      </c>
      <c r="E4803" s="1" t="s">
        <v>1807</v>
      </c>
      <c r="F4803">
        <v>2275.5</v>
      </c>
      <c r="G4803">
        <v>10</v>
      </c>
      <c r="H4803">
        <v>386.84</v>
      </c>
      <c r="I4803">
        <v>2016</v>
      </c>
      <c r="J4803" s="1" t="s">
        <v>615</v>
      </c>
      <c r="K4803" s="1" t="s">
        <v>35</v>
      </c>
    </row>
    <row r="4804" spans="1:11" x14ac:dyDescent="0.35">
      <c r="A4804" s="1" t="s">
        <v>456</v>
      </c>
      <c r="B4804" s="1" t="s">
        <v>64</v>
      </c>
      <c r="C4804" s="1" t="s">
        <v>46</v>
      </c>
      <c r="D4804" s="1" t="s">
        <v>61</v>
      </c>
      <c r="E4804" s="1" t="s">
        <v>1808</v>
      </c>
      <c r="F4804">
        <v>1979.7</v>
      </c>
      <c r="G4804">
        <v>6</v>
      </c>
      <c r="H4804">
        <v>653.29999999999995</v>
      </c>
      <c r="I4804">
        <v>2016</v>
      </c>
      <c r="J4804" s="1" t="s">
        <v>615</v>
      </c>
      <c r="K4804" s="1" t="s">
        <v>35</v>
      </c>
    </row>
    <row r="4805" spans="1:11" x14ac:dyDescent="0.35">
      <c r="A4805" s="1" t="s">
        <v>456</v>
      </c>
      <c r="B4805" s="1" t="s">
        <v>64</v>
      </c>
      <c r="C4805" s="1" t="s">
        <v>13</v>
      </c>
      <c r="D4805" s="1" t="s">
        <v>20</v>
      </c>
      <c r="E4805" s="1" t="s">
        <v>2497</v>
      </c>
      <c r="F4805">
        <v>62.1</v>
      </c>
      <c r="G4805">
        <v>6</v>
      </c>
      <c r="H4805">
        <v>29.81</v>
      </c>
      <c r="I4805">
        <v>2016</v>
      </c>
      <c r="J4805" s="1" t="s">
        <v>615</v>
      </c>
      <c r="K4805" s="1" t="s">
        <v>35</v>
      </c>
    </row>
    <row r="4806" spans="1:11" x14ac:dyDescent="0.35">
      <c r="A4806" s="1" t="s">
        <v>612</v>
      </c>
      <c r="B4806" s="1" t="s">
        <v>87</v>
      </c>
      <c r="C4806" s="1" t="s">
        <v>13</v>
      </c>
      <c r="D4806" s="1" t="s">
        <v>102</v>
      </c>
      <c r="E4806" s="1" t="s">
        <v>453</v>
      </c>
      <c r="F4806">
        <v>123.92</v>
      </c>
      <c r="G4806">
        <v>5</v>
      </c>
      <c r="H4806">
        <v>9.2899999999999991</v>
      </c>
      <c r="I4806">
        <v>2016</v>
      </c>
      <c r="J4806" s="1" t="s">
        <v>615</v>
      </c>
      <c r="K4806" s="1" t="s">
        <v>35</v>
      </c>
    </row>
    <row r="4807" spans="1:11" x14ac:dyDescent="0.35">
      <c r="A4807" s="1" t="s">
        <v>1554</v>
      </c>
      <c r="B4807" s="1" t="s">
        <v>33</v>
      </c>
      <c r="C4807" s="1" t="s">
        <v>13</v>
      </c>
      <c r="D4807" s="1" t="s">
        <v>14</v>
      </c>
      <c r="E4807" s="1" t="s">
        <v>2190</v>
      </c>
      <c r="F4807">
        <v>38.880000000000003</v>
      </c>
      <c r="G4807">
        <v>6</v>
      </c>
      <c r="H4807">
        <v>18.66</v>
      </c>
      <c r="I4807">
        <v>2016</v>
      </c>
      <c r="J4807" s="1" t="s">
        <v>615</v>
      </c>
      <c r="K4807" s="1" t="s">
        <v>35</v>
      </c>
    </row>
    <row r="4808" spans="1:11" x14ac:dyDescent="0.35">
      <c r="A4808" s="1" t="s">
        <v>987</v>
      </c>
      <c r="B4808" s="1" t="s">
        <v>167</v>
      </c>
      <c r="C4808" s="1" t="s">
        <v>13</v>
      </c>
      <c r="D4808" s="1" t="s">
        <v>102</v>
      </c>
      <c r="E4808" s="1" t="s">
        <v>2173</v>
      </c>
      <c r="F4808">
        <v>364.74</v>
      </c>
      <c r="G4808">
        <v>3</v>
      </c>
      <c r="H4808">
        <v>109.42</v>
      </c>
      <c r="I4808">
        <v>2016</v>
      </c>
      <c r="J4808" s="1" t="s">
        <v>615</v>
      </c>
      <c r="K4808" s="1" t="s">
        <v>35</v>
      </c>
    </row>
    <row r="4809" spans="1:11" x14ac:dyDescent="0.35">
      <c r="A4809" s="1" t="s">
        <v>987</v>
      </c>
      <c r="B4809" s="1" t="s">
        <v>167</v>
      </c>
      <c r="C4809" s="1" t="s">
        <v>41</v>
      </c>
      <c r="D4809" s="1" t="s">
        <v>54</v>
      </c>
      <c r="E4809" s="1" t="s">
        <v>2021</v>
      </c>
      <c r="F4809">
        <v>47.4</v>
      </c>
      <c r="G4809">
        <v>5</v>
      </c>
      <c r="H4809">
        <v>21.33</v>
      </c>
      <c r="I4809">
        <v>2016</v>
      </c>
      <c r="J4809" s="1" t="s">
        <v>615</v>
      </c>
      <c r="K4809" s="1" t="s">
        <v>35</v>
      </c>
    </row>
    <row r="4810" spans="1:11" x14ac:dyDescent="0.35">
      <c r="A4810" s="1" t="s">
        <v>987</v>
      </c>
      <c r="B4810" s="1" t="s">
        <v>167</v>
      </c>
      <c r="C4810" s="1" t="s">
        <v>13</v>
      </c>
      <c r="D4810" s="1" t="s">
        <v>23</v>
      </c>
      <c r="E4810" s="1" t="s">
        <v>529</v>
      </c>
      <c r="F4810">
        <v>49.76</v>
      </c>
      <c r="G4810">
        <v>4</v>
      </c>
      <c r="H4810">
        <v>13.93</v>
      </c>
      <c r="I4810">
        <v>2016</v>
      </c>
      <c r="J4810" s="1" t="s">
        <v>615</v>
      </c>
      <c r="K4810" s="1" t="s">
        <v>35</v>
      </c>
    </row>
    <row r="4811" spans="1:11" x14ac:dyDescent="0.35">
      <c r="A4811" s="1" t="s">
        <v>987</v>
      </c>
      <c r="B4811" s="1" t="s">
        <v>167</v>
      </c>
      <c r="C4811" s="1" t="s">
        <v>13</v>
      </c>
      <c r="D4811" s="1" t="s">
        <v>29</v>
      </c>
      <c r="E4811" s="1" t="s">
        <v>338</v>
      </c>
      <c r="F4811">
        <v>5.56</v>
      </c>
      <c r="G4811">
        <v>2</v>
      </c>
      <c r="H4811">
        <v>1.45</v>
      </c>
      <c r="I4811">
        <v>2016</v>
      </c>
      <c r="J4811" s="1" t="s">
        <v>615</v>
      </c>
      <c r="K4811" s="1" t="s">
        <v>35</v>
      </c>
    </row>
    <row r="4812" spans="1:11" x14ac:dyDescent="0.35">
      <c r="A4812" s="1" t="s">
        <v>987</v>
      </c>
      <c r="B4812" s="1" t="s">
        <v>167</v>
      </c>
      <c r="C4812" s="1" t="s">
        <v>13</v>
      </c>
      <c r="D4812" s="1" t="s">
        <v>14</v>
      </c>
      <c r="E4812" s="1" t="s">
        <v>2264</v>
      </c>
      <c r="F4812">
        <v>629.1</v>
      </c>
      <c r="G4812">
        <v>6</v>
      </c>
      <c r="H4812">
        <v>301.97000000000003</v>
      </c>
      <c r="I4812">
        <v>2016</v>
      </c>
      <c r="J4812" s="1" t="s">
        <v>615</v>
      </c>
      <c r="K4812" s="1" t="s">
        <v>35</v>
      </c>
    </row>
    <row r="4813" spans="1:11" x14ac:dyDescent="0.35">
      <c r="A4813" s="1" t="s">
        <v>987</v>
      </c>
      <c r="B4813" s="1" t="s">
        <v>167</v>
      </c>
      <c r="C4813" s="1" t="s">
        <v>13</v>
      </c>
      <c r="D4813" s="1" t="s">
        <v>29</v>
      </c>
      <c r="E4813" s="1" t="s">
        <v>1589</v>
      </c>
      <c r="F4813">
        <v>14.7</v>
      </c>
      <c r="G4813">
        <v>5</v>
      </c>
      <c r="H4813">
        <v>3.97</v>
      </c>
      <c r="I4813">
        <v>2016</v>
      </c>
      <c r="J4813" s="1" t="s">
        <v>615</v>
      </c>
      <c r="K4813" s="1" t="s">
        <v>35</v>
      </c>
    </row>
    <row r="4814" spans="1:11" x14ac:dyDescent="0.35">
      <c r="A4814" s="1" t="s">
        <v>987</v>
      </c>
      <c r="B4814" s="1" t="s">
        <v>167</v>
      </c>
      <c r="C4814" s="1" t="s">
        <v>13</v>
      </c>
      <c r="D4814" s="1" t="s">
        <v>14</v>
      </c>
      <c r="E4814" s="1" t="s">
        <v>1383</v>
      </c>
      <c r="F4814">
        <v>45.36</v>
      </c>
      <c r="G4814">
        <v>7</v>
      </c>
      <c r="H4814">
        <v>21.77</v>
      </c>
      <c r="I4814">
        <v>2016</v>
      </c>
      <c r="J4814" s="1" t="s">
        <v>615</v>
      </c>
      <c r="K4814" s="1" t="s">
        <v>35</v>
      </c>
    </row>
    <row r="4815" spans="1:11" x14ac:dyDescent="0.35">
      <c r="A4815" s="1" t="s">
        <v>987</v>
      </c>
      <c r="B4815" s="1" t="s">
        <v>167</v>
      </c>
      <c r="C4815" s="1" t="s">
        <v>46</v>
      </c>
      <c r="D4815" s="1" t="s">
        <v>47</v>
      </c>
      <c r="E4815" s="1" t="s">
        <v>734</v>
      </c>
      <c r="F4815">
        <v>125.99</v>
      </c>
      <c r="G4815">
        <v>1</v>
      </c>
      <c r="H4815">
        <v>35.28</v>
      </c>
      <c r="I4815">
        <v>2016</v>
      </c>
      <c r="J4815" s="1" t="s">
        <v>615</v>
      </c>
      <c r="K4815" s="1" t="s">
        <v>35</v>
      </c>
    </row>
    <row r="4816" spans="1:11" x14ac:dyDescent="0.35">
      <c r="A4816" s="1" t="s">
        <v>2471</v>
      </c>
      <c r="B4816" s="1" t="s">
        <v>33</v>
      </c>
      <c r="C4816" s="1" t="s">
        <v>41</v>
      </c>
      <c r="D4816" s="1" t="s">
        <v>54</v>
      </c>
      <c r="E4816" s="1" t="s">
        <v>1957</v>
      </c>
      <c r="F4816">
        <v>167.84</v>
      </c>
      <c r="G4816">
        <v>8</v>
      </c>
      <c r="H4816">
        <v>11.75</v>
      </c>
      <c r="I4816">
        <v>2016</v>
      </c>
      <c r="J4816" s="1" t="s">
        <v>615</v>
      </c>
      <c r="K4816" s="1" t="s">
        <v>35</v>
      </c>
    </row>
    <row r="4817" spans="1:11" x14ac:dyDescent="0.35">
      <c r="A4817" s="1" t="s">
        <v>1967</v>
      </c>
      <c r="B4817" s="1" t="s">
        <v>64</v>
      </c>
      <c r="C4817" s="1" t="s">
        <v>13</v>
      </c>
      <c r="D4817" s="1" t="s">
        <v>72</v>
      </c>
      <c r="E4817" s="1" t="s">
        <v>1182</v>
      </c>
      <c r="F4817">
        <v>26.55</v>
      </c>
      <c r="G4817">
        <v>9</v>
      </c>
      <c r="H4817">
        <v>12.74</v>
      </c>
      <c r="I4817">
        <v>2016</v>
      </c>
      <c r="J4817" s="1" t="s">
        <v>615</v>
      </c>
      <c r="K4817" s="1" t="s">
        <v>35</v>
      </c>
    </row>
    <row r="4818" spans="1:11" x14ac:dyDescent="0.35">
      <c r="A4818" s="1" t="s">
        <v>1967</v>
      </c>
      <c r="B4818" s="1" t="s">
        <v>64</v>
      </c>
      <c r="C4818" s="1" t="s">
        <v>46</v>
      </c>
      <c r="D4818" s="1" t="s">
        <v>61</v>
      </c>
      <c r="E4818" s="1" t="s">
        <v>650</v>
      </c>
      <c r="F4818">
        <v>111.98</v>
      </c>
      <c r="G4818">
        <v>2</v>
      </c>
      <c r="H4818">
        <v>26.88</v>
      </c>
      <c r="I4818">
        <v>2016</v>
      </c>
      <c r="J4818" s="1" t="s">
        <v>615</v>
      </c>
      <c r="K4818" s="1" t="s">
        <v>35</v>
      </c>
    </row>
    <row r="4819" spans="1:11" x14ac:dyDescent="0.35">
      <c r="A4819" s="1" t="s">
        <v>1213</v>
      </c>
      <c r="B4819" s="1" t="s">
        <v>12</v>
      </c>
      <c r="C4819" s="1" t="s">
        <v>46</v>
      </c>
      <c r="D4819" s="1" t="s">
        <v>47</v>
      </c>
      <c r="E4819" s="1" t="s">
        <v>2429</v>
      </c>
      <c r="F4819">
        <v>79.959999999999994</v>
      </c>
      <c r="G4819">
        <v>5</v>
      </c>
      <c r="H4819">
        <v>8</v>
      </c>
      <c r="I4819">
        <v>2016</v>
      </c>
      <c r="J4819" s="1" t="s">
        <v>615</v>
      </c>
      <c r="K4819" s="1" t="s">
        <v>35</v>
      </c>
    </row>
    <row r="4820" spans="1:11" x14ac:dyDescent="0.35">
      <c r="A4820" s="1" t="s">
        <v>1213</v>
      </c>
      <c r="B4820" s="1" t="s">
        <v>12</v>
      </c>
      <c r="C4820" s="1" t="s">
        <v>46</v>
      </c>
      <c r="D4820" s="1" t="s">
        <v>61</v>
      </c>
      <c r="E4820" s="1" t="s">
        <v>650</v>
      </c>
      <c r="F4820">
        <v>223.96</v>
      </c>
      <c r="G4820">
        <v>5</v>
      </c>
      <c r="H4820">
        <v>11.2</v>
      </c>
      <c r="I4820">
        <v>2016</v>
      </c>
      <c r="J4820" s="1" t="s">
        <v>615</v>
      </c>
      <c r="K4820" s="1" t="s">
        <v>35</v>
      </c>
    </row>
    <row r="4821" spans="1:11" x14ac:dyDescent="0.35">
      <c r="A4821" s="1" t="s">
        <v>1442</v>
      </c>
      <c r="B4821" s="1" t="s">
        <v>19</v>
      </c>
      <c r="C4821" s="1" t="s">
        <v>41</v>
      </c>
      <c r="D4821" s="1" t="s">
        <v>54</v>
      </c>
      <c r="E4821" s="1" t="s">
        <v>2556</v>
      </c>
      <c r="F4821">
        <v>32.06</v>
      </c>
      <c r="G4821">
        <v>3</v>
      </c>
      <c r="H4821">
        <v>-12.83</v>
      </c>
      <c r="I4821">
        <v>2016</v>
      </c>
      <c r="J4821" s="1" t="s">
        <v>615</v>
      </c>
      <c r="K4821" s="1" t="s">
        <v>56</v>
      </c>
    </row>
    <row r="4822" spans="1:11" x14ac:dyDescent="0.35">
      <c r="A4822" s="1" t="s">
        <v>1442</v>
      </c>
      <c r="B4822" s="1" t="s">
        <v>19</v>
      </c>
      <c r="C4822" s="1" t="s">
        <v>13</v>
      </c>
      <c r="D4822" s="1" t="s">
        <v>14</v>
      </c>
      <c r="E4822" s="1" t="s">
        <v>1164</v>
      </c>
      <c r="F4822">
        <v>18.5</v>
      </c>
      <c r="G4822">
        <v>4</v>
      </c>
      <c r="H4822">
        <v>6.7</v>
      </c>
      <c r="I4822">
        <v>2016</v>
      </c>
      <c r="J4822" s="1" t="s">
        <v>615</v>
      </c>
      <c r="K4822" s="1" t="s">
        <v>56</v>
      </c>
    </row>
    <row r="4823" spans="1:11" x14ac:dyDescent="0.35">
      <c r="A4823" s="1" t="s">
        <v>1442</v>
      </c>
      <c r="B4823" s="1" t="s">
        <v>19</v>
      </c>
      <c r="C4823" s="1" t="s">
        <v>41</v>
      </c>
      <c r="D4823" s="1" t="s">
        <v>42</v>
      </c>
      <c r="E4823" s="1" t="s">
        <v>80</v>
      </c>
      <c r="F4823">
        <v>191.08</v>
      </c>
      <c r="G4823">
        <v>3</v>
      </c>
      <c r="H4823">
        <v>-38.22</v>
      </c>
      <c r="I4823">
        <v>2016</v>
      </c>
      <c r="J4823" s="1" t="s">
        <v>615</v>
      </c>
      <c r="K4823" s="1" t="s">
        <v>56</v>
      </c>
    </row>
    <row r="4824" spans="1:11" x14ac:dyDescent="0.35">
      <c r="A4824" s="1" t="s">
        <v>1442</v>
      </c>
      <c r="B4824" s="1" t="s">
        <v>19</v>
      </c>
      <c r="C4824" s="1" t="s">
        <v>13</v>
      </c>
      <c r="D4824" s="1" t="s">
        <v>14</v>
      </c>
      <c r="E4824" s="1" t="s">
        <v>2193</v>
      </c>
      <c r="F4824">
        <v>10.37</v>
      </c>
      <c r="G4824">
        <v>2</v>
      </c>
      <c r="H4824">
        <v>3.63</v>
      </c>
      <c r="I4824">
        <v>2016</v>
      </c>
      <c r="J4824" s="1" t="s">
        <v>615</v>
      </c>
      <c r="K4824" s="1" t="s">
        <v>56</v>
      </c>
    </row>
    <row r="4825" spans="1:11" x14ac:dyDescent="0.35">
      <c r="A4825" s="1" t="s">
        <v>2251</v>
      </c>
      <c r="B4825" s="1" t="s">
        <v>159</v>
      </c>
      <c r="C4825" s="1" t="s">
        <v>13</v>
      </c>
      <c r="D4825" s="1" t="s">
        <v>25</v>
      </c>
      <c r="E4825" s="1" t="s">
        <v>945</v>
      </c>
      <c r="F4825">
        <v>7.15</v>
      </c>
      <c r="G4825">
        <v>3</v>
      </c>
      <c r="H4825">
        <v>2.3199999999999998</v>
      </c>
      <c r="I4825">
        <v>2016</v>
      </c>
      <c r="J4825" s="1" t="s">
        <v>615</v>
      </c>
      <c r="K4825" s="1" t="s">
        <v>56</v>
      </c>
    </row>
    <row r="4826" spans="1:11" x14ac:dyDescent="0.35">
      <c r="A4826" s="1" t="s">
        <v>2251</v>
      </c>
      <c r="B4826" s="1" t="s">
        <v>159</v>
      </c>
      <c r="C4826" s="1" t="s">
        <v>46</v>
      </c>
      <c r="D4826" s="1" t="s">
        <v>47</v>
      </c>
      <c r="E4826" s="1" t="s">
        <v>1953</v>
      </c>
      <c r="F4826">
        <v>179.7</v>
      </c>
      <c r="G4826">
        <v>6</v>
      </c>
      <c r="H4826">
        <v>88.05</v>
      </c>
      <c r="I4826">
        <v>2016</v>
      </c>
      <c r="J4826" s="1" t="s">
        <v>615</v>
      </c>
      <c r="K4826" s="1" t="s">
        <v>56</v>
      </c>
    </row>
    <row r="4827" spans="1:11" x14ac:dyDescent="0.35">
      <c r="A4827" s="1" t="s">
        <v>1260</v>
      </c>
      <c r="B4827" s="1" t="s">
        <v>28</v>
      </c>
      <c r="C4827" s="1" t="s">
        <v>13</v>
      </c>
      <c r="D4827" s="1" t="s">
        <v>23</v>
      </c>
      <c r="E4827" s="1" t="s">
        <v>309</v>
      </c>
      <c r="F4827">
        <v>64.78</v>
      </c>
      <c r="G4827">
        <v>1</v>
      </c>
      <c r="H4827">
        <v>-12.96</v>
      </c>
      <c r="I4827">
        <v>2016</v>
      </c>
      <c r="J4827" s="1" t="s">
        <v>767</v>
      </c>
      <c r="K4827" s="1" t="s">
        <v>60</v>
      </c>
    </row>
    <row r="4828" spans="1:11" x14ac:dyDescent="0.35">
      <c r="A4828" s="1" t="s">
        <v>538</v>
      </c>
      <c r="B4828" s="1" t="s">
        <v>175</v>
      </c>
      <c r="C4828" s="1" t="s">
        <v>13</v>
      </c>
      <c r="D4828" s="1" t="s">
        <v>14</v>
      </c>
      <c r="E4828" s="1" t="s">
        <v>1158</v>
      </c>
      <c r="F4828">
        <v>30.18</v>
      </c>
      <c r="G4828">
        <v>3</v>
      </c>
      <c r="H4828">
        <v>13.88</v>
      </c>
      <c r="I4828">
        <v>2016</v>
      </c>
      <c r="J4828" s="1" t="s">
        <v>767</v>
      </c>
      <c r="K4828" s="1" t="s">
        <v>60</v>
      </c>
    </row>
    <row r="4829" spans="1:11" x14ac:dyDescent="0.35">
      <c r="A4829" s="1" t="s">
        <v>538</v>
      </c>
      <c r="B4829" s="1" t="s">
        <v>175</v>
      </c>
      <c r="C4829" s="1" t="s">
        <v>13</v>
      </c>
      <c r="D4829" s="1" t="s">
        <v>25</v>
      </c>
      <c r="E4829" s="1" t="s">
        <v>645</v>
      </c>
      <c r="F4829">
        <v>51.65</v>
      </c>
      <c r="G4829">
        <v>12</v>
      </c>
      <c r="H4829">
        <v>18.72</v>
      </c>
      <c r="I4829">
        <v>2016</v>
      </c>
      <c r="J4829" s="1" t="s">
        <v>767</v>
      </c>
      <c r="K4829" s="1" t="s">
        <v>60</v>
      </c>
    </row>
    <row r="4830" spans="1:11" x14ac:dyDescent="0.35">
      <c r="A4830" s="1" t="s">
        <v>538</v>
      </c>
      <c r="B4830" s="1" t="s">
        <v>175</v>
      </c>
      <c r="C4830" s="1" t="s">
        <v>13</v>
      </c>
      <c r="D4830" s="1" t="s">
        <v>25</v>
      </c>
      <c r="E4830" s="1" t="s">
        <v>1137</v>
      </c>
      <c r="F4830">
        <v>11.23</v>
      </c>
      <c r="G4830">
        <v>3</v>
      </c>
      <c r="H4830">
        <v>3.93</v>
      </c>
      <c r="I4830">
        <v>2016</v>
      </c>
      <c r="J4830" s="1" t="s">
        <v>767</v>
      </c>
      <c r="K4830" s="1" t="s">
        <v>60</v>
      </c>
    </row>
    <row r="4831" spans="1:11" x14ac:dyDescent="0.35">
      <c r="A4831" s="1" t="s">
        <v>331</v>
      </c>
      <c r="B4831" s="1" t="s">
        <v>33</v>
      </c>
      <c r="C4831" s="1" t="s">
        <v>41</v>
      </c>
      <c r="D4831" s="1" t="s">
        <v>155</v>
      </c>
      <c r="E4831" s="1" t="s">
        <v>1851</v>
      </c>
      <c r="F4831">
        <v>71.09</v>
      </c>
      <c r="G4831">
        <v>2</v>
      </c>
      <c r="H4831">
        <v>-1.78</v>
      </c>
      <c r="I4831">
        <v>2016</v>
      </c>
      <c r="J4831" s="1" t="s">
        <v>767</v>
      </c>
      <c r="K4831" s="1" t="s">
        <v>17</v>
      </c>
    </row>
    <row r="4832" spans="1:11" x14ac:dyDescent="0.35">
      <c r="A4832" s="1" t="s">
        <v>1618</v>
      </c>
      <c r="B4832" s="1" t="s">
        <v>64</v>
      </c>
      <c r="C4832" s="1" t="s">
        <v>13</v>
      </c>
      <c r="D4832" s="1" t="s">
        <v>14</v>
      </c>
      <c r="E4832" s="1" t="s">
        <v>1273</v>
      </c>
      <c r="F4832">
        <v>75.88</v>
      </c>
      <c r="G4832">
        <v>2</v>
      </c>
      <c r="H4832">
        <v>35.659999999999997</v>
      </c>
      <c r="I4832">
        <v>2016</v>
      </c>
      <c r="J4832" s="1" t="s">
        <v>767</v>
      </c>
      <c r="K4832" s="1" t="s">
        <v>22</v>
      </c>
    </row>
    <row r="4833" spans="1:11" x14ac:dyDescent="0.35">
      <c r="A4833" s="1" t="s">
        <v>1028</v>
      </c>
      <c r="B4833" s="1" t="s">
        <v>19</v>
      </c>
      <c r="C4833" s="1" t="s">
        <v>13</v>
      </c>
      <c r="D4833" s="1" t="s">
        <v>14</v>
      </c>
      <c r="E4833" s="1" t="s">
        <v>343</v>
      </c>
      <c r="F4833">
        <v>25.92</v>
      </c>
      <c r="G4833">
        <v>5</v>
      </c>
      <c r="H4833">
        <v>9.4</v>
      </c>
      <c r="I4833">
        <v>2016</v>
      </c>
      <c r="J4833" s="1" t="s">
        <v>767</v>
      </c>
      <c r="K4833" s="1" t="s">
        <v>22</v>
      </c>
    </row>
    <row r="4834" spans="1:11" x14ac:dyDescent="0.35">
      <c r="A4834" s="1" t="s">
        <v>1028</v>
      </c>
      <c r="B4834" s="1" t="s">
        <v>19</v>
      </c>
      <c r="C4834" s="1" t="s">
        <v>41</v>
      </c>
      <c r="D4834" s="1" t="s">
        <v>54</v>
      </c>
      <c r="E4834" s="1" t="s">
        <v>2393</v>
      </c>
      <c r="F4834">
        <v>419.68</v>
      </c>
      <c r="G4834">
        <v>5</v>
      </c>
      <c r="H4834">
        <v>-356.73</v>
      </c>
      <c r="I4834">
        <v>2016</v>
      </c>
      <c r="J4834" s="1" t="s">
        <v>767</v>
      </c>
      <c r="K4834" s="1" t="s">
        <v>22</v>
      </c>
    </row>
    <row r="4835" spans="1:11" x14ac:dyDescent="0.35">
      <c r="A4835" s="1" t="s">
        <v>1028</v>
      </c>
      <c r="B4835" s="1" t="s">
        <v>19</v>
      </c>
      <c r="C4835" s="1" t="s">
        <v>41</v>
      </c>
      <c r="D4835" s="1" t="s">
        <v>54</v>
      </c>
      <c r="E4835" s="1" t="s">
        <v>1031</v>
      </c>
      <c r="F4835">
        <v>11.69</v>
      </c>
      <c r="G4835">
        <v>3</v>
      </c>
      <c r="H4835">
        <v>-4.68</v>
      </c>
      <c r="I4835">
        <v>2016</v>
      </c>
      <c r="J4835" s="1" t="s">
        <v>767</v>
      </c>
      <c r="K4835" s="1" t="s">
        <v>22</v>
      </c>
    </row>
    <row r="4836" spans="1:11" x14ac:dyDescent="0.35">
      <c r="A4836" s="1" t="s">
        <v>1028</v>
      </c>
      <c r="B4836" s="1" t="s">
        <v>19</v>
      </c>
      <c r="C4836" s="1" t="s">
        <v>46</v>
      </c>
      <c r="D4836" s="1" t="s">
        <v>47</v>
      </c>
      <c r="E4836" s="1" t="s">
        <v>2009</v>
      </c>
      <c r="F4836">
        <v>31.98</v>
      </c>
      <c r="G4836">
        <v>2</v>
      </c>
      <c r="H4836">
        <v>11.19</v>
      </c>
      <c r="I4836">
        <v>2016</v>
      </c>
      <c r="J4836" s="1" t="s">
        <v>767</v>
      </c>
      <c r="K4836" s="1" t="s">
        <v>22</v>
      </c>
    </row>
    <row r="4837" spans="1:11" x14ac:dyDescent="0.35">
      <c r="A4837" s="1" t="s">
        <v>1028</v>
      </c>
      <c r="B4837" s="1" t="s">
        <v>19</v>
      </c>
      <c r="C4837" s="1" t="s">
        <v>41</v>
      </c>
      <c r="D4837" s="1" t="s">
        <v>155</v>
      </c>
      <c r="E4837" s="1" t="s">
        <v>742</v>
      </c>
      <c r="F4837">
        <v>177.23</v>
      </c>
      <c r="G4837">
        <v>5</v>
      </c>
      <c r="H4837">
        <v>-120.51</v>
      </c>
      <c r="I4837">
        <v>2016</v>
      </c>
      <c r="J4837" s="1" t="s">
        <v>767</v>
      </c>
      <c r="K4837" s="1" t="s">
        <v>22</v>
      </c>
    </row>
    <row r="4838" spans="1:11" x14ac:dyDescent="0.35">
      <c r="A4838" s="1" t="s">
        <v>1028</v>
      </c>
      <c r="B4838" s="1" t="s">
        <v>19</v>
      </c>
      <c r="C4838" s="1" t="s">
        <v>41</v>
      </c>
      <c r="D4838" s="1" t="s">
        <v>54</v>
      </c>
      <c r="E4838" s="1" t="s">
        <v>1647</v>
      </c>
      <c r="F4838">
        <v>4.04</v>
      </c>
      <c r="G4838">
        <v>3</v>
      </c>
      <c r="H4838">
        <v>-2.83</v>
      </c>
      <c r="I4838">
        <v>2016</v>
      </c>
      <c r="J4838" s="1" t="s">
        <v>767</v>
      </c>
      <c r="K4838" s="1" t="s">
        <v>22</v>
      </c>
    </row>
    <row r="4839" spans="1:11" x14ac:dyDescent="0.35">
      <c r="A4839" s="1" t="s">
        <v>1028</v>
      </c>
      <c r="B4839" s="1" t="s">
        <v>19</v>
      </c>
      <c r="C4839" s="1" t="s">
        <v>13</v>
      </c>
      <c r="D4839" s="1" t="s">
        <v>29</v>
      </c>
      <c r="E4839" s="1" t="s">
        <v>365</v>
      </c>
      <c r="F4839">
        <v>7.41</v>
      </c>
      <c r="G4839">
        <v>2</v>
      </c>
      <c r="H4839">
        <v>1.2</v>
      </c>
      <c r="I4839">
        <v>2016</v>
      </c>
      <c r="J4839" s="1" t="s">
        <v>767</v>
      </c>
      <c r="K4839" s="1" t="s">
        <v>22</v>
      </c>
    </row>
    <row r="4840" spans="1:11" x14ac:dyDescent="0.35">
      <c r="A4840" s="1" t="s">
        <v>2109</v>
      </c>
      <c r="B4840" s="1" t="s">
        <v>159</v>
      </c>
      <c r="C4840" s="1" t="s">
        <v>13</v>
      </c>
      <c r="D4840" s="1" t="s">
        <v>14</v>
      </c>
      <c r="E4840" s="1" t="s">
        <v>639</v>
      </c>
      <c r="F4840">
        <v>14.94</v>
      </c>
      <c r="G4840">
        <v>3</v>
      </c>
      <c r="H4840">
        <v>7.02</v>
      </c>
      <c r="I4840">
        <v>2016</v>
      </c>
      <c r="J4840" s="1" t="s">
        <v>767</v>
      </c>
      <c r="K4840" s="1" t="s">
        <v>22</v>
      </c>
    </row>
    <row r="4841" spans="1:11" x14ac:dyDescent="0.35">
      <c r="A4841" s="1" t="s">
        <v>2109</v>
      </c>
      <c r="B4841" s="1" t="s">
        <v>159</v>
      </c>
      <c r="C4841" s="1" t="s">
        <v>46</v>
      </c>
      <c r="D4841" s="1" t="s">
        <v>314</v>
      </c>
      <c r="E4841" s="1" t="s">
        <v>2557</v>
      </c>
      <c r="F4841">
        <v>1349.85</v>
      </c>
      <c r="G4841">
        <v>3</v>
      </c>
      <c r="H4841">
        <v>364.46</v>
      </c>
      <c r="I4841">
        <v>2016</v>
      </c>
      <c r="J4841" s="1" t="s">
        <v>767</v>
      </c>
      <c r="K4841" s="1" t="s">
        <v>22</v>
      </c>
    </row>
    <row r="4842" spans="1:11" x14ac:dyDescent="0.35">
      <c r="A4842" s="1" t="s">
        <v>2109</v>
      </c>
      <c r="B4842" s="1" t="s">
        <v>159</v>
      </c>
      <c r="C4842" s="1" t="s">
        <v>41</v>
      </c>
      <c r="D4842" s="1" t="s">
        <v>83</v>
      </c>
      <c r="E4842" s="1" t="s">
        <v>733</v>
      </c>
      <c r="F4842">
        <v>136.78</v>
      </c>
      <c r="G4842">
        <v>1</v>
      </c>
      <c r="H4842">
        <v>5.13</v>
      </c>
      <c r="I4842">
        <v>2016</v>
      </c>
      <c r="J4842" s="1" t="s">
        <v>767</v>
      </c>
      <c r="K4842" s="1" t="s">
        <v>22</v>
      </c>
    </row>
    <row r="4843" spans="1:11" x14ac:dyDescent="0.35">
      <c r="A4843" s="1" t="s">
        <v>2109</v>
      </c>
      <c r="B4843" s="1" t="s">
        <v>159</v>
      </c>
      <c r="C4843" s="1" t="s">
        <v>41</v>
      </c>
      <c r="D4843" s="1" t="s">
        <v>54</v>
      </c>
      <c r="E4843" s="1" t="s">
        <v>1753</v>
      </c>
      <c r="F4843">
        <v>61.12</v>
      </c>
      <c r="G4843">
        <v>4</v>
      </c>
      <c r="H4843">
        <v>20.78</v>
      </c>
      <c r="I4843">
        <v>2016</v>
      </c>
      <c r="J4843" s="1" t="s">
        <v>767</v>
      </c>
      <c r="K4843" s="1" t="s">
        <v>22</v>
      </c>
    </row>
    <row r="4844" spans="1:11" x14ac:dyDescent="0.35">
      <c r="A4844" s="1" t="s">
        <v>619</v>
      </c>
      <c r="B4844" s="1" t="s">
        <v>28</v>
      </c>
      <c r="C4844" s="1" t="s">
        <v>13</v>
      </c>
      <c r="D4844" s="1" t="s">
        <v>23</v>
      </c>
      <c r="E4844" s="1" t="s">
        <v>1501</v>
      </c>
      <c r="F4844">
        <v>124.61</v>
      </c>
      <c r="G4844">
        <v>4</v>
      </c>
      <c r="H4844">
        <v>-23.36</v>
      </c>
      <c r="I4844">
        <v>2016</v>
      </c>
      <c r="J4844" s="1" t="s">
        <v>767</v>
      </c>
      <c r="K4844" s="1" t="s">
        <v>31</v>
      </c>
    </row>
    <row r="4845" spans="1:11" x14ac:dyDescent="0.35">
      <c r="A4845" s="1" t="s">
        <v>619</v>
      </c>
      <c r="B4845" s="1" t="s">
        <v>28</v>
      </c>
      <c r="C4845" s="1" t="s">
        <v>13</v>
      </c>
      <c r="D4845" s="1" t="s">
        <v>20</v>
      </c>
      <c r="E4845" s="1" t="s">
        <v>2527</v>
      </c>
      <c r="F4845">
        <v>7.56</v>
      </c>
      <c r="G4845">
        <v>3</v>
      </c>
      <c r="H4845">
        <v>2.65</v>
      </c>
      <c r="I4845">
        <v>2016</v>
      </c>
      <c r="J4845" s="1" t="s">
        <v>767</v>
      </c>
      <c r="K4845" s="1" t="s">
        <v>31</v>
      </c>
    </row>
    <row r="4846" spans="1:11" x14ac:dyDescent="0.35">
      <c r="A4846" s="1" t="s">
        <v>728</v>
      </c>
      <c r="B4846" s="1" t="s">
        <v>68</v>
      </c>
      <c r="C4846" s="1" t="s">
        <v>13</v>
      </c>
      <c r="D4846" s="1" t="s">
        <v>23</v>
      </c>
      <c r="E4846" s="1" t="s">
        <v>1778</v>
      </c>
      <c r="F4846">
        <v>360.38</v>
      </c>
      <c r="G4846">
        <v>2</v>
      </c>
      <c r="H4846">
        <v>93.7</v>
      </c>
      <c r="I4846">
        <v>2016</v>
      </c>
      <c r="J4846" s="1" t="s">
        <v>767</v>
      </c>
      <c r="K4846" s="1" t="s">
        <v>31</v>
      </c>
    </row>
    <row r="4847" spans="1:11" x14ac:dyDescent="0.35">
      <c r="A4847" s="1" t="s">
        <v>728</v>
      </c>
      <c r="B4847" s="1" t="s">
        <v>68</v>
      </c>
      <c r="C4847" s="1" t="s">
        <v>13</v>
      </c>
      <c r="D4847" s="1" t="s">
        <v>29</v>
      </c>
      <c r="E4847" s="1" t="s">
        <v>540</v>
      </c>
      <c r="F4847">
        <v>11.16</v>
      </c>
      <c r="G4847">
        <v>2</v>
      </c>
      <c r="H4847">
        <v>2.79</v>
      </c>
      <c r="I4847">
        <v>2016</v>
      </c>
      <c r="J4847" s="1" t="s">
        <v>767</v>
      </c>
      <c r="K4847" s="1" t="s">
        <v>31</v>
      </c>
    </row>
    <row r="4848" spans="1:11" x14ac:dyDescent="0.35">
      <c r="A4848" s="1" t="s">
        <v>728</v>
      </c>
      <c r="B4848" s="1" t="s">
        <v>68</v>
      </c>
      <c r="C4848" s="1" t="s">
        <v>13</v>
      </c>
      <c r="D4848" s="1" t="s">
        <v>20</v>
      </c>
      <c r="E4848" s="1" t="s">
        <v>1608</v>
      </c>
      <c r="F4848">
        <v>14.94</v>
      </c>
      <c r="G4848">
        <v>3</v>
      </c>
      <c r="H4848">
        <v>6.87</v>
      </c>
      <c r="I4848">
        <v>2016</v>
      </c>
      <c r="J4848" s="1" t="s">
        <v>767</v>
      </c>
      <c r="K4848" s="1" t="s">
        <v>31</v>
      </c>
    </row>
    <row r="4849" spans="1:11" x14ac:dyDescent="0.35">
      <c r="A4849" s="1" t="s">
        <v>292</v>
      </c>
      <c r="B4849" s="1" t="s">
        <v>33</v>
      </c>
      <c r="C4849" s="1" t="s">
        <v>13</v>
      </c>
      <c r="D4849" s="1" t="s">
        <v>25</v>
      </c>
      <c r="E4849" s="1" t="s">
        <v>464</v>
      </c>
      <c r="F4849">
        <v>21.55</v>
      </c>
      <c r="G4849">
        <v>6</v>
      </c>
      <c r="H4849">
        <v>7</v>
      </c>
      <c r="I4849">
        <v>2016</v>
      </c>
      <c r="J4849" s="1" t="s">
        <v>767</v>
      </c>
      <c r="K4849" s="1" t="s">
        <v>31</v>
      </c>
    </row>
    <row r="4850" spans="1:11" x14ac:dyDescent="0.35">
      <c r="A4850" s="1" t="s">
        <v>292</v>
      </c>
      <c r="B4850" s="1" t="s">
        <v>33</v>
      </c>
      <c r="C4850" s="1" t="s">
        <v>13</v>
      </c>
      <c r="D4850" s="1" t="s">
        <v>102</v>
      </c>
      <c r="E4850" s="1" t="s">
        <v>779</v>
      </c>
      <c r="F4850">
        <v>58.24</v>
      </c>
      <c r="G4850">
        <v>4</v>
      </c>
      <c r="H4850">
        <v>15.72</v>
      </c>
      <c r="I4850">
        <v>2016</v>
      </c>
      <c r="J4850" s="1" t="s">
        <v>767</v>
      </c>
      <c r="K4850" s="1" t="s">
        <v>31</v>
      </c>
    </row>
    <row r="4851" spans="1:11" x14ac:dyDescent="0.35">
      <c r="A4851" s="1" t="s">
        <v>1887</v>
      </c>
      <c r="B4851" s="1" t="s">
        <v>175</v>
      </c>
      <c r="C4851" s="1" t="s">
        <v>13</v>
      </c>
      <c r="D4851" s="1" t="s">
        <v>211</v>
      </c>
      <c r="E4851" s="1" t="s">
        <v>1070</v>
      </c>
      <c r="F4851">
        <v>61.38</v>
      </c>
      <c r="G4851">
        <v>6</v>
      </c>
      <c r="H4851">
        <v>15.96</v>
      </c>
      <c r="I4851">
        <v>2016</v>
      </c>
      <c r="J4851" s="1" t="s">
        <v>767</v>
      </c>
      <c r="K4851" s="1" t="s">
        <v>31</v>
      </c>
    </row>
    <row r="4852" spans="1:11" x14ac:dyDescent="0.35">
      <c r="A4852" s="1" t="s">
        <v>1768</v>
      </c>
      <c r="B4852" s="1" t="s">
        <v>19</v>
      </c>
      <c r="C4852" s="1" t="s">
        <v>46</v>
      </c>
      <c r="D4852" s="1" t="s">
        <v>47</v>
      </c>
      <c r="E4852" s="1" t="s">
        <v>2424</v>
      </c>
      <c r="F4852">
        <v>328.22</v>
      </c>
      <c r="G4852">
        <v>4</v>
      </c>
      <c r="H4852">
        <v>28.72</v>
      </c>
      <c r="I4852">
        <v>2016</v>
      </c>
      <c r="J4852" s="1" t="s">
        <v>767</v>
      </c>
      <c r="K4852" s="1" t="s">
        <v>35</v>
      </c>
    </row>
    <row r="4853" spans="1:11" x14ac:dyDescent="0.35">
      <c r="A4853" s="1" t="s">
        <v>238</v>
      </c>
      <c r="B4853" s="1" t="s">
        <v>447</v>
      </c>
      <c r="C4853" s="1" t="s">
        <v>13</v>
      </c>
      <c r="D4853" s="1" t="s">
        <v>23</v>
      </c>
      <c r="E4853" s="1" t="s">
        <v>990</v>
      </c>
      <c r="F4853">
        <v>714.3</v>
      </c>
      <c r="G4853">
        <v>5</v>
      </c>
      <c r="H4853">
        <v>207.15</v>
      </c>
      <c r="I4853">
        <v>2016</v>
      </c>
      <c r="J4853" s="1" t="s">
        <v>767</v>
      </c>
      <c r="K4853" s="1" t="s">
        <v>35</v>
      </c>
    </row>
    <row r="4854" spans="1:11" x14ac:dyDescent="0.35">
      <c r="A4854" s="1" t="s">
        <v>2558</v>
      </c>
      <c r="B4854" s="1" t="s">
        <v>447</v>
      </c>
      <c r="C4854" s="1" t="s">
        <v>13</v>
      </c>
      <c r="D4854" s="1" t="s">
        <v>14</v>
      </c>
      <c r="E4854" s="1" t="s">
        <v>2398</v>
      </c>
      <c r="F4854">
        <v>105.52</v>
      </c>
      <c r="G4854">
        <v>4</v>
      </c>
      <c r="H4854">
        <v>48.54</v>
      </c>
      <c r="I4854">
        <v>2016</v>
      </c>
      <c r="J4854" s="1" t="s">
        <v>767</v>
      </c>
      <c r="K4854" s="1" t="s">
        <v>35</v>
      </c>
    </row>
    <row r="4855" spans="1:11" x14ac:dyDescent="0.35">
      <c r="A4855" s="1" t="s">
        <v>1861</v>
      </c>
      <c r="B4855" s="1" t="s">
        <v>111</v>
      </c>
      <c r="C4855" s="1" t="s">
        <v>46</v>
      </c>
      <c r="D4855" s="1" t="s">
        <v>61</v>
      </c>
      <c r="E4855" s="1" t="s">
        <v>1332</v>
      </c>
      <c r="F4855">
        <v>179.94</v>
      </c>
      <c r="G4855">
        <v>6</v>
      </c>
      <c r="H4855">
        <v>75.569999999999993</v>
      </c>
      <c r="I4855">
        <v>2016</v>
      </c>
      <c r="J4855" s="1" t="s">
        <v>767</v>
      </c>
      <c r="K4855" s="1" t="s">
        <v>35</v>
      </c>
    </row>
    <row r="4856" spans="1:11" x14ac:dyDescent="0.35">
      <c r="A4856" s="1" t="s">
        <v>1861</v>
      </c>
      <c r="B4856" s="1" t="s">
        <v>111</v>
      </c>
      <c r="C4856" s="1" t="s">
        <v>46</v>
      </c>
      <c r="D4856" s="1" t="s">
        <v>61</v>
      </c>
      <c r="E4856" s="1" t="s">
        <v>1441</v>
      </c>
      <c r="F4856">
        <v>26.85</v>
      </c>
      <c r="G4856">
        <v>3</v>
      </c>
      <c r="H4856">
        <v>5.0999999999999996</v>
      </c>
      <c r="I4856">
        <v>2016</v>
      </c>
      <c r="J4856" s="1" t="s">
        <v>767</v>
      </c>
      <c r="K4856" s="1" t="s">
        <v>35</v>
      </c>
    </row>
    <row r="4857" spans="1:11" x14ac:dyDescent="0.35">
      <c r="A4857" s="1" t="s">
        <v>1861</v>
      </c>
      <c r="B4857" s="1" t="s">
        <v>111</v>
      </c>
      <c r="C4857" s="1" t="s">
        <v>46</v>
      </c>
      <c r="D4857" s="1" t="s">
        <v>61</v>
      </c>
      <c r="E4857" s="1" t="s">
        <v>75</v>
      </c>
      <c r="F4857">
        <v>323.37</v>
      </c>
      <c r="G4857">
        <v>3</v>
      </c>
      <c r="H4857">
        <v>129.35</v>
      </c>
      <c r="I4857">
        <v>2016</v>
      </c>
      <c r="J4857" s="1" t="s">
        <v>767</v>
      </c>
      <c r="K4857" s="1" t="s">
        <v>35</v>
      </c>
    </row>
    <row r="4858" spans="1:11" x14ac:dyDescent="0.35">
      <c r="A4858" s="1" t="s">
        <v>1861</v>
      </c>
      <c r="B4858" s="1" t="s">
        <v>111</v>
      </c>
      <c r="C4858" s="1" t="s">
        <v>13</v>
      </c>
      <c r="D4858" s="1" t="s">
        <v>14</v>
      </c>
      <c r="E4858" s="1" t="s">
        <v>2223</v>
      </c>
      <c r="F4858">
        <v>59.94</v>
      </c>
      <c r="G4858">
        <v>3</v>
      </c>
      <c r="H4858">
        <v>28.17</v>
      </c>
      <c r="I4858">
        <v>2016</v>
      </c>
      <c r="J4858" s="1" t="s">
        <v>767</v>
      </c>
      <c r="K4858" s="1" t="s">
        <v>35</v>
      </c>
    </row>
    <row r="4859" spans="1:11" x14ac:dyDescent="0.35">
      <c r="A4859" s="1" t="s">
        <v>1861</v>
      </c>
      <c r="B4859" s="1" t="s">
        <v>111</v>
      </c>
      <c r="C4859" s="1" t="s">
        <v>13</v>
      </c>
      <c r="D4859" s="1" t="s">
        <v>25</v>
      </c>
      <c r="E4859" s="1" t="s">
        <v>1327</v>
      </c>
      <c r="F4859">
        <v>64.14</v>
      </c>
      <c r="G4859">
        <v>3</v>
      </c>
      <c r="H4859">
        <v>30.79</v>
      </c>
      <c r="I4859">
        <v>2016</v>
      </c>
      <c r="J4859" s="1" t="s">
        <v>767</v>
      </c>
      <c r="K4859" s="1" t="s">
        <v>35</v>
      </c>
    </row>
    <row r="4860" spans="1:11" x14ac:dyDescent="0.35">
      <c r="A4860" s="1" t="s">
        <v>1861</v>
      </c>
      <c r="B4860" s="1" t="s">
        <v>111</v>
      </c>
      <c r="C4860" s="1" t="s">
        <v>13</v>
      </c>
      <c r="D4860" s="1" t="s">
        <v>25</v>
      </c>
      <c r="E4860" s="1" t="s">
        <v>1813</v>
      </c>
      <c r="F4860">
        <v>11.67</v>
      </c>
      <c r="G4860">
        <v>3</v>
      </c>
      <c r="H4860">
        <v>5.6</v>
      </c>
      <c r="I4860">
        <v>2016</v>
      </c>
      <c r="J4860" s="1" t="s">
        <v>767</v>
      </c>
      <c r="K4860" s="1" t="s">
        <v>35</v>
      </c>
    </row>
    <row r="4861" spans="1:11" x14ac:dyDescent="0.35">
      <c r="A4861" s="1" t="s">
        <v>1861</v>
      </c>
      <c r="B4861" s="1" t="s">
        <v>111</v>
      </c>
      <c r="C4861" s="1" t="s">
        <v>13</v>
      </c>
      <c r="D4861" s="1" t="s">
        <v>14</v>
      </c>
      <c r="E4861" s="1" t="s">
        <v>2559</v>
      </c>
      <c r="F4861">
        <v>12.96</v>
      </c>
      <c r="G4861">
        <v>2</v>
      </c>
      <c r="H4861">
        <v>6.22</v>
      </c>
      <c r="I4861">
        <v>2016</v>
      </c>
      <c r="J4861" s="1" t="s">
        <v>767</v>
      </c>
      <c r="K4861" s="1" t="s">
        <v>35</v>
      </c>
    </row>
    <row r="4862" spans="1:11" x14ac:dyDescent="0.35">
      <c r="A4862" s="1" t="s">
        <v>784</v>
      </c>
      <c r="B4862" s="1" t="s">
        <v>33</v>
      </c>
      <c r="C4862" s="1" t="s">
        <v>13</v>
      </c>
      <c r="D4862" s="1" t="s">
        <v>20</v>
      </c>
      <c r="E4862" s="1" t="s">
        <v>595</v>
      </c>
      <c r="F4862">
        <v>22.05</v>
      </c>
      <c r="G4862">
        <v>7</v>
      </c>
      <c r="H4862">
        <v>10.58</v>
      </c>
      <c r="I4862">
        <v>2016</v>
      </c>
      <c r="J4862" s="1" t="s">
        <v>767</v>
      </c>
      <c r="K4862" s="1" t="s">
        <v>35</v>
      </c>
    </row>
    <row r="4863" spans="1:11" x14ac:dyDescent="0.35">
      <c r="A4863" s="1" t="s">
        <v>784</v>
      </c>
      <c r="B4863" s="1" t="s">
        <v>33</v>
      </c>
      <c r="C4863" s="1" t="s">
        <v>13</v>
      </c>
      <c r="D4863" s="1" t="s">
        <v>14</v>
      </c>
      <c r="E4863" s="1" t="s">
        <v>2560</v>
      </c>
      <c r="F4863">
        <v>99.9</v>
      </c>
      <c r="G4863">
        <v>5</v>
      </c>
      <c r="H4863">
        <v>46.95</v>
      </c>
      <c r="I4863">
        <v>2016</v>
      </c>
      <c r="J4863" s="1" t="s">
        <v>767</v>
      </c>
      <c r="K4863" s="1" t="s">
        <v>35</v>
      </c>
    </row>
    <row r="4864" spans="1:11" x14ac:dyDescent="0.35">
      <c r="A4864" s="1" t="s">
        <v>39</v>
      </c>
      <c r="B4864" s="1" t="s">
        <v>33</v>
      </c>
      <c r="C4864" s="1" t="s">
        <v>46</v>
      </c>
      <c r="D4864" s="1" t="s">
        <v>47</v>
      </c>
      <c r="E4864" s="1" t="s">
        <v>601</v>
      </c>
      <c r="F4864">
        <v>3023.93</v>
      </c>
      <c r="G4864">
        <v>9</v>
      </c>
      <c r="H4864">
        <v>226.79</v>
      </c>
      <c r="I4864">
        <v>2016</v>
      </c>
      <c r="J4864" s="1" t="s">
        <v>767</v>
      </c>
      <c r="K4864" s="1" t="s">
        <v>35</v>
      </c>
    </row>
    <row r="4865" spans="1:11" x14ac:dyDescent="0.35">
      <c r="A4865" s="1" t="s">
        <v>39</v>
      </c>
      <c r="B4865" s="1" t="s">
        <v>33</v>
      </c>
      <c r="C4865" s="1" t="s">
        <v>46</v>
      </c>
      <c r="D4865" s="1" t="s">
        <v>61</v>
      </c>
      <c r="E4865" s="1" t="s">
        <v>1283</v>
      </c>
      <c r="F4865">
        <v>26.96</v>
      </c>
      <c r="G4865">
        <v>2</v>
      </c>
      <c r="H4865">
        <v>3.77</v>
      </c>
      <c r="I4865">
        <v>2016</v>
      </c>
      <c r="J4865" s="1" t="s">
        <v>767</v>
      </c>
      <c r="K4865" s="1" t="s">
        <v>35</v>
      </c>
    </row>
    <row r="4866" spans="1:11" x14ac:dyDescent="0.35">
      <c r="A4866" s="1" t="s">
        <v>39</v>
      </c>
      <c r="B4866" s="1" t="s">
        <v>33</v>
      </c>
      <c r="C4866" s="1" t="s">
        <v>46</v>
      </c>
      <c r="D4866" s="1" t="s">
        <v>47</v>
      </c>
      <c r="E4866" s="1" t="s">
        <v>1438</v>
      </c>
      <c r="F4866">
        <v>477.6</v>
      </c>
      <c r="G4866">
        <v>3</v>
      </c>
      <c r="H4866">
        <v>161.19</v>
      </c>
      <c r="I4866">
        <v>2016</v>
      </c>
      <c r="J4866" s="1" t="s">
        <v>767</v>
      </c>
      <c r="K4866" s="1" t="s">
        <v>35</v>
      </c>
    </row>
    <row r="4867" spans="1:11" x14ac:dyDescent="0.35">
      <c r="A4867" s="1" t="s">
        <v>2561</v>
      </c>
      <c r="B4867" s="1" t="s">
        <v>87</v>
      </c>
      <c r="C4867" s="1" t="s">
        <v>41</v>
      </c>
      <c r="D4867" s="1" t="s">
        <v>54</v>
      </c>
      <c r="E4867" s="1" t="s">
        <v>684</v>
      </c>
      <c r="F4867">
        <v>466.32</v>
      </c>
      <c r="G4867">
        <v>3</v>
      </c>
      <c r="H4867">
        <v>34.97</v>
      </c>
      <c r="I4867">
        <v>2016</v>
      </c>
      <c r="J4867" s="1" t="s">
        <v>767</v>
      </c>
      <c r="K4867" s="1" t="s">
        <v>35</v>
      </c>
    </row>
    <row r="4868" spans="1:11" x14ac:dyDescent="0.35">
      <c r="A4868" s="1" t="s">
        <v>2561</v>
      </c>
      <c r="B4868" s="1" t="s">
        <v>87</v>
      </c>
      <c r="C4868" s="1" t="s">
        <v>41</v>
      </c>
      <c r="D4868" s="1" t="s">
        <v>54</v>
      </c>
      <c r="E4868" s="1" t="s">
        <v>1918</v>
      </c>
      <c r="F4868">
        <v>82.64</v>
      </c>
      <c r="G4868">
        <v>2</v>
      </c>
      <c r="H4868">
        <v>0</v>
      </c>
      <c r="I4868">
        <v>2016</v>
      </c>
      <c r="J4868" s="1" t="s">
        <v>767</v>
      </c>
      <c r="K4868" s="1" t="s">
        <v>35</v>
      </c>
    </row>
    <row r="4869" spans="1:11" x14ac:dyDescent="0.35">
      <c r="A4869" s="1" t="s">
        <v>1532</v>
      </c>
      <c r="B4869" s="1" t="s">
        <v>159</v>
      </c>
      <c r="C4869" s="1" t="s">
        <v>13</v>
      </c>
      <c r="D4869" s="1" t="s">
        <v>14</v>
      </c>
      <c r="E4869" s="1" t="s">
        <v>506</v>
      </c>
      <c r="F4869">
        <v>32.4</v>
      </c>
      <c r="G4869">
        <v>5</v>
      </c>
      <c r="H4869">
        <v>15.55</v>
      </c>
      <c r="I4869">
        <v>2016</v>
      </c>
      <c r="J4869" s="1" t="s">
        <v>767</v>
      </c>
      <c r="K4869" s="1" t="s">
        <v>56</v>
      </c>
    </row>
    <row r="4870" spans="1:11" x14ac:dyDescent="0.35">
      <c r="A4870" s="1" t="s">
        <v>1194</v>
      </c>
      <c r="B4870" s="1" t="s">
        <v>33</v>
      </c>
      <c r="C4870" s="1" t="s">
        <v>13</v>
      </c>
      <c r="D4870" s="1" t="s">
        <v>25</v>
      </c>
      <c r="E4870" s="1" t="s">
        <v>1880</v>
      </c>
      <c r="F4870">
        <v>4.78</v>
      </c>
      <c r="G4870">
        <v>1</v>
      </c>
      <c r="H4870">
        <v>1.55</v>
      </c>
      <c r="I4870">
        <v>2016</v>
      </c>
      <c r="J4870" s="1" t="s">
        <v>767</v>
      </c>
      <c r="K4870" s="1" t="s">
        <v>56</v>
      </c>
    </row>
    <row r="4871" spans="1:11" x14ac:dyDescent="0.35">
      <c r="A4871" s="1" t="s">
        <v>1194</v>
      </c>
      <c r="B4871" s="1" t="s">
        <v>33</v>
      </c>
      <c r="C4871" s="1" t="s">
        <v>13</v>
      </c>
      <c r="D4871" s="1" t="s">
        <v>14</v>
      </c>
      <c r="E4871" s="1" t="s">
        <v>1372</v>
      </c>
      <c r="F4871">
        <v>4.7300000000000004</v>
      </c>
      <c r="G4871">
        <v>1</v>
      </c>
      <c r="H4871">
        <v>2.3199999999999998</v>
      </c>
      <c r="I4871">
        <v>2016</v>
      </c>
      <c r="J4871" s="1" t="s">
        <v>767</v>
      </c>
      <c r="K4871" s="1" t="s">
        <v>56</v>
      </c>
    </row>
    <row r="4872" spans="1:11" x14ac:dyDescent="0.35">
      <c r="A4872" s="1" t="s">
        <v>2562</v>
      </c>
      <c r="B4872" s="1" t="s">
        <v>28</v>
      </c>
      <c r="C4872" s="1" t="s">
        <v>13</v>
      </c>
      <c r="D4872" s="1" t="s">
        <v>50</v>
      </c>
      <c r="E4872" s="1" t="s">
        <v>1264</v>
      </c>
      <c r="F4872">
        <v>9.65</v>
      </c>
      <c r="G4872">
        <v>6</v>
      </c>
      <c r="H4872">
        <v>3.5</v>
      </c>
      <c r="I4872">
        <v>2016</v>
      </c>
      <c r="J4872" s="1" t="s">
        <v>767</v>
      </c>
      <c r="K4872" s="1" t="s">
        <v>56</v>
      </c>
    </row>
    <row r="4873" spans="1:11" x14ac:dyDescent="0.35">
      <c r="A4873" s="1" t="s">
        <v>660</v>
      </c>
      <c r="B4873" s="1" t="s">
        <v>33</v>
      </c>
      <c r="C4873" s="1" t="s">
        <v>46</v>
      </c>
      <c r="D4873" s="1" t="s">
        <v>47</v>
      </c>
      <c r="E4873" s="1" t="s">
        <v>2392</v>
      </c>
      <c r="F4873">
        <v>177.48</v>
      </c>
      <c r="G4873">
        <v>3</v>
      </c>
      <c r="H4873">
        <v>19.97</v>
      </c>
      <c r="I4873">
        <v>2016</v>
      </c>
      <c r="J4873" s="1" t="s">
        <v>767</v>
      </c>
      <c r="K4873" s="1" t="s">
        <v>60</v>
      </c>
    </row>
    <row r="4874" spans="1:11" x14ac:dyDescent="0.35">
      <c r="A4874" s="1" t="s">
        <v>1490</v>
      </c>
      <c r="B4874" s="1" t="s">
        <v>133</v>
      </c>
      <c r="C4874" s="1" t="s">
        <v>46</v>
      </c>
      <c r="D4874" s="1" t="s">
        <v>314</v>
      </c>
      <c r="E4874" s="1" t="s">
        <v>2563</v>
      </c>
      <c r="F4874">
        <v>695.7</v>
      </c>
      <c r="G4874">
        <v>2</v>
      </c>
      <c r="H4874">
        <v>-27.83</v>
      </c>
      <c r="I4874">
        <v>2016</v>
      </c>
      <c r="J4874" s="1" t="s">
        <v>767</v>
      </c>
      <c r="K4874" s="1" t="s">
        <v>60</v>
      </c>
    </row>
    <row r="4875" spans="1:11" x14ac:dyDescent="0.35">
      <c r="A4875" s="1" t="s">
        <v>1989</v>
      </c>
      <c r="B4875" s="1" t="s">
        <v>33</v>
      </c>
      <c r="C4875" s="1" t="s">
        <v>41</v>
      </c>
      <c r="D4875" s="1" t="s">
        <v>42</v>
      </c>
      <c r="E4875" s="1" t="s">
        <v>1444</v>
      </c>
      <c r="F4875">
        <v>122.35</v>
      </c>
      <c r="G4875">
        <v>3</v>
      </c>
      <c r="H4875">
        <v>13.76</v>
      </c>
      <c r="I4875">
        <v>2016</v>
      </c>
      <c r="J4875" s="1" t="s">
        <v>767</v>
      </c>
      <c r="K4875" s="1" t="s">
        <v>60</v>
      </c>
    </row>
    <row r="4876" spans="1:11" x14ac:dyDescent="0.35">
      <c r="A4876" s="1" t="s">
        <v>1604</v>
      </c>
      <c r="B4876" s="1" t="s">
        <v>327</v>
      </c>
      <c r="C4876" s="1" t="s">
        <v>41</v>
      </c>
      <c r="D4876" s="1" t="s">
        <v>155</v>
      </c>
      <c r="E4876" s="1" t="s">
        <v>2564</v>
      </c>
      <c r="F4876">
        <v>692.94</v>
      </c>
      <c r="G4876">
        <v>3</v>
      </c>
      <c r="H4876">
        <v>173.24</v>
      </c>
      <c r="I4876">
        <v>2016</v>
      </c>
      <c r="J4876" s="1" t="s">
        <v>767</v>
      </c>
      <c r="K4876" s="1" t="s">
        <v>60</v>
      </c>
    </row>
    <row r="4877" spans="1:11" x14ac:dyDescent="0.35">
      <c r="A4877" s="1" t="s">
        <v>2058</v>
      </c>
      <c r="B4877" s="1" t="s">
        <v>33</v>
      </c>
      <c r="C4877" s="1" t="s">
        <v>13</v>
      </c>
      <c r="D4877" s="1" t="s">
        <v>20</v>
      </c>
      <c r="E4877" s="1" t="s">
        <v>2497</v>
      </c>
      <c r="F4877">
        <v>20.7</v>
      </c>
      <c r="G4877">
        <v>2</v>
      </c>
      <c r="H4877">
        <v>9.94</v>
      </c>
      <c r="I4877">
        <v>2016</v>
      </c>
      <c r="J4877" s="1" t="s">
        <v>767</v>
      </c>
      <c r="K4877" s="1" t="s">
        <v>17</v>
      </c>
    </row>
    <row r="4878" spans="1:11" x14ac:dyDescent="0.35">
      <c r="A4878" s="1" t="s">
        <v>2058</v>
      </c>
      <c r="B4878" s="1" t="s">
        <v>33</v>
      </c>
      <c r="C4878" s="1" t="s">
        <v>41</v>
      </c>
      <c r="D4878" s="1" t="s">
        <v>155</v>
      </c>
      <c r="E4878" s="1" t="s">
        <v>2462</v>
      </c>
      <c r="F4878">
        <v>1335.68</v>
      </c>
      <c r="G4878">
        <v>4</v>
      </c>
      <c r="H4878">
        <v>-217.05</v>
      </c>
      <c r="I4878">
        <v>2016</v>
      </c>
      <c r="J4878" s="1" t="s">
        <v>767</v>
      </c>
      <c r="K4878" s="1" t="s">
        <v>17</v>
      </c>
    </row>
    <row r="4879" spans="1:11" x14ac:dyDescent="0.35">
      <c r="A4879" s="1" t="s">
        <v>2058</v>
      </c>
      <c r="B4879" s="1" t="s">
        <v>33</v>
      </c>
      <c r="C4879" s="1" t="s">
        <v>13</v>
      </c>
      <c r="D4879" s="1" t="s">
        <v>14</v>
      </c>
      <c r="E4879" s="1" t="s">
        <v>506</v>
      </c>
      <c r="F4879">
        <v>32.4</v>
      </c>
      <c r="G4879">
        <v>5</v>
      </c>
      <c r="H4879">
        <v>15.55</v>
      </c>
      <c r="I4879">
        <v>2016</v>
      </c>
      <c r="J4879" s="1" t="s">
        <v>767</v>
      </c>
      <c r="K4879" s="1" t="s">
        <v>17</v>
      </c>
    </row>
    <row r="4880" spans="1:11" x14ac:dyDescent="0.35">
      <c r="A4880" s="1" t="s">
        <v>2450</v>
      </c>
      <c r="B4880" s="1" t="s">
        <v>28</v>
      </c>
      <c r="C4880" s="1" t="s">
        <v>13</v>
      </c>
      <c r="D4880" s="1" t="s">
        <v>20</v>
      </c>
      <c r="E4880" s="1" t="s">
        <v>1839</v>
      </c>
      <c r="F4880">
        <v>23.62</v>
      </c>
      <c r="G4880">
        <v>8</v>
      </c>
      <c r="H4880">
        <v>7.97</v>
      </c>
      <c r="I4880">
        <v>2016</v>
      </c>
      <c r="J4880" s="1" t="s">
        <v>767</v>
      </c>
      <c r="K4880" s="1" t="s">
        <v>17</v>
      </c>
    </row>
    <row r="4881" spans="1:11" x14ac:dyDescent="0.35">
      <c r="A4881" s="1" t="s">
        <v>463</v>
      </c>
      <c r="B4881" s="1" t="s">
        <v>12</v>
      </c>
      <c r="C4881" s="1" t="s">
        <v>13</v>
      </c>
      <c r="D4881" s="1" t="s">
        <v>25</v>
      </c>
      <c r="E4881" s="1" t="s">
        <v>1505</v>
      </c>
      <c r="F4881">
        <v>1.34</v>
      </c>
      <c r="G4881">
        <v>4</v>
      </c>
      <c r="H4881">
        <v>-2.15</v>
      </c>
      <c r="I4881">
        <v>2016</v>
      </c>
      <c r="J4881" s="1" t="s">
        <v>767</v>
      </c>
      <c r="K4881" s="1" t="s">
        <v>22</v>
      </c>
    </row>
    <row r="4882" spans="1:11" x14ac:dyDescent="0.35">
      <c r="A4882" s="1" t="s">
        <v>463</v>
      </c>
      <c r="B4882" s="1" t="s">
        <v>12</v>
      </c>
      <c r="C4882" s="1" t="s">
        <v>13</v>
      </c>
      <c r="D4882" s="1" t="s">
        <v>25</v>
      </c>
      <c r="E4882" s="1" t="s">
        <v>275</v>
      </c>
      <c r="F4882">
        <v>8.27</v>
      </c>
      <c r="G4882">
        <v>4</v>
      </c>
      <c r="H4882">
        <v>-13.65</v>
      </c>
      <c r="I4882">
        <v>2016</v>
      </c>
      <c r="J4882" s="1" t="s">
        <v>767</v>
      </c>
      <c r="K4882" s="1" t="s">
        <v>22</v>
      </c>
    </row>
    <row r="4883" spans="1:11" x14ac:dyDescent="0.35">
      <c r="A4883" s="1" t="s">
        <v>463</v>
      </c>
      <c r="B4883" s="1" t="s">
        <v>12</v>
      </c>
      <c r="C4883" s="1" t="s">
        <v>41</v>
      </c>
      <c r="D4883" s="1" t="s">
        <v>54</v>
      </c>
      <c r="E4883" s="1" t="s">
        <v>502</v>
      </c>
      <c r="F4883">
        <v>12.54</v>
      </c>
      <c r="G4883">
        <v>7</v>
      </c>
      <c r="H4883">
        <v>-9.09</v>
      </c>
      <c r="I4883">
        <v>2016</v>
      </c>
      <c r="J4883" s="1" t="s">
        <v>767</v>
      </c>
      <c r="K4883" s="1" t="s">
        <v>22</v>
      </c>
    </row>
    <row r="4884" spans="1:11" x14ac:dyDescent="0.35">
      <c r="A4884" s="1" t="s">
        <v>1353</v>
      </c>
      <c r="B4884" s="1" t="s">
        <v>159</v>
      </c>
      <c r="C4884" s="1" t="s">
        <v>46</v>
      </c>
      <c r="D4884" s="1" t="s">
        <v>61</v>
      </c>
      <c r="E4884" s="1" t="s">
        <v>2023</v>
      </c>
      <c r="F4884">
        <v>239.97</v>
      </c>
      <c r="G4884">
        <v>3</v>
      </c>
      <c r="H4884">
        <v>71.989999999999995</v>
      </c>
      <c r="I4884">
        <v>2016</v>
      </c>
      <c r="J4884" s="1" t="s">
        <v>767</v>
      </c>
      <c r="K4884" s="1" t="s">
        <v>22</v>
      </c>
    </row>
    <row r="4885" spans="1:11" x14ac:dyDescent="0.35">
      <c r="A4885" s="1" t="s">
        <v>522</v>
      </c>
      <c r="B4885" s="1" t="s">
        <v>175</v>
      </c>
      <c r="C4885" s="1" t="s">
        <v>13</v>
      </c>
      <c r="D4885" s="1" t="s">
        <v>20</v>
      </c>
      <c r="E4885" s="1" t="s">
        <v>2051</v>
      </c>
      <c r="F4885">
        <v>14.62</v>
      </c>
      <c r="G4885">
        <v>2</v>
      </c>
      <c r="H4885">
        <v>6.87</v>
      </c>
      <c r="I4885">
        <v>2016</v>
      </c>
      <c r="J4885" s="1" t="s">
        <v>767</v>
      </c>
      <c r="K4885" s="1" t="s">
        <v>22</v>
      </c>
    </row>
    <row r="4886" spans="1:11" x14ac:dyDescent="0.35">
      <c r="A4886" s="1" t="s">
        <v>522</v>
      </c>
      <c r="B4886" s="1" t="s">
        <v>175</v>
      </c>
      <c r="C4886" s="1" t="s">
        <v>13</v>
      </c>
      <c r="D4886" s="1" t="s">
        <v>25</v>
      </c>
      <c r="E4886" s="1" t="s">
        <v>200</v>
      </c>
      <c r="F4886">
        <v>53.98</v>
      </c>
      <c r="G4886">
        <v>14</v>
      </c>
      <c r="H4886">
        <v>17.54</v>
      </c>
      <c r="I4886">
        <v>2016</v>
      </c>
      <c r="J4886" s="1" t="s">
        <v>767</v>
      </c>
      <c r="K4886" s="1" t="s">
        <v>22</v>
      </c>
    </row>
    <row r="4887" spans="1:11" x14ac:dyDescent="0.35">
      <c r="A4887" s="1" t="s">
        <v>522</v>
      </c>
      <c r="B4887" s="1" t="s">
        <v>175</v>
      </c>
      <c r="C4887" s="1" t="s">
        <v>46</v>
      </c>
      <c r="D4887" s="1" t="s">
        <v>61</v>
      </c>
      <c r="E4887" s="1" t="s">
        <v>2102</v>
      </c>
      <c r="F4887">
        <v>389.97</v>
      </c>
      <c r="G4887">
        <v>3</v>
      </c>
      <c r="H4887">
        <v>132.59</v>
      </c>
      <c r="I4887">
        <v>2016</v>
      </c>
      <c r="J4887" s="1" t="s">
        <v>767</v>
      </c>
      <c r="K4887" s="1" t="s">
        <v>22</v>
      </c>
    </row>
    <row r="4888" spans="1:11" x14ac:dyDescent="0.35">
      <c r="A4888" s="1" t="s">
        <v>67</v>
      </c>
      <c r="B4888" s="1" t="s">
        <v>33</v>
      </c>
      <c r="C4888" s="1" t="s">
        <v>41</v>
      </c>
      <c r="D4888" s="1" t="s">
        <v>155</v>
      </c>
      <c r="E4888" s="1" t="s">
        <v>332</v>
      </c>
      <c r="F4888">
        <v>902.71</v>
      </c>
      <c r="G4888">
        <v>3</v>
      </c>
      <c r="H4888">
        <v>33.85</v>
      </c>
      <c r="I4888">
        <v>2016</v>
      </c>
      <c r="J4888" s="1" t="s">
        <v>767</v>
      </c>
      <c r="K4888" s="1" t="s">
        <v>22</v>
      </c>
    </row>
    <row r="4889" spans="1:11" x14ac:dyDescent="0.35">
      <c r="A4889" s="1" t="s">
        <v>2565</v>
      </c>
      <c r="B4889" s="1" t="s">
        <v>33</v>
      </c>
      <c r="C4889" s="1" t="s">
        <v>13</v>
      </c>
      <c r="D4889" s="1" t="s">
        <v>20</v>
      </c>
      <c r="E4889" s="1" t="s">
        <v>1056</v>
      </c>
      <c r="F4889">
        <v>14.62</v>
      </c>
      <c r="G4889">
        <v>2</v>
      </c>
      <c r="H4889">
        <v>6.87</v>
      </c>
      <c r="I4889">
        <v>2016</v>
      </c>
      <c r="J4889" s="1" t="s">
        <v>767</v>
      </c>
      <c r="K4889" s="1" t="s">
        <v>31</v>
      </c>
    </row>
    <row r="4890" spans="1:11" x14ac:dyDescent="0.35">
      <c r="A4890" s="1" t="s">
        <v>2145</v>
      </c>
      <c r="B4890" s="1" t="s">
        <v>501</v>
      </c>
      <c r="C4890" s="1" t="s">
        <v>13</v>
      </c>
      <c r="D4890" s="1" t="s">
        <v>102</v>
      </c>
      <c r="E4890" s="1" t="s">
        <v>725</v>
      </c>
      <c r="F4890">
        <v>208.16</v>
      </c>
      <c r="G4890">
        <v>1</v>
      </c>
      <c r="H4890">
        <v>56.2</v>
      </c>
      <c r="I4890">
        <v>2016</v>
      </c>
      <c r="J4890" s="1" t="s">
        <v>767</v>
      </c>
      <c r="K4890" s="1" t="s">
        <v>31</v>
      </c>
    </row>
    <row r="4891" spans="1:11" x14ac:dyDescent="0.35">
      <c r="A4891" s="1" t="s">
        <v>2145</v>
      </c>
      <c r="B4891" s="1" t="s">
        <v>501</v>
      </c>
      <c r="C4891" s="1" t="s">
        <v>13</v>
      </c>
      <c r="D4891" s="1" t="s">
        <v>25</v>
      </c>
      <c r="E4891" s="1" t="s">
        <v>1144</v>
      </c>
      <c r="F4891">
        <v>16.739999999999998</v>
      </c>
      <c r="G4891">
        <v>3</v>
      </c>
      <c r="H4891">
        <v>8.0399999999999991</v>
      </c>
      <c r="I4891">
        <v>2016</v>
      </c>
      <c r="J4891" s="1" t="s">
        <v>767</v>
      </c>
      <c r="K4891" s="1" t="s">
        <v>31</v>
      </c>
    </row>
    <row r="4892" spans="1:11" x14ac:dyDescent="0.35">
      <c r="A4892" s="1" t="s">
        <v>783</v>
      </c>
      <c r="B4892" s="1" t="s">
        <v>68</v>
      </c>
      <c r="C4892" s="1" t="s">
        <v>41</v>
      </c>
      <c r="D4892" s="1" t="s">
        <v>54</v>
      </c>
      <c r="E4892" s="1" t="s">
        <v>2206</v>
      </c>
      <c r="F4892">
        <v>47.04</v>
      </c>
      <c r="G4892">
        <v>3</v>
      </c>
      <c r="H4892">
        <v>18.350000000000001</v>
      </c>
      <c r="I4892">
        <v>2016</v>
      </c>
      <c r="J4892" s="1" t="s">
        <v>767</v>
      </c>
      <c r="K4892" s="1" t="s">
        <v>31</v>
      </c>
    </row>
    <row r="4893" spans="1:11" x14ac:dyDescent="0.35">
      <c r="A4893" s="1" t="s">
        <v>783</v>
      </c>
      <c r="B4893" s="1" t="s">
        <v>68</v>
      </c>
      <c r="C4893" s="1" t="s">
        <v>13</v>
      </c>
      <c r="D4893" s="1" t="s">
        <v>25</v>
      </c>
      <c r="E4893" s="1" t="s">
        <v>815</v>
      </c>
      <c r="F4893">
        <v>30.84</v>
      </c>
      <c r="G4893">
        <v>4</v>
      </c>
      <c r="H4893">
        <v>13.88</v>
      </c>
      <c r="I4893">
        <v>2016</v>
      </c>
      <c r="J4893" s="1" t="s">
        <v>767</v>
      </c>
      <c r="K4893" s="1" t="s">
        <v>31</v>
      </c>
    </row>
    <row r="4894" spans="1:11" x14ac:dyDescent="0.35">
      <c r="A4894" s="1" t="s">
        <v>783</v>
      </c>
      <c r="B4894" s="1" t="s">
        <v>68</v>
      </c>
      <c r="C4894" s="1" t="s">
        <v>13</v>
      </c>
      <c r="D4894" s="1" t="s">
        <v>23</v>
      </c>
      <c r="E4894" s="1" t="s">
        <v>1782</v>
      </c>
      <c r="F4894">
        <v>226.56</v>
      </c>
      <c r="G4894">
        <v>6</v>
      </c>
      <c r="H4894">
        <v>63.44</v>
      </c>
      <c r="I4894">
        <v>2016</v>
      </c>
      <c r="J4894" s="1" t="s">
        <v>767</v>
      </c>
      <c r="K4894" s="1" t="s">
        <v>31</v>
      </c>
    </row>
    <row r="4895" spans="1:11" x14ac:dyDescent="0.35">
      <c r="A4895" s="1" t="s">
        <v>783</v>
      </c>
      <c r="B4895" s="1" t="s">
        <v>68</v>
      </c>
      <c r="C4895" s="1" t="s">
        <v>13</v>
      </c>
      <c r="D4895" s="1" t="s">
        <v>72</v>
      </c>
      <c r="E4895" s="1" t="s">
        <v>1108</v>
      </c>
      <c r="F4895">
        <v>115.02</v>
      </c>
      <c r="G4895">
        <v>9</v>
      </c>
      <c r="H4895">
        <v>51.76</v>
      </c>
      <c r="I4895">
        <v>2016</v>
      </c>
      <c r="J4895" s="1" t="s">
        <v>767</v>
      </c>
      <c r="K4895" s="1" t="s">
        <v>31</v>
      </c>
    </row>
    <row r="4896" spans="1:11" x14ac:dyDescent="0.35">
      <c r="A4896" s="1" t="s">
        <v>783</v>
      </c>
      <c r="B4896" s="1" t="s">
        <v>68</v>
      </c>
      <c r="C4896" s="1" t="s">
        <v>46</v>
      </c>
      <c r="D4896" s="1" t="s">
        <v>47</v>
      </c>
      <c r="E4896" s="1" t="s">
        <v>2304</v>
      </c>
      <c r="F4896">
        <v>68.040000000000006</v>
      </c>
      <c r="G4896">
        <v>7</v>
      </c>
      <c r="H4896">
        <v>19.73</v>
      </c>
      <c r="I4896">
        <v>2016</v>
      </c>
      <c r="J4896" s="1" t="s">
        <v>767</v>
      </c>
      <c r="K4896" s="1" t="s">
        <v>31</v>
      </c>
    </row>
    <row r="4897" spans="1:11" x14ac:dyDescent="0.35">
      <c r="A4897" s="1" t="s">
        <v>2209</v>
      </c>
      <c r="B4897" s="1" t="s">
        <v>19</v>
      </c>
      <c r="C4897" s="1" t="s">
        <v>46</v>
      </c>
      <c r="D4897" s="1" t="s">
        <v>314</v>
      </c>
      <c r="E4897" s="1" t="s">
        <v>2566</v>
      </c>
      <c r="F4897">
        <v>1007.98</v>
      </c>
      <c r="G4897">
        <v>3</v>
      </c>
      <c r="H4897">
        <v>43.2</v>
      </c>
      <c r="I4897">
        <v>2016</v>
      </c>
      <c r="J4897" s="1" t="s">
        <v>767</v>
      </c>
      <c r="K4897" s="1" t="s">
        <v>31</v>
      </c>
    </row>
    <row r="4898" spans="1:11" x14ac:dyDescent="0.35">
      <c r="A4898" s="1" t="s">
        <v>2209</v>
      </c>
      <c r="B4898" s="1" t="s">
        <v>19</v>
      </c>
      <c r="C4898" s="1" t="s">
        <v>13</v>
      </c>
      <c r="D4898" s="1" t="s">
        <v>14</v>
      </c>
      <c r="E4898" s="1" t="s">
        <v>2241</v>
      </c>
      <c r="F4898">
        <v>313.49</v>
      </c>
      <c r="G4898">
        <v>7</v>
      </c>
      <c r="H4898">
        <v>113.64</v>
      </c>
      <c r="I4898">
        <v>2016</v>
      </c>
      <c r="J4898" s="1" t="s">
        <v>767</v>
      </c>
      <c r="K4898" s="1" t="s">
        <v>31</v>
      </c>
    </row>
    <row r="4899" spans="1:11" x14ac:dyDescent="0.35">
      <c r="A4899" s="1" t="s">
        <v>1157</v>
      </c>
      <c r="B4899" s="1" t="s">
        <v>19</v>
      </c>
      <c r="C4899" s="1" t="s">
        <v>13</v>
      </c>
      <c r="D4899" s="1" t="s">
        <v>14</v>
      </c>
      <c r="E4899" s="1" t="s">
        <v>1196</v>
      </c>
      <c r="F4899">
        <v>23.12</v>
      </c>
      <c r="G4899">
        <v>5</v>
      </c>
      <c r="H4899">
        <v>8.3800000000000008</v>
      </c>
      <c r="I4899">
        <v>2016</v>
      </c>
      <c r="J4899" s="1" t="s">
        <v>767</v>
      </c>
      <c r="K4899" s="1" t="s">
        <v>31</v>
      </c>
    </row>
    <row r="4900" spans="1:11" x14ac:dyDescent="0.35">
      <c r="A4900" s="1" t="s">
        <v>2339</v>
      </c>
      <c r="B4900" s="1" t="s">
        <v>159</v>
      </c>
      <c r="C4900" s="1" t="s">
        <v>13</v>
      </c>
      <c r="D4900" s="1" t="s">
        <v>14</v>
      </c>
      <c r="E4900" s="1" t="s">
        <v>2567</v>
      </c>
      <c r="F4900">
        <v>92.94</v>
      </c>
      <c r="G4900">
        <v>3</v>
      </c>
      <c r="H4900">
        <v>41.82</v>
      </c>
      <c r="I4900">
        <v>2016</v>
      </c>
      <c r="J4900" s="1" t="s">
        <v>767</v>
      </c>
      <c r="K4900" s="1" t="s">
        <v>31</v>
      </c>
    </row>
    <row r="4901" spans="1:11" x14ac:dyDescent="0.35">
      <c r="A4901" s="1" t="s">
        <v>2339</v>
      </c>
      <c r="B4901" s="1" t="s">
        <v>159</v>
      </c>
      <c r="C4901" s="1" t="s">
        <v>13</v>
      </c>
      <c r="D4901" s="1" t="s">
        <v>102</v>
      </c>
      <c r="E4901" s="1" t="s">
        <v>1775</v>
      </c>
      <c r="F4901">
        <v>52.56</v>
      </c>
      <c r="G4901">
        <v>3</v>
      </c>
      <c r="H4901">
        <v>18.399999999999999</v>
      </c>
      <c r="I4901">
        <v>2016</v>
      </c>
      <c r="J4901" s="1" t="s">
        <v>767</v>
      </c>
      <c r="K4901" s="1" t="s">
        <v>31</v>
      </c>
    </row>
    <row r="4902" spans="1:11" x14ac:dyDescent="0.35">
      <c r="A4902" s="1" t="s">
        <v>1305</v>
      </c>
      <c r="B4902" s="1" t="s">
        <v>33</v>
      </c>
      <c r="C4902" s="1" t="s">
        <v>13</v>
      </c>
      <c r="D4902" s="1" t="s">
        <v>14</v>
      </c>
      <c r="E4902" s="1" t="s">
        <v>2567</v>
      </c>
      <c r="F4902">
        <v>185.88</v>
      </c>
      <c r="G4902">
        <v>6</v>
      </c>
      <c r="H4902">
        <v>83.65</v>
      </c>
      <c r="I4902">
        <v>2016</v>
      </c>
      <c r="J4902" s="1" t="s">
        <v>767</v>
      </c>
      <c r="K4902" s="1" t="s">
        <v>31</v>
      </c>
    </row>
    <row r="4903" spans="1:11" x14ac:dyDescent="0.35">
      <c r="A4903" s="1" t="s">
        <v>1305</v>
      </c>
      <c r="B4903" s="1" t="s">
        <v>33</v>
      </c>
      <c r="C4903" s="1" t="s">
        <v>13</v>
      </c>
      <c r="D4903" s="1" t="s">
        <v>14</v>
      </c>
      <c r="E4903" s="1" t="s">
        <v>2190</v>
      </c>
      <c r="F4903">
        <v>12.96</v>
      </c>
      <c r="G4903">
        <v>2</v>
      </c>
      <c r="H4903">
        <v>6.22</v>
      </c>
      <c r="I4903">
        <v>2016</v>
      </c>
      <c r="J4903" s="1" t="s">
        <v>767</v>
      </c>
      <c r="K4903" s="1" t="s">
        <v>31</v>
      </c>
    </row>
    <row r="4904" spans="1:11" x14ac:dyDescent="0.35">
      <c r="A4904" s="1" t="s">
        <v>967</v>
      </c>
      <c r="B4904" s="1" t="s">
        <v>12</v>
      </c>
      <c r="C4904" s="1" t="s">
        <v>13</v>
      </c>
      <c r="D4904" s="1" t="s">
        <v>102</v>
      </c>
      <c r="E4904" s="1" t="s">
        <v>1660</v>
      </c>
      <c r="F4904">
        <v>64.38</v>
      </c>
      <c r="G4904">
        <v>4</v>
      </c>
      <c r="H4904">
        <v>-160.96</v>
      </c>
      <c r="I4904">
        <v>2016</v>
      </c>
      <c r="J4904" s="1" t="s">
        <v>767</v>
      </c>
      <c r="K4904" s="1" t="s">
        <v>31</v>
      </c>
    </row>
    <row r="4905" spans="1:11" x14ac:dyDescent="0.35">
      <c r="A4905" s="1" t="s">
        <v>967</v>
      </c>
      <c r="B4905" s="1" t="s">
        <v>12</v>
      </c>
      <c r="C4905" s="1" t="s">
        <v>41</v>
      </c>
      <c r="D4905" s="1" t="s">
        <v>54</v>
      </c>
      <c r="E4905" s="1" t="s">
        <v>604</v>
      </c>
      <c r="F4905">
        <v>6.98</v>
      </c>
      <c r="G4905">
        <v>2</v>
      </c>
      <c r="H4905">
        <v>-4.54</v>
      </c>
      <c r="I4905">
        <v>2016</v>
      </c>
      <c r="J4905" s="1" t="s">
        <v>767</v>
      </c>
      <c r="K4905" s="1" t="s">
        <v>31</v>
      </c>
    </row>
    <row r="4906" spans="1:11" x14ac:dyDescent="0.35">
      <c r="A4906" s="1" t="s">
        <v>967</v>
      </c>
      <c r="B4906" s="1" t="s">
        <v>12</v>
      </c>
      <c r="C4906" s="1" t="s">
        <v>13</v>
      </c>
      <c r="D4906" s="1" t="s">
        <v>29</v>
      </c>
      <c r="E4906" s="1" t="s">
        <v>856</v>
      </c>
      <c r="F4906">
        <v>11.26</v>
      </c>
      <c r="G4906">
        <v>8</v>
      </c>
      <c r="H4906">
        <v>3.94</v>
      </c>
      <c r="I4906">
        <v>2016</v>
      </c>
      <c r="J4906" s="1" t="s">
        <v>767</v>
      </c>
      <c r="K4906" s="1" t="s">
        <v>31</v>
      </c>
    </row>
    <row r="4907" spans="1:11" x14ac:dyDescent="0.35">
      <c r="A4907" s="1" t="s">
        <v>967</v>
      </c>
      <c r="B4907" s="1" t="s">
        <v>12</v>
      </c>
      <c r="C4907" s="1" t="s">
        <v>13</v>
      </c>
      <c r="D4907" s="1" t="s">
        <v>14</v>
      </c>
      <c r="E4907" s="1" t="s">
        <v>2568</v>
      </c>
      <c r="F4907">
        <v>15.55</v>
      </c>
      <c r="G4907">
        <v>3</v>
      </c>
      <c r="H4907">
        <v>5.64</v>
      </c>
      <c r="I4907">
        <v>2016</v>
      </c>
      <c r="J4907" s="1" t="s">
        <v>767</v>
      </c>
      <c r="K4907" s="1" t="s">
        <v>31</v>
      </c>
    </row>
    <row r="4908" spans="1:11" x14ac:dyDescent="0.35">
      <c r="A4908" s="1" t="s">
        <v>967</v>
      </c>
      <c r="B4908" s="1" t="s">
        <v>12</v>
      </c>
      <c r="C4908" s="1" t="s">
        <v>41</v>
      </c>
      <c r="D4908" s="1" t="s">
        <v>42</v>
      </c>
      <c r="E4908" s="1" t="s">
        <v>1473</v>
      </c>
      <c r="F4908">
        <v>379.37</v>
      </c>
      <c r="G4908">
        <v>2</v>
      </c>
      <c r="H4908">
        <v>-119.23</v>
      </c>
      <c r="I4908">
        <v>2016</v>
      </c>
      <c r="J4908" s="1" t="s">
        <v>767</v>
      </c>
      <c r="K4908" s="1" t="s">
        <v>31</v>
      </c>
    </row>
    <row r="4909" spans="1:11" x14ac:dyDescent="0.35">
      <c r="A4909" s="1" t="s">
        <v>967</v>
      </c>
      <c r="B4909" s="1" t="s">
        <v>12</v>
      </c>
      <c r="C4909" s="1" t="s">
        <v>13</v>
      </c>
      <c r="D4909" s="1" t="s">
        <v>23</v>
      </c>
      <c r="E4909" s="1" t="s">
        <v>311</v>
      </c>
      <c r="F4909">
        <v>67.540000000000006</v>
      </c>
      <c r="G4909">
        <v>9</v>
      </c>
      <c r="H4909">
        <v>6.75</v>
      </c>
      <c r="I4909">
        <v>2016</v>
      </c>
      <c r="J4909" s="1" t="s">
        <v>767</v>
      </c>
      <c r="K4909" s="1" t="s">
        <v>31</v>
      </c>
    </row>
    <row r="4910" spans="1:11" x14ac:dyDescent="0.35">
      <c r="A4910" s="1" t="s">
        <v>967</v>
      </c>
      <c r="B4910" s="1" t="s">
        <v>12</v>
      </c>
      <c r="C4910" s="1" t="s">
        <v>13</v>
      </c>
      <c r="D4910" s="1" t="s">
        <v>25</v>
      </c>
      <c r="E4910" s="1" t="s">
        <v>588</v>
      </c>
      <c r="F4910">
        <v>1.52</v>
      </c>
      <c r="G4910">
        <v>2</v>
      </c>
      <c r="H4910">
        <v>-2.67</v>
      </c>
      <c r="I4910">
        <v>2016</v>
      </c>
      <c r="J4910" s="1" t="s">
        <v>767</v>
      </c>
      <c r="K4910" s="1" t="s">
        <v>31</v>
      </c>
    </row>
    <row r="4911" spans="1:11" x14ac:dyDescent="0.35">
      <c r="A4911" s="1" t="s">
        <v>355</v>
      </c>
      <c r="B4911" s="1" t="s">
        <v>120</v>
      </c>
      <c r="C4911" s="1" t="s">
        <v>46</v>
      </c>
      <c r="D4911" s="1" t="s">
        <v>47</v>
      </c>
      <c r="E4911" s="1" t="s">
        <v>387</v>
      </c>
      <c r="F4911">
        <v>377.97</v>
      </c>
      <c r="G4911">
        <v>3</v>
      </c>
      <c r="H4911">
        <v>94.49</v>
      </c>
      <c r="I4911">
        <v>2016</v>
      </c>
      <c r="J4911" s="1" t="s">
        <v>767</v>
      </c>
      <c r="K4911" s="1" t="s">
        <v>35</v>
      </c>
    </row>
    <row r="4912" spans="1:11" x14ac:dyDescent="0.35">
      <c r="A4912" s="1" t="s">
        <v>1084</v>
      </c>
      <c r="B4912" s="1" t="s">
        <v>1301</v>
      </c>
      <c r="C4912" s="1" t="s">
        <v>13</v>
      </c>
      <c r="D4912" s="1" t="s">
        <v>20</v>
      </c>
      <c r="E4912" s="1" t="s">
        <v>1315</v>
      </c>
      <c r="F4912">
        <v>18.899999999999999</v>
      </c>
      <c r="G4912">
        <v>3</v>
      </c>
      <c r="H4912">
        <v>8.69</v>
      </c>
      <c r="I4912">
        <v>2016</v>
      </c>
      <c r="J4912" s="1" t="s">
        <v>767</v>
      </c>
      <c r="K4912" s="1" t="s">
        <v>35</v>
      </c>
    </row>
    <row r="4913" spans="1:11" x14ac:dyDescent="0.35">
      <c r="A4913" s="1" t="s">
        <v>723</v>
      </c>
      <c r="B4913" s="1" t="s">
        <v>159</v>
      </c>
      <c r="C4913" s="1" t="s">
        <v>13</v>
      </c>
      <c r="D4913" s="1" t="s">
        <v>25</v>
      </c>
      <c r="E4913" s="1" t="s">
        <v>1140</v>
      </c>
      <c r="F4913">
        <v>33.57</v>
      </c>
      <c r="G4913">
        <v>2</v>
      </c>
      <c r="H4913">
        <v>11.75</v>
      </c>
      <c r="I4913">
        <v>2016</v>
      </c>
      <c r="J4913" s="1" t="s">
        <v>767</v>
      </c>
      <c r="K4913" s="1" t="s">
        <v>35</v>
      </c>
    </row>
    <row r="4914" spans="1:11" x14ac:dyDescent="0.35">
      <c r="A4914" s="1" t="s">
        <v>963</v>
      </c>
      <c r="B4914" s="1" t="s">
        <v>33</v>
      </c>
      <c r="C4914" s="1" t="s">
        <v>13</v>
      </c>
      <c r="D4914" s="1" t="s">
        <v>29</v>
      </c>
      <c r="E4914" s="1" t="s">
        <v>2411</v>
      </c>
      <c r="F4914">
        <v>7.04</v>
      </c>
      <c r="G4914">
        <v>4</v>
      </c>
      <c r="H4914">
        <v>2.04</v>
      </c>
      <c r="I4914">
        <v>2016</v>
      </c>
      <c r="J4914" s="1" t="s">
        <v>767</v>
      </c>
      <c r="K4914" s="1" t="s">
        <v>56</v>
      </c>
    </row>
    <row r="4915" spans="1:11" x14ac:dyDescent="0.35">
      <c r="A4915" s="1" t="s">
        <v>963</v>
      </c>
      <c r="B4915" s="1" t="s">
        <v>33</v>
      </c>
      <c r="C4915" s="1" t="s">
        <v>41</v>
      </c>
      <c r="D4915" s="1" t="s">
        <v>54</v>
      </c>
      <c r="E4915" s="1" t="s">
        <v>2514</v>
      </c>
      <c r="F4915">
        <v>8.73</v>
      </c>
      <c r="G4915">
        <v>3</v>
      </c>
      <c r="H4915">
        <v>4.0999999999999996</v>
      </c>
      <c r="I4915">
        <v>2016</v>
      </c>
      <c r="J4915" s="1" t="s">
        <v>767</v>
      </c>
      <c r="K4915" s="1" t="s">
        <v>56</v>
      </c>
    </row>
    <row r="4916" spans="1:11" x14ac:dyDescent="0.35">
      <c r="A4916" s="1" t="s">
        <v>963</v>
      </c>
      <c r="B4916" s="1" t="s">
        <v>33</v>
      </c>
      <c r="C4916" s="1" t="s">
        <v>46</v>
      </c>
      <c r="D4916" s="1" t="s">
        <v>61</v>
      </c>
      <c r="E4916" s="1" t="s">
        <v>670</v>
      </c>
      <c r="F4916">
        <v>29.29</v>
      </c>
      <c r="G4916">
        <v>1</v>
      </c>
      <c r="H4916">
        <v>9.67</v>
      </c>
      <c r="I4916">
        <v>2016</v>
      </c>
      <c r="J4916" s="1" t="s">
        <v>767</v>
      </c>
      <c r="K4916" s="1" t="s">
        <v>56</v>
      </c>
    </row>
    <row r="4917" spans="1:11" x14ac:dyDescent="0.35">
      <c r="A4917" s="1" t="s">
        <v>963</v>
      </c>
      <c r="B4917" s="1" t="s">
        <v>33</v>
      </c>
      <c r="C4917" s="1" t="s">
        <v>13</v>
      </c>
      <c r="D4917" s="1" t="s">
        <v>29</v>
      </c>
      <c r="E4917" s="1" t="s">
        <v>2213</v>
      </c>
      <c r="F4917">
        <v>8.64</v>
      </c>
      <c r="G4917">
        <v>3</v>
      </c>
      <c r="H4917">
        <v>2.5099999999999998</v>
      </c>
      <c r="I4917">
        <v>2016</v>
      </c>
      <c r="J4917" s="1" t="s">
        <v>767</v>
      </c>
      <c r="K4917" s="1" t="s">
        <v>56</v>
      </c>
    </row>
    <row r="4918" spans="1:11" x14ac:dyDescent="0.35">
      <c r="A4918" s="1" t="s">
        <v>589</v>
      </c>
      <c r="B4918" s="1" t="s">
        <v>33</v>
      </c>
      <c r="C4918" s="1" t="s">
        <v>41</v>
      </c>
      <c r="D4918" s="1" t="s">
        <v>83</v>
      </c>
      <c r="E4918" s="1" t="s">
        <v>354</v>
      </c>
      <c r="F4918">
        <v>599.16999999999996</v>
      </c>
      <c r="G4918">
        <v>5</v>
      </c>
      <c r="H4918">
        <v>35.25</v>
      </c>
      <c r="I4918">
        <v>2016</v>
      </c>
      <c r="J4918" s="1" t="s">
        <v>767</v>
      </c>
      <c r="K4918" s="1" t="s">
        <v>56</v>
      </c>
    </row>
    <row r="4919" spans="1:11" x14ac:dyDescent="0.35">
      <c r="A4919" s="1" t="s">
        <v>938</v>
      </c>
      <c r="B4919" s="1" t="s">
        <v>33</v>
      </c>
      <c r="C4919" s="1" t="s">
        <v>41</v>
      </c>
      <c r="D4919" s="1" t="s">
        <v>155</v>
      </c>
      <c r="E4919" s="1" t="s">
        <v>2564</v>
      </c>
      <c r="F4919">
        <v>1293.49</v>
      </c>
      <c r="G4919">
        <v>7</v>
      </c>
      <c r="H4919">
        <v>80.84</v>
      </c>
      <c r="I4919">
        <v>2016</v>
      </c>
      <c r="J4919" s="1" t="s">
        <v>767</v>
      </c>
      <c r="K4919" s="1" t="s">
        <v>56</v>
      </c>
    </row>
    <row r="4920" spans="1:11" x14ac:dyDescent="0.35">
      <c r="A4920" s="1" t="s">
        <v>2569</v>
      </c>
      <c r="B4920" s="1" t="s">
        <v>28</v>
      </c>
      <c r="C4920" s="1" t="s">
        <v>41</v>
      </c>
      <c r="D4920" s="1" t="s">
        <v>155</v>
      </c>
      <c r="E4920" s="1" t="s">
        <v>2532</v>
      </c>
      <c r="F4920">
        <v>337.18</v>
      </c>
      <c r="G4920">
        <v>2</v>
      </c>
      <c r="H4920">
        <v>-118.01</v>
      </c>
      <c r="I4920">
        <v>2016</v>
      </c>
      <c r="J4920" s="1" t="s">
        <v>767</v>
      </c>
      <c r="K4920" s="1" t="s">
        <v>56</v>
      </c>
    </row>
    <row r="4921" spans="1:11" x14ac:dyDescent="0.35">
      <c r="A4921" s="1" t="s">
        <v>384</v>
      </c>
      <c r="B4921" s="1" t="s">
        <v>133</v>
      </c>
      <c r="C4921" s="1" t="s">
        <v>13</v>
      </c>
      <c r="D4921" s="1" t="s">
        <v>25</v>
      </c>
      <c r="E4921" s="1" t="s">
        <v>2096</v>
      </c>
      <c r="F4921">
        <v>39.94</v>
      </c>
      <c r="G4921">
        <v>4</v>
      </c>
      <c r="H4921">
        <v>-26.62</v>
      </c>
      <c r="I4921">
        <v>2016</v>
      </c>
      <c r="J4921" s="1" t="s">
        <v>767</v>
      </c>
      <c r="K4921" s="1" t="s">
        <v>56</v>
      </c>
    </row>
    <row r="4922" spans="1:11" x14ac:dyDescent="0.35">
      <c r="A4922" s="1" t="s">
        <v>384</v>
      </c>
      <c r="B4922" s="1" t="s">
        <v>133</v>
      </c>
      <c r="C4922" s="1" t="s">
        <v>46</v>
      </c>
      <c r="D4922" s="1" t="s">
        <v>61</v>
      </c>
      <c r="E4922" s="1" t="s">
        <v>2309</v>
      </c>
      <c r="F4922">
        <v>18.46</v>
      </c>
      <c r="G4922">
        <v>2</v>
      </c>
      <c r="H4922">
        <v>2.31</v>
      </c>
      <c r="I4922">
        <v>2016</v>
      </c>
      <c r="J4922" s="1" t="s">
        <v>767</v>
      </c>
      <c r="K4922" s="1" t="s">
        <v>56</v>
      </c>
    </row>
    <row r="4923" spans="1:11" x14ac:dyDescent="0.35">
      <c r="A4923" s="1" t="s">
        <v>906</v>
      </c>
      <c r="B4923" s="1" t="s">
        <v>175</v>
      </c>
      <c r="C4923" s="1" t="s">
        <v>41</v>
      </c>
      <c r="D4923" s="1" t="s">
        <v>155</v>
      </c>
      <c r="E4923" s="1" t="s">
        <v>1795</v>
      </c>
      <c r="F4923">
        <v>1115.17</v>
      </c>
      <c r="G4923">
        <v>7</v>
      </c>
      <c r="H4923">
        <v>334.55</v>
      </c>
      <c r="I4923">
        <v>2016</v>
      </c>
      <c r="J4923" s="1" t="s">
        <v>767</v>
      </c>
      <c r="K4923" s="1" t="s">
        <v>56</v>
      </c>
    </row>
    <row r="4924" spans="1:11" x14ac:dyDescent="0.35">
      <c r="A4924" s="1" t="s">
        <v>1494</v>
      </c>
      <c r="B4924" s="1" t="s">
        <v>12</v>
      </c>
      <c r="C4924" s="1" t="s">
        <v>13</v>
      </c>
      <c r="D4924" s="1" t="s">
        <v>14</v>
      </c>
      <c r="E4924" s="1" t="s">
        <v>2053</v>
      </c>
      <c r="F4924">
        <v>173.49</v>
      </c>
      <c r="G4924">
        <v>7</v>
      </c>
      <c r="H4924">
        <v>54.22</v>
      </c>
      <c r="I4924">
        <v>2016</v>
      </c>
      <c r="J4924" s="1" t="s">
        <v>767</v>
      </c>
      <c r="K4924" s="1" t="s">
        <v>94</v>
      </c>
    </row>
    <row r="4925" spans="1:11" x14ac:dyDescent="0.35">
      <c r="A4925" s="1" t="s">
        <v>2115</v>
      </c>
      <c r="B4925" s="1" t="s">
        <v>33</v>
      </c>
      <c r="C4925" s="1" t="s">
        <v>13</v>
      </c>
      <c r="D4925" s="1" t="s">
        <v>14</v>
      </c>
      <c r="E4925" s="1" t="s">
        <v>1628</v>
      </c>
      <c r="F4925">
        <v>46.35</v>
      </c>
      <c r="G4925">
        <v>5</v>
      </c>
      <c r="H4925">
        <v>21.78</v>
      </c>
      <c r="I4925">
        <v>2016</v>
      </c>
      <c r="J4925" s="1" t="s">
        <v>767</v>
      </c>
      <c r="K4925" s="1" t="s">
        <v>60</v>
      </c>
    </row>
    <row r="4926" spans="1:11" x14ac:dyDescent="0.35">
      <c r="A4926" s="1" t="s">
        <v>1898</v>
      </c>
      <c r="B4926" s="1" t="s">
        <v>130</v>
      </c>
      <c r="C4926" s="1" t="s">
        <v>46</v>
      </c>
      <c r="D4926" s="1" t="s">
        <v>314</v>
      </c>
      <c r="E4926" s="1" t="s">
        <v>2570</v>
      </c>
      <c r="F4926">
        <v>91.48</v>
      </c>
      <c r="G4926">
        <v>1</v>
      </c>
      <c r="H4926">
        <v>-1.83</v>
      </c>
      <c r="I4926">
        <v>2016</v>
      </c>
      <c r="J4926" s="1" t="s">
        <v>767</v>
      </c>
      <c r="K4926" s="1" t="s">
        <v>60</v>
      </c>
    </row>
    <row r="4927" spans="1:11" x14ac:dyDescent="0.35">
      <c r="A4927" s="1" t="s">
        <v>1958</v>
      </c>
      <c r="B4927" s="1" t="s">
        <v>68</v>
      </c>
      <c r="C4927" s="1" t="s">
        <v>13</v>
      </c>
      <c r="D4927" s="1" t="s">
        <v>20</v>
      </c>
      <c r="E4927" s="1" t="s">
        <v>460</v>
      </c>
      <c r="F4927">
        <v>9.4499999999999993</v>
      </c>
      <c r="G4927">
        <v>3</v>
      </c>
      <c r="H4927">
        <v>4.54</v>
      </c>
      <c r="I4927">
        <v>2016</v>
      </c>
      <c r="J4927" s="1" t="s">
        <v>767</v>
      </c>
      <c r="K4927" s="1" t="s">
        <v>60</v>
      </c>
    </row>
    <row r="4928" spans="1:11" x14ac:dyDescent="0.35">
      <c r="A4928" s="1" t="s">
        <v>2571</v>
      </c>
      <c r="B4928" s="1" t="s">
        <v>159</v>
      </c>
      <c r="C4928" s="1" t="s">
        <v>13</v>
      </c>
      <c r="D4928" s="1" t="s">
        <v>23</v>
      </c>
      <c r="E4928" s="1" t="s">
        <v>2359</v>
      </c>
      <c r="F4928">
        <v>208.56</v>
      </c>
      <c r="G4928">
        <v>6</v>
      </c>
      <c r="H4928">
        <v>52.14</v>
      </c>
      <c r="I4928">
        <v>2016</v>
      </c>
      <c r="J4928" s="1" t="s">
        <v>767</v>
      </c>
      <c r="K4928" s="1" t="s">
        <v>17</v>
      </c>
    </row>
    <row r="4929" spans="1:11" x14ac:dyDescent="0.35">
      <c r="A4929" s="1" t="s">
        <v>2571</v>
      </c>
      <c r="B4929" s="1" t="s">
        <v>159</v>
      </c>
      <c r="C4929" s="1" t="s">
        <v>13</v>
      </c>
      <c r="D4929" s="1" t="s">
        <v>14</v>
      </c>
      <c r="E4929" s="1" t="s">
        <v>562</v>
      </c>
      <c r="F4929">
        <v>32.4</v>
      </c>
      <c r="G4929">
        <v>5</v>
      </c>
      <c r="H4929">
        <v>15.55</v>
      </c>
      <c r="I4929">
        <v>2016</v>
      </c>
      <c r="J4929" s="1" t="s">
        <v>767</v>
      </c>
      <c r="K4929" s="1" t="s">
        <v>17</v>
      </c>
    </row>
    <row r="4930" spans="1:11" x14ac:dyDescent="0.35">
      <c r="A4930" s="1" t="s">
        <v>2571</v>
      </c>
      <c r="B4930" s="1" t="s">
        <v>159</v>
      </c>
      <c r="C4930" s="1" t="s">
        <v>41</v>
      </c>
      <c r="D4930" s="1" t="s">
        <v>42</v>
      </c>
      <c r="E4930" s="1" t="s">
        <v>2046</v>
      </c>
      <c r="F4930">
        <v>319.41000000000003</v>
      </c>
      <c r="G4930">
        <v>5</v>
      </c>
      <c r="H4930">
        <v>7.1</v>
      </c>
      <c r="I4930">
        <v>2016</v>
      </c>
      <c r="J4930" s="1" t="s">
        <v>767</v>
      </c>
      <c r="K4930" s="1" t="s">
        <v>17</v>
      </c>
    </row>
    <row r="4931" spans="1:11" x14ac:dyDescent="0.35">
      <c r="A4931" s="1" t="s">
        <v>2571</v>
      </c>
      <c r="B4931" s="1" t="s">
        <v>159</v>
      </c>
      <c r="C4931" s="1" t="s">
        <v>13</v>
      </c>
      <c r="D4931" s="1" t="s">
        <v>14</v>
      </c>
      <c r="E4931" s="1" t="s">
        <v>252</v>
      </c>
      <c r="F4931">
        <v>14.56</v>
      </c>
      <c r="G4931">
        <v>2</v>
      </c>
      <c r="H4931">
        <v>6.99</v>
      </c>
      <c r="I4931">
        <v>2016</v>
      </c>
      <c r="J4931" s="1" t="s">
        <v>767</v>
      </c>
      <c r="K4931" s="1" t="s">
        <v>17</v>
      </c>
    </row>
    <row r="4932" spans="1:11" x14ac:dyDescent="0.35">
      <c r="A4932" s="1" t="s">
        <v>2571</v>
      </c>
      <c r="B4932" s="1" t="s">
        <v>159</v>
      </c>
      <c r="C4932" s="1" t="s">
        <v>46</v>
      </c>
      <c r="D4932" s="1" t="s">
        <v>61</v>
      </c>
      <c r="E4932" s="1" t="s">
        <v>1027</v>
      </c>
      <c r="F4932">
        <v>30</v>
      </c>
      <c r="G4932">
        <v>2</v>
      </c>
      <c r="H4932">
        <v>3.3</v>
      </c>
      <c r="I4932">
        <v>2016</v>
      </c>
      <c r="J4932" s="1" t="s">
        <v>767</v>
      </c>
      <c r="K4932" s="1" t="s">
        <v>17</v>
      </c>
    </row>
    <row r="4933" spans="1:11" x14ac:dyDescent="0.35">
      <c r="A4933" s="1" t="s">
        <v>2571</v>
      </c>
      <c r="B4933" s="1" t="s">
        <v>159</v>
      </c>
      <c r="C4933" s="1" t="s">
        <v>13</v>
      </c>
      <c r="D4933" s="1" t="s">
        <v>25</v>
      </c>
      <c r="E4933" s="1" t="s">
        <v>1522</v>
      </c>
      <c r="F4933">
        <v>48.48</v>
      </c>
      <c r="G4933">
        <v>4</v>
      </c>
      <c r="H4933">
        <v>16.36</v>
      </c>
      <c r="I4933">
        <v>2016</v>
      </c>
      <c r="J4933" s="1" t="s">
        <v>767</v>
      </c>
      <c r="K4933" s="1" t="s">
        <v>17</v>
      </c>
    </row>
    <row r="4934" spans="1:11" x14ac:dyDescent="0.35">
      <c r="A4934" s="1" t="s">
        <v>2571</v>
      </c>
      <c r="B4934" s="1" t="s">
        <v>159</v>
      </c>
      <c r="C4934" s="1" t="s">
        <v>13</v>
      </c>
      <c r="D4934" s="1" t="s">
        <v>29</v>
      </c>
      <c r="E4934" s="1" t="s">
        <v>554</v>
      </c>
      <c r="F4934">
        <v>1.68</v>
      </c>
      <c r="G4934">
        <v>1</v>
      </c>
      <c r="H4934">
        <v>0.84</v>
      </c>
      <c r="I4934">
        <v>2016</v>
      </c>
      <c r="J4934" s="1" t="s">
        <v>767</v>
      </c>
      <c r="K4934" s="1" t="s">
        <v>17</v>
      </c>
    </row>
    <row r="4935" spans="1:11" x14ac:dyDescent="0.35">
      <c r="A4935" s="1" t="s">
        <v>1504</v>
      </c>
      <c r="B4935" s="1" t="s">
        <v>33</v>
      </c>
      <c r="C4935" s="1" t="s">
        <v>13</v>
      </c>
      <c r="D4935" s="1" t="s">
        <v>14</v>
      </c>
      <c r="E4935" s="1" t="s">
        <v>1074</v>
      </c>
      <c r="F4935">
        <v>111.96</v>
      </c>
      <c r="G4935">
        <v>2</v>
      </c>
      <c r="H4935">
        <v>54.86</v>
      </c>
      <c r="I4935">
        <v>2016</v>
      </c>
      <c r="J4935" s="1" t="s">
        <v>767</v>
      </c>
      <c r="K4935" s="1" t="s">
        <v>17</v>
      </c>
    </row>
    <row r="4936" spans="1:11" x14ac:dyDescent="0.35">
      <c r="A4936" s="1" t="s">
        <v>2177</v>
      </c>
      <c r="B4936" s="1" t="s">
        <v>159</v>
      </c>
      <c r="C4936" s="1" t="s">
        <v>13</v>
      </c>
      <c r="D4936" s="1" t="s">
        <v>23</v>
      </c>
      <c r="E4936" s="1" t="s">
        <v>1831</v>
      </c>
      <c r="F4936">
        <v>40.74</v>
      </c>
      <c r="G4936">
        <v>3</v>
      </c>
      <c r="H4936">
        <v>0.41</v>
      </c>
      <c r="I4936">
        <v>2016</v>
      </c>
      <c r="J4936" s="1" t="s">
        <v>767</v>
      </c>
      <c r="K4936" s="1" t="s">
        <v>17</v>
      </c>
    </row>
    <row r="4937" spans="1:11" x14ac:dyDescent="0.35">
      <c r="A4937" s="1" t="s">
        <v>161</v>
      </c>
      <c r="B4937" s="1" t="s">
        <v>33</v>
      </c>
      <c r="C4937" s="1" t="s">
        <v>41</v>
      </c>
      <c r="D4937" s="1" t="s">
        <v>83</v>
      </c>
      <c r="E4937" s="1" t="s">
        <v>354</v>
      </c>
      <c r="F4937">
        <v>239.67</v>
      </c>
      <c r="G4937">
        <v>2</v>
      </c>
      <c r="H4937">
        <v>14.1</v>
      </c>
      <c r="I4937">
        <v>2016</v>
      </c>
      <c r="J4937" s="1" t="s">
        <v>767</v>
      </c>
      <c r="K4937" s="1" t="s">
        <v>17</v>
      </c>
    </row>
    <row r="4938" spans="1:11" x14ac:dyDescent="0.35">
      <c r="A4938" s="1" t="s">
        <v>161</v>
      </c>
      <c r="B4938" s="1" t="s">
        <v>33</v>
      </c>
      <c r="C4938" s="1" t="s">
        <v>13</v>
      </c>
      <c r="D4938" s="1" t="s">
        <v>20</v>
      </c>
      <c r="E4938" s="1" t="s">
        <v>2530</v>
      </c>
      <c r="F4938">
        <v>22.5</v>
      </c>
      <c r="G4938">
        <v>6</v>
      </c>
      <c r="H4938">
        <v>10.8</v>
      </c>
      <c r="I4938">
        <v>2016</v>
      </c>
      <c r="J4938" s="1" t="s">
        <v>767</v>
      </c>
      <c r="K4938" s="1" t="s">
        <v>17</v>
      </c>
    </row>
    <row r="4939" spans="1:11" x14ac:dyDescent="0.35">
      <c r="A4939" s="1" t="s">
        <v>161</v>
      </c>
      <c r="B4939" s="1" t="s">
        <v>33</v>
      </c>
      <c r="C4939" s="1" t="s">
        <v>13</v>
      </c>
      <c r="D4939" s="1" t="s">
        <v>14</v>
      </c>
      <c r="E4939" s="1" t="s">
        <v>2322</v>
      </c>
      <c r="F4939">
        <v>219.84</v>
      </c>
      <c r="G4939">
        <v>4</v>
      </c>
      <c r="H4939">
        <v>107.72</v>
      </c>
      <c r="I4939">
        <v>2016</v>
      </c>
      <c r="J4939" s="1" t="s">
        <v>767</v>
      </c>
      <c r="K4939" s="1" t="s">
        <v>17</v>
      </c>
    </row>
    <row r="4940" spans="1:11" x14ac:dyDescent="0.35">
      <c r="A4940" s="1" t="s">
        <v>580</v>
      </c>
      <c r="B4940" s="1" t="s">
        <v>290</v>
      </c>
      <c r="C4940" s="1" t="s">
        <v>41</v>
      </c>
      <c r="D4940" s="1" t="s">
        <v>54</v>
      </c>
      <c r="E4940" s="1" t="s">
        <v>201</v>
      </c>
      <c r="F4940">
        <v>266.35000000000002</v>
      </c>
      <c r="G4940">
        <v>3</v>
      </c>
      <c r="H4940">
        <v>-13.32</v>
      </c>
      <c r="I4940">
        <v>2016</v>
      </c>
      <c r="J4940" s="1" t="s">
        <v>767</v>
      </c>
      <c r="K4940" s="1" t="s">
        <v>17</v>
      </c>
    </row>
    <row r="4941" spans="1:11" x14ac:dyDescent="0.35">
      <c r="A4941" s="1" t="s">
        <v>580</v>
      </c>
      <c r="B4941" s="1" t="s">
        <v>290</v>
      </c>
      <c r="C4941" s="1" t="s">
        <v>41</v>
      </c>
      <c r="D4941" s="1" t="s">
        <v>42</v>
      </c>
      <c r="E4941" s="1" t="s">
        <v>2180</v>
      </c>
      <c r="F4941">
        <v>483.14</v>
      </c>
      <c r="G4941">
        <v>4</v>
      </c>
      <c r="H4941">
        <v>54.35</v>
      </c>
      <c r="I4941">
        <v>2016</v>
      </c>
      <c r="J4941" s="1" t="s">
        <v>767</v>
      </c>
      <c r="K4941" s="1" t="s">
        <v>17</v>
      </c>
    </row>
    <row r="4942" spans="1:11" x14ac:dyDescent="0.35">
      <c r="A4942" s="1" t="s">
        <v>331</v>
      </c>
      <c r="B4942" s="1" t="s">
        <v>627</v>
      </c>
      <c r="C4942" s="1" t="s">
        <v>13</v>
      </c>
      <c r="D4942" s="1" t="s">
        <v>25</v>
      </c>
      <c r="E4942" s="1" t="s">
        <v>2194</v>
      </c>
      <c r="F4942">
        <v>7.96</v>
      </c>
      <c r="G4942">
        <v>2</v>
      </c>
      <c r="H4942">
        <v>3.74</v>
      </c>
      <c r="I4942">
        <v>2016</v>
      </c>
      <c r="J4942" s="1" t="s">
        <v>767</v>
      </c>
      <c r="K4942" s="1" t="s">
        <v>17</v>
      </c>
    </row>
    <row r="4943" spans="1:11" x14ac:dyDescent="0.35">
      <c r="A4943" s="1" t="s">
        <v>331</v>
      </c>
      <c r="B4943" s="1" t="s">
        <v>627</v>
      </c>
      <c r="C4943" s="1" t="s">
        <v>46</v>
      </c>
      <c r="D4943" s="1" t="s">
        <v>47</v>
      </c>
      <c r="E4943" s="1" t="s">
        <v>49</v>
      </c>
      <c r="F4943">
        <v>566.97</v>
      </c>
      <c r="G4943">
        <v>3</v>
      </c>
      <c r="H4943">
        <v>153.08000000000001</v>
      </c>
      <c r="I4943">
        <v>2016</v>
      </c>
      <c r="J4943" s="1" t="s">
        <v>767</v>
      </c>
      <c r="K4943" s="1" t="s">
        <v>17</v>
      </c>
    </row>
    <row r="4944" spans="1:11" x14ac:dyDescent="0.35">
      <c r="A4944" s="1" t="s">
        <v>331</v>
      </c>
      <c r="B4944" s="1" t="s">
        <v>627</v>
      </c>
      <c r="C4944" s="1" t="s">
        <v>13</v>
      </c>
      <c r="D4944" s="1" t="s">
        <v>29</v>
      </c>
      <c r="E4944" s="1" t="s">
        <v>329</v>
      </c>
      <c r="F4944">
        <v>9.84</v>
      </c>
      <c r="G4944">
        <v>3</v>
      </c>
      <c r="H4944">
        <v>2.85</v>
      </c>
      <c r="I4944">
        <v>2016</v>
      </c>
      <c r="J4944" s="1" t="s">
        <v>767</v>
      </c>
      <c r="K4944" s="1" t="s">
        <v>17</v>
      </c>
    </row>
    <row r="4945" spans="1:11" x14ac:dyDescent="0.35">
      <c r="A4945" s="1" t="s">
        <v>1575</v>
      </c>
      <c r="B4945" s="1" t="s">
        <v>159</v>
      </c>
      <c r="C4945" s="1" t="s">
        <v>41</v>
      </c>
      <c r="D4945" s="1" t="s">
        <v>155</v>
      </c>
      <c r="E4945" s="1" t="s">
        <v>194</v>
      </c>
      <c r="F4945">
        <v>376.87</v>
      </c>
      <c r="G4945">
        <v>3</v>
      </c>
      <c r="H4945">
        <v>-213.56</v>
      </c>
      <c r="I4945">
        <v>2016</v>
      </c>
      <c r="J4945" s="1" t="s">
        <v>767</v>
      </c>
      <c r="K4945" s="1" t="s">
        <v>17</v>
      </c>
    </row>
    <row r="4946" spans="1:11" x14ac:dyDescent="0.35">
      <c r="A4946" s="1" t="s">
        <v>789</v>
      </c>
      <c r="B4946" s="1" t="s">
        <v>19</v>
      </c>
      <c r="C4946" s="1" t="s">
        <v>13</v>
      </c>
      <c r="D4946" s="1" t="s">
        <v>14</v>
      </c>
      <c r="E4946" s="1" t="s">
        <v>2103</v>
      </c>
      <c r="F4946">
        <v>76.86</v>
      </c>
      <c r="G4946">
        <v>2</v>
      </c>
      <c r="H4946">
        <v>26.9</v>
      </c>
      <c r="I4946">
        <v>2016</v>
      </c>
      <c r="J4946" s="1" t="s">
        <v>767</v>
      </c>
      <c r="K4946" s="1" t="s">
        <v>22</v>
      </c>
    </row>
    <row r="4947" spans="1:11" x14ac:dyDescent="0.35">
      <c r="A4947" s="1" t="s">
        <v>2145</v>
      </c>
      <c r="B4947" s="1" t="s">
        <v>28</v>
      </c>
      <c r="C4947" s="1" t="s">
        <v>13</v>
      </c>
      <c r="D4947" s="1" t="s">
        <v>14</v>
      </c>
      <c r="E4947" s="1" t="s">
        <v>1326</v>
      </c>
      <c r="F4947">
        <v>6.85</v>
      </c>
      <c r="G4947">
        <v>2</v>
      </c>
      <c r="H4947">
        <v>2.14</v>
      </c>
      <c r="I4947">
        <v>2016</v>
      </c>
      <c r="J4947" s="1" t="s">
        <v>767</v>
      </c>
      <c r="K4947" s="1" t="s">
        <v>22</v>
      </c>
    </row>
    <row r="4948" spans="1:11" x14ac:dyDescent="0.35">
      <c r="A4948" s="1" t="s">
        <v>2145</v>
      </c>
      <c r="B4948" s="1" t="s">
        <v>28</v>
      </c>
      <c r="C4948" s="1" t="s">
        <v>13</v>
      </c>
      <c r="D4948" s="1" t="s">
        <v>25</v>
      </c>
      <c r="E4948" s="1" t="s">
        <v>815</v>
      </c>
      <c r="F4948">
        <v>4.63</v>
      </c>
      <c r="G4948">
        <v>2</v>
      </c>
      <c r="H4948">
        <v>-3.86</v>
      </c>
      <c r="I4948">
        <v>2016</v>
      </c>
      <c r="J4948" s="1" t="s">
        <v>767</v>
      </c>
      <c r="K4948" s="1" t="s">
        <v>22</v>
      </c>
    </row>
    <row r="4949" spans="1:11" x14ac:dyDescent="0.35">
      <c r="A4949" s="1" t="s">
        <v>2145</v>
      </c>
      <c r="B4949" s="1" t="s">
        <v>28</v>
      </c>
      <c r="C4949" s="1" t="s">
        <v>13</v>
      </c>
      <c r="D4949" s="1" t="s">
        <v>102</v>
      </c>
      <c r="E4949" s="1" t="s">
        <v>729</v>
      </c>
      <c r="F4949">
        <v>453.6</v>
      </c>
      <c r="G4949">
        <v>3</v>
      </c>
      <c r="H4949">
        <v>90.72</v>
      </c>
      <c r="I4949">
        <v>2016</v>
      </c>
      <c r="J4949" s="1" t="s">
        <v>767</v>
      </c>
      <c r="K4949" s="1" t="s">
        <v>22</v>
      </c>
    </row>
    <row r="4950" spans="1:11" x14ac:dyDescent="0.35">
      <c r="A4950" s="1" t="s">
        <v>1260</v>
      </c>
      <c r="B4950" s="1" t="s">
        <v>33</v>
      </c>
      <c r="C4950" s="1" t="s">
        <v>13</v>
      </c>
      <c r="D4950" s="1" t="s">
        <v>14</v>
      </c>
      <c r="E4950" s="1" t="s">
        <v>180</v>
      </c>
      <c r="F4950">
        <v>17.12</v>
      </c>
      <c r="G4950">
        <v>2</v>
      </c>
      <c r="H4950">
        <v>8.0500000000000007</v>
      </c>
      <c r="I4950">
        <v>2016</v>
      </c>
      <c r="J4950" s="1" t="s">
        <v>767</v>
      </c>
      <c r="K4950" s="1" t="s">
        <v>31</v>
      </c>
    </row>
    <row r="4951" spans="1:11" x14ac:dyDescent="0.35">
      <c r="A4951" s="1" t="s">
        <v>1155</v>
      </c>
      <c r="B4951" s="1" t="s">
        <v>68</v>
      </c>
      <c r="C4951" s="1" t="s">
        <v>46</v>
      </c>
      <c r="D4951" s="1" t="s">
        <v>61</v>
      </c>
      <c r="E4951" s="1" t="s">
        <v>1027</v>
      </c>
      <c r="F4951">
        <v>45</v>
      </c>
      <c r="G4951">
        <v>3</v>
      </c>
      <c r="H4951">
        <v>4.95</v>
      </c>
      <c r="I4951">
        <v>2016</v>
      </c>
      <c r="J4951" s="1" t="s">
        <v>767</v>
      </c>
      <c r="K4951" s="1" t="s">
        <v>35</v>
      </c>
    </row>
    <row r="4952" spans="1:11" x14ac:dyDescent="0.35">
      <c r="A4952" s="1" t="s">
        <v>1155</v>
      </c>
      <c r="B4952" s="1" t="s">
        <v>68</v>
      </c>
      <c r="C4952" s="1" t="s">
        <v>46</v>
      </c>
      <c r="D4952" s="1" t="s">
        <v>47</v>
      </c>
      <c r="E4952" s="1" t="s">
        <v>656</v>
      </c>
      <c r="F4952">
        <v>21.8</v>
      </c>
      <c r="G4952">
        <v>2</v>
      </c>
      <c r="H4952">
        <v>6.1</v>
      </c>
      <c r="I4952">
        <v>2016</v>
      </c>
      <c r="J4952" s="1" t="s">
        <v>767</v>
      </c>
      <c r="K4952" s="1" t="s">
        <v>35</v>
      </c>
    </row>
    <row r="4953" spans="1:11" x14ac:dyDescent="0.35">
      <c r="A4953" s="1" t="s">
        <v>2226</v>
      </c>
      <c r="B4953" s="1" t="s">
        <v>33</v>
      </c>
      <c r="C4953" s="1" t="s">
        <v>13</v>
      </c>
      <c r="D4953" s="1" t="s">
        <v>29</v>
      </c>
      <c r="E4953" s="1" t="s">
        <v>826</v>
      </c>
      <c r="F4953">
        <v>5.16</v>
      </c>
      <c r="G4953">
        <v>2</v>
      </c>
      <c r="H4953">
        <v>1.34</v>
      </c>
      <c r="I4953">
        <v>2016</v>
      </c>
      <c r="J4953" s="1" t="s">
        <v>767</v>
      </c>
      <c r="K4953" s="1" t="s">
        <v>35</v>
      </c>
    </row>
    <row r="4954" spans="1:11" x14ac:dyDescent="0.35">
      <c r="A4954" s="1" t="s">
        <v>2226</v>
      </c>
      <c r="B4954" s="1" t="s">
        <v>33</v>
      </c>
      <c r="C4954" s="1" t="s">
        <v>13</v>
      </c>
      <c r="D4954" s="1" t="s">
        <v>14</v>
      </c>
      <c r="E4954" s="1" t="s">
        <v>2135</v>
      </c>
      <c r="F4954">
        <v>38.880000000000003</v>
      </c>
      <c r="G4954">
        <v>6</v>
      </c>
      <c r="H4954">
        <v>18.66</v>
      </c>
      <c r="I4954">
        <v>2016</v>
      </c>
      <c r="J4954" s="1" t="s">
        <v>767</v>
      </c>
      <c r="K4954" s="1" t="s">
        <v>35</v>
      </c>
    </row>
    <row r="4955" spans="1:11" x14ac:dyDescent="0.35">
      <c r="A4955" s="1" t="s">
        <v>2121</v>
      </c>
      <c r="B4955" s="1" t="s">
        <v>28</v>
      </c>
      <c r="C4955" s="1" t="s">
        <v>13</v>
      </c>
      <c r="D4955" s="1" t="s">
        <v>14</v>
      </c>
      <c r="E4955" s="1" t="s">
        <v>2572</v>
      </c>
      <c r="F4955">
        <v>45.06</v>
      </c>
      <c r="G4955">
        <v>8</v>
      </c>
      <c r="H4955">
        <v>15.21</v>
      </c>
      <c r="I4955">
        <v>2016</v>
      </c>
      <c r="J4955" s="1" t="s">
        <v>767</v>
      </c>
      <c r="K4955" s="1" t="s">
        <v>35</v>
      </c>
    </row>
    <row r="4956" spans="1:11" x14ac:dyDescent="0.35">
      <c r="A4956" s="1" t="s">
        <v>2121</v>
      </c>
      <c r="B4956" s="1" t="s">
        <v>28</v>
      </c>
      <c r="C4956" s="1" t="s">
        <v>13</v>
      </c>
      <c r="D4956" s="1" t="s">
        <v>25</v>
      </c>
      <c r="E4956" s="1" t="s">
        <v>2141</v>
      </c>
      <c r="F4956">
        <v>29.72</v>
      </c>
      <c r="G4956">
        <v>6</v>
      </c>
      <c r="H4956">
        <v>-21.79</v>
      </c>
      <c r="I4956">
        <v>2016</v>
      </c>
      <c r="J4956" s="1" t="s">
        <v>767</v>
      </c>
      <c r="K4956" s="1" t="s">
        <v>35</v>
      </c>
    </row>
    <row r="4957" spans="1:11" x14ac:dyDescent="0.35">
      <c r="A4957" s="1" t="s">
        <v>2121</v>
      </c>
      <c r="B4957" s="1" t="s">
        <v>28</v>
      </c>
      <c r="C4957" s="1" t="s">
        <v>13</v>
      </c>
      <c r="D4957" s="1" t="s">
        <v>14</v>
      </c>
      <c r="E4957" s="1" t="s">
        <v>2135</v>
      </c>
      <c r="F4957">
        <v>15.55</v>
      </c>
      <c r="G4957">
        <v>3</v>
      </c>
      <c r="H4957">
        <v>5.44</v>
      </c>
      <c r="I4957">
        <v>2016</v>
      </c>
      <c r="J4957" s="1" t="s">
        <v>767</v>
      </c>
      <c r="K4957" s="1" t="s">
        <v>35</v>
      </c>
    </row>
    <row r="4958" spans="1:11" x14ac:dyDescent="0.35">
      <c r="A4958" s="1" t="s">
        <v>2121</v>
      </c>
      <c r="B4958" s="1" t="s">
        <v>28</v>
      </c>
      <c r="C4958" s="1" t="s">
        <v>13</v>
      </c>
      <c r="D4958" s="1" t="s">
        <v>102</v>
      </c>
      <c r="E4958" s="1" t="s">
        <v>2573</v>
      </c>
      <c r="F4958">
        <v>447.7</v>
      </c>
      <c r="G4958">
        <v>2</v>
      </c>
      <c r="H4958">
        <v>33.58</v>
      </c>
      <c r="I4958">
        <v>2016</v>
      </c>
      <c r="J4958" s="1" t="s">
        <v>767</v>
      </c>
      <c r="K4958" s="1" t="s">
        <v>35</v>
      </c>
    </row>
    <row r="4959" spans="1:11" x14ac:dyDescent="0.35">
      <c r="A4959" s="1" t="s">
        <v>1768</v>
      </c>
      <c r="B4959" s="1" t="s">
        <v>33</v>
      </c>
      <c r="C4959" s="1" t="s">
        <v>13</v>
      </c>
      <c r="D4959" s="1" t="s">
        <v>14</v>
      </c>
      <c r="E4959" s="1" t="s">
        <v>454</v>
      </c>
      <c r="F4959">
        <v>46.76</v>
      </c>
      <c r="G4959">
        <v>7</v>
      </c>
      <c r="H4959">
        <v>22.44</v>
      </c>
      <c r="I4959">
        <v>2016</v>
      </c>
      <c r="J4959" s="1" t="s">
        <v>767</v>
      </c>
      <c r="K4959" s="1" t="s">
        <v>35</v>
      </c>
    </row>
    <row r="4960" spans="1:11" x14ac:dyDescent="0.35">
      <c r="A4960" s="1" t="s">
        <v>1768</v>
      </c>
      <c r="B4960" s="1" t="s">
        <v>33</v>
      </c>
      <c r="C4960" s="1" t="s">
        <v>13</v>
      </c>
      <c r="D4960" s="1" t="s">
        <v>25</v>
      </c>
      <c r="E4960" s="1" t="s">
        <v>233</v>
      </c>
      <c r="F4960">
        <v>17.71</v>
      </c>
      <c r="G4960">
        <v>3</v>
      </c>
      <c r="H4960">
        <v>6.42</v>
      </c>
      <c r="I4960">
        <v>2016</v>
      </c>
      <c r="J4960" s="1" t="s">
        <v>767</v>
      </c>
      <c r="K4960" s="1" t="s">
        <v>35</v>
      </c>
    </row>
    <row r="4961" spans="1:11" x14ac:dyDescent="0.35">
      <c r="A4961" s="1" t="s">
        <v>1768</v>
      </c>
      <c r="B4961" s="1" t="s">
        <v>33</v>
      </c>
      <c r="C4961" s="1" t="s">
        <v>13</v>
      </c>
      <c r="D4961" s="1" t="s">
        <v>102</v>
      </c>
      <c r="E4961" s="1" t="s">
        <v>345</v>
      </c>
      <c r="F4961">
        <v>21.78</v>
      </c>
      <c r="G4961">
        <v>2</v>
      </c>
      <c r="H4961">
        <v>5.66</v>
      </c>
      <c r="I4961">
        <v>2016</v>
      </c>
      <c r="J4961" s="1" t="s">
        <v>767</v>
      </c>
      <c r="K4961" s="1" t="s">
        <v>35</v>
      </c>
    </row>
    <row r="4962" spans="1:11" x14ac:dyDescent="0.35">
      <c r="A4962" s="1" t="s">
        <v>1768</v>
      </c>
      <c r="B4962" s="1" t="s">
        <v>33</v>
      </c>
      <c r="C4962" s="1" t="s">
        <v>13</v>
      </c>
      <c r="D4962" s="1" t="s">
        <v>23</v>
      </c>
      <c r="E4962" s="1" t="s">
        <v>248</v>
      </c>
      <c r="F4962">
        <v>161.94</v>
      </c>
      <c r="G4962">
        <v>3</v>
      </c>
      <c r="H4962">
        <v>9.7200000000000006</v>
      </c>
      <c r="I4962">
        <v>2016</v>
      </c>
      <c r="J4962" s="1" t="s">
        <v>767</v>
      </c>
      <c r="K4962" s="1" t="s">
        <v>35</v>
      </c>
    </row>
    <row r="4963" spans="1:11" x14ac:dyDescent="0.35">
      <c r="A4963" s="1" t="s">
        <v>1768</v>
      </c>
      <c r="B4963" s="1" t="s">
        <v>33</v>
      </c>
      <c r="C4963" s="1" t="s">
        <v>41</v>
      </c>
      <c r="D4963" s="1" t="s">
        <v>42</v>
      </c>
      <c r="E4963" s="1" t="s">
        <v>2425</v>
      </c>
      <c r="F4963">
        <v>161.57</v>
      </c>
      <c r="G4963">
        <v>2</v>
      </c>
      <c r="H4963">
        <v>-8.08</v>
      </c>
      <c r="I4963">
        <v>2016</v>
      </c>
      <c r="J4963" s="1" t="s">
        <v>767</v>
      </c>
      <c r="K4963" s="1" t="s">
        <v>35</v>
      </c>
    </row>
    <row r="4964" spans="1:11" x14ac:dyDescent="0.35">
      <c r="A4964" s="1" t="s">
        <v>1305</v>
      </c>
      <c r="B4964" s="1" t="s">
        <v>12</v>
      </c>
      <c r="C4964" s="1" t="s">
        <v>46</v>
      </c>
      <c r="D4964" s="1" t="s">
        <v>61</v>
      </c>
      <c r="E4964" s="1" t="s">
        <v>1332</v>
      </c>
      <c r="F4964">
        <v>95.97</v>
      </c>
      <c r="G4964">
        <v>4</v>
      </c>
      <c r="H4964">
        <v>26.39</v>
      </c>
      <c r="I4964">
        <v>2016</v>
      </c>
      <c r="J4964" s="1" t="s">
        <v>767</v>
      </c>
      <c r="K4964" s="1" t="s">
        <v>35</v>
      </c>
    </row>
    <row r="4965" spans="1:11" x14ac:dyDescent="0.35">
      <c r="A4965" s="1" t="s">
        <v>1305</v>
      </c>
      <c r="B4965" s="1" t="s">
        <v>12</v>
      </c>
      <c r="C4965" s="1" t="s">
        <v>13</v>
      </c>
      <c r="D4965" s="1" t="s">
        <v>14</v>
      </c>
      <c r="E4965" s="1" t="s">
        <v>2229</v>
      </c>
      <c r="F4965">
        <v>10.37</v>
      </c>
      <c r="G4965">
        <v>2</v>
      </c>
      <c r="H4965">
        <v>3.63</v>
      </c>
      <c r="I4965">
        <v>2016</v>
      </c>
      <c r="J4965" s="1" t="s">
        <v>767</v>
      </c>
      <c r="K4965" s="1" t="s">
        <v>35</v>
      </c>
    </row>
    <row r="4966" spans="1:11" x14ac:dyDescent="0.35">
      <c r="A4966" s="1" t="s">
        <v>629</v>
      </c>
      <c r="B4966" s="1" t="s">
        <v>855</v>
      </c>
      <c r="C4966" s="1" t="s">
        <v>46</v>
      </c>
      <c r="D4966" s="1" t="s">
        <v>61</v>
      </c>
      <c r="E4966" s="1" t="s">
        <v>310</v>
      </c>
      <c r="F4966">
        <v>6.9</v>
      </c>
      <c r="G4966">
        <v>1</v>
      </c>
      <c r="H4966">
        <v>0.55000000000000004</v>
      </c>
      <c r="I4966">
        <v>2016</v>
      </c>
      <c r="J4966" s="1" t="s">
        <v>767</v>
      </c>
      <c r="K4966" s="1" t="s">
        <v>35</v>
      </c>
    </row>
    <row r="4967" spans="1:11" x14ac:dyDescent="0.35">
      <c r="A4967" s="1" t="s">
        <v>629</v>
      </c>
      <c r="B4967" s="1" t="s">
        <v>855</v>
      </c>
      <c r="C4967" s="1" t="s">
        <v>41</v>
      </c>
      <c r="D4967" s="1" t="s">
        <v>54</v>
      </c>
      <c r="E4967" s="1" t="s">
        <v>351</v>
      </c>
      <c r="F4967">
        <v>57.69</v>
      </c>
      <c r="G4967">
        <v>3</v>
      </c>
      <c r="H4967">
        <v>23.65</v>
      </c>
      <c r="I4967">
        <v>2016</v>
      </c>
      <c r="J4967" s="1" t="s">
        <v>767</v>
      </c>
      <c r="K4967" s="1" t="s">
        <v>35</v>
      </c>
    </row>
    <row r="4968" spans="1:11" x14ac:dyDescent="0.35">
      <c r="A4968" s="1" t="s">
        <v>1379</v>
      </c>
      <c r="B4968" s="1" t="s">
        <v>159</v>
      </c>
      <c r="C4968" s="1" t="s">
        <v>13</v>
      </c>
      <c r="D4968" s="1" t="s">
        <v>25</v>
      </c>
      <c r="E4968" s="1" t="s">
        <v>880</v>
      </c>
      <c r="F4968">
        <v>36.56</v>
      </c>
      <c r="G4968">
        <v>5</v>
      </c>
      <c r="H4968">
        <v>12.8</v>
      </c>
      <c r="I4968">
        <v>2016</v>
      </c>
      <c r="J4968" s="1" t="s">
        <v>767</v>
      </c>
      <c r="K4968" s="1" t="s">
        <v>56</v>
      </c>
    </row>
    <row r="4969" spans="1:11" x14ac:dyDescent="0.35">
      <c r="A4969" s="1" t="s">
        <v>1379</v>
      </c>
      <c r="B4969" s="1" t="s">
        <v>159</v>
      </c>
      <c r="C4969" s="1" t="s">
        <v>13</v>
      </c>
      <c r="D4969" s="1" t="s">
        <v>25</v>
      </c>
      <c r="E4969" s="1" t="s">
        <v>312</v>
      </c>
      <c r="F4969">
        <v>186.14</v>
      </c>
      <c r="G4969">
        <v>6</v>
      </c>
      <c r="H4969">
        <v>60.5</v>
      </c>
      <c r="I4969">
        <v>2016</v>
      </c>
      <c r="J4969" s="1" t="s">
        <v>767</v>
      </c>
      <c r="K4969" s="1" t="s">
        <v>56</v>
      </c>
    </row>
    <row r="4970" spans="1:11" x14ac:dyDescent="0.35">
      <c r="A4970" s="1" t="s">
        <v>1379</v>
      </c>
      <c r="B4970" s="1" t="s">
        <v>159</v>
      </c>
      <c r="C4970" s="1" t="s">
        <v>41</v>
      </c>
      <c r="D4970" s="1" t="s">
        <v>83</v>
      </c>
      <c r="E4970" s="1" t="s">
        <v>792</v>
      </c>
      <c r="F4970">
        <v>353.57</v>
      </c>
      <c r="G4970">
        <v>2</v>
      </c>
      <c r="H4970">
        <v>-44.2</v>
      </c>
      <c r="I4970">
        <v>2016</v>
      </c>
      <c r="J4970" s="1" t="s">
        <v>767</v>
      </c>
      <c r="K4970" s="1" t="s">
        <v>56</v>
      </c>
    </row>
    <row r="4971" spans="1:11" x14ac:dyDescent="0.35">
      <c r="A4971" s="1" t="s">
        <v>1887</v>
      </c>
      <c r="B4971" s="1" t="s">
        <v>19</v>
      </c>
      <c r="C4971" s="1" t="s">
        <v>13</v>
      </c>
      <c r="D4971" s="1" t="s">
        <v>25</v>
      </c>
      <c r="E4971" s="1" t="s">
        <v>1510</v>
      </c>
      <c r="F4971">
        <v>0.84</v>
      </c>
      <c r="G4971">
        <v>1</v>
      </c>
      <c r="H4971">
        <v>-1.34</v>
      </c>
      <c r="I4971">
        <v>2016</v>
      </c>
      <c r="J4971" s="1" t="s">
        <v>767</v>
      </c>
      <c r="K4971" s="1" t="s">
        <v>56</v>
      </c>
    </row>
    <row r="4972" spans="1:11" x14ac:dyDescent="0.35">
      <c r="A4972" s="1" t="s">
        <v>1824</v>
      </c>
      <c r="B4972" s="1" t="s">
        <v>159</v>
      </c>
      <c r="C4972" s="1" t="s">
        <v>13</v>
      </c>
      <c r="D4972" s="1" t="s">
        <v>20</v>
      </c>
      <c r="E4972" s="1" t="s">
        <v>1519</v>
      </c>
      <c r="F4972">
        <v>122.12</v>
      </c>
      <c r="G4972">
        <v>4</v>
      </c>
      <c r="H4972">
        <v>56.18</v>
      </c>
      <c r="I4972">
        <v>2016</v>
      </c>
      <c r="J4972" s="1" t="s">
        <v>767</v>
      </c>
      <c r="K4972" s="1" t="s">
        <v>60</v>
      </c>
    </row>
    <row r="4973" spans="1:11" x14ac:dyDescent="0.35">
      <c r="A4973" s="1" t="s">
        <v>1824</v>
      </c>
      <c r="B4973" s="1" t="s">
        <v>159</v>
      </c>
      <c r="C4973" s="1" t="s">
        <v>13</v>
      </c>
      <c r="D4973" s="1" t="s">
        <v>20</v>
      </c>
      <c r="E4973" s="1" t="s">
        <v>1724</v>
      </c>
      <c r="F4973">
        <v>18.45</v>
      </c>
      <c r="G4973">
        <v>5</v>
      </c>
      <c r="H4973">
        <v>8.67</v>
      </c>
      <c r="I4973">
        <v>2016</v>
      </c>
      <c r="J4973" s="1" t="s">
        <v>767</v>
      </c>
      <c r="K4973" s="1" t="s">
        <v>60</v>
      </c>
    </row>
    <row r="4974" spans="1:11" x14ac:dyDescent="0.35">
      <c r="A4974" s="1" t="s">
        <v>1824</v>
      </c>
      <c r="B4974" s="1" t="s">
        <v>159</v>
      </c>
      <c r="C4974" s="1" t="s">
        <v>13</v>
      </c>
      <c r="D4974" s="1" t="s">
        <v>23</v>
      </c>
      <c r="E4974" s="1" t="s">
        <v>2380</v>
      </c>
      <c r="F4974">
        <v>324.89999999999998</v>
      </c>
      <c r="G4974">
        <v>5</v>
      </c>
      <c r="H4974">
        <v>38.99</v>
      </c>
      <c r="I4974">
        <v>2016</v>
      </c>
      <c r="J4974" s="1" t="s">
        <v>767</v>
      </c>
      <c r="K4974" s="1" t="s">
        <v>60</v>
      </c>
    </row>
    <row r="4975" spans="1:11" x14ac:dyDescent="0.35">
      <c r="A4975" s="1" t="s">
        <v>1824</v>
      </c>
      <c r="B4975" s="1" t="s">
        <v>159</v>
      </c>
      <c r="C4975" s="1" t="s">
        <v>13</v>
      </c>
      <c r="D4975" s="1" t="s">
        <v>14</v>
      </c>
      <c r="E4975" s="1" t="s">
        <v>2188</v>
      </c>
      <c r="F4975">
        <v>146.72999999999999</v>
      </c>
      <c r="G4975">
        <v>3</v>
      </c>
      <c r="H4975">
        <v>68.959999999999994</v>
      </c>
      <c r="I4975">
        <v>2016</v>
      </c>
      <c r="J4975" s="1" t="s">
        <v>767</v>
      </c>
      <c r="K4975" s="1" t="s">
        <v>60</v>
      </c>
    </row>
    <row r="4976" spans="1:11" x14ac:dyDescent="0.35">
      <c r="A4976" s="1" t="s">
        <v>1824</v>
      </c>
      <c r="B4976" s="1" t="s">
        <v>159</v>
      </c>
      <c r="C4976" s="1" t="s">
        <v>13</v>
      </c>
      <c r="D4976" s="1" t="s">
        <v>50</v>
      </c>
      <c r="E4976" s="1" t="s">
        <v>2574</v>
      </c>
      <c r="F4976">
        <v>3.96</v>
      </c>
      <c r="G4976">
        <v>2</v>
      </c>
      <c r="H4976">
        <v>1.47</v>
      </c>
      <c r="I4976">
        <v>2016</v>
      </c>
      <c r="J4976" s="1" t="s">
        <v>767</v>
      </c>
      <c r="K4976" s="1" t="s">
        <v>60</v>
      </c>
    </row>
    <row r="4977" spans="1:11" x14ac:dyDescent="0.35">
      <c r="A4977" s="1" t="s">
        <v>1863</v>
      </c>
      <c r="B4977" s="1" t="s">
        <v>159</v>
      </c>
      <c r="C4977" s="1" t="s">
        <v>13</v>
      </c>
      <c r="D4977" s="1" t="s">
        <v>211</v>
      </c>
      <c r="E4977" s="1" t="s">
        <v>212</v>
      </c>
      <c r="F4977">
        <v>835.17</v>
      </c>
      <c r="G4977">
        <v>7</v>
      </c>
      <c r="H4977">
        <v>16.7</v>
      </c>
      <c r="I4977">
        <v>2016</v>
      </c>
      <c r="J4977" s="1" t="s">
        <v>767</v>
      </c>
      <c r="K4977" s="1" t="s">
        <v>60</v>
      </c>
    </row>
    <row r="4978" spans="1:11" x14ac:dyDescent="0.35">
      <c r="A4978" s="1" t="s">
        <v>478</v>
      </c>
      <c r="B4978" s="1" t="s">
        <v>33</v>
      </c>
      <c r="C4978" s="1" t="s">
        <v>13</v>
      </c>
      <c r="D4978" s="1" t="s">
        <v>23</v>
      </c>
      <c r="E4978" s="1" t="s">
        <v>2212</v>
      </c>
      <c r="F4978">
        <v>93.68</v>
      </c>
      <c r="G4978">
        <v>4</v>
      </c>
      <c r="H4978">
        <v>25.29</v>
      </c>
      <c r="I4978">
        <v>2016</v>
      </c>
      <c r="J4978" s="1" t="s">
        <v>767</v>
      </c>
      <c r="K4978" s="1" t="s">
        <v>60</v>
      </c>
    </row>
    <row r="4979" spans="1:11" x14ac:dyDescent="0.35">
      <c r="A4979" s="1" t="s">
        <v>478</v>
      </c>
      <c r="B4979" s="1" t="s">
        <v>33</v>
      </c>
      <c r="C4979" s="1" t="s">
        <v>13</v>
      </c>
      <c r="D4979" s="1" t="s">
        <v>20</v>
      </c>
      <c r="E4979" s="1" t="s">
        <v>922</v>
      </c>
      <c r="F4979">
        <v>21.93</v>
      </c>
      <c r="G4979">
        <v>3</v>
      </c>
      <c r="H4979">
        <v>10.31</v>
      </c>
      <c r="I4979">
        <v>2016</v>
      </c>
      <c r="J4979" s="1" t="s">
        <v>767</v>
      </c>
      <c r="K4979" s="1" t="s">
        <v>60</v>
      </c>
    </row>
    <row r="4980" spans="1:11" x14ac:dyDescent="0.35">
      <c r="A4980" s="1" t="s">
        <v>478</v>
      </c>
      <c r="B4980" s="1" t="s">
        <v>33</v>
      </c>
      <c r="C4980" s="1" t="s">
        <v>46</v>
      </c>
      <c r="D4980" s="1" t="s">
        <v>47</v>
      </c>
      <c r="E4980" s="1" t="s">
        <v>1365</v>
      </c>
      <c r="F4980">
        <v>862.34</v>
      </c>
      <c r="G4980">
        <v>7</v>
      </c>
      <c r="H4980">
        <v>97.01</v>
      </c>
      <c r="I4980">
        <v>2016</v>
      </c>
      <c r="J4980" s="1" t="s">
        <v>767</v>
      </c>
      <c r="K4980" s="1" t="s">
        <v>60</v>
      </c>
    </row>
    <row r="4981" spans="1:11" x14ac:dyDescent="0.35">
      <c r="A4981" s="1" t="s">
        <v>478</v>
      </c>
      <c r="B4981" s="1" t="s">
        <v>33</v>
      </c>
      <c r="C4981" s="1" t="s">
        <v>13</v>
      </c>
      <c r="D4981" s="1" t="s">
        <v>14</v>
      </c>
      <c r="E4981" s="1" t="s">
        <v>1069</v>
      </c>
      <c r="F4981">
        <v>19.98</v>
      </c>
      <c r="G4981">
        <v>1</v>
      </c>
      <c r="H4981">
        <v>9.39</v>
      </c>
      <c r="I4981">
        <v>2016</v>
      </c>
      <c r="J4981" s="1" t="s">
        <v>767</v>
      </c>
      <c r="K4981" s="1" t="s">
        <v>60</v>
      </c>
    </row>
    <row r="4982" spans="1:11" x14ac:dyDescent="0.35">
      <c r="A4982" s="1" t="s">
        <v>1704</v>
      </c>
      <c r="B4982" s="1" t="s">
        <v>159</v>
      </c>
      <c r="C4982" s="1" t="s">
        <v>13</v>
      </c>
      <c r="D4982" s="1" t="s">
        <v>20</v>
      </c>
      <c r="E4982" s="1" t="s">
        <v>1839</v>
      </c>
      <c r="F4982">
        <v>25.83</v>
      </c>
      <c r="G4982">
        <v>7</v>
      </c>
      <c r="H4982">
        <v>12.14</v>
      </c>
      <c r="I4982">
        <v>2016</v>
      </c>
      <c r="J4982" s="1" t="s">
        <v>767</v>
      </c>
      <c r="K4982" s="1" t="s">
        <v>60</v>
      </c>
    </row>
    <row r="4983" spans="1:11" x14ac:dyDescent="0.35">
      <c r="A4983" s="1" t="s">
        <v>2115</v>
      </c>
      <c r="B4983" s="1" t="s">
        <v>33</v>
      </c>
      <c r="C4983" s="1" t="s">
        <v>46</v>
      </c>
      <c r="D4983" s="1" t="s">
        <v>47</v>
      </c>
      <c r="E4983" s="1" t="s">
        <v>146</v>
      </c>
      <c r="F4983">
        <v>38.24</v>
      </c>
      <c r="G4983">
        <v>4</v>
      </c>
      <c r="H4983">
        <v>-9.56</v>
      </c>
      <c r="I4983">
        <v>2016</v>
      </c>
      <c r="J4983" s="1" t="s">
        <v>767</v>
      </c>
      <c r="K4983" s="1" t="s">
        <v>17</v>
      </c>
    </row>
    <row r="4984" spans="1:11" x14ac:dyDescent="0.35">
      <c r="A4984" s="1" t="s">
        <v>110</v>
      </c>
      <c r="B4984" s="1" t="s">
        <v>139</v>
      </c>
      <c r="C4984" s="1" t="s">
        <v>46</v>
      </c>
      <c r="D4984" s="1" t="s">
        <v>47</v>
      </c>
      <c r="E4984" s="1" t="s">
        <v>1512</v>
      </c>
      <c r="F4984">
        <v>440.91</v>
      </c>
      <c r="G4984">
        <v>9</v>
      </c>
      <c r="H4984">
        <v>123.45</v>
      </c>
      <c r="I4984">
        <v>2016</v>
      </c>
      <c r="J4984" s="1" t="s">
        <v>767</v>
      </c>
      <c r="K4984" s="1" t="s">
        <v>17</v>
      </c>
    </row>
    <row r="4985" spans="1:11" x14ac:dyDescent="0.35">
      <c r="A4985" s="1" t="s">
        <v>1689</v>
      </c>
      <c r="B4985" s="1" t="s">
        <v>12</v>
      </c>
      <c r="C4985" s="1" t="s">
        <v>13</v>
      </c>
      <c r="D4985" s="1" t="s">
        <v>102</v>
      </c>
      <c r="E4985" s="1" t="s">
        <v>2294</v>
      </c>
      <c r="F4985">
        <v>8.7100000000000009</v>
      </c>
      <c r="G4985">
        <v>2</v>
      </c>
      <c r="H4985">
        <v>-19.600000000000001</v>
      </c>
      <c r="I4985">
        <v>2016</v>
      </c>
      <c r="J4985" s="1" t="s">
        <v>767</v>
      </c>
      <c r="K4985" s="1" t="s">
        <v>17</v>
      </c>
    </row>
    <row r="4986" spans="1:11" x14ac:dyDescent="0.35">
      <c r="A4986" s="1" t="s">
        <v>2128</v>
      </c>
      <c r="B4986" s="1" t="s">
        <v>33</v>
      </c>
      <c r="C4986" s="1" t="s">
        <v>46</v>
      </c>
      <c r="D4986" s="1" t="s">
        <v>314</v>
      </c>
      <c r="E4986" s="1" t="s">
        <v>2478</v>
      </c>
      <c r="F4986">
        <v>4476.8</v>
      </c>
      <c r="G4986">
        <v>4</v>
      </c>
      <c r="H4986">
        <v>503.64</v>
      </c>
      <c r="I4986">
        <v>2016</v>
      </c>
      <c r="J4986" s="1" t="s">
        <v>767</v>
      </c>
      <c r="K4986" s="1" t="s">
        <v>17</v>
      </c>
    </row>
    <row r="4987" spans="1:11" x14ac:dyDescent="0.35">
      <c r="A4987" s="1" t="s">
        <v>2128</v>
      </c>
      <c r="B4987" s="1" t="s">
        <v>33</v>
      </c>
      <c r="C4987" s="1" t="s">
        <v>13</v>
      </c>
      <c r="D4987" s="1" t="s">
        <v>14</v>
      </c>
      <c r="E4987" s="1" t="s">
        <v>995</v>
      </c>
      <c r="F4987">
        <v>104.85</v>
      </c>
      <c r="G4987">
        <v>1</v>
      </c>
      <c r="H4987">
        <v>50.33</v>
      </c>
      <c r="I4987">
        <v>2016</v>
      </c>
      <c r="J4987" s="1" t="s">
        <v>767</v>
      </c>
      <c r="K4987" s="1" t="s">
        <v>17</v>
      </c>
    </row>
    <row r="4988" spans="1:11" x14ac:dyDescent="0.35">
      <c r="A4988" s="1" t="s">
        <v>2128</v>
      </c>
      <c r="B4988" s="1" t="s">
        <v>33</v>
      </c>
      <c r="C4988" s="1" t="s">
        <v>13</v>
      </c>
      <c r="D4988" s="1" t="s">
        <v>102</v>
      </c>
      <c r="E4988" s="1" t="s">
        <v>1660</v>
      </c>
      <c r="F4988">
        <v>241.44</v>
      </c>
      <c r="G4988">
        <v>3</v>
      </c>
      <c r="H4988">
        <v>72.430000000000007</v>
      </c>
      <c r="I4988">
        <v>2016</v>
      </c>
      <c r="J4988" s="1" t="s">
        <v>767</v>
      </c>
      <c r="K4988" s="1" t="s">
        <v>17</v>
      </c>
    </row>
    <row r="4989" spans="1:11" x14ac:dyDescent="0.35">
      <c r="A4989" s="1" t="s">
        <v>573</v>
      </c>
      <c r="B4989" s="1" t="s">
        <v>28</v>
      </c>
      <c r="C4989" s="1" t="s">
        <v>41</v>
      </c>
      <c r="D4989" s="1" t="s">
        <v>42</v>
      </c>
      <c r="E4989" s="1" t="s">
        <v>442</v>
      </c>
      <c r="F4989">
        <v>422.06</v>
      </c>
      <c r="G4989">
        <v>3</v>
      </c>
      <c r="H4989">
        <v>-18.09</v>
      </c>
      <c r="I4989">
        <v>2016</v>
      </c>
      <c r="J4989" s="1" t="s">
        <v>767</v>
      </c>
      <c r="K4989" s="1" t="s">
        <v>22</v>
      </c>
    </row>
    <row r="4990" spans="1:11" x14ac:dyDescent="0.35">
      <c r="A4990" s="1" t="s">
        <v>573</v>
      </c>
      <c r="B4990" s="1" t="s">
        <v>28</v>
      </c>
      <c r="C4990" s="1" t="s">
        <v>13</v>
      </c>
      <c r="D4990" s="1" t="s">
        <v>25</v>
      </c>
      <c r="E4990" s="1" t="s">
        <v>2249</v>
      </c>
      <c r="F4990">
        <v>38.090000000000003</v>
      </c>
      <c r="G4990">
        <v>4</v>
      </c>
      <c r="H4990">
        <v>-27.93</v>
      </c>
      <c r="I4990">
        <v>2016</v>
      </c>
      <c r="J4990" s="1" t="s">
        <v>767</v>
      </c>
      <c r="K4990" s="1" t="s">
        <v>22</v>
      </c>
    </row>
    <row r="4991" spans="1:11" x14ac:dyDescent="0.35">
      <c r="A4991" s="1" t="s">
        <v>573</v>
      </c>
      <c r="B4991" s="1" t="s">
        <v>28</v>
      </c>
      <c r="C4991" s="1" t="s">
        <v>13</v>
      </c>
      <c r="D4991" s="1" t="s">
        <v>23</v>
      </c>
      <c r="E4991" s="1" t="s">
        <v>1392</v>
      </c>
      <c r="F4991">
        <v>254.35</v>
      </c>
      <c r="G4991">
        <v>6</v>
      </c>
      <c r="H4991">
        <v>-50.87</v>
      </c>
      <c r="I4991">
        <v>2016</v>
      </c>
      <c r="J4991" s="1" t="s">
        <v>767</v>
      </c>
      <c r="K4991" s="1" t="s">
        <v>22</v>
      </c>
    </row>
    <row r="4992" spans="1:11" x14ac:dyDescent="0.35">
      <c r="A4992" s="1" t="s">
        <v>319</v>
      </c>
      <c r="B4992" s="1" t="s">
        <v>33</v>
      </c>
      <c r="C4992" s="1" t="s">
        <v>13</v>
      </c>
      <c r="D4992" s="1" t="s">
        <v>102</v>
      </c>
      <c r="E4992" s="1" t="s">
        <v>103</v>
      </c>
      <c r="F4992">
        <v>60.81</v>
      </c>
      <c r="G4992">
        <v>3</v>
      </c>
      <c r="H4992">
        <v>17.03</v>
      </c>
      <c r="I4992">
        <v>2016</v>
      </c>
      <c r="J4992" s="1" t="s">
        <v>767</v>
      </c>
      <c r="K4992" s="1" t="s">
        <v>22</v>
      </c>
    </row>
    <row r="4993" spans="1:11" x14ac:dyDescent="0.35">
      <c r="A4993" s="1" t="s">
        <v>1281</v>
      </c>
      <c r="B4993" s="1" t="s">
        <v>12</v>
      </c>
      <c r="C4993" s="1" t="s">
        <v>41</v>
      </c>
      <c r="D4993" s="1" t="s">
        <v>42</v>
      </c>
      <c r="E4993" s="1" t="s">
        <v>198</v>
      </c>
      <c r="F4993">
        <v>85.25</v>
      </c>
      <c r="G4993">
        <v>2</v>
      </c>
      <c r="H4993">
        <v>-6.09</v>
      </c>
      <c r="I4993">
        <v>2016</v>
      </c>
      <c r="J4993" s="1" t="s">
        <v>767</v>
      </c>
      <c r="K4993" s="1" t="s">
        <v>22</v>
      </c>
    </row>
    <row r="4994" spans="1:11" x14ac:dyDescent="0.35">
      <c r="A4994" s="1" t="s">
        <v>1281</v>
      </c>
      <c r="B4994" s="1" t="s">
        <v>12</v>
      </c>
      <c r="C4994" s="1" t="s">
        <v>41</v>
      </c>
      <c r="D4994" s="1" t="s">
        <v>54</v>
      </c>
      <c r="E4994" s="1" t="s">
        <v>2575</v>
      </c>
      <c r="F4994">
        <v>32.71</v>
      </c>
      <c r="G4994">
        <v>2</v>
      </c>
      <c r="H4994">
        <v>-26.17</v>
      </c>
      <c r="I4994">
        <v>2016</v>
      </c>
      <c r="J4994" s="1" t="s">
        <v>767</v>
      </c>
      <c r="K4994" s="1" t="s">
        <v>22</v>
      </c>
    </row>
    <row r="4995" spans="1:11" x14ac:dyDescent="0.35">
      <c r="A4995" s="1" t="s">
        <v>475</v>
      </c>
      <c r="B4995" s="1" t="s">
        <v>159</v>
      </c>
      <c r="C4995" s="1" t="s">
        <v>13</v>
      </c>
      <c r="D4995" s="1" t="s">
        <v>29</v>
      </c>
      <c r="E4995" s="1" t="s">
        <v>1270</v>
      </c>
      <c r="F4995">
        <v>14.7</v>
      </c>
      <c r="G4995">
        <v>5</v>
      </c>
      <c r="H4995">
        <v>6.62</v>
      </c>
      <c r="I4995">
        <v>2016</v>
      </c>
      <c r="J4995" s="1" t="s">
        <v>767</v>
      </c>
      <c r="K4995" s="1" t="s">
        <v>31</v>
      </c>
    </row>
    <row r="4996" spans="1:11" x14ac:dyDescent="0.35">
      <c r="A4996" s="1" t="s">
        <v>475</v>
      </c>
      <c r="B4996" s="1" t="s">
        <v>159</v>
      </c>
      <c r="C4996" s="1" t="s">
        <v>13</v>
      </c>
      <c r="D4996" s="1" t="s">
        <v>23</v>
      </c>
      <c r="E4996" s="1" t="s">
        <v>1875</v>
      </c>
      <c r="F4996">
        <v>704.25</v>
      </c>
      <c r="G4996">
        <v>5</v>
      </c>
      <c r="H4996">
        <v>84.51</v>
      </c>
      <c r="I4996">
        <v>2016</v>
      </c>
      <c r="J4996" s="1" t="s">
        <v>767</v>
      </c>
      <c r="K4996" s="1" t="s">
        <v>31</v>
      </c>
    </row>
    <row r="4997" spans="1:11" x14ac:dyDescent="0.35">
      <c r="A4997" s="1" t="s">
        <v>1121</v>
      </c>
      <c r="B4997" s="1" t="s">
        <v>1548</v>
      </c>
      <c r="C4997" s="1" t="s">
        <v>13</v>
      </c>
      <c r="D4997" s="1" t="s">
        <v>23</v>
      </c>
      <c r="E4997" s="1" t="s">
        <v>1801</v>
      </c>
      <c r="F4997">
        <v>14.9</v>
      </c>
      <c r="G4997">
        <v>5</v>
      </c>
      <c r="H4997">
        <v>1.04</v>
      </c>
      <c r="I4997">
        <v>2016</v>
      </c>
      <c r="J4997" s="1" t="s">
        <v>767</v>
      </c>
      <c r="K4997" s="1" t="s">
        <v>31</v>
      </c>
    </row>
    <row r="4998" spans="1:11" x14ac:dyDescent="0.35">
      <c r="A4998" s="1" t="s">
        <v>1019</v>
      </c>
      <c r="B4998" s="1" t="s">
        <v>12</v>
      </c>
      <c r="C4998" s="1" t="s">
        <v>46</v>
      </c>
      <c r="D4998" s="1" t="s">
        <v>61</v>
      </c>
      <c r="E4998" s="1" t="s">
        <v>2576</v>
      </c>
      <c r="F4998">
        <v>13.62</v>
      </c>
      <c r="G4998">
        <v>2</v>
      </c>
      <c r="H4998">
        <v>3.57</v>
      </c>
      <c r="I4998">
        <v>2016</v>
      </c>
      <c r="J4998" s="1" t="s">
        <v>767</v>
      </c>
      <c r="K4998" s="1" t="s">
        <v>31</v>
      </c>
    </row>
    <row r="4999" spans="1:11" x14ac:dyDescent="0.35">
      <c r="A4999" s="1" t="s">
        <v>1357</v>
      </c>
      <c r="B4999" s="1" t="s">
        <v>33</v>
      </c>
      <c r="C4999" s="1" t="s">
        <v>41</v>
      </c>
      <c r="D4999" s="1" t="s">
        <v>54</v>
      </c>
      <c r="E4999" s="1" t="s">
        <v>1551</v>
      </c>
      <c r="F4999">
        <v>22.14</v>
      </c>
      <c r="G4999">
        <v>3</v>
      </c>
      <c r="H4999">
        <v>6.42</v>
      </c>
      <c r="I4999">
        <v>2016</v>
      </c>
      <c r="J4999" s="1" t="s">
        <v>767</v>
      </c>
      <c r="K4999" s="1" t="s">
        <v>31</v>
      </c>
    </row>
    <row r="5000" spans="1:11" x14ac:dyDescent="0.35">
      <c r="A5000" s="1" t="s">
        <v>2577</v>
      </c>
      <c r="B5000" s="1" t="s">
        <v>19</v>
      </c>
      <c r="C5000" s="1" t="s">
        <v>13</v>
      </c>
      <c r="D5000" s="1" t="s">
        <v>29</v>
      </c>
      <c r="E5000" s="1" t="s">
        <v>2105</v>
      </c>
      <c r="F5000">
        <v>5.3</v>
      </c>
      <c r="G5000">
        <v>3</v>
      </c>
      <c r="H5000">
        <v>0.46</v>
      </c>
      <c r="I5000">
        <v>2016</v>
      </c>
      <c r="J5000" s="1" t="s">
        <v>767</v>
      </c>
      <c r="K5000" s="1" t="s">
        <v>31</v>
      </c>
    </row>
    <row r="5001" spans="1:11" x14ac:dyDescent="0.35">
      <c r="A5001" s="1" t="s">
        <v>2138</v>
      </c>
      <c r="B5001" s="1" t="s">
        <v>120</v>
      </c>
      <c r="C5001" s="1" t="s">
        <v>13</v>
      </c>
      <c r="D5001" s="1" t="s">
        <v>14</v>
      </c>
      <c r="E5001" s="1" t="s">
        <v>2010</v>
      </c>
      <c r="F5001">
        <v>368.91</v>
      </c>
      <c r="G5001">
        <v>9</v>
      </c>
      <c r="H5001">
        <v>180.77</v>
      </c>
      <c r="I5001">
        <v>2016</v>
      </c>
      <c r="J5001" s="1" t="s">
        <v>767</v>
      </c>
      <c r="K5001" s="1" t="s">
        <v>31</v>
      </c>
    </row>
    <row r="5002" spans="1:11" x14ac:dyDescent="0.35">
      <c r="A5002" s="1" t="s">
        <v>2138</v>
      </c>
      <c r="B5002" s="1" t="s">
        <v>120</v>
      </c>
      <c r="C5002" s="1" t="s">
        <v>13</v>
      </c>
      <c r="D5002" s="1" t="s">
        <v>25</v>
      </c>
      <c r="E5002" s="1" t="s">
        <v>322</v>
      </c>
      <c r="F5002">
        <v>8.02</v>
      </c>
      <c r="G5002">
        <v>1</v>
      </c>
      <c r="H5002">
        <v>3.77</v>
      </c>
      <c r="I5002">
        <v>2016</v>
      </c>
      <c r="J5002" s="1" t="s">
        <v>767</v>
      </c>
      <c r="K5002" s="1" t="s">
        <v>31</v>
      </c>
    </row>
    <row r="5003" spans="1:11" x14ac:dyDescent="0.35">
      <c r="A5003" s="1" t="s">
        <v>2138</v>
      </c>
      <c r="B5003" s="1" t="s">
        <v>120</v>
      </c>
      <c r="C5003" s="1" t="s">
        <v>13</v>
      </c>
      <c r="D5003" s="1" t="s">
        <v>23</v>
      </c>
      <c r="E5003" s="1" t="s">
        <v>739</v>
      </c>
      <c r="F5003">
        <v>171.04</v>
      </c>
      <c r="G5003">
        <v>4</v>
      </c>
      <c r="H5003">
        <v>44.47</v>
      </c>
      <c r="I5003">
        <v>2016</v>
      </c>
      <c r="J5003" s="1" t="s">
        <v>767</v>
      </c>
      <c r="K5003" s="1" t="s">
        <v>31</v>
      </c>
    </row>
    <row r="5004" spans="1:11" x14ac:dyDescent="0.35">
      <c r="A5004" s="1" t="s">
        <v>1651</v>
      </c>
      <c r="B5004" s="1" t="s">
        <v>33</v>
      </c>
      <c r="C5004" s="1" t="s">
        <v>13</v>
      </c>
      <c r="D5004" s="1" t="s">
        <v>211</v>
      </c>
      <c r="E5004" s="1" t="s">
        <v>2518</v>
      </c>
      <c r="F5004">
        <v>231.72</v>
      </c>
      <c r="G5004">
        <v>2</v>
      </c>
      <c r="H5004">
        <v>11.59</v>
      </c>
      <c r="I5004">
        <v>2016</v>
      </c>
      <c r="J5004" s="1" t="s">
        <v>767</v>
      </c>
      <c r="K5004" s="1" t="s">
        <v>31</v>
      </c>
    </row>
    <row r="5005" spans="1:11" x14ac:dyDescent="0.35">
      <c r="A5005" s="1" t="s">
        <v>1651</v>
      </c>
      <c r="B5005" s="1" t="s">
        <v>33</v>
      </c>
      <c r="C5005" s="1" t="s">
        <v>13</v>
      </c>
      <c r="D5005" s="1" t="s">
        <v>50</v>
      </c>
      <c r="E5005" s="1" t="s">
        <v>842</v>
      </c>
      <c r="F5005">
        <v>17.899999999999999</v>
      </c>
      <c r="G5005">
        <v>5</v>
      </c>
      <c r="H5005">
        <v>8.9499999999999993</v>
      </c>
      <c r="I5005">
        <v>2016</v>
      </c>
      <c r="J5005" s="1" t="s">
        <v>767</v>
      </c>
      <c r="K5005" s="1" t="s">
        <v>31</v>
      </c>
    </row>
    <row r="5006" spans="1:11" x14ac:dyDescent="0.35">
      <c r="A5006" s="1" t="s">
        <v>1651</v>
      </c>
      <c r="B5006" s="1" t="s">
        <v>33</v>
      </c>
      <c r="C5006" s="1" t="s">
        <v>13</v>
      </c>
      <c r="D5006" s="1" t="s">
        <v>14</v>
      </c>
      <c r="E5006" s="1" t="s">
        <v>2157</v>
      </c>
      <c r="F5006">
        <v>12.48</v>
      </c>
      <c r="G5006">
        <v>2</v>
      </c>
      <c r="H5006">
        <v>5.62</v>
      </c>
      <c r="I5006">
        <v>2016</v>
      </c>
      <c r="J5006" s="1" t="s">
        <v>767</v>
      </c>
      <c r="K5006" s="1" t="s">
        <v>31</v>
      </c>
    </row>
    <row r="5007" spans="1:11" x14ac:dyDescent="0.35">
      <c r="A5007" s="1" t="s">
        <v>1232</v>
      </c>
      <c r="B5007" s="1" t="s">
        <v>159</v>
      </c>
      <c r="C5007" s="1" t="s">
        <v>46</v>
      </c>
      <c r="D5007" s="1" t="s">
        <v>61</v>
      </c>
      <c r="E5007" s="1" t="s">
        <v>2351</v>
      </c>
      <c r="F5007">
        <v>20.97</v>
      </c>
      <c r="G5007">
        <v>3</v>
      </c>
      <c r="H5007">
        <v>9.02</v>
      </c>
      <c r="I5007">
        <v>2016</v>
      </c>
      <c r="J5007" s="1" t="s">
        <v>767</v>
      </c>
      <c r="K5007" s="1" t="s">
        <v>31</v>
      </c>
    </row>
    <row r="5008" spans="1:11" x14ac:dyDescent="0.35">
      <c r="A5008" s="1" t="s">
        <v>1232</v>
      </c>
      <c r="B5008" s="1" t="s">
        <v>159</v>
      </c>
      <c r="C5008" s="1" t="s">
        <v>46</v>
      </c>
      <c r="D5008" s="1" t="s">
        <v>61</v>
      </c>
      <c r="E5008" s="1" t="s">
        <v>2384</v>
      </c>
      <c r="F5008">
        <v>139.96</v>
      </c>
      <c r="G5008">
        <v>4</v>
      </c>
      <c r="H5008">
        <v>9.8000000000000007</v>
      </c>
      <c r="I5008">
        <v>2016</v>
      </c>
      <c r="J5008" s="1" t="s">
        <v>767</v>
      </c>
      <c r="K5008" s="1" t="s">
        <v>31</v>
      </c>
    </row>
    <row r="5009" spans="1:11" x14ac:dyDescent="0.35">
      <c r="A5009" s="1" t="s">
        <v>1232</v>
      </c>
      <c r="B5009" s="1" t="s">
        <v>159</v>
      </c>
      <c r="C5009" s="1" t="s">
        <v>41</v>
      </c>
      <c r="D5009" s="1" t="s">
        <v>54</v>
      </c>
      <c r="E5009" s="1" t="s">
        <v>2578</v>
      </c>
      <c r="F5009">
        <v>37.74</v>
      </c>
      <c r="G5009">
        <v>3</v>
      </c>
      <c r="H5009">
        <v>12.83</v>
      </c>
      <c r="I5009">
        <v>2016</v>
      </c>
      <c r="J5009" s="1" t="s">
        <v>767</v>
      </c>
      <c r="K5009" s="1" t="s">
        <v>31</v>
      </c>
    </row>
    <row r="5010" spans="1:11" x14ac:dyDescent="0.35">
      <c r="A5010" s="1" t="s">
        <v>2579</v>
      </c>
      <c r="B5010" s="1" t="s">
        <v>37</v>
      </c>
      <c r="C5010" s="1" t="s">
        <v>46</v>
      </c>
      <c r="D5010" s="1" t="s">
        <v>47</v>
      </c>
      <c r="E5010" s="1" t="s">
        <v>1559</v>
      </c>
      <c r="F5010">
        <v>135.94999999999999</v>
      </c>
      <c r="G5010">
        <v>1</v>
      </c>
      <c r="H5010">
        <v>39.43</v>
      </c>
      <c r="I5010">
        <v>2016</v>
      </c>
      <c r="J5010" s="1" t="s">
        <v>767</v>
      </c>
      <c r="K5010" s="1" t="s">
        <v>31</v>
      </c>
    </row>
    <row r="5011" spans="1:11" x14ac:dyDescent="0.35">
      <c r="A5011" s="1" t="s">
        <v>446</v>
      </c>
      <c r="B5011" s="1" t="s">
        <v>19</v>
      </c>
      <c r="C5011" s="1" t="s">
        <v>13</v>
      </c>
      <c r="D5011" s="1" t="s">
        <v>14</v>
      </c>
      <c r="E5011" s="1" t="s">
        <v>1721</v>
      </c>
      <c r="F5011">
        <v>37.46</v>
      </c>
      <c r="G5011">
        <v>7</v>
      </c>
      <c r="H5011">
        <v>12.18</v>
      </c>
      <c r="I5011">
        <v>2016</v>
      </c>
      <c r="J5011" s="1" t="s">
        <v>767</v>
      </c>
      <c r="K5011" s="1" t="s">
        <v>35</v>
      </c>
    </row>
    <row r="5012" spans="1:11" x14ac:dyDescent="0.35">
      <c r="A5012" s="1" t="s">
        <v>446</v>
      </c>
      <c r="B5012" s="1" t="s">
        <v>19</v>
      </c>
      <c r="C5012" s="1" t="s">
        <v>41</v>
      </c>
      <c r="D5012" s="1" t="s">
        <v>42</v>
      </c>
      <c r="E5012" s="1" t="s">
        <v>740</v>
      </c>
      <c r="F5012">
        <v>539.66</v>
      </c>
      <c r="G5012">
        <v>3</v>
      </c>
      <c r="H5012">
        <v>-7.71</v>
      </c>
      <c r="I5012">
        <v>2016</v>
      </c>
      <c r="J5012" s="1" t="s">
        <v>767</v>
      </c>
      <c r="K5012" s="1" t="s">
        <v>35</v>
      </c>
    </row>
    <row r="5013" spans="1:11" x14ac:dyDescent="0.35">
      <c r="A5013" s="1" t="s">
        <v>1493</v>
      </c>
      <c r="B5013" s="1" t="s">
        <v>33</v>
      </c>
      <c r="C5013" s="1" t="s">
        <v>46</v>
      </c>
      <c r="D5013" s="1" t="s">
        <v>47</v>
      </c>
      <c r="E5013" s="1" t="s">
        <v>387</v>
      </c>
      <c r="F5013">
        <v>201.58</v>
      </c>
      <c r="G5013">
        <v>2</v>
      </c>
      <c r="H5013">
        <v>12.6</v>
      </c>
      <c r="I5013">
        <v>2016</v>
      </c>
      <c r="J5013" s="1" t="s">
        <v>767</v>
      </c>
      <c r="K5013" s="1" t="s">
        <v>35</v>
      </c>
    </row>
    <row r="5014" spans="1:11" x14ac:dyDescent="0.35">
      <c r="A5014" s="1" t="s">
        <v>1093</v>
      </c>
      <c r="B5014" s="1" t="s">
        <v>19</v>
      </c>
      <c r="C5014" s="1" t="s">
        <v>46</v>
      </c>
      <c r="D5014" s="1" t="s">
        <v>47</v>
      </c>
      <c r="E5014" s="1" t="s">
        <v>1370</v>
      </c>
      <c r="F5014">
        <v>359.98</v>
      </c>
      <c r="G5014">
        <v>3</v>
      </c>
      <c r="H5014">
        <v>36</v>
      </c>
      <c r="I5014">
        <v>2016</v>
      </c>
      <c r="J5014" s="1" t="s">
        <v>767</v>
      </c>
      <c r="K5014" s="1" t="s">
        <v>56</v>
      </c>
    </row>
    <row r="5015" spans="1:11" x14ac:dyDescent="0.35">
      <c r="A5015" s="1" t="s">
        <v>70</v>
      </c>
      <c r="B5015" s="1" t="s">
        <v>33</v>
      </c>
      <c r="C5015" s="1" t="s">
        <v>13</v>
      </c>
      <c r="D5015" s="1" t="s">
        <v>25</v>
      </c>
      <c r="E5015" s="1" t="s">
        <v>535</v>
      </c>
      <c r="F5015">
        <v>7.75</v>
      </c>
      <c r="G5015">
        <v>3</v>
      </c>
      <c r="H5015">
        <v>2.81</v>
      </c>
      <c r="I5015">
        <v>2016</v>
      </c>
      <c r="J5015" s="1" t="s">
        <v>767</v>
      </c>
      <c r="K5015" s="1" t="s">
        <v>56</v>
      </c>
    </row>
    <row r="5016" spans="1:11" x14ac:dyDescent="0.35">
      <c r="A5016" s="1" t="s">
        <v>70</v>
      </c>
      <c r="B5016" s="1" t="s">
        <v>33</v>
      </c>
      <c r="C5016" s="1" t="s">
        <v>13</v>
      </c>
      <c r="D5016" s="1" t="s">
        <v>25</v>
      </c>
      <c r="E5016" s="1" t="s">
        <v>1045</v>
      </c>
      <c r="F5016">
        <v>33.57</v>
      </c>
      <c r="G5016">
        <v>2</v>
      </c>
      <c r="H5016">
        <v>11.75</v>
      </c>
      <c r="I5016">
        <v>2016</v>
      </c>
      <c r="J5016" s="1" t="s">
        <v>767</v>
      </c>
      <c r="K5016" s="1" t="s">
        <v>56</v>
      </c>
    </row>
    <row r="5017" spans="1:11" x14ac:dyDescent="0.35">
      <c r="A5017" s="1" t="s">
        <v>2122</v>
      </c>
      <c r="B5017" s="1" t="s">
        <v>188</v>
      </c>
      <c r="C5017" s="1" t="s">
        <v>41</v>
      </c>
      <c r="D5017" s="1" t="s">
        <v>42</v>
      </c>
      <c r="E5017" s="1" t="s">
        <v>2062</v>
      </c>
      <c r="F5017">
        <v>121.96</v>
      </c>
      <c r="G5017">
        <v>2</v>
      </c>
      <c r="H5017">
        <v>20.73</v>
      </c>
      <c r="I5017">
        <v>2016</v>
      </c>
      <c r="J5017" s="1" t="s">
        <v>767</v>
      </c>
      <c r="K5017" s="1" t="s">
        <v>56</v>
      </c>
    </row>
    <row r="5018" spans="1:11" x14ac:dyDescent="0.35">
      <c r="A5018" s="1" t="s">
        <v>2122</v>
      </c>
      <c r="B5018" s="1" t="s">
        <v>188</v>
      </c>
      <c r="C5018" s="1" t="s">
        <v>13</v>
      </c>
      <c r="D5018" s="1" t="s">
        <v>102</v>
      </c>
      <c r="E5018" s="1" t="s">
        <v>2000</v>
      </c>
      <c r="F5018">
        <v>8.74</v>
      </c>
      <c r="G5018">
        <v>2</v>
      </c>
      <c r="H5018">
        <v>2.27</v>
      </c>
      <c r="I5018">
        <v>2016</v>
      </c>
      <c r="J5018" s="1" t="s">
        <v>767</v>
      </c>
      <c r="K5018" s="1" t="s">
        <v>56</v>
      </c>
    </row>
    <row r="5019" spans="1:11" x14ac:dyDescent="0.35">
      <c r="A5019" s="1" t="s">
        <v>2122</v>
      </c>
      <c r="B5019" s="1" t="s">
        <v>188</v>
      </c>
      <c r="C5019" s="1" t="s">
        <v>13</v>
      </c>
      <c r="D5019" s="1" t="s">
        <v>14</v>
      </c>
      <c r="E5019" s="1" t="s">
        <v>1342</v>
      </c>
      <c r="F5019">
        <v>61.96</v>
      </c>
      <c r="G5019">
        <v>2</v>
      </c>
      <c r="H5019">
        <v>27.88</v>
      </c>
      <c r="I5019">
        <v>2016</v>
      </c>
      <c r="J5019" s="1" t="s">
        <v>767</v>
      </c>
      <c r="K5019" s="1" t="s">
        <v>56</v>
      </c>
    </row>
    <row r="5020" spans="1:11" x14ac:dyDescent="0.35">
      <c r="A5020" s="1" t="s">
        <v>2122</v>
      </c>
      <c r="B5020" s="1" t="s">
        <v>188</v>
      </c>
      <c r="C5020" s="1" t="s">
        <v>13</v>
      </c>
      <c r="D5020" s="1" t="s">
        <v>25</v>
      </c>
      <c r="E5020" s="1" t="s">
        <v>2194</v>
      </c>
      <c r="F5020">
        <v>7.96</v>
      </c>
      <c r="G5020">
        <v>2</v>
      </c>
      <c r="H5020">
        <v>3.74</v>
      </c>
      <c r="I5020">
        <v>2016</v>
      </c>
      <c r="J5020" s="1" t="s">
        <v>767</v>
      </c>
      <c r="K5020" s="1" t="s">
        <v>56</v>
      </c>
    </row>
    <row r="5021" spans="1:11" x14ac:dyDescent="0.35">
      <c r="A5021" s="1" t="s">
        <v>2122</v>
      </c>
      <c r="B5021" s="1" t="s">
        <v>188</v>
      </c>
      <c r="C5021" s="1" t="s">
        <v>13</v>
      </c>
      <c r="D5021" s="1" t="s">
        <v>102</v>
      </c>
      <c r="E5021" s="1" t="s">
        <v>124</v>
      </c>
      <c r="F5021">
        <v>275.24</v>
      </c>
      <c r="G5021">
        <v>4</v>
      </c>
      <c r="H5021">
        <v>121.11</v>
      </c>
      <c r="I5021">
        <v>2016</v>
      </c>
      <c r="J5021" s="1" t="s">
        <v>767</v>
      </c>
      <c r="K5021" s="1" t="s">
        <v>56</v>
      </c>
    </row>
    <row r="5022" spans="1:11" x14ac:dyDescent="0.35">
      <c r="A5022" s="1" t="s">
        <v>854</v>
      </c>
      <c r="B5022" s="1" t="s">
        <v>79</v>
      </c>
      <c r="C5022" s="1" t="s">
        <v>13</v>
      </c>
      <c r="D5022" s="1" t="s">
        <v>23</v>
      </c>
      <c r="E5022" s="1" t="s">
        <v>925</v>
      </c>
      <c r="F5022">
        <v>191.88</v>
      </c>
      <c r="G5022">
        <v>6</v>
      </c>
      <c r="H5022">
        <v>19.190000000000001</v>
      </c>
      <c r="I5022">
        <v>2016</v>
      </c>
      <c r="J5022" s="1" t="s">
        <v>767</v>
      </c>
      <c r="K5022" s="1" t="s">
        <v>94</v>
      </c>
    </row>
    <row r="5023" spans="1:11" x14ac:dyDescent="0.35">
      <c r="A5023" s="1" t="s">
        <v>1352</v>
      </c>
      <c r="B5023" s="1" t="s">
        <v>37</v>
      </c>
      <c r="C5023" s="1" t="s">
        <v>13</v>
      </c>
      <c r="D5023" s="1" t="s">
        <v>29</v>
      </c>
      <c r="E5023" s="1" t="s">
        <v>1134</v>
      </c>
      <c r="F5023">
        <v>35.97</v>
      </c>
      <c r="G5023">
        <v>3</v>
      </c>
      <c r="H5023">
        <v>9.7100000000000009</v>
      </c>
      <c r="I5023">
        <v>2016</v>
      </c>
      <c r="J5023" s="1" t="s">
        <v>767</v>
      </c>
      <c r="K5023" s="1" t="s">
        <v>60</v>
      </c>
    </row>
    <row r="5024" spans="1:11" x14ac:dyDescent="0.35">
      <c r="A5024" s="1" t="s">
        <v>1352</v>
      </c>
      <c r="B5024" s="1" t="s">
        <v>37</v>
      </c>
      <c r="C5024" s="1" t="s">
        <v>41</v>
      </c>
      <c r="D5024" s="1" t="s">
        <v>83</v>
      </c>
      <c r="E5024" s="1" t="s">
        <v>1901</v>
      </c>
      <c r="F5024">
        <v>1266.8599999999999</v>
      </c>
      <c r="G5024">
        <v>7</v>
      </c>
      <c r="H5024">
        <v>291.38</v>
      </c>
      <c r="I5024">
        <v>2016</v>
      </c>
      <c r="J5024" s="1" t="s">
        <v>767</v>
      </c>
      <c r="K5024" s="1" t="s">
        <v>60</v>
      </c>
    </row>
    <row r="5025" spans="1:11" x14ac:dyDescent="0.35">
      <c r="A5025" s="1" t="s">
        <v>979</v>
      </c>
      <c r="B5025" s="1" t="s">
        <v>19</v>
      </c>
      <c r="C5025" s="1" t="s">
        <v>46</v>
      </c>
      <c r="D5025" s="1" t="s">
        <v>61</v>
      </c>
      <c r="E5025" s="1" t="s">
        <v>1441</v>
      </c>
      <c r="F5025">
        <v>50.12</v>
      </c>
      <c r="G5025">
        <v>7</v>
      </c>
      <c r="H5025">
        <v>-0.63</v>
      </c>
      <c r="I5025">
        <v>2016</v>
      </c>
      <c r="J5025" s="1" t="s">
        <v>767</v>
      </c>
      <c r="K5025" s="1" t="s">
        <v>60</v>
      </c>
    </row>
    <row r="5026" spans="1:11" x14ac:dyDescent="0.35">
      <c r="A5026" s="1" t="s">
        <v>2315</v>
      </c>
      <c r="B5026" s="1" t="s">
        <v>79</v>
      </c>
      <c r="C5026" s="1" t="s">
        <v>13</v>
      </c>
      <c r="D5026" s="1" t="s">
        <v>25</v>
      </c>
      <c r="E5026" s="1" t="s">
        <v>1202</v>
      </c>
      <c r="F5026">
        <v>14.2</v>
      </c>
      <c r="G5026">
        <v>2</v>
      </c>
      <c r="H5026">
        <v>6.53</v>
      </c>
      <c r="I5026">
        <v>2016</v>
      </c>
      <c r="J5026" s="1" t="s">
        <v>913</v>
      </c>
      <c r="K5026" s="1" t="s">
        <v>17</v>
      </c>
    </row>
    <row r="5027" spans="1:11" x14ac:dyDescent="0.35">
      <c r="A5027" s="1" t="s">
        <v>2315</v>
      </c>
      <c r="B5027" s="1" t="s">
        <v>79</v>
      </c>
      <c r="C5027" s="1" t="s">
        <v>13</v>
      </c>
      <c r="D5027" s="1" t="s">
        <v>14</v>
      </c>
      <c r="E5027" s="1" t="s">
        <v>1282</v>
      </c>
      <c r="F5027">
        <v>12.96</v>
      </c>
      <c r="G5027">
        <v>2</v>
      </c>
      <c r="H5027">
        <v>6.22</v>
      </c>
      <c r="I5027">
        <v>2016</v>
      </c>
      <c r="J5027" s="1" t="s">
        <v>913</v>
      </c>
      <c r="K5027" s="1" t="s">
        <v>17</v>
      </c>
    </row>
    <row r="5028" spans="1:11" x14ac:dyDescent="0.35">
      <c r="A5028" s="1" t="s">
        <v>2315</v>
      </c>
      <c r="B5028" s="1" t="s">
        <v>79</v>
      </c>
      <c r="C5028" s="1" t="s">
        <v>13</v>
      </c>
      <c r="D5028" s="1" t="s">
        <v>25</v>
      </c>
      <c r="E5028" s="1" t="s">
        <v>1917</v>
      </c>
      <c r="F5028">
        <v>58.34</v>
      </c>
      <c r="G5028">
        <v>2</v>
      </c>
      <c r="H5028">
        <v>28</v>
      </c>
      <c r="I5028">
        <v>2016</v>
      </c>
      <c r="J5028" s="1" t="s">
        <v>913</v>
      </c>
      <c r="K5028" s="1" t="s">
        <v>17</v>
      </c>
    </row>
    <row r="5029" spans="1:11" x14ac:dyDescent="0.35">
      <c r="A5029" s="1" t="s">
        <v>987</v>
      </c>
      <c r="B5029" s="1" t="s">
        <v>308</v>
      </c>
      <c r="C5029" s="1" t="s">
        <v>46</v>
      </c>
      <c r="D5029" s="1" t="s">
        <v>617</v>
      </c>
      <c r="E5029" s="1" t="s">
        <v>2260</v>
      </c>
      <c r="F5029">
        <v>1499.95</v>
      </c>
      <c r="G5029">
        <v>5</v>
      </c>
      <c r="H5029">
        <v>449.99</v>
      </c>
      <c r="I5029">
        <v>2016</v>
      </c>
      <c r="J5029" s="1" t="s">
        <v>913</v>
      </c>
      <c r="K5029" s="1" t="s">
        <v>17</v>
      </c>
    </row>
    <row r="5030" spans="1:11" x14ac:dyDescent="0.35">
      <c r="A5030" s="1" t="s">
        <v>2402</v>
      </c>
      <c r="B5030" s="1" t="s">
        <v>159</v>
      </c>
      <c r="C5030" s="1" t="s">
        <v>13</v>
      </c>
      <c r="D5030" s="1" t="s">
        <v>20</v>
      </c>
      <c r="E5030" s="1" t="s">
        <v>1881</v>
      </c>
      <c r="F5030">
        <v>30.53</v>
      </c>
      <c r="G5030">
        <v>1</v>
      </c>
      <c r="H5030">
        <v>14.04</v>
      </c>
      <c r="I5030">
        <v>2016</v>
      </c>
      <c r="J5030" s="1" t="s">
        <v>913</v>
      </c>
      <c r="K5030" s="1" t="s">
        <v>17</v>
      </c>
    </row>
    <row r="5031" spans="1:11" x14ac:dyDescent="0.35">
      <c r="A5031" s="1" t="s">
        <v>2402</v>
      </c>
      <c r="B5031" s="1" t="s">
        <v>159</v>
      </c>
      <c r="C5031" s="1" t="s">
        <v>46</v>
      </c>
      <c r="D5031" s="1" t="s">
        <v>61</v>
      </c>
      <c r="E5031" s="1" t="s">
        <v>1216</v>
      </c>
      <c r="F5031">
        <v>30.84</v>
      </c>
      <c r="G5031">
        <v>3</v>
      </c>
      <c r="H5031">
        <v>6.17</v>
      </c>
      <c r="I5031">
        <v>2016</v>
      </c>
      <c r="J5031" s="1" t="s">
        <v>913</v>
      </c>
      <c r="K5031" s="1" t="s">
        <v>17</v>
      </c>
    </row>
    <row r="5032" spans="1:11" x14ac:dyDescent="0.35">
      <c r="A5032" s="1" t="s">
        <v>2402</v>
      </c>
      <c r="B5032" s="1" t="s">
        <v>159</v>
      </c>
      <c r="C5032" s="1" t="s">
        <v>13</v>
      </c>
      <c r="D5032" s="1" t="s">
        <v>14</v>
      </c>
      <c r="E5032" s="1" t="s">
        <v>1999</v>
      </c>
      <c r="F5032">
        <v>75.06</v>
      </c>
      <c r="G5032">
        <v>9</v>
      </c>
      <c r="H5032">
        <v>33.78</v>
      </c>
      <c r="I5032">
        <v>2016</v>
      </c>
      <c r="J5032" s="1" t="s">
        <v>913</v>
      </c>
      <c r="K5032" s="1" t="s">
        <v>17</v>
      </c>
    </row>
    <row r="5033" spans="1:11" x14ac:dyDescent="0.35">
      <c r="A5033" s="1" t="s">
        <v>1063</v>
      </c>
      <c r="B5033" s="1" t="s">
        <v>175</v>
      </c>
      <c r="C5033" s="1" t="s">
        <v>13</v>
      </c>
      <c r="D5033" s="1" t="s">
        <v>25</v>
      </c>
      <c r="E5033" s="1" t="s">
        <v>449</v>
      </c>
      <c r="F5033">
        <v>2.5</v>
      </c>
      <c r="G5033">
        <v>1</v>
      </c>
      <c r="H5033">
        <v>0.9</v>
      </c>
      <c r="I5033">
        <v>2016</v>
      </c>
      <c r="J5033" s="1" t="s">
        <v>913</v>
      </c>
      <c r="K5033" s="1" t="s">
        <v>17</v>
      </c>
    </row>
    <row r="5034" spans="1:11" x14ac:dyDescent="0.35">
      <c r="A5034" s="1" t="s">
        <v>596</v>
      </c>
      <c r="B5034" s="1" t="s">
        <v>33</v>
      </c>
      <c r="C5034" s="1" t="s">
        <v>41</v>
      </c>
      <c r="D5034" s="1" t="s">
        <v>42</v>
      </c>
      <c r="E5034" s="1" t="s">
        <v>964</v>
      </c>
      <c r="F5034">
        <v>195.18</v>
      </c>
      <c r="G5034">
        <v>1</v>
      </c>
      <c r="H5034">
        <v>19.52</v>
      </c>
      <c r="I5034">
        <v>2016</v>
      </c>
      <c r="J5034" s="1" t="s">
        <v>913</v>
      </c>
      <c r="K5034" s="1" t="s">
        <v>22</v>
      </c>
    </row>
    <row r="5035" spans="1:11" x14ac:dyDescent="0.35">
      <c r="A5035" s="1" t="s">
        <v>609</v>
      </c>
      <c r="B5035" s="1" t="s">
        <v>64</v>
      </c>
      <c r="C5035" s="1" t="s">
        <v>13</v>
      </c>
      <c r="D5035" s="1" t="s">
        <v>29</v>
      </c>
      <c r="E5035" s="1" t="s">
        <v>2580</v>
      </c>
      <c r="F5035">
        <v>7.7</v>
      </c>
      <c r="G5035">
        <v>2</v>
      </c>
      <c r="H5035">
        <v>3.16</v>
      </c>
      <c r="I5035">
        <v>2016</v>
      </c>
      <c r="J5035" s="1" t="s">
        <v>913</v>
      </c>
      <c r="K5035" s="1" t="s">
        <v>22</v>
      </c>
    </row>
    <row r="5036" spans="1:11" x14ac:dyDescent="0.35">
      <c r="A5036" s="1" t="s">
        <v>1305</v>
      </c>
      <c r="B5036" s="1" t="s">
        <v>12</v>
      </c>
      <c r="C5036" s="1" t="s">
        <v>41</v>
      </c>
      <c r="D5036" s="1" t="s">
        <v>42</v>
      </c>
      <c r="E5036" s="1" t="s">
        <v>1617</v>
      </c>
      <c r="F5036">
        <v>528.42999999999995</v>
      </c>
      <c r="G5036">
        <v>5</v>
      </c>
      <c r="H5036">
        <v>0</v>
      </c>
      <c r="I5036">
        <v>2016</v>
      </c>
      <c r="J5036" s="1" t="s">
        <v>913</v>
      </c>
      <c r="K5036" s="1" t="s">
        <v>22</v>
      </c>
    </row>
    <row r="5037" spans="1:11" x14ac:dyDescent="0.35">
      <c r="A5037" s="1" t="s">
        <v>1305</v>
      </c>
      <c r="B5037" s="1" t="s">
        <v>12</v>
      </c>
      <c r="C5037" s="1" t="s">
        <v>13</v>
      </c>
      <c r="D5037" s="1" t="s">
        <v>14</v>
      </c>
      <c r="E5037" s="1" t="s">
        <v>2407</v>
      </c>
      <c r="F5037">
        <v>41.47</v>
      </c>
      <c r="G5037">
        <v>8</v>
      </c>
      <c r="H5037">
        <v>14.52</v>
      </c>
      <c r="I5037">
        <v>2016</v>
      </c>
      <c r="J5037" s="1" t="s">
        <v>913</v>
      </c>
      <c r="K5037" s="1" t="s">
        <v>22</v>
      </c>
    </row>
    <row r="5038" spans="1:11" x14ac:dyDescent="0.35">
      <c r="A5038" s="1" t="s">
        <v>1941</v>
      </c>
      <c r="B5038" s="1" t="s">
        <v>33</v>
      </c>
      <c r="C5038" s="1" t="s">
        <v>13</v>
      </c>
      <c r="D5038" s="1" t="s">
        <v>14</v>
      </c>
      <c r="E5038" s="1" t="s">
        <v>950</v>
      </c>
      <c r="F5038">
        <v>12.96</v>
      </c>
      <c r="G5038">
        <v>2</v>
      </c>
      <c r="H5038">
        <v>6.22</v>
      </c>
      <c r="I5038">
        <v>2016</v>
      </c>
      <c r="J5038" s="1" t="s">
        <v>913</v>
      </c>
      <c r="K5038" s="1" t="s">
        <v>31</v>
      </c>
    </row>
    <row r="5039" spans="1:11" x14ac:dyDescent="0.35">
      <c r="A5039" s="1" t="s">
        <v>1941</v>
      </c>
      <c r="B5039" s="1" t="s">
        <v>33</v>
      </c>
      <c r="C5039" s="1" t="s">
        <v>13</v>
      </c>
      <c r="D5039" s="1" t="s">
        <v>50</v>
      </c>
      <c r="E5039" s="1" t="s">
        <v>2328</v>
      </c>
      <c r="F5039">
        <v>3.96</v>
      </c>
      <c r="G5039">
        <v>2</v>
      </c>
      <c r="H5039">
        <v>0.08</v>
      </c>
      <c r="I5039">
        <v>2016</v>
      </c>
      <c r="J5039" s="1" t="s">
        <v>913</v>
      </c>
      <c r="K5039" s="1" t="s">
        <v>31</v>
      </c>
    </row>
    <row r="5040" spans="1:11" x14ac:dyDescent="0.35">
      <c r="A5040" s="1" t="s">
        <v>303</v>
      </c>
      <c r="B5040" s="1" t="s">
        <v>159</v>
      </c>
      <c r="C5040" s="1" t="s">
        <v>13</v>
      </c>
      <c r="D5040" s="1" t="s">
        <v>102</v>
      </c>
      <c r="E5040" s="1" t="s">
        <v>2581</v>
      </c>
      <c r="F5040">
        <v>706.86</v>
      </c>
      <c r="G5040">
        <v>7</v>
      </c>
      <c r="H5040">
        <v>197.92</v>
      </c>
      <c r="I5040">
        <v>2016</v>
      </c>
      <c r="J5040" s="1" t="s">
        <v>913</v>
      </c>
      <c r="K5040" s="1" t="s">
        <v>31</v>
      </c>
    </row>
    <row r="5041" spans="1:11" x14ac:dyDescent="0.35">
      <c r="A5041" s="1" t="s">
        <v>297</v>
      </c>
      <c r="B5041" s="1" t="s">
        <v>28</v>
      </c>
      <c r="C5041" s="1" t="s">
        <v>13</v>
      </c>
      <c r="D5041" s="1" t="s">
        <v>14</v>
      </c>
      <c r="E5041" s="1" t="s">
        <v>1143</v>
      </c>
      <c r="F5041">
        <v>123.92</v>
      </c>
      <c r="G5041">
        <v>5</v>
      </c>
      <c r="H5041">
        <v>38.729999999999997</v>
      </c>
      <c r="I5041">
        <v>2016</v>
      </c>
      <c r="J5041" s="1" t="s">
        <v>913</v>
      </c>
      <c r="K5041" s="1" t="s">
        <v>31</v>
      </c>
    </row>
    <row r="5042" spans="1:11" x14ac:dyDescent="0.35">
      <c r="A5042" s="1" t="s">
        <v>876</v>
      </c>
      <c r="B5042" s="1" t="s">
        <v>33</v>
      </c>
      <c r="C5042" s="1" t="s">
        <v>41</v>
      </c>
      <c r="D5042" s="1" t="s">
        <v>54</v>
      </c>
      <c r="E5042" s="1" t="s">
        <v>225</v>
      </c>
      <c r="F5042">
        <v>25.4</v>
      </c>
      <c r="G5042">
        <v>5</v>
      </c>
      <c r="H5042">
        <v>8.64</v>
      </c>
      <c r="I5042">
        <v>2016</v>
      </c>
      <c r="J5042" s="1" t="s">
        <v>913</v>
      </c>
      <c r="K5042" s="1" t="s">
        <v>35</v>
      </c>
    </row>
    <row r="5043" spans="1:11" x14ac:dyDescent="0.35">
      <c r="A5043" s="1" t="s">
        <v>876</v>
      </c>
      <c r="B5043" s="1" t="s">
        <v>33</v>
      </c>
      <c r="C5043" s="1" t="s">
        <v>13</v>
      </c>
      <c r="D5043" s="1" t="s">
        <v>72</v>
      </c>
      <c r="E5043" s="1" t="s">
        <v>1009</v>
      </c>
      <c r="F5043">
        <v>43.96</v>
      </c>
      <c r="G5043">
        <v>2</v>
      </c>
      <c r="H5043">
        <v>20.66</v>
      </c>
      <c r="I5043">
        <v>2016</v>
      </c>
      <c r="J5043" s="1" t="s">
        <v>913</v>
      </c>
      <c r="K5043" s="1" t="s">
        <v>35</v>
      </c>
    </row>
    <row r="5044" spans="1:11" x14ac:dyDescent="0.35">
      <c r="A5044" s="1" t="s">
        <v>876</v>
      </c>
      <c r="B5044" s="1" t="s">
        <v>33</v>
      </c>
      <c r="C5044" s="1" t="s">
        <v>41</v>
      </c>
      <c r="D5044" s="1" t="s">
        <v>83</v>
      </c>
      <c r="E5044" s="1" t="s">
        <v>1951</v>
      </c>
      <c r="F5044">
        <v>1279.17</v>
      </c>
      <c r="G5044">
        <v>5</v>
      </c>
      <c r="H5044">
        <v>225.74</v>
      </c>
      <c r="I5044">
        <v>2016</v>
      </c>
      <c r="J5044" s="1" t="s">
        <v>913</v>
      </c>
      <c r="K5044" s="1" t="s">
        <v>35</v>
      </c>
    </row>
    <row r="5045" spans="1:11" x14ac:dyDescent="0.35">
      <c r="A5045" s="1" t="s">
        <v>876</v>
      </c>
      <c r="B5045" s="1" t="s">
        <v>33</v>
      </c>
      <c r="C5045" s="1" t="s">
        <v>13</v>
      </c>
      <c r="D5045" s="1" t="s">
        <v>23</v>
      </c>
      <c r="E5045" s="1" t="s">
        <v>263</v>
      </c>
      <c r="F5045">
        <v>27.92</v>
      </c>
      <c r="G5045">
        <v>4</v>
      </c>
      <c r="H5045">
        <v>0.56000000000000005</v>
      </c>
      <c r="I5045">
        <v>2016</v>
      </c>
      <c r="J5045" s="1" t="s">
        <v>913</v>
      </c>
      <c r="K5045" s="1" t="s">
        <v>35</v>
      </c>
    </row>
    <row r="5046" spans="1:11" x14ac:dyDescent="0.35">
      <c r="A5046" s="1" t="s">
        <v>313</v>
      </c>
      <c r="B5046" s="1" t="s">
        <v>175</v>
      </c>
      <c r="C5046" s="1" t="s">
        <v>41</v>
      </c>
      <c r="D5046" s="1" t="s">
        <v>54</v>
      </c>
      <c r="E5046" s="1" t="s">
        <v>225</v>
      </c>
      <c r="F5046">
        <v>25.4</v>
      </c>
      <c r="G5046">
        <v>5</v>
      </c>
      <c r="H5046">
        <v>8.64</v>
      </c>
      <c r="I5046">
        <v>2016</v>
      </c>
      <c r="J5046" s="1" t="s">
        <v>913</v>
      </c>
      <c r="K5046" s="1" t="s">
        <v>35</v>
      </c>
    </row>
    <row r="5047" spans="1:11" x14ac:dyDescent="0.35">
      <c r="A5047" s="1" t="s">
        <v>313</v>
      </c>
      <c r="B5047" s="1" t="s">
        <v>175</v>
      </c>
      <c r="C5047" s="1" t="s">
        <v>46</v>
      </c>
      <c r="D5047" s="1" t="s">
        <v>47</v>
      </c>
      <c r="E5047" s="1" t="s">
        <v>2392</v>
      </c>
      <c r="F5047">
        <v>177.48</v>
      </c>
      <c r="G5047">
        <v>3</v>
      </c>
      <c r="H5047">
        <v>19.97</v>
      </c>
      <c r="I5047">
        <v>2016</v>
      </c>
      <c r="J5047" s="1" t="s">
        <v>913</v>
      </c>
      <c r="K5047" s="1" t="s">
        <v>35</v>
      </c>
    </row>
    <row r="5048" spans="1:11" x14ac:dyDescent="0.35">
      <c r="A5048" s="1" t="s">
        <v>313</v>
      </c>
      <c r="B5048" s="1" t="s">
        <v>175</v>
      </c>
      <c r="C5048" s="1" t="s">
        <v>46</v>
      </c>
      <c r="D5048" s="1" t="s">
        <v>47</v>
      </c>
      <c r="E5048" s="1" t="s">
        <v>2311</v>
      </c>
      <c r="F5048">
        <v>71.98</v>
      </c>
      <c r="G5048">
        <v>3</v>
      </c>
      <c r="H5048">
        <v>9</v>
      </c>
      <c r="I5048">
        <v>2016</v>
      </c>
      <c r="J5048" s="1" t="s">
        <v>913</v>
      </c>
      <c r="K5048" s="1" t="s">
        <v>35</v>
      </c>
    </row>
    <row r="5049" spans="1:11" x14ac:dyDescent="0.35">
      <c r="A5049" s="1" t="s">
        <v>1818</v>
      </c>
      <c r="B5049" s="1" t="s">
        <v>133</v>
      </c>
      <c r="C5049" s="1" t="s">
        <v>13</v>
      </c>
      <c r="D5049" s="1" t="s">
        <v>211</v>
      </c>
      <c r="E5049" s="1" t="s">
        <v>1026</v>
      </c>
      <c r="F5049">
        <v>45.58</v>
      </c>
      <c r="G5049">
        <v>7</v>
      </c>
      <c r="H5049">
        <v>5.13</v>
      </c>
      <c r="I5049">
        <v>2016</v>
      </c>
      <c r="J5049" s="1" t="s">
        <v>913</v>
      </c>
      <c r="K5049" s="1" t="s">
        <v>60</v>
      </c>
    </row>
    <row r="5050" spans="1:11" x14ac:dyDescent="0.35">
      <c r="A5050" s="1" t="s">
        <v>669</v>
      </c>
      <c r="B5050" s="1" t="s">
        <v>33</v>
      </c>
      <c r="C5050" s="1" t="s">
        <v>41</v>
      </c>
      <c r="D5050" s="1" t="s">
        <v>54</v>
      </c>
      <c r="E5050" s="1" t="s">
        <v>936</v>
      </c>
      <c r="F5050">
        <v>215.65</v>
      </c>
      <c r="G5050">
        <v>5</v>
      </c>
      <c r="H5050">
        <v>73.319999999999993</v>
      </c>
      <c r="I5050">
        <v>2016</v>
      </c>
      <c r="J5050" s="1" t="s">
        <v>913</v>
      </c>
      <c r="K5050" s="1" t="s">
        <v>60</v>
      </c>
    </row>
    <row r="5051" spans="1:11" x14ac:dyDescent="0.35">
      <c r="A5051" s="1" t="s">
        <v>213</v>
      </c>
      <c r="B5051" s="1" t="s">
        <v>19</v>
      </c>
      <c r="C5051" s="1" t="s">
        <v>41</v>
      </c>
      <c r="D5051" s="1" t="s">
        <v>54</v>
      </c>
      <c r="E5051" s="1" t="s">
        <v>2036</v>
      </c>
      <c r="F5051">
        <v>60.29</v>
      </c>
      <c r="G5051">
        <v>8</v>
      </c>
      <c r="H5051">
        <v>-27.13</v>
      </c>
      <c r="I5051">
        <v>2016</v>
      </c>
      <c r="J5051" s="1" t="s">
        <v>913</v>
      </c>
      <c r="K5051" s="1" t="s">
        <v>60</v>
      </c>
    </row>
    <row r="5052" spans="1:11" x14ac:dyDescent="0.35">
      <c r="A5052" s="1" t="s">
        <v>213</v>
      </c>
      <c r="B5052" s="1" t="s">
        <v>19</v>
      </c>
      <c r="C5052" s="1" t="s">
        <v>13</v>
      </c>
      <c r="D5052" s="1" t="s">
        <v>50</v>
      </c>
      <c r="E5052" s="1" t="s">
        <v>1251</v>
      </c>
      <c r="F5052">
        <v>2.63</v>
      </c>
      <c r="G5052">
        <v>1</v>
      </c>
      <c r="H5052">
        <v>0.82</v>
      </c>
      <c r="I5052">
        <v>2016</v>
      </c>
      <c r="J5052" s="1" t="s">
        <v>913</v>
      </c>
      <c r="K5052" s="1" t="s">
        <v>60</v>
      </c>
    </row>
    <row r="5053" spans="1:11" x14ac:dyDescent="0.35">
      <c r="A5053" s="1" t="s">
        <v>213</v>
      </c>
      <c r="B5053" s="1" t="s">
        <v>19</v>
      </c>
      <c r="C5053" s="1" t="s">
        <v>13</v>
      </c>
      <c r="D5053" s="1" t="s">
        <v>14</v>
      </c>
      <c r="E5053" s="1" t="s">
        <v>1693</v>
      </c>
      <c r="F5053">
        <v>23.69</v>
      </c>
      <c r="G5053">
        <v>9</v>
      </c>
      <c r="H5053">
        <v>7.7</v>
      </c>
      <c r="I5053">
        <v>2016</v>
      </c>
      <c r="J5053" s="1" t="s">
        <v>913</v>
      </c>
      <c r="K5053" s="1" t="s">
        <v>60</v>
      </c>
    </row>
    <row r="5054" spans="1:11" x14ac:dyDescent="0.35">
      <c r="A5054" s="1" t="s">
        <v>213</v>
      </c>
      <c r="B5054" s="1" t="s">
        <v>19</v>
      </c>
      <c r="C5054" s="1" t="s">
        <v>41</v>
      </c>
      <c r="D5054" s="1" t="s">
        <v>42</v>
      </c>
      <c r="E5054" s="1" t="s">
        <v>2203</v>
      </c>
      <c r="F5054">
        <v>253.37</v>
      </c>
      <c r="G5054">
        <v>2</v>
      </c>
      <c r="H5054">
        <v>-14.48</v>
      </c>
      <c r="I5054">
        <v>2016</v>
      </c>
      <c r="J5054" s="1" t="s">
        <v>913</v>
      </c>
      <c r="K5054" s="1" t="s">
        <v>60</v>
      </c>
    </row>
    <row r="5055" spans="1:11" x14ac:dyDescent="0.35">
      <c r="A5055" s="1" t="s">
        <v>2549</v>
      </c>
      <c r="B5055" s="1" t="s">
        <v>33</v>
      </c>
      <c r="C5055" s="1" t="s">
        <v>41</v>
      </c>
      <c r="D5055" s="1" t="s">
        <v>42</v>
      </c>
      <c r="E5055" s="1" t="s">
        <v>2050</v>
      </c>
      <c r="F5055">
        <v>287.97000000000003</v>
      </c>
      <c r="G5055">
        <v>4</v>
      </c>
      <c r="H5055">
        <v>-3.6</v>
      </c>
      <c r="I5055">
        <v>2016</v>
      </c>
      <c r="J5055" s="1" t="s">
        <v>913</v>
      </c>
      <c r="K5055" s="1" t="s">
        <v>60</v>
      </c>
    </row>
    <row r="5056" spans="1:11" x14ac:dyDescent="0.35">
      <c r="A5056" s="1" t="s">
        <v>2549</v>
      </c>
      <c r="B5056" s="1" t="s">
        <v>33</v>
      </c>
      <c r="C5056" s="1" t="s">
        <v>46</v>
      </c>
      <c r="D5056" s="1" t="s">
        <v>617</v>
      </c>
      <c r="E5056" s="1" t="s">
        <v>1959</v>
      </c>
      <c r="F5056">
        <v>2799.96</v>
      </c>
      <c r="G5056">
        <v>5</v>
      </c>
      <c r="H5056">
        <v>944.99</v>
      </c>
      <c r="I5056">
        <v>2016</v>
      </c>
      <c r="J5056" s="1" t="s">
        <v>913</v>
      </c>
      <c r="K5056" s="1" t="s">
        <v>60</v>
      </c>
    </row>
    <row r="5057" spans="1:11" x14ac:dyDescent="0.35">
      <c r="A5057" s="1" t="s">
        <v>2549</v>
      </c>
      <c r="B5057" s="1" t="s">
        <v>33</v>
      </c>
      <c r="C5057" s="1" t="s">
        <v>13</v>
      </c>
      <c r="D5057" s="1" t="s">
        <v>14</v>
      </c>
      <c r="E5057" s="1" t="s">
        <v>1312</v>
      </c>
      <c r="F5057">
        <v>48.94</v>
      </c>
      <c r="G5057">
        <v>1</v>
      </c>
      <c r="H5057">
        <v>24.47</v>
      </c>
      <c r="I5057">
        <v>2016</v>
      </c>
      <c r="J5057" s="1" t="s">
        <v>913</v>
      </c>
      <c r="K5057" s="1" t="s">
        <v>60</v>
      </c>
    </row>
    <row r="5058" spans="1:11" x14ac:dyDescent="0.35">
      <c r="A5058" s="1" t="s">
        <v>1814</v>
      </c>
      <c r="B5058" s="1" t="s">
        <v>28</v>
      </c>
      <c r="C5058" s="1" t="s">
        <v>13</v>
      </c>
      <c r="D5058" s="1" t="s">
        <v>20</v>
      </c>
      <c r="E5058" s="1" t="s">
        <v>1420</v>
      </c>
      <c r="F5058">
        <v>10.08</v>
      </c>
      <c r="G5058">
        <v>2</v>
      </c>
      <c r="H5058">
        <v>3.28</v>
      </c>
      <c r="I5058">
        <v>2016</v>
      </c>
      <c r="J5058" s="1" t="s">
        <v>913</v>
      </c>
      <c r="K5058" s="1" t="s">
        <v>60</v>
      </c>
    </row>
    <row r="5059" spans="1:11" x14ac:dyDescent="0.35">
      <c r="A5059" s="1" t="s">
        <v>1814</v>
      </c>
      <c r="B5059" s="1" t="s">
        <v>28</v>
      </c>
      <c r="C5059" s="1" t="s">
        <v>46</v>
      </c>
      <c r="D5059" s="1" t="s">
        <v>47</v>
      </c>
      <c r="E5059" s="1" t="s">
        <v>1076</v>
      </c>
      <c r="F5059">
        <v>59.99</v>
      </c>
      <c r="G5059">
        <v>1</v>
      </c>
      <c r="H5059">
        <v>-13</v>
      </c>
      <c r="I5059">
        <v>2016</v>
      </c>
      <c r="J5059" s="1" t="s">
        <v>913</v>
      </c>
      <c r="K5059" s="1" t="s">
        <v>60</v>
      </c>
    </row>
    <row r="5060" spans="1:11" x14ac:dyDescent="0.35">
      <c r="A5060" s="1" t="s">
        <v>1814</v>
      </c>
      <c r="B5060" s="1" t="s">
        <v>28</v>
      </c>
      <c r="C5060" s="1" t="s">
        <v>13</v>
      </c>
      <c r="D5060" s="1" t="s">
        <v>25</v>
      </c>
      <c r="E5060" s="1" t="s">
        <v>588</v>
      </c>
      <c r="F5060">
        <v>5.72</v>
      </c>
      <c r="G5060">
        <v>5</v>
      </c>
      <c r="H5060">
        <v>-4.76</v>
      </c>
      <c r="I5060">
        <v>2016</v>
      </c>
      <c r="J5060" s="1" t="s">
        <v>913</v>
      </c>
      <c r="K5060" s="1" t="s">
        <v>60</v>
      </c>
    </row>
    <row r="5061" spans="1:11" x14ac:dyDescent="0.35">
      <c r="A5061" s="1" t="s">
        <v>1814</v>
      </c>
      <c r="B5061" s="1" t="s">
        <v>28</v>
      </c>
      <c r="C5061" s="1" t="s">
        <v>13</v>
      </c>
      <c r="D5061" s="1" t="s">
        <v>25</v>
      </c>
      <c r="E5061" s="1" t="s">
        <v>1427</v>
      </c>
      <c r="F5061">
        <v>9.42</v>
      </c>
      <c r="G5061">
        <v>5</v>
      </c>
      <c r="H5061">
        <v>-7.85</v>
      </c>
      <c r="I5061">
        <v>2016</v>
      </c>
      <c r="J5061" s="1" t="s">
        <v>913</v>
      </c>
      <c r="K5061" s="1" t="s">
        <v>60</v>
      </c>
    </row>
    <row r="5062" spans="1:11" x14ac:dyDescent="0.35">
      <c r="A5062" s="1" t="s">
        <v>2128</v>
      </c>
      <c r="B5062" s="1" t="s">
        <v>308</v>
      </c>
      <c r="C5062" s="1" t="s">
        <v>13</v>
      </c>
      <c r="D5062" s="1" t="s">
        <v>14</v>
      </c>
      <c r="E5062" s="1" t="s">
        <v>506</v>
      </c>
      <c r="F5062">
        <v>12.96</v>
      </c>
      <c r="G5062">
        <v>2</v>
      </c>
      <c r="H5062">
        <v>6.22</v>
      </c>
      <c r="I5062">
        <v>2016</v>
      </c>
      <c r="J5062" s="1" t="s">
        <v>913</v>
      </c>
      <c r="K5062" s="1" t="s">
        <v>60</v>
      </c>
    </row>
    <row r="5063" spans="1:11" x14ac:dyDescent="0.35">
      <c r="A5063" s="1" t="s">
        <v>2128</v>
      </c>
      <c r="B5063" s="1" t="s">
        <v>308</v>
      </c>
      <c r="C5063" s="1" t="s">
        <v>13</v>
      </c>
      <c r="D5063" s="1" t="s">
        <v>29</v>
      </c>
      <c r="E5063" s="1" t="s">
        <v>1086</v>
      </c>
      <c r="F5063">
        <v>45.98</v>
      </c>
      <c r="G5063">
        <v>2</v>
      </c>
      <c r="H5063">
        <v>12.87</v>
      </c>
      <c r="I5063">
        <v>2016</v>
      </c>
      <c r="J5063" s="1" t="s">
        <v>913</v>
      </c>
      <c r="K5063" s="1" t="s">
        <v>60</v>
      </c>
    </row>
    <row r="5064" spans="1:11" x14ac:dyDescent="0.35">
      <c r="A5064" s="1" t="s">
        <v>2558</v>
      </c>
      <c r="B5064" s="1" t="s">
        <v>12</v>
      </c>
      <c r="C5064" s="1" t="s">
        <v>46</v>
      </c>
      <c r="D5064" s="1" t="s">
        <v>47</v>
      </c>
      <c r="E5064" s="1" t="s">
        <v>2440</v>
      </c>
      <c r="F5064">
        <v>863.64</v>
      </c>
      <c r="G5064">
        <v>9</v>
      </c>
      <c r="H5064">
        <v>107.96</v>
      </c>
      <c r="I5064">
        <v>2016</v>
      </c>
      <c r="J5064" s="1" t="s">
        <v>913</v>
      </c>
      <c r="K5064" s="1" t="s">
        <v>17</v>
      </c>
    </row>
    <row r="5065" spans="1:11" x14ac:dyDescent="0.35">
      <c r="A5065" s="1" t="s">
        <v>2558</v>
      </c>
      <c r="B5065" s="1" t="s">
        <v>12</v>
      </c>
      <c r="C5065" s="1" t="s">
        <v>13</v>
      </c>
      <c r="D5065" s="1" t="s">
        <v>29</v>
      </c>
      <c r="E5065" s="1" t="s">
        <v>272</v>
      </c>
      <c r="F5065">
        <v>47.62</v>
      </c>
      <c r="G5065">
        <v>3</v>
      </c>
      <c r="H5065">
        <v>3.57</v>
      </c>
      <c r="I5065">
        <v>2016</v>
      </c>
      <c r="J5065" s="1" t="s">
        <v>913</v>
      </c>
      <c r="K5065" s="1" t="s">
        <v>17</v>
      </c>
    </row>
    <row r="5066" spans="1:11" x14ac:dyDescent="0.35">
      <c r="A5066" s="1" t="s">
        <v>1190</v>
      </c>
      <c r="B5066" s="1" t="s">
        <v>290</v>
      </c>
      <c r="C5066" s="1" t="s">
        <v>13</v>
      </c>
      <c r="D5066" s="1" t="s">
        <v>25</v>
      </c>
      <c r="E5066" s="1" t="s">
        <v>2096</v>
      </c>
      <c r="F5066">
        <v>19.97</v>
      </c>
      <c r="G5066">
        <v>2</v>
      </c>
      <c r="H5066">
        <v>-13.31</v>
      </c>
      <c r="I5066">
        <v>2016</v>
      </c>
      <c r="J5066" s="1" t="s">
        <v>913</v>
      </c>
      <c r="K5066" s="1" t="s">
        <v>17</v>
      </c>
    </row>
    <row r="5067" spans="1:11" x14ac:dyDescent="0.35">
      <c r="A5067" s="1" t="s">
        <v>1190</v>
      </c>
      <c r="B5067" s="1" t="s">
        <v>290</v>
      </c>
      <c r="C5067" s="1" t="s">
        <v>13</v>
      </c>
      <c r="D5067" s="1" t="s">
        <v>23</v>
      </c>
      <c r="E5067" s="1" t="s">
        <v>943</v>
      </c>
      <c r="F5067">
        <v>33.49</v>
      </c>
      <c r="G5067">
        <v>7</v>
      </c>
      <c r="H5067">
        <v>-1.26</v>
      </c>
      <c r="I5067">
        <v>2016</v>
      </c>
      <c r="J5067" s="1" t="s">
        <v>913</v>
      </c>
      <c r="K5067" s="1" t="s">
        <v>17</v>
      </c>
    </row>
    <row r="5068" spans="1:11" x14ac:dyDescent="0.35">
      <c r="A5068" s="1" t="s">
        <v>1190</v>
      </c>
      <c r="B5068" s="1" t="s">
        <v>290</v>
      </c>
      <c r="C5068" s="1" t="s">
        <v>13</v>
      </c>
      <c r="D5068" s="1" t="s">
        <v>25</v>
      </c>
      <c r="E5068" s="1" t="s">
        <v>1650</v>
      </c>
      <c r="F5068">
        <v>8.74</v>
      </c>
      <c r="G5068">
        <v>4</v>
      </c>
      <c r="H5068">
        <v>-6.12</v>
      </c>
      <c r="I5068">
        <v>2016</v>
      </c>
      <c r="J5068" s="1" t="s">
        <v>913</v>
      </c>
      <c r="K5068" s="1" t="s">
        <v>17</v>
      </c>
    </row>
    <row r="5069" spans="1:11" x14ac:dyDescent="0.35">
      <c r="A5069" s="1" t="s">
        <v>1190</v>
      </c>
      <c r="B5069" s="1" t="s">
        <v>290</v>
      </c>
      <c r="C5069" s="1" t="s">
        <v>41</v>
      </c>
      <c r="D5069" s="1" t="s">
        <v>42</v>
      </c>
      <c r="E5069" s="1" t="s">
        <v>1255</v>
      </c>
      <c r="F5069">
        <v>662.88</v>
      </c>
      <c r="G5069">
        <v>3</v>
      </c>
      <c r="H5069">
        <v>74.569999999999993</v>
      </c>
      <c r="I5069">
        <v>2016</v>
      </c>
      <c r="J5069" s="1" t="s">
        <v>913</v>
      </c>
      <c r="K5069" s="1" t="s">
        <v>17</v>
      </c>
    </row>
    <row r="5070" spans="1:11" x14ac:dyDescent="0.35">
      <c r="A5070" s="1" t="s">
        <v>1289</v>
      </c>
      <c r="B5070" s="1" t="s">
        <v>175</v>
      </c>
      <c r="C5070" s="1" t="s">
        <v>46</v>
      </c>
      <c r="D5070" s="1" t="s">
        <v>47</v>
      </c>
      <c r="E5070" s="1" t="s">
        <v>1727</v>
      </c>
      <c r="F5070">
        <v>107.98</v>
      </c>
      <c r="G5070">
        <v>1</v>
      </c>
      <c r="H5070">
        <v>9.4499999999999993</v>
      </c>
      <c r="I5070">
        <v>2016</v>
      </c>
      <c r="J5070" s="1" t="s">
        <v>913</v>
      </c>
      <c r="K5070" s="1" t="s">
        <v>17</v>
      </c>
    </row>
    <row r="5071" spans="1:11" x14ac:dyDescent="0.35">
      <c r="A5071" s="1" t="s">
        <v>1289</v>
      </c>
      <c r="B5071" s="1" t="s">
        <v>175</v>
      </c>
      <c r="C5071" s="1" t="s">
        <v>13</v>
      </c>
      <c r="D5071" s="1" t="s">
        <v>25</v>
      </c>
      <c r="E5071" s="1" t="s">
        <v>480</v>
      </c>
      <c r="F5071">
        <v>19.3</v>
      </c>
      <c r="G5071">
        <v>3</v>
      </c>
      <c r="H5071">
        <v>6.03</v>
      </c>
      <c r="I5071">
        <v>2016</v>
      </c>
      <c r="J5071" s="1" t="s">
        <v>913</v>
      </c>
      <c r="K5071" s="1" t="s">
        <v>17</v>
      </c>
    </row>
    <row r="5072" spans="1:11" x14ac:dyDescent="0.35">
      <c r="A5072" s="1" t="s">
        <v>1200</v>
      </c>
      <c r="B5072" s="1" t="s">
        <v>133</v>
      </c>
      <c r="C5072" s="1" t="s">
        <v>46</v>
      </c>
      <c r="D5072" s="1" t="s">
        <v>47</v>
      </c>
      <c r="E5072" s="1" t="s">
        <v>2582</v>
      </c>
      <c r="F5072">
        <v>823.96</v>
      </c>
      <c r="G5072">
        <v>5</v>
      </c>
      <c r="H5072">
        <v>51.5</v>
      </c>
      <c r="I5072">
        <v>2016</v>
      </c>
      <c r="J5072" s="1" t="s">
        <v>913</v>
      </c>
      <c r="K5072" s="1" t="s">
        <v>17</v>
      </c>
    </row>
    <row r="5073" spans="1:11" x14ac:dyDescent="0.35">
      <c r="A5073" s="1" t="s">
        <v>1200</v>
      </c>
      <c r="B5073" s="1" t="s">
        <v>133</v>
      </c>
      <c r="C5073" s="1" t="s">
        <v>13</v>
      </c>
      <c r="D5073" s="1" t="s">
        <v>14</v>
      </c>
      <c r="E5073" s="1" t="s">
        <v>1183</v>
      </c>
      <c r="F5073">
        <v>15.98</v>
      </c>
      <c r="G5073">
        <v>2</v>
      </c>
      <c r="H5073">
        <v>5</v>
      </c>
      <c r="I5073">
        <v>2016</v>
      </c>
      <c r="J5073" s="1" t="s">
        <v>913</v>
      </c>
      <c r="K5073" s="1" t="s">
        <v>17</v>
      </c>
    </row>
    <row r="5074" spans="1:11" x14ac:dyDescent="0.35">
      <c r="A5074" s="1" t="s">
        <v>1386</v>
      </c>
      <c r="B5074" s="1" t="s">
        <v>1548</v>
      </c>
      <c r="C5074" s="1" t="s">
        <v>13</v>
      </c>
      <c r="D5074" s="1" t="s">
        <v>14</v>
      </c>
      <c r="E5074" s="1" t="s">
        <v>537</v>
      </c>
      <c r="F5074">
        <v>12.96</v>
      </c>
      <c r="G5074">
        <v>2</v>
      </c>
      <c r="H5074">
        <v>6.22</v>
      </c>
      <c r="I5074">
        <v>2016</v>
      </c>
      <c r="J5074" s="1" t="s">
        <v>913</v>
      </c>
      <c r="K5074" s="1" t="s">
        <v>17</v>
      </c>
    </row>
    <row r="5075" spans="1:11" x14ac:dyDescent="0.35">
      <c r="A5075" s="1" t="s">
        <v>399</v>
      </c>
      <c r="B5075" s="1" t="s">
        <v>159</v>
      </c>
      <c r="C5075" s="1" t="s">
        <v>41</v>
      </c>
      <c r="D5075" s="1" t="s">
        <v>42</v>
      </c>
      <c r="E5075" s="1" t="s">
        <v>1089</v>
      </c>
      <c r="F5075">
        <v>408.01</v>
      </c>
      <c r="G5075">
        <v>2</v>
      </c>
      <c r="H5075">
        <v>72.53</v>
      </c>
      <c r="I5075">
        <v>2016</v>
      </c>
      <c r="J5075" s="1" t="s">
        <v>913</v>
      </c>
      <c r="K5075" s="1" t="s">
        <v>22</v>
      </c>
    </row>
    <row r="5076" spans="1:11" x14ac:dyDescent="0.35">
      <c r="A5076" s="1" t="s">
        <v>399</v>
      </c>
      <c r="B5076" s="1" t="s">
        <v>159</v>
      </c>
      <c r="C5076" s="1" t="s">
        <v>41</v>
      </c>
      <c r="D5076" s="1" t="s">
        <v>54</v>
      </c>
      <c r="E5076" s="1" t="s">
        <v>668</v>
      </c>
      <c r="F5076">
        <v>165.28</v>
      </c>
      <c r="G5076">
        <v>4</v>
      </c>
      <c r="H5076">
        <v>14.88</v>
      </c>
      <c r="I5076">
        <v>2016</v>
      </c>
      <c r="J5076" s="1" t="s">
        <v>913</v>
      </c>
      <c r="K5076" s="1" t="s">
        <v>22</v>
      </c>
    </row>
    <row r="5077" spans="1:11" x14ac:dyDescent="0.35">
      <c r="A5077" s="1" t="s">
        <v>567</v>
      </c>
      <c r="B5077" s="1" t="s">
        <v>105</v>
      </c>
      <c r="C5077" s="1" t="s">
        <v>13</v>
      </c>
      <c r="D5077" s="1" t="s">
        <v>23</v>
      </c>
      <c r="E5077" s="1" t="s">
        <v>2240</v>
      </c>
      <c r="F5077">
        <v>16.77</v>
      </c>
      <c r="G5077">
        <v>2</v>
      </c>
      <c r="H5077">
        <v>1.47</v>
      </c>
      <c r="I5077">
        <v>2016</v>
      </c>
      <c r="J5077" s="1" t="s">
        <v>913</v>
      </c>
      <c r="K5077" s="1" t="s">
        <v>31</v>
      </c>
    </row>
    <row r="5078" spans="1:11" x14ac:dyDescent="0.35">
      <c r="A5078" s="1" t="s">
        <v>1799</v>
      </c>
      <c r="B5078" s="1" t="s">
        <v>12</v>
      </c>
      <c r="C5078" s="1" t="s">
        <v>13</v>
      </c>
      <c r="D5078" s="1" t="s">
        <v>23</v>
      </c>
      <c r="E5078" s="1" t="s">
        <v>1875</v>
      </c>
      <c r="F5078">
        <v>338.04</v>
      </c>
      <c r="G5078">
        <v>3</v>
      </c>
      <c r="H5078">
        <v>-33.799999999999997</v>
      </c>
      <c r="I5078">
        <v>2016</v>
      </c>
      <c r="J5078" s="1" t="s">
        <v>913</v>
      </c>
      <c r="K5078" s="1" t="s">
        <v>31</v>
      </c>
    </row>
    <row r="5079" spans="1:11" x14ac:dyDescent="0.35">
      <c r="A5079" s="1" t="s">
        <v>1799</v>
      </c>
      <c r="B5079" s="1" t="s">
        <v>12</v>
      </c>
      <c r="C5079" s="1" t="s">
        <v>13</v>
      </c>
      <c r="D5079" s="1" t="s">
        <v>29</v>
      </c>
      <c r="E5079" s="1" t="s">
        <v>774</v>
      </c>
      <c r="F5079">
        <v>154.24</v>
      </c>
      <c r="G5079">
        <v>4</v>
      </c>
      <c r="H5079">
        <v>17.350000000000001</v>
      </c>
      <c r="I5079">
        <v>2016</v>
      </c>
      <c r="J5079" s="1" t="s">
        <v>913</v>
      </c>
      <c r="K5079" s="1" t="s">
        <v>31</v>
      </c>
    </row>
    <row r="5080" spans="1:11" x14ac:dyDescent="0.35">
      <c r="A5080" s="1" t="s">
        <v>1063</v>
      </c>
      <c r="B5080" s="1" t="s">
        <v>105</v>
      </c>
      <c r="C5080" s="1" t="s">
        <v>13</v>
      </c>
      <c r="D5080" s="1" t="s">
        <v>25</v>
      </c>
      <c r="E5080" s="1" t="s">
        <v>780</v>
      </c>
      <c r="F5080">
        <v>44.86</v>
      </c>
      <c r="G5080">
        <v>6</v>
      </c>
      <c r="H5080">
        <v>-35.880000000000003</v>
      </c>
      <c r="I5080">
        <v>2016</v>
      </c>
      <c r="J5080" s="1" t="s">
        <v>913</v>
      </c>
      <c r="K5080" s="1" t="s">
        <v>31</v>
      </c>
    </row>
    <row r="5081" spans="1:11" x14ac:dyDescent="0.35">
      <c r="A5081" s="1" t="s">
        <v>1305</v>
      </c>
      <c r="B5081" s="1" t="s">
        <v>28</v>
      </c>
      <c r="C5081" s="1" t="s">
        <v>46</v>
      </c>
      <c r="D5081" s="1" t="s">
        <v>314</v>
      </c>
      <c r="E5081" s="1" t="s">
        <v>2583</v>
      </c>
      <c r="F5081">
        <v>341.99</v>
      </c>
      <c r="G5081">
        <v>3</v>
      </c>
      <c r="H5081">
        <v>-319.19</v>
      </c>
      <c r="I5081">
        <v>2016</v>
      </c>
      <c r="J5081" s="1" t="s">
        <v>913</v>
      </c>
      <c r="K5081" s="1" t="s">
        <v>31</v>
      </c>
    </row>
    <row r="5082" spans="1:11" x14ac:dyDescent="0.35">
      <c r="A5082" s="1" t="s">
        <v>369</v>
      </c>
      <c r="B5082" s="1" t="s">
        <v>33</v>
      </c>
      <c r="C5082" s="1" t="s">
        <v>46</v>
      </c>
      <c r="D5082" s="1" t="s">
        <v>47</v>
      </c>
      <c r="E5082" s="1" t="s">
        <v>1173</v>
      </c>
      <c r="F5082">
        <v>95.76</v>
      </c>
      <c r="G5082">
        <v>6</v>
      </c>
      <c r="H5082">
        <v>7.18</v>
      </c>
      <c r="I5082">
        <v>2016</v>
      </c>
      <c r="J5082" s="1" t="s">
        <v>913</v>
      </c>
      <c r="K5082" s="1" t="s">
        <v>56</v>
      </c>
    </row>
    <row r="5083" spans="1:11" x14ac:dyDescent="0.35">
      <c r="A5083" s="1" t="s">
        <v>1436</v>
      </c>
      <c r="B5083" s="1" t="s">
        <v>105</v>
      </c>
      <c r="C5083" s="1" t="s">
        <v>46</v>
      </c>
      <c r="D5083" s="1" t="s">
        <v>47</v>
      </c>
      <c r="E5083" s="1" t="s">
        <v>1916</v>
      </c>
      <c r="F5083">
        <v>380.86</v>
      </c>
      <c r="G5083">
        <v>8</v>
      </c>
      <c r="H5083">
        <v>38.090000000000003</v>
      </c>
      <c r="I5083">
        <v>2016</v>
      </c>
      <c r="J5083" s="1" t="s">
        <v>913</v>
      </c>
      <c r="K5083" s="1" t="s">
        <v>60</v>
      </c>
    </row>
    <row r="5084" spans="1:11" x14ac:dyDescent="0.35">
      <c r="A5084" s="1" t="s">
        <v>2042</v>
      </c>
      <c r="B5084" s="1" t="s">
        <v>28</v>
      </c>
      <c r="C5084" s="1" t="s">
        <v>13</v>
      </c>
      <c r="D5084" s="1" t="s">
        <v>211</v>
      </c>
      <c r="E5084" s="1" t="s">
        <v>1598</v>
      </c>
      <c r="F5084">
        <v>11.63</v>
      </c>
      <c r="G5084">
        <v>2</v>
      </c>
      <c r="H5084">
        <v>1.02</v>
      </c>
      <c r="I5084">
        <v>2016</v>
      </c>
      <c r="J5084" s="1" t="s">
        <v>913</v>
      </c>
      <c r="K5084" s="1" t="s">
        <v>60</v>
      </c>
    </row>
    <row r="5085" spans="1:11" x14ac:dyDescent="0.35">
      <c r="A5085" s="1" t="s">
        <v>1570</v>
      </c>
      <c r="B5085" s="1" t="s">
        <v>159</v>
      </c>
      <c r="C5085" s="1" t="s">
        <v>13</v>
      </c>
      <c r="D5085" s="1" t="s">
        <v>23</v>
      </c>
      <c r="E5085" s="1" t="s">
        <v>564</v>
      </c>
      <c r="F5085">
        <v>11.21</v>
      </c>
      <c r="G5085">
        <v>1</v>
      </c>
      <c r="H5085">
        <v>3.36</v>
      </c>
      <c r="I5085">
        <v>2016</v>
      </c>
      <c r="J5085" s="1" t="s">
        <v>913</v>
      </c>
      <c r="K5085" s="1" t="s">
        <v>60</v>
      </c>
    </row>
    <row r="5086" spans="1:11" x14ac:dyDescent="0.35">
      <c r="A5086" s="1" t="s">
        <v>1570</v>
      </c>
      <c r="B5086" s="1" t="s">
        <v>159</v>
      </c>
      <c r="C5086" s="1" t="s">
        <v>13</v>
      </c>
      <c r="D5086" s="1" t="s">
        <v>25</v>
      </c>
      <c r="E5086" s="1" t="s">
        <v>986</v>
      </c>
      <c r="F5086">
        <v>9.14</v>
      </c>
      <c r="G5086">
        <v>3</v>
      </c>
      <c r="H5086">
        <v>3.2</v>
      </c>
      <c r="I5086">
        <v>2016</v>
      </c>
      <c r="J5086" s="1" t="s">
        <v>913</v>
      </c>
      <c r="K5086" s="1" t="s">
        <v>60</v>
      </c>
    </row>
    <row r="5087" spans="1:11" x14ac:dyDescent="0.35">
      <c r="A5087" s="1" t="s">
        <v>1570</v>
      </c>
      <c r="B5087" s="1" t="s">
        <v>159</v>
      </c>
      <c r="C5087" s="1" t="s">
        <v>13</v>
      </c>
      <c r="D5087" s="1" t="s">
        <v>50</v>
      </c>
      <c r="E5087" s="1" t="s">
        <v>1264</v>
      </c>
      <c r="F5087">
        <v>14.07</v>
      </c>
      <c r="G5087">
        <v>7</v>
      </c>
      <c r="H5087">
        <v>6.89</v>
      </c>
      <c r="I5087">
        <v>2016</v>
      </c>
      <c r="J5087" s="1" t="s">
        <v>913</v>
      </c>
      <c r="K5087" s="1" t="s">
        <v>60</v>
      </c>
    </row>
    <row r="5088" spans="1:11" x14ac:dyDescent="0.35">
      <c r="A5088" s="1" t="s">
        <v>1570</v>
      </c>
      <c r="B5088" s="1" t="s">
        <v>159</v>
      </c>
      <c r="C5088" s="1" t="s">
        <v>13</v>
      </c>
      <c r="D5088" s="1" t="s">
        <v>29</v>
      </c>
      <c r="E5088" s="1" t="s">
        <v>976</v>
      </c>
      <c r="F5088">
        <v>41.86</v>
      </c>
      <c r="G5088">
        <v>7</v>
      </c>
      <c r="H5088">
        <v>10.47</v>
      </c>
      <c r="I5088">
        <v>2016</v>
      </c>
      <c r="J5088" s="1" t="s">
        <v>913</v>
      </c>
      <c r="K5088" s="1" t="s">
        <v>60</v>
      </c>
    </row>
    <row r="5089" spans="1:11" x14ac:dyDescent="0.35">
      <c r="A5089" s="1" t="s">
        <v>1570</v>
      </c>
      <c r="B5089" s="1" t="s">
        <v>159</v>
      </c>
      <c r="C5089" s="1" t="s">
        <v>13</v>
      </c>
      <c r="D5089" s="1" t="s">
        <v>25</v>
      </c>
      <c r="E5089" s="1" t="s">
        <v>214</v>
      </c>
      <c r="F5089">
        <v>8.5399999999999991</v>
      </c>
      <c r="G5089">
        <v>2</v>
      </c>
      <c r="H5089">
        <v>2.88</v>
      </c>
      <c r="I5089">
        <v>2016</v>
      </c>
      <c r="J5089" s="1" t="s">
        <v>913</v>
      </c>
      <c r="K5089" s="1" t="s">
        <v>60</v>
      </c>
    </row>
    <row r="5090" spans="1:11" x14ac:dyDescent="0.35">
      <c r="A5090" s="1" t="s">
        <v>1570</v>
      </c>
      <c r="B5090" s="1" t="s">
        <v>159</v>
      </c>
      <c r="C5090" s="1" t="s">
        <v>41</v>
      </c>
      <c r="D5090" s="1" t="s">
        <v>83</v>
      </c>
      <c r="E5090" s="1" t="s">
        <v>1901</v>
      </c>
      <c r="F5090">
        <v>579.14</v>
      </c>
      <c r="G5090">
        <v>4</v>
      </c>
      <c r="H5090">
        <v>21.72</v>
      </c>
      <c r="I5090">
        <v>2016</v>
      </c>
      <c r="J5090" s="1" t="s">
        <v>913</v>
      </c>
      <c r="K5090" s="1" t="s">
        <v>60</v>
      </c>
    </row>
    <row r="5091" spans="1:11" x14ac:dyDescent="0.35">
      <c r="A5091" s="1" t="s">
        <v>793</v>
      </c>
      <c r="B5091" s="1" t="s">
        <v>12</v>
      </c>
      <c r="C5091" s="1" t="s">
        <v>46</v>
      </c>
      <c r="D5091" s="1" t="s">
        <v>47</v>
      </c>
      <c r="E5091" s="1" t="s">
        <v>2584</v>
      </c>
      <c r="F5091">
        <v>419.94</v>
      </c>
      <c r="G5091">
        <v>7</v>
      </c>
      <c r="H5091">
        <v>52.49</v>
      </c>
      <c r="I5091">
        <v>2016</v>
      </c>
      <c r="J5091" s="1" t="s">
        <v>913</v>
      </c>
      <c r="K5091" s="1" t="s">
        <v>60</v>
      </c>
    </row>
    <row r="5092" spans="1:11" x14ac:dyDescent="0.35">
      <c r="A5092" s="1" t="s">
        <v>2286</v>
      </c>
      <c r="B5092" s="1" t="s">
        <v>159</v>
      </c>
      <c r="C5092" s="1" t="s">
        <v>13</v>
      </c>
      <c r="D5092" s="1" t="s">
        <v>25</v>
      </c>
      <c r="E5092" s="1" t="s">
        <v>26</v>
      </c>
      <c r="F5092">
        <v>14.16</v>
      </c>
      <c r="G5092">
        <v>2</v>
      </c>
      <c r="H5092">
        <v>5.13</v>
      </c>
      <c r="I5092">
        <v>2016</v>
      </c>
      <c r="J5092" s="1" t="s">
        <v>913</v>
      </c>
      <c r="K5092" s="1" t="s">
        <v>60</v>
      </c>
    </row>
    <row r="5093" spans="1:11" x14ac:dyDescent="0.35">
      <c r="A5093" s="1" t="s">
        <v>2158</v>
      </c>
      <c r="B5093" s="1" t="s">
        <v>501</v>
      </c>
      <c r="C5093" s="1" t="s">
        <v>46</v>
      </c>
      <c r="D5093" s="1" t="s">
        <v>61</v>
      </c>
      <c r="E5093" s="1" t="s">
        <v>1680</v>
      </c>
      <c r="F5093">
        <v>29</v>
      </c>
      <c r="G5093">
        <v>2</v>
      </c>
      <c r="H5093">
        <v>7.25</v>
      </c>
      <c r="I5093">
        <v>2016</v>
      </c>
      <c r="J5093" s="1" t="s">
        <v>913</v>
      </c>
      <c r="K5093" s="1" t="s">
        <v>60</v>
      </c>
    </row>
    <row r="5094" spans="1:11" x14ac:dyDescent="0.35">
      <c r="A5094" s="1" t="s">
        <v>786</v>
      </c>
      <c r="B5094" s="1" t="s">
        <v>159</v>
      </c>
      <c r="C5094" s="1" t="s">
        <v>13</v>
      </c>
      <c r="D5094" s="1" t="s">
        <v>50</v>
      </c>
      <c r="E5094" s="1" t="s">
        <v>1251</v>
      </c>
      <c r="F5094">
        <v>29.61</v>
      </c>
      <c r="G5094">
        <v>9</v>
      </c>
      <c r="H5094">
        <v>13.32</v>
      </c>
      <c r="I5094">
        <v>2016</v>
      </c>
      <c r="J5094" s="1" t="s">
        <v>913</v>
      </c>
      <c r="K5094" s="1" t="s">
        <v>60</v>
      </c>
    </row>
    <row r="5095" spans="1:11" x14ac:dyDescent="0.35">
      <c r="A5095" s="1" t="s">
        <v>516</v>
      </c>
      <c r="B5095" s="1" t="s">
        <v>12</v>
      </c>
      <c r="C5095" s="1" t="s">
        <v>13</v>
      </c>
      <c r="D5095" s="1" t="s">
        <v>14</v>
      </c>
      <c r="E5095" s="1" t="s">
        <v>2322</v>
      </c>
      <c r="F5095">
        <v>219.84</v>
      </c>
      <c r="G5095">
        <v>5</v>
      </c>
      <c r="H5095">
        <v>79.69</v>
      </c>
      <c r="I5095">
        <v>2016</v>
      </c>
      <c r="J5095" s="1" t="s">
        <v>913</v>
      </c>
      <c r="K5095" s="1" t="s">
        <v>60</v>
      </c>
    </row>
    <row r="5096" spans="1:11" x14ac:dyDescent="0.35">
      <c r="A5096" s="1" t="s">
        <v>2585</v>
      </c>
      <c r="B5096" s="1" t="s">
        <v>37</v>
      </c>
      <c r="C5096" s="1" t="s">
        <v>13</v>
      </c>
      <c r="D5096" s="1" t="s">
        <v>25</v>
      </c>
      <c r="E5096" s="1" t="s">
        <v>2360</v>
      </c>
      <c r="F5096">
        <v>36.4</v>
      </c>
      <c r="G5096">
        <v>5</v>
      </c>
      <c r="H5096">
        <v>17.11</v>
      </c>
      <c r="I5096">
        <v>2016</v>
      </c>
      <c r="J5096" s="1" t="s">
        <v>913</v>
      </c>
      <c r="K5096" s="1" t="s">
        <v>60</v>
      </c>
    </row>
    <row r="5097" spans="1:11" x14ac:dyDescent="0.35">
      <c r="A5097" s="1" t="s">
        <v>2585</v>
      </c>
      <c r="B5097" s="1" t="s">
        <v>37</v>
      </c>
      <c r="C5097" s="1" t="s">
        <v>41</v>
      </c>
      <c r="D5097" s="1" t="s">
        <v>54</v>
      </c>
      <c r="E5097" s="1" t="s">
        <v>2174</v>
      </c>
      <c r="F5097">
        <v>51.75</v>
      </c>
      <c r="G5097">
        <v>1</v>
      </c>
      <c r="H5097">
        <v>15.53</v>
      </c>
      <c r="I5097">
        <v>2016</v>
      </c>
      <c r="J5097" s="1" t="s">
        <v>913</v>
      </c>
      <c r="K5097" s="1" t="s">
        <v>60</v>
      </c>
    </row>
    <row r="5098" spans="1:11" x14ac:dyDescent="0.35">
      <c r="A5098" s="1" t="s">
        <v>2495</v>
      </c>
      <c r="B5098" s="1" t="s">
        <v>33</v>
      </c>
      <c r="C5098" s="1" t="s">
        <v>46</v>
      </c>
      <c r="D5098" s="1" t="s">
        <v>47</v>
      </c>
      <c r="E5098" s="1" t="s">
        <v>878</v>
      </c>
      <c r="F5098">
        <v>110.38</v>
      </c>
      <c r="G5098">
        <v>3</v>
      </c>
      <c r="H5098">
        <v>12.42</v>
      </c>
      <c r="I5098">
        <v>2016</v>
      </c>
      <c r="J5098" s="1" t="s">
        <v>913</v>
      </c>
      <c r="K5098" s="1" t="s">
        <v>60</v>
      </c>
    </row>
    <row r="5099" spans="1:11" x14ac:dyDescent="0.35">
      <c r="A5099" s="1" t="s">
        <v>2495</v>
      </c>
      <c r="B5099" s="1" t="s">
        <v>33</v>
      </c>
      <c r="C5099" s="1" t="s">
        <v>13</v>
      </c>
      <c r="D5099" s="1" t="s">
        <v>102</v>
      </c>
      <c r="E5099" s="1" t="s">
        <v>1864</v>
      </c>
      <c r="F5099">
        <v>151.62</v>
      </c>
      <c r="G5099">
        <v>7</v>
      </c>
      <c r="H5099">
        <v>50.03</v>
      </c>
      <c r="I5099">
        <v>2016</v>
      </c>
      <c r="J5099" s="1" t="s">
        <v>913</v>
      </c>
      <c r="K5099" s="1" t="s">
        <v>60</v>
      </c>
    </row>
    <row r="5100" spans="1:11" x14ac:dyDescent="0.35">
      <c r="A5100" s="1" t="s">
        <v>2495</v>
      </c>
      <c r="B5100" s="1" t="s">
        <v>33</v>
      </c>
      <c r="C5100" s="1" t="s">
        <v>41</v>
      </c>
      <c r="D5100" s="1" t="s">
        <v>54</v>
      </c>
      <c r="E5100" s="1" t="s">
        <v>2257</v>
      </c>
      <c r="F5100">
        <v>30.8</v>
      </c>
      <c r="G5100">
        <v>4</v>
      </c>
      <c r="H5100">
        <v>10.16</v>
      </c>
      <c r="I5100">
        <v>2016</v>
      </c>
      <c r="J5100" s="1" t="s">
        <v>913</v>
      </c>
      <c r="K5100" s="1" t="s">
        <v>60</v>
      </c>
    </row>
    <row r="5101" spans="1:11" x14ac:dyDescent="0.35">
      <c r="A5101" s="1" t="s">
        <v>1649</v>
      </c>
      <c r="B5101" s="1" t="s">
        <v>308</v>
      </c>
      <c r="C5101" s="1" t="s">
        <v>13</v>
      </c>
      <c r="D5101" s="1" t="s">
        <v>211</v>
      </c>
      <c r="E5101" s="1" t="s">
        <v>2586</v>
      </c>
      <c r="F5101">
        <v>44.4</v>
      </c>
      <c r="G5101">
        <v>5</v>
      </c>
      <c r="H5101">
        <v>12.43</v>
      </c>
      <c r="I5101">
        <v>2016</v>
      </c>
      <c r="J5101" s="1" t="s">
        <v>913</v>
      </c>
      <c r="K5101" s="1" t="s">
        <v>17</v>
      </c>
    </row>
    <row r="5102" spans="1:11" x14ac:dyDescent="0.35">
      <c r="A5102" s="1" t="s">
        <v>762</v>
      </c>
      <c r="B5102" s="1" t="s">
        <v>101</v>
      </c>
      <c r="C5102" s="1" t="s">
        <v>41</v>
      </c>
      <c r="D5102" s="1" t="s">
        <v>42</v>
      </c>
      <c r="E5102" s="1" t="s">
        <v>587</v>
      </c>
      <c r="F5102">
        <v>230.28</v>
      </c>
      <c r="G5102">
        <v>3</v>
      </c>
      <c r="H5102">
        <v>23.03</v>
      </c>
      <c r="I5102">
        <v>2016</v>
      </c>
      <c r="J5102" s="1" t="s">
        <v>913</v>
      </c>
      <c r="K5102" s="1" t="s">
        <v>17</v>
      </c>
    </row>
    <row r="5103" spans="1:11" x14ac:dyDescent="0.35">
      <c r="A5103" s="1" t="s">
        <v>762</v>
      </c>
      <c r="B5103" s="1" t="s">
        <v>101</v>
      </c>
      <c r="C5103" s="1" t="s">
        <v>13</v>
      </c>
      <c r="D5103" s="1" t="s">
        <v>14</v>
      </c>
      <c r="E5103" s="1" t="s">
        <v>347</v>
      </c>
      <c r="F5103">
        <v>105.52</v>
      </c>
      <c r="G5103">
        <v>5</v>
      </c>
      <c r="H5103">
        <v>34.29</v>
      </c>
      <c r="I5103">
        <v>2016</v>
      </c>
      <c r="J5103" s="1" t="s">
        <v>913</v>
      </c>
      <c r="K5103" s="1" t="s">
        <v>17</v>
      </c>
    </row>
    <row r="5104" spans="1:11" x14ac:dyDescent="0.35">
      <c r="A5104" s="1" t="s">
        <v>1457</v>
      </c>
      <c r="B5104" s="1" t="s">
        <v>12</v>
      </c>
      <c r="C5104" s="1" t="s">
        <v>13</v>
      </c>
      <c r="D5104" s="1" t="s">
        <v>23</v>
      </c>
      <c r="E5104" s="1" t="s">
        <v>1631</v>
      </c>
      <c r="F5104">
        <v>37.22</v>
      </c>
      <c r="G5104">
        <v>3</v>
      </c>
      <c r="H5104">
        <v>3.72</v>
      </c>
      <c r="I5104">
        <v>2016</v>
      </c>
      <c r="J5104" s="1" t="s">
        <v>913</v>
      </c>
      <c r="K5104" s="1" t="s">
        <v>22</v>
      </c>
    </row>
    <row r="5105" spans="1:11" x14ac:dyDescent="0.35">
      <c r="A5105" s="1" t="s">
        <v>1457</v>
      </c>
      <c r="B5105" s="1" t="s">
        <v>12</v>
      </c>
      <c r="C5105" s="1" t="s">
        <v>13</v>
      </c>
      <c r="D5105" s="1" t="s">
        <v>14</v>
      </c>
      <c r="E5105" s="1" t="s">
        <v>1999</v>
      </c>
      <c r="F5105">
        <v>20.02</v>
      </c>
      <c r="G5105">
        <v>3</v>
      </c>
      <c r="H5105">
        <v>6.26</v>
      </c>
      <c r="I5105">
        <v>2016</v>
      </c>
      <c r="J5105" s="1" t="s">
        <v>913</v>
      </c>
      <c r="K5105" s="1" t="s">
        <v>22</v>
      </c>
    </row>
    <row r="5106" spans="1:11" x14ac:dyDescent="0.35">
      <c r="A5106" s="1" t="s">
        <v>292</v>
      </c>
      <c r="B5106" s="1" t="s">
        <v>28</v>
      </c>
      <c r="C5106" s="1" t="s">
        <v>46</v>
      </c>
      <c r="D5106" s="1" t="s">
        <v>47</v>
      </c>
      <c r="E5106" s="1" t="s">
        <v>782</v>
      </c>
      <c r="F5106">
        <v>143.97999999999999</v>
      </c>
      <c r="G5106">
        <v>3</v>
      </c>
      <c r="H5106">
        <v>-28.8</v>
      </c>
      <c r="I5106">
        <v>2016</v>
      </c>
      <c r="J5106" s="1" t="s">
        <v>913</v>
      </c>
      <c r="K5106" s="1" t="s">
        <v>22</v>
      </c>
    </row>
    <row r="5107" spans="1:11" x14ac:dyDescent="0.35">
      <c r="A5107" s="1" t="s">
        <v>292</v>
      </c>
      <c r="B5107" s="1" t="s">
        <v>28</v>
      </c>
      <c r="C5107" s="1" t="s">
        <v>46</v>
      </c>
      <c r="D5107" s="1" t="s">
        <v>47</v>
      </c>
      <c r="E5107" s="1" t="s">
        <v>870</v>
      </c>
      <c r="F5107">
        <v>494.38</v>
      </c>
      <c r="G5107">
        <v>4</v>
      </c>
      <c r="H5107">
        <v>-115.35</v>
      </c>
      <c r="I5107">
        <v>2016</v>
      </c>
      <c r="J5107" s="1" t="s">
        <v>913</v>
      </c>
      <c r="K5107" s="1" t="s">
        <v>22</v>
      </c>
    </row>
    <row r="5108" spans="1:11" x14ac:dyDescent="0.35">
      <c r="A5108" s="1" t="s">
        <v>292</v>
      </c>
      <c r="B5108" s="1" t="s">
        <v>28</v>
      </c>
      <c r="C5108" s="1" t="s">
        <v>13</v>
      </c>
      <c r="D5108" s="1" t="s">
        <v>211</v>
      </c>
      <c r="E5108" s="1" t="s">
        <v>1310</v>
      </c>
      <c r="F5108">
        <v>5.84</v>
      </c>
      <c r="G5108">
        <v>2</v>
      </c>
      <c r="H5108">
        <v>0.73</v>
      </c>
      <c r="I5108">
        <v>2016</v>
      </c>
      <c r="J5108" s="1" t="s">
        <v>913</v>
      </c>
      <c r="K5108" s="1" t="s">
        <v>22</v>
      </c>
    </row>
    <row r="5109" spans="1:11" x14ac:dyDescent="0.35">
      <c r="A5109" s="1" t="s">
        <v>762</v>
      </c>
      <c r="B5109" s="1" t="s">
        <v>12</v>
      </c>
      <c r="C5109" s="1" t="s">
        <v>41</v>
      </c>
      <c r="D5109" s="1" t="s">
        <v>54</v>
      </c>
      <c r="E5109" s="1" t="s">
        <v>1031</v>
      </c>
      <c r="F5109">
        <v>9.5500000000000007</v>
      </c>
      <c r="G5109">
        <v>3</v>
      </c>
      <c r="H5109">
        <v>-3.82</v>
      </c>
      <c r="I5109">
        <v>2016</v>
      </c>
      <c r="J5109" s="1" t="s">
        <v>913</v>
      </c>
      <c r="K5109" s="1" t="s">
        <v>22</v>
      </c>
    </row>
    <row r="5110" spans="1:11" x14ac:dyDescent="0.35">
      <c r="A5110" s="1" t="s">
        <v>399</v>
      </c>
      <c r="B5110" s="1" t="s">
        <v>79</v>
      </c>
      <c r="C5110" s="1" t="s">
        <v>13</v>
      </c>
      <c r="D5110" s="1" t="s">
        <v>72</v>
      </c>
      <c r="E5110" s="1" t="s">
        <v>408</v>
      </c>
      <c r="F5110">
        <v>10.199999999999999</v>
      </c>
      <c r="G5110">
        <v>5</v>
      </c>
      <c r="H5110">
        <v>4.79</v>
      </c>
      <c r="I5110">
        <v>2016</v>
      </c>
      <c r="J5110" s="1" t="s">
        <v>913</v>
      </c>
      <c r="K5110" s="1" t="s">
        <v>22</v>
      </c>
    </row>
    <row r="5111" spans="1:11" x14ac:dyDescent="0.35">
      <c r="A5111" s="1" t="s">
        <v>399</v>
      </c>
      <c r="B5111" s="1" t="s">
        <v>79</v>
      </c>
      <c r="C5111" s="1" t="s">
        <v>13</v>
      </c>
      <c r="D5111" s="1" t="s">
        <v>29</v>
      </c>
      <c r="E5111" s="1" t="s">
        <v>396</v>
      </c>
      <c r="F5111">
        <v>22.32</v>
      </c>
      <c r="G5111">
        <v>3</v>
      </c>
      <c r="H5111">
        <v>5.58</v>
      </c>
      <c r="I5111">
        <v>2016</v>
      </c>
      <c r="J5111" s="1" t="s">
        <v>913</v>
      </c>
      <c r="K5111" s="1" t="s">
        <v>22</v>
      </c>
    </row>
    <row r="5112" spans="1:11" x14ac:dyDescent="0.35">
      <c r="A5112" s="1" t="s">
        <v>399</v>
      </c>
      <c r="B5112" s="1" t="s">
        <v>79</v>
      </c>
      <c r="C5112" s="1" t="s">
        <v>13</v>
      </c>
      <c r="D5112" s="1" t="s">
        <v>25</v>
      </c>
      <c r="E5112" s="1" t="s">
        <v>200</v>
      </c>
      <c r="F5112">
        <v>24.1</v>
      </c>
      <c r="G5112">
        <v>5</v>
      </c>
      <c r="H5112">
        <v>11.09</v>
      </c>
      <c r="I5112">
        <v>2016</v>
      </c>
      <c r="J5112" s="1" t="s">
        <v>913</v>
      </c>
      <c r="K5112" s="1" t="s">
        <v>22</v>
      </c>
    </row>
    <row r="5113" spans="1:11" x14ac:dyDescent="0.35">
      <c r="A5113" s="1" t="s">
        <v>399</v>
      </c>
      <c r="B5113" s="1" t="s">
        <v>79</v>
      </c>
      <c r="C5113" s="1" t="s">
        <v>46</v>
      </c>
      <c r="D5113" s="1" t="s">
        <v>61</v>
      </c>
      <c r="E5113" s="1" t="s">
        <v>1895</v>
      </c>
      <c r="F5113">
        <v>75.98</v>
      </c>
      <c r="G5113">
        <v>2</v>
      </c>
      <c r="H5113">
        <v>18.239999999999998</v>
      </c>
      <c r="I5113">
        <v>2016</v>
      </c>
      <c r="J5113" s="1" t="s">
        <v>913</v>
      </c>
      <c r="K5113" s="1" t="s">
        <v>22</v>
      </c>
    </row>
    <row r="5114" spans="1:11" x14ac:dyDescent="0.35">
      <c r="A5114" s="1" t="s">
        <v>399</v>
      </c>
      <c r="B5114" s="1" t="s">
        <v>79</v>
      </c>
      <c r="C5114" s="1" t="s">
        <v>13</v>
      </c>
      <c r="D5114" s="1" t="s">
        <v>25</v>
      </c>
      <c r="E5114" s="1" t="s">
        <v>535</v>
      </c>
      <c r="F5114">
        <v>6.46</v>
      </c>
      <c r="G5114">
        <v>2</v>
      </c>
      <c r="H5114">
        <v>3.17</v>
      </c>
      <c r="I5114">
        <v>2016</v>
      </c>
      <c r="J5114" s="1" t="s">
        <v>913</v>
      </c>
      <c r="K5114" s="1" t="s">
        <v>22</v>
      </c>
    </row>
    <row r="5115" spans="1:11" x14ac:dyDescent="0.35">
      <c r="A5115" s="1" t="s">
        <v>399</v>
      </c>
      <c r="B5115" s="1" t="s">
        <v>79</v>
      </c>
      <c r="C5115" s="1" t="s">
        <v>13</v>
      </c>
      <c r="D5115" s="1" t="s">
        <v>14</v>
      </c>
      <c r="E5115" s="1" t="s">
        <v>2587</v>
      </c>
      <c r="F5115">
        <v>60.12</v>
      </c>
      <c r="G5115">
        <v>9</v>
      </c>
      <c r="H5115">
        <v>28.86</v>
      </c>
      <c r="I5115">
        <v>2016</v>
      </c>
      <c r="J5115" s="1" t="s">
        <v>913</v>
      </c>
      <c r="K5115" s="1" t="s">
        <v>22</v>
      </c>
    </row>
    <row r="5116" spans="1:11" x14ac:dyDescent="0.35">
      <c r="A5116" s="1" t="s">
        <v>511</v>
      </c>
      <c r="B5116" s="1" t="s">
        <v>33</v>
      </c>
      <c r="C5116" s="1" t="s">
        <v>13</v>
      </c>
      <c r="D5116" s="1" t="s">
        <v>23</v>
      </c>
      <c r="E5116" s="1" t="s">
        <v>1501</v>
      </c>
      <c r="F5116">
        <v>77.88</v>
      </c>
      <c r="G5116">
        <v>2</v>
      </c>
      <c r="H5116">
        <v>3.89</v>
      </c>
      <c r="I5116">
        <v>2016</v>
      </c>
      <c r="J5116" s="1" t="s">
        <v>913</v>
      </c>
      <c r="K5116" s="1" t="s">
        <v>31</v>
      </c>
    </row>
    <row r="5117" spans="1:11" x14ac:dyDescent="0.35">
      <c r="A5117" s="1" t="s">
        <v>703</v>
      </c>
      <c r="B5117" s="1" t="s">
        <v>188</v>
      </c>
      <c r="C5117" s="1" t="s">
        <v>13</v>
      </c>
      <c r="D5117" s="1" t="s">
        <v>102</v>
      </c>
      <c r="E5117" s="1" t="s">
        <v>2028</v>
      </c>
      <c r="F5117">
        <v>162.63999999999999</v>
      </c>
      <c r="G5117">
        <v>2</v>
      </c>
      <c r="H5117">
        <v>45.54</v>
      </c>
      <c r="I5117">
        <v>2016</v>
      </c>
      <c r="J5117" s="1" t="s">
        <v>913</v>
      </c>
      <c r="K5117" s="1" t="s">
        <v>31</v>
      </c>
    </row>
    <row r="5118" spans="1:11" x14ac:dyDescent="0.35">
      <c r="A5118" s="1" t="s">
        <v>703</v>
      </c>
      <c r="B5118" s="1" t="s">
        <v>188</v>
      </c>
      <c r="C5118" s="1" t="s">
        <v>46</v>
      </c>
      <c r="D5118" s="1" t="s">
        <v>47</v>
      </c>
      <c r="E5118" s="1" t="s">
        <v>1438</v>
      </c>
      <c r="F5118">
        <v>597</v>
      </c>
      <c r="G5118">
        <v>3</v>
      </c>
      <c r="H5118">
        <v>280.58999999999997</v>
      </c>
      <c r="I5118">
        <v>2016</v>
      </c>
      <c r="J5118" s="1" t="s">
        <v>913</v>
      </c>
      <c r="K5118" s="1" t="s">
        <v>31</v>
      </c>
    </row>
    <row r="5119" spans="1:11" x14ac:dyDescent="0.35">
      <c r="A5119" s="1" t="s">
        <v>703</v>
      </c>
      <c r="B5119" s="1" t="s">
        <v>188</v>
      </c>
      <c r="C5119" s="1" t="s">
        <v>13</v>
      </c>
      <c r="D5119" s="1" t="s">
        <v>14</v>
      </c>
      <c r="E5119" s="1" t="s">
        <v>470</v>
      </c>
      <c r="F5119">
        <v>55.48</v>
      </c>
      <c r="G5119">
        <v>1</v>
      </c>
      <c r="H5119">
        <v>26.63</v>
      </c>
      <c r="I5119">
        <v>2016</v>
      </c>
      <c r="J5119" s="1" t="s">
        <v>913</v>
      </c>
      <c r="K5119" s="1" t="s">
        <v>31</v>
      </c>
    </row>
    <row r="5120" spans="1:11" x14ac:dyDescent="0.35">
      <c r="A5120" s="1" t="s">
        <v>626</v>
      </c>
      <c r="B5120" s="1" t="s">
        <v>197</v>
      </c>
      <c r="C5120" s="1" t="s">
        <v>13</v>
      </c>
      <c r="D5120" s="1" t="s">
        <v>14</v>
      </c>
      <c r="E5120" s="1" t="s">
        <v>732</v>
      </c>
      <c r="F5120">
        <v>21.93</v>
      </c>
      <c r="G5120">
        <v>3</v>
      </c>
      <c r="H5120">
        <v>10.09</v>
      </c>
      <c r="I5120">
        <v>2016</v>
      </c>
      <c r="J5120" s="1" t="s">
        <v>913</v>
      </c>
      <c r="K5120" s="1" t="s">
        <v>31</v>
      </c>
    </row>
    <row r="5121" spans="1:11" x14ac:dyDescent="0.35">
      <c r="A5121" s="1" t="s">
        <v>626</v>
      </c>
      <c r="B5121" s="1" t="s">
        <v>197</v>
      </c>
      <c r="C5121" s="1" t="s">
        <v>13</v>
      </c>
      <c r="D5121" s="1" t="s">
        <v>23</v>
      </c>
      <c r="E5121" s="1" t="s">
        <v>279</v>
      </c>
      <c r="F5121">
        <v>242.94</v>
      </c>
      <c r="G5121">
        <v>3</v>
      </c>
      <c r="H5121">
        <v>4.8600000000000003</v>
      </c>
      <c r="I5121">
        <v>2016</v>
      </c>
      <c r="J5121" s="1" t="s">
        <v>913</v>
      </c>
      <c r="K5121" s="1" t="s">
        <v>31</v>
      </c>
    </row>
    <row r="5122" spans="1:11" x14ac:dyDescent="0.35">
      <c r="A5122" s="1" t="s">
        <v>626</v>
      </c>
      <c r="B5122" s="1" t="s">
        <v>197</v>
      </c>
      <c r="C5122" s="1" t="s">
        <v>13</v>
      </c>
      <c r="D5122" s="1" t="s">
        <v>14</v>
      </c>
      <c r="E5122" s="1" t="s">
        <v>2472</v>
      </c>
      <c r="F5122">
        <v>7.64</v>
      </c>
      <c r="G5122">
        <v>1</v>
      </c>
      <c r="H5122">
        <v>3.74</v>
      </c>
      <c r="I5122">
        <v>2016</v>
      </c>
      <c r="J5122" s="1" t="s">
        <v>913</v>
      </c>
      <c r="K5122" s="1" t="s">
        <v>31</v>
      </c>
    </row>
    <row r="5123" spans="1:11" x14ac:dyDescent="0.35">
      <c r="A5123" s="1" t="s">
        <v>626</v>
      </c>
      <c r="B5123" s="1" t="s">
        <v>197</v>
      </c>
      <c r="C5123" s="1" t="s">
        <v>13</v>
      </c>
      <c r="D5123" s="1" t="s">
        <v>14</v>
      </c>
      <c r="E5123" s="1" t="s">
        <v>1176</v>
      </c>
      <c r="F5123">
        <v>51.84</v>
      </c>
      <c r="G5123">
        <v>8</v>
      </c>
      <c r="H5123">
        <v>25.4</v>
      </c>
      <c r="I5123">
        <v>2016</v>
      </c>
      <c r="J5123" s="1" t="s">
        <v>913</v>
      </c>
      <c r="K5123" s="1" t="s">
        <v>31</v>
      </c>
    </row>
    <row r="5124" spans="1:11" x14ac:dyDescent="0.35">
      <c r="A5124" s="1" t="s">
        <v>626</v>
      </c>
      <c r="B5124" s="1" t="s">
        <v>197</v>
      </c>
      <c r="C5124" s="1" t="s">
        <v>13</v>
      </c>
      <c r="D5124" s="1" t="s">
        <v>23</v>
      </c>
      <c r="E5124" s="1" t="s">
        <v>82</v>
      </c>
      <c r="F5124">
        <v>265.17</v>
      </c>
      <c r="G5124">
        <v>1</v>
      </c>
      <c r="H5124">
        <v>47.73</v>
      </c>
      <c r="I5124">
        <v>2016</v>
      </c>
      <c r="J5124" s="1" t="s">
        <v>913</v>
      </c>
      <c r="K5124" s="1" t="s">
        <v>31</v>
      </c>
    </row>
    <row r="5125" spans="1:11" x14ac:dyDescent="0.35">
      <c r="A5125" s="1" t="s">
        <v>1239</v>
      </c>
      <c r="B5125" s="1" t="s">
        <v>175</v>
      </c>
      <c r="C5125" s="1" t="s">
        <v>41</v>
      </c>
      <c r="D5125" s="1" t="s">
        <v>54</v>
      </c>
      <c r="E5125" s="1" t="s">
        <v>147</v>
      </c>
      <c r="F5125">
        <v>12.42</v>
      </c>
      <c r="G5125">
        <v>3</v>
      </c>
      <c r="H5125">
        <v>4.47</v>
      </c>
      <c r="I5125">
        <v>2016</v>
      </c>
      <c r="J5125" s="1" t="s">
        <v>913</v>
      </c>
      <c r="K5125" s="1" t="s">
        <v>31</v>
      </c>
    </row>
    <row r="5126" spans="1:11" x14ac:dyDescent="0.35">
      <c r="A5126" s="1" t="s">
        <v>1239</v>
      </c>
      <c r="B5126" s="1" t="s">
        <v>175</v>
      </c>
      <c r="C5126" s="1" t="s">
        <v>46</v>
      </c>
      <c r="D5126" s="1" t="s">
        <v>61</v>
      </c>
      <c r="E5126" s="1" t="s">
        <v>2588</v>
      </c>
      <c r="F5126">
        <v>428.4</v>
      </c>
      <c r="G5126">
        <v>3</v>
      </c>
      <c r="H5126">
        <v>89.96</v>
      </c>
      <c r="I5126">
        <v>2016</v>
      </c>
      <c r="J5126" s="1" t="s">
        <v>913</v>
      </c>
      <c r="K5126" s="1" t="s">
        <v>31</v>
      </c>
    </row>
    <row r="5127" spans="1:11" x14ac:dyDescent="0.35">
      <c r="A5127" s="1" t="s">
        <v>1239</v>
      </c>
      <c r="B5127" s="1" t="s">
        <v>175</v>
      </c>
      <c r="C5127" s="1" t="s">
        <v>41</v>
      </c>
      <c r="D5127" s="1" t="s">
        <v>54</v>
      </c>
      <c r="E5127" s="1" t="s">
        <v>2589</v>
      </c>
      <c r="F5127">
        <v>24.75</v>
      </c>
      <c r="G5127">
        <v>5</v>
      </c>
      <c r="H5127">
        <v>10.89</v>
      </c>
      <c r="I5127">
        <v>2016</v>
      </c>
      <c r="J5127" s="1" t="s">
        <v>913</v>
      </c>
      <c r="K5127" s="1" t="s">
        <v>31</v>
      </c>
    </row>
    <row r="5128" spans="1:11" x14ac:dyDescent="0.35">
      <c r="A5128" s="1" t="s">
        <v>1239</v>
      </c>
      <c r="B5128" s="1" t="s">
        <v>175</v>
      </c>
      <c r="C5128" s="1" t="s">
        <v>13</v>
      </c>
      <c r="D5128" s="1" t="s">
        <v>20</v>
      </c>
      <c r="E5128" s="1" t="s">
        <v>99</v>
      </c>
      <c r="F5128">
        <v>87.71</v>
      </c>
      <c r="G5128">
        <v>7</v>
      </c>
      <c r="H5128">
        <v>41.22</v>
      </c>
      <c r="I5128">
        <v>2016</v>
      </c>
      <c r="J5128" s="1" t="s">
        <v>913</v>
      </c>
      <c r="K5128" s="1" t="s">
        <v>31</v>
      </c>
    </row>
    <row r="5129" spans="1:11" x14ac:dyDescent="0.35">
      <c r="A5129" s="1" t="s">
        <v>1239</v>
      </c>
      <c r="B5129" s="1" t="s">
        <v>175</v>
      </c>
      <c r="C5129" s="1" t="s">
        <v>13</v>
      </c>
      <c r="D5129" s="1" t="s">
        <v>23</v>
      </c>
      <c r="E5129" s="1" t="s">
        <v>2359</v>
      </c>
      <c r="F5129">
        <v>69.52</v>
      </c>
      <c r="G5129">
        <v>2</v>
      </c>
      <c r="H5129">
        <v>17.38</v>
      </c>
      <c r="I5129">
        <v>2016</v>
      </c>
      <c r="J5129" s="1" t="s">
        <v>913</v>
      </c>
      <c r="K5129" s="1" t="s">
        <v>31</v>
      </c>
    </row>
    <row r="5130" spans="1:11" x14ac:dyDescent="0.35">
      <c r="A5130" s="1" t="s">
        <v>1239</v>
      </c>
      <c r="B5130" s="1" t="s">
        <v>175</v>
      </c>
      <c r="C5130" s="1" t="s">
        <v>46</v>
      </c>
      <c r="D5130" s="1" t="s">
        <v>47</v>
      </c>
      <c r="E5130" s="1" t="s">
        <v>2451</v>
      </c>
      <c r="F5130">
        <v>20.78</v>
      </c>
      <c r="G5130">
        <v>2</v>
      </c>
      <c r="H5130">
        <v>-4.68</v>
      </c>
      <c r="I5130">
        <v>2016</v>
      </c>
      <c r="J5130" s="1" t="s">
        <v>913</v>
      </c>
      <c r="K5130" s="1" t="s">
        <v>31</v>
      </c>
    </row>
    <row r="5131" spans="1:11" x14ac:dyDescent="0.35">
      <c r="A5131" s="1" t="s">
        <v>1239</v>
      </c>
      <c r="B5131" s="1" t="s">
        <v>175</v>
      </c>
      <c r="C5131" s="1" t="s">
        <v>13</v>
      </c>
      <c r="D5131" s="1" t="s">
        <v>25</v>
      </c>
      <c r="E5131" s="1" t="s">
        <v>445</v>
      </c>
      <c r="F5131">
        <v>12.82</v>
      </c>
      <c r="G5131">
        <v>3</v>
      </c>
      <c r="H5131">
        <v>4.17</v>
      </c>
      <c r="I5131">
        <v>2016</v>
      </c>
      <c r="J5131" s="1" t="s">
        <v>913</v>
      </c>
      <c r="K5131" s="1" t="s">
        <v>31</v>
      </c>
    </row>
    <row r="5132" spans="1:11" x14ac:dyDescent="0.35">
      <c r="A5132" s="1" t="s">
        <v>1213</v>
      </c>
      <c r="B5132" s="1" t="s">
        <v>159</v>
      </c>
      <c r="C5132" s="1" t="s">
        <v>13</v>
      </c>
      <c r="D5132" s="1" t="s">
        <v>102</v>
      </c>
      <c r="E5132" s="1" t="s">
        <v>816</v>
      </c>
      <c r="F5132">
        <v>45.96</v>
      </c>
      <c r="G5132">
        <v>2</v>
      </c>
      <c r="H5132">
        <v>13.79</v>
      </c>
      <c r="I5132">
        <v>2016</v>
      </c>
      <c r="J5132" s="1" t="s">
        <v>913</v>
      </c>
      <c r="K5132" s="1" t="s">
        <v>31</v>
      </c>
    </row>
    <row r="5133" spans="1:11" x14ac:dyDescent="0.35">
      <c r="A5133" s="1" t="s">
        <v>2063</v>
      </c>
      <c r="B5133" s="1" t="s">
        <v>290</v>
      </c>
      <c r="C5133" s="1" t="s">
        <v>41</v>
      </c>
      <c r="D5133" s="1" t="s">
        <v>42</v>
      </c>
      <c r="E5133" s="1" t="s">
        <v>1089</v>
      </c>
      <c r="F5133">
        <v>544.01</v>
      </c>
      <c r="G5133">
        <v>3</v>
      </c>
      <c r="H5133">
        <v>40.799999999999997</v>
      </c>
      <c r="I5133">
        <v>2016</v>
      </c>
      <c r="J5133" s="1" t="s">
        <v>913</v>
      </c>
      <c r="K5133" s="1" t="s">
        <v>35</v>
      </c>
    </row>
    <row r="5134" spans="1:11" x14ac:dyDescent="0.35">
      <c r="A5134" s="1" t="s">
        <v>2063</v>
      </c>
      <c r="B5134" s="1" t="s">
        <v>290</v>
      </c>
      <c r="C5134" s="1" t="s">
        <v>13</v>
      </c>
      <c r="D5134" s="1" t="s">
        <v>25</v>
      </c>
      <c r="E5134" s="1" t="s">
        <v>2288</v>
      </c>
      <c r="F5134">
        <v>1.87</v>
      </c>
      <c r="G5134">
        <v>3</v>
      </c>
      <c r="H5134">
        <v>-1.44</v>
      </c>
      <c r="I5134">
        <v>2016</v>
      </c>
      <c r="J5134" s="1" t="s">
        <v>913</v>
      </c>
      <c r="K5134" s="1" t="s">
        <v>35</v>
      </c>
    </row>
    <row r="5135" spans="1:11" x14ac:dyDescent="0.35">
      <c r="A5135" s="1" t="s">
        <v>2063</v>
      </c>
      <c r="B5135" s="1" t="s">
        <v>290</v>
      </c>
      <c r="C5135" s="1" t="s">
        <v>41</v>
      </c>
      <c r="D5135" s="1" t="s">
        <v>42</v>
      </c>
      <c r="E5135" s="1" t="s">
        <v>116</v>
      </c>
      <c r="F5135">
        <v>854.35</v>
      </c>
      <c r="G5135">
        <v>3</v>
      </c>
      <c r="H5135">
        <v>10.68</v>
      </c>
      <c r="I5135">
        <v>2016</v>
      </c>
      <c r="J5135" s="1" t="s">
        <v>913</v>
      </c>
      <c r="K5135" s="1" t="s">
        <v>35</v>
      </c>
    </row>
    <row r="5136" spans="1:11" x14ac:dyDescent="0.35">
      <c r="A5136" s="1" t="s">
        <v>2063</v>
      </c>
      <c r="B5136" s="1" t="s">
        <v>290</v>
      </c>
      <c r="C5136" s="1" t="s">
        <v>13</v>
      </c>
      <c r="D5136" s="1" t="s">
        <v>23</v>
      </c>
      <c r="E5136" s="1" t="s">
        <v>2590</v>
      </c>
      <c r="F5136">
        <v>593.57000000000005</v>
      </c>
      <c r="G5136">
        <v>2</v>
      </c>
      <c r="H5136">
        <v>0</v>
      </c>
      <c r="I5136">
        <v>2016</v>
      </c>
      <c r="J5136" s="1" t="s">
        <v>913</v>
      </c>
      <c r="K5136" s="1" t="s">
        <v>35</v>
      </c>
    </row>
    <row r="5137" spans="1:11" x14ac:dyDescent="0.35">
      <c r="A5137" s="1" t="s">
        <v>2063</v>
      </c>
      <c r="B5137" s="1" t="s">
        <v>290</v>
      </c>
      <c r="C5137" s="1" t="s">
        <v>13</v>
      </c>
      <c r="D5137" s="1" t="s">
        <v>23</v>
      </c>
      <c r="E5137" s="1" t="s">
        <v>1875</v>
      </c>
      <c r="F5137">
        <v>338.04</v>
      </c>
      <c r="G5137">
        <v>3</v>
      </c>
      <c r="H5137">
        <v>-33.799999999999997</v>
      </c>
      <c r="I5137">
        <v>2016</v>
      </c>
      <c r="J5137" s="1" t="s">
        <v>913</v>
      </c>
      <c r="K5137" s="1" t="s">
        <v>35</v>
      </c>
    </row>
    <row r="5138" spans="1:11" x14ac:dyDescent="0.35">
      <c r="A5138" s="1" t="s">
        <v>446</v>
      </c>
      <c r="B5138" s="1" t="s">
        <v>40</v>
      </c>
      <c r="C5138" s="1" t="s">
        <v>41</v>
      </c>
      <c r="D5138" s="1" t="s">
        <v>42</v>
      </c>
      <c r="E5138" s="1" t="s">
        <v>737</v>
      </c>
      <c r="F5138">
        <v>140.81</v>
      </c>
      <c r="G5138">
        <v>1</v>
      </c>
      <c r="H5138">
        <v>39.43</v>
      </c>
      <c r="I5138">
        <v>2016</v>
      </c>
      <c r="J5138" s="1" t="s">
        <v>913</v>
      </c>
      <c r="K5138" s="1" t="s">
        <v>35</v>
      </c>
    </row>
    <row r="5139" spans="1:11" x14ac:dyDescent="0.35">
      <c r="A5139" s="1" t="s">
        <v>1178</v>
      </c>
      <c r="B5139" s="1" t="s">
        <v>105</v>
      </c>
      <c r="C5139" s="1" t="s">
        <v>13</v>
      </c>
      <c r="D5139" s="1" t="s">
        <v>211</v>
      </c>
      <c r="E5139" s="1" t="s">
        <v>2272</v>
      </c>
      <c r="F5139">
        <v>33.799999999999997</v>
      </c>
      <c r="G5139">
        <v>5</v>
      </c>
      <c r="H5139">
        <v>4.2300000000000004</v>
      </c>
      <c r="I5139">
        <v>2016</v>
      </c>
      <c r="J5139" s="1" t="s">
        <v>913</v>
      </c>
      <c r="K5139" s="1" t="s">
        <v>35</v>
      </c>
    </row>
    <row r="5140" spans="1:11" x14ac:dyDescent="0.35">
      <c r="A5140" s="1" t="s">
        <v>2487</v>
      </c>
      <c r="B5140" s="1" t="s">
        <v>12</v>
      </c>
      <c r="C5140" s="1" t="s">
        <v>46</v>
      </c>
      <c r="D5140" s="1" t="s">
        <v>61</v>
      </c>
      <c r="E5140" s="1" t="s">
        <v>1915</v>
      </c>
      <c r="F5140">
        <v>15.58</v>
      </c>
      <c r="G5140">
        <v>3</v>
      </c>
      <c r="H5140">
        <v>3.31</v>
      </c>
      <c r="I5140">
        <v>2016</v>
      </c>
      <c r="J5140" s="1" t="s">
        <v>913</v>
      </c>
      <c r="K5140" s="1" t="s">
        <v>35</v>
      </c>
    </row>
    <row r="5141" spans="1:11" x14ac:dyDescent="0.35">
      <c r="A5141" s="1" t="s">
        <v>1947</v>
      </c>
      <c r="B5141" s="1" t="s">
        <v>105</v>
      </c>
      <c r="C5141" s="1" t="s">
        <v>46</v>
      </c>
      <c r="D5141" s="1" t="s">
        <v>47</v>
      </c>
      <c r="E5141" s="1" t="s">
        <v>2591</v>
      </c>
      <c r="F5141">
        <v>55.99</v>
      </c>
      <c r="G5141">
        <v>1</v>
      </c>
      <c r="H5141">
        <v>3.5</v>
      </c>
      <c r="I5141">
        <v>2016</v>
      </c>
      <c r="J5141" s="1" t="s">
        <v>913</v>
      </c>
      <c r="K5141" s="1" t="s">
        <v>35</v>
      </c>
    </row>
    <row r="5142" spans="1:11" x14ac:dyDescent="0.35">
      <c r="A5142" s="1" t="s">
        <v>2104</v>
      </c>
      <c r="B5142" s="1" t="s">
        <v>28</v>
      </c>
      <c r="C5142" s="1" t="s">
        <v>13</v>
      </c>
      <c r="D5142" s="1" t="s">
        <v>29</v>
      </c>
      <c r="E5142" s="1" t="s">
        <v>2411</v>
      </c>
      <c r="F5142">
        <v>11.26</v>
      </c>
      <c r="G5142">
        <v>8</v>
      </c>
      <c r="H5142">
        <v>1.27</v>
      </c>
      <c r="I5142">
        <v>2016</v>
      </c>
      <c r="J5142" s="1" t="s">
        <v>913</v>
      </c>
      <c r="K5142" s="1" t="s">
        <v>35</v>
      </c>
    </row>
    <row r="5143" spans="1:11" x14ac:dyDescent="0.35">
      <c r="A5143" s="1" t="s">
        <v>2104</v>
      </c>
      <c r="B5143" s="1" t="s">
        <v>28</v>
      </c>
      <c r="C5143" s="1" t="s">
        <v>13</v>
      </c>
      <c r="D5143" s="1" t="s">
        <v>23</v>
      </c>
      <c r="E5143" s="1" t="s">
        <v>2026</v>
      </c>
      <c r="F5143">
        <v>284.08</v>
      </c>
      <c r="G5143">
        <v>10</v>
      </c>
      <c r="H5143">
        <v>24.86</v>
      </c>
      <c r="I5143">
        <v>2016</v>
      </c>
      <c r="J5143" s="1" t="s">
        <v>913</v>
      </c>
      <c r="K5143" s="1" t="s">
        <v>35</v>
      </c>
    </row>
    <row r="5144" spans="1:11" x14ac:dyDescent="0.35">
      <c r="A5144" s="1" t="s">
        <v>2104</v>
      </c>
      <c r="B5144" s="1" t="s">
        <v>28</v>
      </c>
      <c r="C5144" s="1" t="s">
        <v>13</v>
      </c>
      <c r="D5144" s="1" t="s">
        <v>14</v>
      </c>
      <c r="E5144" s="1" t="s">
        <v>2316</v>
      </c>
      <c r="F5144">
        <v>18.5</v>
      </c>
      <c r="G5144">
        <v>4</v>
      </c>
      <c r="H5144">
        <v>6.7</v>
      </c>
      <c r="I5144">
        <v>2016</v>
      </c>
      <c r="J5144" s="1" t="s">
        <v>913</v>
      </c>
      <c r="K5144" s="1" t="s">
        <v>35</v>
      </c>
    </row>
    <row r="5145" spans="1:11" x14ac:dyDescent="0.35">
      <c r="A5145" s="1" t="s">
        <v>236</v>
      </c>
      <c r="B5145" s="1" t="s">
        <v>341</v>
      </c>
      <c r="C5145" s="1" t="s">
        <v>41</v>
      </c>
      <c r="D5145" s="1" t="s">
        <v>54</v>
      </c>
      <c r="E5145" s="1" t="s">
        <v>2126</v>
      </c>
      <c r="F5145">
        <v>185.58</v>
      </c>
      <c r="G5145">
        <v>6</v>
      </c>
      <c r="H5145">
        <v>76.09</v>
      </c>
      <c r="I5145">
        <v>2016</v>
      </c>
      <c r="J5145" s="1" t="s">
        <v>913</v>
      </c>
      <c r="K5145" s="1" t="s">
        <v>56</v>
      </c>
    </row>
    <row r="5146" spans="1:11" x14ac:dyDescent="0.35">
      <c r="A5146" s="1" t="s">
        <v>236</v>
      </c>
      <c r="B5146" s="1" t="s">
        <v>341</v>
      </c>
      <c r="C5146" s="1" t="s">
        <v>13</v>
      </c>
      <c r="D5146" s="1" t="s">
        <v>25</v>
      </c>
      <c r="E5146" s="1" t="s">
        <v>312</v>
      </c>
      <c r="F5146">
        <v>77.56</v>
      </c>
      <c r="G5146">
        <v>2</v>
      </c>
      <c r="H5146">
        <v>35.68</v>
      </c>
      <c r="I5146">
        <v>2016</v>
      </c>
      <c r="J5146" s="1" t="s">
        <v>913</v>
      </c>
      <c r="K5146" s="1" t="s">
        <v>56</v>
      </c>
    </row>
    <row r="5147" spans="1:11" x14ac:dyDescent="0.35">
      <c r="A5147" s="1" t="s">
        <v>236</v>
      </c>
      <c r="B5147" s="1" t="s">
        <v>341</v>
      </c>
      <c r="C5147" s="1" t="s">
        <v>13</v>
      </c>
      <c r="D5147" s="1" t="s">
        <v>23</v>
      </c>
      <c r="E5147" s="1" t="s">
        <v>1777</v>
      </c>
      <c r="F5147">
        <v>87.92</v>
      </c>
      <c r="G5147">
        <v>4</v>
      </c>
      <c r="H5147">
        <v>0.88</v>
      </c>
      <c r="I5147">
        <v>2016</v>
      </c>
      <c r="J5147" s="1" t="s">
        <v>913</v>
      </c>
      <c r="K5147" s="1" t="s">
        <v>56</v>
      </c>
    </row>
    <row r="5148" spans="1:11" x14ac:dyDescent="0.35">
      <c r="A5148" s="1" t="s">
        <v>236</v>
      </c>
      <c r="B5148" s="1" t="s">
        <v>341</v>
      </c>
      <c r="C5148" s="1" t="s">
        <v>13</v>
      </c>
      <c r="D5148" s="1" t="s">
        <v>14</v>
      </c>
      <c r="E5148" s="1" t="s">
        <v>1621</v>
      </c>
      <c r="F5148">
        <v>245.94</v>
      </c>
      <c r="G5148">
        <v>6</v>
      </c>
      <c r="H5148">
        <v>120.51</v>
      </c>
      <c r="I5148">
        <v>2016</v>
      </c>
      <c r="J5148" s="1" t="s">
        <v>913</v>
      </c>
      <c r="K5148" s="1" t="s">
        <v>56</v>
      </c>
    </row>
    <row r="5149" spans="1:11" x14ac:dyDescent="0.35">
      <c r="A5149" s="1" t="s">
        <v>236</v>
      </c>
      <c r="B5149" s="1" t="s">
        <v>341</v>
      </c>
      <c r="C5149" s="1" t="s">
        <v>13</v>
      </c>
      <c r="D5149" s="1" t="s">
        <v>25</v>
      </c>
      <c r="E5149" s="1" t="s">
        <v>2313</v>
      </c>
      <c r="F5149">
        <v>8.6</v>
      </c>
      <c r="G5149">
        <v>1</v>
      </c>
      <c r="H5149">
        <v>4.04</v>
      </c>
      <c r="I5149">
        <v>2016</v>
      </c>
      <c r="J5149" s="1" t="s">
        <v>913</v>
      </c>
      <c r="K5149" s="1" t="s">
        <v>56</v>
      </c>
    </row>
    <row r="5150" spans="1:11" x14ac:dyDescent="0.35">
      <c r="A5150" s="1" t="s">
        <v>236</v>
      </c>
      <c r="B5150" s="1" t="s">
        <v>341</v>
      </c>
      <c r="C5150" s="1" t="s">
        <v>41</v>
      </c>
      <c r="D5150" s="1" t="s">
        <v>83</v>
      </c>
      <c r="E5150" s="1" t="s">
        <v>1674</v>
      </c>
      <c r="F5150">
        <v>504.9</v>
      </c>
      <c r="G5150">
        <v>5</v>
      </c>
      <c r="H5150">
        <v>126.23</v>
      </c>
      <c r="I5150">
        <v>2016</v>
      </c>
      <c r="J5150" s="1" t="s">
        <v>913</v>
      </c>
      <c r="K5150" s="1" t="s">
        <v>56</v>
      </c>
    </row>
    <row r="5151" spans="1:11" x14ac:dyDescent="0.35">
      <c r="A5151" s="1" t="s">
        <v>1577</v>
      </c>
      <c r="B5151" s="1" t="s">
        <v>33</v>
      </c>
      <c r="C5151" s="1" t="s">
        <v>46</v>
      </c>
      <c r="D5151" s="1" t="s">
        <v>47</v>
      </c>
      <c r="E5151" s="1" t="s">
        <v>970</v>
      </c>
      <c r="F5151">
        <v>35.979999999999997</v>
      </c>
      <c r="G5151">
        <v>2</v>
      </c>
      <c r="H5151">
        <v>4.5</v>
      </c>
      <c r="I5151">
        <v>2016</v>
      </c>
      <c r="J5151" s="1" t="s">
        <v>913</v>
      </c>
      <c r="K5151" s="1" t="s">
        <v>56</v>
      </c>
    </row>
    <row r="5152" spans="1:11" x14ac:dyDescent="0.35">
      <c r="A5152" s="1" t="s">
        <v>1577</v>
      </c>
      <c r="B5152" s="1" t="s">
        <v>33</v>
      </c>
      <c r="C5152" s="1" t="s">
        <v>46</v>
      </c>
      <c r="D5152" s="1" t="s">
        <v>61</v>
      </c>
      <c r="E5152" s="1" t="s">
        <v>2102</v>
      </c>
      <c r="F5152">
        <v>389.97</v>
      </c>
      <c r="G5152">
        <v>3</v>
      </c>
      <c r="H5152">
        <v>132.59</v>
      </c>
      <c r="I5152">
        <v>2016</v>
      </c>
      <c r="J5152" s="1" t="s">
        <v>913</v>
      </c>
      <c r="K5152" s="1" t="s">
        <v>56</v>
      </c>
    </row>
    <row r="5153" spans="1:11" x14ac:dyDescent="0.35">
      <c r="A5153" s="1" t="s">
        <v>500</v>
      </c>
      <c r="B5153" s="1" t="s">
        <v>159</v>
      </c>
      <c r="C5153" s="1" t="s">
        <v>46</v>
      </c>
      <c r="D5153" s="1" t="s">
        <v>47</v>
      </c>
      <c r="E5153" s="1" t="s">
        <v>1233</v>
      </c>
      <c r="F5153">
        <v>89.95</v>
      </c>
      <c r="G5153">
        <v>5</v>
      </c>
      <c r="H5153">
        <v>43.18</v>
      </c>
      <c r="I5153">
        <v>2016</v>
      </c>
      <c r="J5153" s="1" t="s">
        <v>913</v>
      </c>
      <c r="K5153" s="1" t="s">
        <v>94</v>
      </c>
    </row>
    <row r="5154" spans="1:11" x14ac:dyDescent="0.35">
      <c r="A5154" s="1" t="s">
        <v>1203</v>
      </c>
      <c r="B5154" s="1" t="s">
        <v>28</v>
      </c>
      <c r="C5154" s="1" t="s">
        <v>13</v>
      </c>
      <c r="D5154" s="1" t="s">
        <v>25</v>
      </c>
      <c r="E5154" s="1" t="s">
        <v>1385</v>
      </c>
      <c r="F5154">
        <v>1.94</v>
      </c>
      <c r="G5154">
        <v>1</v>
      </c>
      <c r="H5154">
        <v>-1.29</v>
      </c>
      <c r="I5154">
        <v>2016</v>
      </c>
      <c r="J5154" s="1" t="s">
        <v>913</v>
      </c>
      <c r="K5154" s="1" t="s">
        <v>60</v>
      </c>
    </row>
    <row r="5155" spans="1:11" x14ac:dyDescent="0.35">
      <c r="A5155" s="1" t="s">
        <v>2471</v>
      </c>
      <c r="B5155" s="1" t="s">
        <v>87</v>
      </c>
      <c r="C5155" s="1" t="s">
        <v>13</v>
      </c>
      <c r="D5155" s="1" t="s">
        <v>29</v>
      </c>
      <c r="E5155" s="1" t="s">
        <v>2592</v>
      </c>
      <c r="F5155">
        <v>18.66</v>
      </c>
      <c r="G5155">
        <v>2</v>
      </c>
      <c r="H5155">
        <v>1.4</v>
      </c>
      <c r="I5155">
        <v>2016</v>
      </c>
      <c r="J5155" s="1" t="s">
        <v>913</v>
      </c>
      <c r="K5155" s="1" t="s">
        <v>60</v>
      </c>
    </row>
    <row r="5156" spans="1:11" x14ac:dyDescent="0.35">
      <c r="A5156" s="1" t="s">
        <v>2471</v>
      </c>
      <c r="B5156" s="1" t="s">
        <v>87</v>
      </c>
      <c r="C5156" s="1" t="s">
        <v>13</v>
      </c>
      <c r="D5156" s="1" t="s">
        <v>25</v>
      </c>
      <c r="E5156" s="1" t="s">
        <v>861</v>
      </c>
      <c r="F5156">
        <v>11.09</v>
      </c>
      <c r="G5156">
        <v>7</v>
      </c>
      <c r="H5156">
        <v>-8.1300000000000008</v>
      </c>
      <c r="I5156">
        <v>2016</v>
      </c>
      <c r="J5156" s="1" t="s">
        <v>913</v>
      </c>
      <c r="K5156" s="1" t="s">
        <v>60</v>
      </c>
    </row>
    <row r="5157" spans="1:11" x14ac:dyDescent="0.35">
      <c r="A5157" s="1" t="s">
        <v>2471</v>
      </c>
      <c r="B5157" s="1" t="s">
        <v>87</v>
      </c>
      <c r="C5157" s="1" t="s">
        <v>13</v>
      </c>
      <c r="D5157" s="1" t="s">
        <v>23</v>
      </c>
      <c r="E5157" s="1" t="s">
        <v>768</v>
      </c>
      <c r="F5157">
        <v>66.69</v>
      </c>
      <c r="G5157">
        <v>1</v>
      </c>
      <c r="H5157">
        <v>4.17</v>
      </c>
      <c r="I5157">
        <v>2016</v>
      </c>
      <c r="J5157" s="1" t="s">
        <v>913</v>
      </c>
      <c r="K5157" s="1" t="s">
        <v>60</v>
      </c>
    </row>
    <row r="5158" spans="1:11" x14ac:dyDescent="0.35">
      <c r="A5158" s="1" t="s">
        <v>2471</v>
      </c>
      <c r="B5158" s="1" t="s">
        <v>87</v>
      </c>
      <c r="C5158" s="1" t="s">
        <v>13</v>
      </c>
      <c r="D5158" s="1" t="s">
        <v>23</v>
      </c>
      <c r="E5158" s="1" t="s">
        <v>1418</v>
      </c>
      <c r="F5158">
        <v>99.49</v>
      </c>
      <c r="G5158">
        <v>2</v>
      </c>
      <c r="H5158">
        <v>8.7100000000000009</v>
      </c>
      <c r="I5158">
        <v>2016</v>
      </c>
      <c r="J5158" s="1" t="s">
        <v>913</v>
      </c>
      <c r="K5158" s="1" t="s">
        <v>60</v>
      </c>
    </row>
    <row r="5159" spans="1:11" x14ac:dyDescent="0.35">
      <c r="A5159" s="1" t="s">
        <v>1442</v>
      </c>
      <c r="B5159" s="1" t="s">
        <v>257</v>
      </c>
      <c r="C5159" s="1" t="s">
        <v>13</v>
      </c>
      <c r="D5159" s="1" t="s">
        <v>20</v>
      </c>
      <c r="E5159" s="1" t="s">
        <v>1115</v>
      </c>
      <c r="F5159">
        <v>6.26</v>
      </c>
      <c r="G5159">
        <v>3</v>
      </c>
      <c r="H5159">
        <v>2.04</v>
      </c>
      <c r="I5159">
        <v>2016</v>
      </c>
      <c r="J5159" s="1" t="s">
        <v>913</v>
      </c>
      <c r="K5159" s="1" t="s">
        <v>60</v>
      </c>
    </row>
    <row r="5160" spans="1:11" x14ac:dyDescent="0.35">
      <c r="A5160" s="1" t="s">
        <v>1442</v>
      </c>
      <c r="B5160" s="1" t="s">
        <v>257</v>
      </c>
      <c r="C5160" s="1" t="s">
        <v>41</v>
      </c>
      <c r="D5160" s="1" t="s">
        <v>42</v>
      </c>
      <c r="E5160" s="1" t="s">
        <v>1397</v>
      </c>
      <c r="F5160">
        <v>363.92</v>
      </c>
      <c r="G5160">
        <v>5</v>
      </c>
      <c r="H5160">
        <v>0</v>
      </c>
      <c r="I5160">
        <v>2016</v>
      </c>
      <c r="J5160" s="1" t="s">
        <v>913</v>
      </c>
      <c r="K5160" s="1" t="s">
        <v>60</v>
      </c>
    </row>
    <row r="5161" spans="1:11" x14ac:dyDescent="0.35">
      <c r="A5161" s="1" t="s">
        <v>401</v>
      </c>
      <c r="B5161" s="1" t="s">
        <v>33</v>
      </c>
      <c r="C5161" s="1" t="s">
        <v>13</v>
      </c>
      <c r="D5161" s="1" t="s">
        <v>72</v>
      </c>
      <c r="E5161" s="1" t="s">
        <v>1646</v>
      </c>
      <c r="F5161">
        <v>419.9</v>
      </c>
      <c r="G5161">
        <v>5</v>
      </c>
      <c r="H5161">
        <v>197.35</v>
      </c>
      <c r="I5161">
        <v>2016</v>
      </c>
      <c r="J5161" s="1" t="s">
        <v>913</v>
      </c>
      <c r="K5161" s="1" t="s">
        <v>60</v>
      </c>
    </row>
    <row r="5162" spans="1:11" x14ac:dyDescent="0.35">
      <c r="A5162" s="1" t="s">
        <v>401</v>
      </c>
      <c r="B5162" s="1" t="s">
        <v>33</v>
      </c>
      <c r="C5162" s="1" t="s">
        <v>13</v>
      </c>
      <c r="D5162" s="1" t="s">
        <v>20</v>
      </c>
      <c r="E5162" s="1" t="s">
        <v>2098</v>
      </c>
      <c r="F5162">
        <v>3.15</v>
      </c>
      <c r="G5162">
        <v>1</v>
      </c>
      <c r="H5162">
        <v>1.51</v>
      </c>
      <c r="I5162">
        <v>2016</v>
      </c>
      <c r="J5162" s="1" t="s">
        <v>913</v>
      </c>
      <c r="K5162" s="1" t="s">
        <v>60</v>
      </c>
    </row>
    <row r="5163" spans="1:11" x14ac:dyDescent="0.35">
      <c r="A5163" s="1" t="s">
        <v>2433</v>
      </c>
      <c r="B5163" s="1" t="s">
        <v>33</v>
      </c>
      <c r="C5163" s="1" t="s">
        <v>13</v>
      </c>
      <c r="D5163" s="1" t="s">
        <v>20</v>
      </c>
      <c r="E5163" s="1" t="s">
        <v>2098</v>
      </c>
      <c r="F5163">
        <v>6.3</v>
      </c>
      <c r="G5163">
        <v>2</v>
      </c>
      <c r="H5163">
        <v>3.02</v>
      </c>
      <c r="I5163">
        <v>2016</v>
      </c>
      <c r="J5163" s="1" t="s">
        <v>913</v>
      </c>
      <c r="K5163" s="1" t="s">
        <v>17</v>
      </c>
    </row>
    <row r="5164" spans="1:11" x14ac:dyDescent="0.35">
      <c r="A5164" s="1" t="s">
        <v>2476</v>
      </c>
      <c r="B5164" s="1" t="s">
        <v>28</v>
      </c>
      <c r="C5164" s="1" t="s">
        <v>13</v>
      </c>
      <c r="D5164" s="1" t="s">
        <v>29</v>
      </c>
      <c r="E5164" s="1" t="s">
        <v>579</v>
      </c>
      <c r="F5164">
        <v>4.16</v>
      </c>
      <c r="G5164">
        <v>2</v>
      </c>
      <c r="H5164">
        <v>0.36</v>
      </c>
      <c r="I5164">
        <v>2016</v>
      </c>
      <c r="J5164" s="1" t="s">
        <v>913</v>
      </c>
      <c r="K5164" s="1" t="s">
        <v>17</v>
      </c>
    </row>
    <row r="5165" spans="1:11" x14ac:dyDescent="0.35">
      <c r="A5165" s="1" t="s">
        <v>2476</v>
      </c>
      <c r="B5165" s="1" t="s">
        <v>28</v>
      </c>
      <c r="C5165" s="1" t="s">
        <v>41</v>
      </c>
      <c r="D5165" s="1" t="s">
        <v>54</v>
      </c>
      <c r="E5165" s="1" t="s">
        <v>1205</v>
      </c>
      <c r="F5165">
        <v>11.65</v>
      </c>
      <c r="G5165">
        <v>2</v>
      </c>
      <c r="H5165">
        <v>3.35</v>
      </c>
      <c r="I5165">
        <v>2016</v>
      </c>
      <c r="J5165" s="1" t="s">
        <v>913</v>
      </c>
      <c r="K5165" s="1" t="s">
        <v>17</v>
      </c>
    </row>
    <row r="5166" spans="1:11" x14ac:dyDescent="0.35">
      <c r="A5166" s="1" t="s">
        <v>1239</v>
      </c>
      <c r="B5166" s="1" t="s">
        <v>120</v>
      </c>
      <c r="C5166" s="1" t="s">
        <v>46</v>
      </c>
      <c r="D5166" s="1" t="s">
        <v>61</v>
      </c>
      <c r="E5166" s="1" t="s">
        <v>2306</v>
      </c>
      <c r="F5166">
        <v>109.95</v>
      </c>
      <c r="G5166">
        <v>1</v>
      </c>
      <c r="H5166">
        <v>36.28</v>
      </c>
      <c r="I5166">
        <v>2016</v>
      </c>
      <c r="J5166" s="1" t="s">
        <v>913</v>
      </c>
      <c r="K5166" s="1" t="s">
        <v>17</v>
      </c>
    </row>
    <row r="5167" spans="1:11" x14ac:dyDescent="0.35">
      <c r="A5167" s="1" t="s">
        <v>1239</v>
      </c>
      <c r="B5167" s="1" t="s">
        <v>120</v>
      </c>
      <c r="C5167" s="1" t="s">
        <v>13</v>
      </c>
      <c r="D5167" s="1" t="s">
        <v>23</v>
      </c>
      <c r="E5167" s="1" t="s">
        <v>1459</v>
      </c>
      <c r="F5167">
        <v>965.85</v>
      </c>
      <c r="G5167">
        <v>5</v>
      </c>
      <c r="H5167">
        <v>135.22</v>
      </c>
      <c r="I5167">
        <v>2016</v>
      </c>
      <c r="J5167" s="1" t="s">
        <v>913</v>
      </c>
      <c r="K5167" s="1" t="s">
        <v>17</v>
      </c>
    </row>
    <row r="5168" spans="1:11" x14ac:dyDescent="0.35">
      <c r="A5168" s="1" t="s">
        <v>1239</v>
      </c>
      <c r="B5168" s="1" t="s">
        <v>120</v>
      </c>
      <c r="C5168" s="1" t="s">
        <v>13</v>
      </c>
      <c r="D5168" s="1" t="s">
        <v>29</v>
      </c>
      <c r="E5168" s="1" t="s">
        <v>1975</v>
      </c>
      <c r="F5168">
        <v>29.2</v>
      </c>
      <c r="G5168">
        <v>5</v>
      </c>
      <c r="H5168">
        <v>10.51</v>
      </c>
      <c r="I5168">
        <v>2016</v>
      </c>
      <c r="J5168" s="1" t="s">
        <v>913</v>
      </c>
      <c r="K5168" s="1" t="s">
        <v>17</v>
      </c>
    </row>
    <row r="5169" spans="1:11" x14ac:dyDescent="0.35">
      <c r="A5169" s="1" t="s">
        <v>1239</v>
      </c>
      <c r="B5169" s="1" t="s">
        <v>120</v>
      </c>
      <c r="C5169" s="1" t="s">
        <v>13</v>
      </c>
      <c r="D5169" s="1" t="s">
        <v>14</v>
      </c>
      <c r="E5169" s="1" t="s">
        <v>1642</v>
      </c>
      <c r="F5169">
        <v>32.4</v>
      </c>
      <c r="G5169">
        <v>5</v>
      </c>
      <c r="H5169">
        <v>15.55</v>
      </c>
      <c r="I5169">
        <v>2016</v>
      </c>
      <c r="J5169" s="1" t="s">
        <v>913</v>
      </c>
      <c r="K5169" s="1" t="s">
        <v>17</v>
      </c>
    </row>
    <row r="5170" spans="1:11" x14ac:dyDescent="0.35">
      <c r="A5170" s="1" t="s">
        <v>251</v>
      </c>
      <c r="B5170" s="1" t="s">
        <v>136</v>
      </c>
      <c r="C5170" s="1" t="s">
        <v>13</v>
      </c>
      <c r="D5170" s="1" t="s">
        <v>211</v>
      </c>
      <c r="E5170" s="1" t="s">
        <v>2075</v>
      </c>
      <c r="F5170">
        <v>86.2</v>
      </c>
      <c r="G5170">
        <v>5</v>
      </c>
      <c r="H5170">
        <v>25</v>
      </c>
      <c r="I5170">
        <v>2016</v>
      </c>
      <c r="J5170" s="1" t="s">
        <v>913</v>
      </c>
      <c r="K5170" s="1" t="s">
        <v>17</v>
      </c>
    </row>
    <row r="5171" spans="1:11" x14ac:dyDescent="0.35">
      <c r="A5171" s="1" t="s">
        <v>1888</v>
      </c>
      <c r="B5171" s="1" t="s">
        <v>544</v>
      </c>
      <c r="C5171" s="1" t="s">
        <v>13</v>
      </c>
      <c r="D5171" s="1" t="s">
        <v>102</v>
      </c>
      <c r="E5171" s="1" t="s">
        <v>1850</v>
      </c>
      <c r="F5171">
        <v>37.68</v>
      </c>
      <c r="G5171">
        <v>2</v>
      </c>
      <c r="H5171">
        <v>10.55</v>
      </c>
      <c r="I5171">
        <v>2016</v>
      </c>
      <c r="J5171" s="1" t="s">
        <v>913</v>
      </c>
      <c r="K5171" s="1" t="s">
        <v>17</v>
      </c>
    </row>
    <row r="5172" spans="1:11" x14ac:dyDescent="0.35">
      <c r="A5172" s="1" t="s">
        <v>1888</v>
      </c>
      <c r="B5172" s="1" t="s">
        <v>544</v>
      </c>
      <c r="C5172" s="1" t="s">
        <v>13</v>
      </c>
      <c r="D5172" s="1" t="s">
        <v>14</v>
      </c>
      <c r="E5172" s="1" t="s">
        <v>1221</v>
      </c>
      <c r="F5172">
        <v>51.84</v>
      </c>
      <c r="G5172">
        <v>8</v>
      </c>
      <c r="H5172">
        <v>24.88</v>
      </c>
      <c r="I5172">
        <v>2016</v>
      </c>
      <c r="J5172" s="1" t="s">
        <v>913</v>
      </c>
      <c r="K5172" s="1" t="s">
        <v>17</v>
      </c>
    </row>
    <row r="5173" spans="1:11" x14ac:dyDescent="0.35">
      <c r="A5173" s="1" t="s">
        <v>1888</v>
      </c>
      <c r="B5173" s="1" t="s">
        <v>544</v>
      </c>
      <c r="C5173" s="1" t="s">
        <v>41</v>
      </c>
      <c r="D5173" s="1" t="s">
        <v>54</v>
      </c>
      <c r="E5173" s="1" t="s">
        <v>2150</v>
      </c>
      <c r="F5173">
        <v>27.42</v>
      </c>
      <c r="G5173">
        <v>3</v>
      </c>
      <c r="H5173">
        <v>9.32</v>
      </c>
      <c r="I5173">
        <v>2016</v>
      </c>
      <c r="J5173" s="1" t="s">
        <v>913</v>
      </c>
      <c r="K5173" s="1" t="s">
        <v>17</v>
      </c>
    </row>
    <row r="5174" spans="1:11" x14ac:dyDescent="0.35">
      <c r="A5174" s="1" t="s">
        <v>1888</v>
      </c>
      <c r="B5174" s="1" t="s">
        <v>544</v>
      </c>
      <c r="C5174" s="1" t="s">
        <v>13</v>
      </c>
      <c r="D5174" s="1" t="s">
        <v>25</v>
      </c>
      <c r="E5174" s="1" t="s">
        <v>216</v>
      </c>
      <c r="F5174">
        <v>5.4</v>
      </c>
      <c r="G5174">
        <v>3</v>
      </c>
      <c r="H5174">
        <v>2.59</v>
      </c>
      <c r="I5174">
        <v>2016</v>
      </c>
      <c r="J5174" s="1" t="s">
        <v>913</v>
      </c>
      <c r="K5174" s="1" t="s">
        <v>17</v>
      </c>
    </row>
    <row r="5175" spans="1:11" x14ac:dyDescent="0.35">
      <c r="A5175" s="1" t="s">
        <v>1313</v>
      </c>
      <c r="B5175" s="1" t="s">
        <v>133</v>
      </c>
      <c r="C5175" s="1" t="s">
        <v>13</v>
      </c>
      <c r="D5175" s="1" t="s">
        <v>29</v>
      </c>
      <c r="E5175" s="1" t="s">
        <v>1376</v>
      </c>
      <c r="F5175">
        <v>35.22</v>
      </c>
      <c r="G5175">
        <v>2</v>
      </c>
      <c r="H5175">
        <v>2.64</v>
      </c>
      <c r="I5175">
        <v>2016</v>
      </c>
      <c r="J5175" s="1" t="s">
        <v>913</v>
      </c>
      <c r="K5175" s="1" t="s">
        <v>22</v>
      </c>
    </row>
    <row r="5176" spans="1:11" x14ac:dyDescent="0.35">
      <c r="A5176" s="1" t="s">
        <v>1313</v>
      </c>
      <c r="B5176" s="1" t="s">
        <v>133</v>
      </c>
      <c r="C5176" s="1" t="s">
        <v>13</v>
      </c>
      <c r="D5176" s="1" t="s">
        <v>102</v>
      </c>
      <c r="E5176" s="1" t="s">
        <v>2080</v>
      </c>
      <c r="F5176">
        <v>23.7</v>
      </c>
      <c r="G5176">
        <v>2</v>
      </c>
      <c r="H5176">
        <v>6.52</v>
      </c>
      <c r="I5176">
        <v>2016</v>
      </c>
      <c r="J5176" s="1" t="s">
        <v>913</v>
      </c>
      <c r="K5176" s="1" t="s">
        <v>22</v>
      </c>
    </row>
    <row r="5177" spans="1:11" x14ac:dyDescent="0.35">
      <c r="A5177" s="1" t="s">
        <v>1313</v>
      </c>
      <c r="B5177" s="1" t="s">
        <v>133</v>
      </c>
      <c r="C5177" s="1" t="s">
        <v>46</v>
      </c>
      <c r="D5177" s="1" t="s">
        <v>314</v>
      </c>
      <c r="E5177" s="1" t="s">
        <v>2099</v>
      </c>
      <c r="F5177">
        <v>265.48</v>
      </c>
      <c r="G5177">
        <v>1</v>
      </c>
      <c r="H5177">
        <v>-111.5</v>
      </c>
      <c r="I5177">
        <v>2016</v>
      </c>
      <c r="J5177" s="1" t="s">
        <v>913</v>
      </c>
      <c r="K5177" s="1" t="s">
        <v>22</v>
      </c>
    </row>
    <row r="5178" spans="1:11" x14ac:dyDescent="0.35">
      <c r="A5178" s="1" t="s">
        <v>317</v>
      </c>
      <c r="B5178" s="1" t="s">
        <v>19</v>
      </c>
      <c r="C5178" s="1" t="s">
        <v>13</v>
      </c>
      <c r="D5178" s="1" t="s">
        <v>25</v>
      </c>
      <c r="E5178" s="1" t="s">
        <v>1236</v>
      </c>
      <c r="F5178">
        <v>11.42</v>
      </c>
      <c r="G5178">
        <v>4</v>
      </c>
      <c r="H5178">
        <v>-18.84</v>
      </c>
      <c r="I5178">
        <v>2016</v>
      </c>
      <c r="J5178" s="1" t="s">
        <v>913</v>
      </c>
      <c r="K5178" s="1" t="s">
        <v>22</v>
      </c>
    </row>
    <row r="5179" spans="1:11" x14ac:dyDescent="0.35">
      <c r="A5179" s="1" t="s">
        <v>292</v>
      </c>
      <c r="B5179" s="1" t="s">
        <v>12</v>
      </c>
      <c r="C5179" s="1" t="s">
        <v>13</v>
      </c>
      <c r="D5179" s="1" t="s">
        <v>29</v>
      </c>
      <c r="E5179" s="1" t="s">
        <v>2593</v>
      </c>
      <c r="F5179">
        <v>4.45</v>
      </c>
      <c r="G5179">
        <v>2</v>
      </c>
      <c r="H5179">
        <v>0.33</v>
      </c>
      <c r="I5179">
        <v>2016</v>
      </c>
      <c r="J5179" s="1" t="s">
        <v>913</v>
      </c>
      <c r="K5179" s="1" t="s">
        <v>22</v>
      </c>
    </row>
    <row r="5180" spans="1:11" x14ac:dyDescent="0.35">
      <c r="A5180" s="1" t="s">
        <v>292</v>
      </c>
      <c r="B5180" s="1" t="s">
        <v>12</v>
      </c>
      <c r="C5180" s="1" t="s">
        <v>13</v>
      </c>
      <c r="D5180" s="1" t="s">
        <v>14</v>
      </c>
      <c r="E5180" s="1" t="s">
        <v>2143</v>
      </c>
      <c r="F5180">
        <v>5.18</v>
      </c>
      <c r="G5180">
        <v>1</v>
      </c>
      <c r="H5180">
        <v>1.81</v>
      </c>
      <c r="I5180">
        <v>2016</v>
      </c>
      <c r="J5180" s="1" t="s">
        <v>913</v>
      </c>
      <c r="K5180" s="1" t="s">
        <v>22</v>
      </c>
    </row>
    <row r="5181" spans="1:11" x14ac:dyDescent="0.35">
      <c r="A5181" s="1" t="s">
        <v>292</v>
      </c>
      <c r="B5181" s="1" t="s">
        <v>12</v>
      </c>
      <c r="C5181" s="1" t="s">
        <v>13</v>
      </c>
      <c r="D5181" s="1" t="s">
        <v>29</v>
      </c>
      <c r="E5181" s="1" t="s">
        <v>820</v>
      </c>
      <c r="F5181">
        <v>175.92</v>
      </c>
      <c r="G5181">
        <v>5</v>
      </c>
      <c r="H5181">
        <v>15.39</v>
      </c>
      <c r="I5181">
        <v>2016</v>
      </c>
      <c r="J5181" s="1" t="s">
        <v>913</v>
      </c>
      <c r="K5181" s="1" t="s">
        <v>22</v>
      </c>
    </row>
    <row r="5182" spans="1:11" x14ac:dyDescent="0.35">
      <c r="A5182" s="1" t="s">
        <v>292</v>
      </c>
      <c r="B5182" s="1" t="s">
        <v>12</v>
      </c>
      <c r="C5182" s="1" t="s">
        <v>13</v>
      </c>
      <c r="D5182" s="1" t="s">
        <v>25</v>
      </c>
      <c r="E5182" s="1" t="s">
        <v>128</v>
      </c>
      <c r="F5182">
        <v>4.75</v>
      </c>
      <c r="G5182">
        <v>4</v>
      </c>
      <c r="H5182">
        <v>-8.32</v>
      </c>
      <c r="I5182">
        <v>2016</v>
      </c>
      <c r="J5182" s="1" t="s">
        <v>913</v>
      </c>
      <c r="K5182" s="1" t="s">
        <v>22</v>
      </c>
    </row>
    <row r="5183" spans="1:11" x14ac:dyDescent="0.35">
      <c r="A5183" s="1" t="s">
        <v>292</v>
      </c>
      <c r="B5183" s="1" t="s">
        <v>12</v>
      </c>
      <c r="C5183" s="1" t="s">
        <v>13</v>
      </c>
      <c r="D5183" s="1" t="s">
        <v>211</v>
      </c>
      <c r="E5183" s="1" t="s">
        <v>1981</v>
      </c>
      <c r="F5183">
        <v>13.34</v>
      </c>
      <c r="G5183">
        <v>2</v>
      </c>
      <c r="H5183">
        <v>1</v>
      </c>
      <c r="I5183">
        <v>2016</v>
      </c>
      <c r="J5183" s="1" t="s">
        <v>913</v>
      </c>
      <c r="K5183" s="1" t="s">
        <v>22</v>
      </c>
    </row>
    <row r="5184" spans="1:11" x14ac:dyDescent="0.35">
      <c r="A5184" s="1" t="s">
        <v>1059</v>
      </c>
      <c r="B5184" s="1" t="s">
        <v>12</v>
      </c>
      <c r="C5184" s="1" t="s">
        <v>46</v>
      </c>
      <c r="D5184" s="1" t="s">
        <v>47</v>
      </c>
      <c r="E5184" s="1" t="s">
        <v>403</v>
      </c>
      <c r="F5184">
        <v>115.14</v>
      </c>
      <c r="G5184">
        <v>8</v>
      </c>
      <c r="H5184">
        <v>11.51</v>
      </c>
      <c r="I5184">
        <v>2016</v>
      </c>
      <c r="J5184" s="1" t="s">
        <v>913</v>
      </c>
      <c r="K5184" s="1" t="s">
        <v>22</v>
      </c>
    </row>
    <row r="5185" spans="1:11" x14ac:dyDescent="0.35">
      <c r="A5185" s="1" t="s">
        <v>1634</v>
      </c>
      <c r="B5185" s="1" t="s">
        <v>159</v>
      </c>
      <c r="C5185" s="1" t="s">
        <v>41</v>
      </c>
      <c r="D5185" s="1" t="s">
        <v>42</v>
      </c>
      <c r="E5185" s="1" t="s">
        <v>1793</v>
      </c>
      <c r="F5185">
        <v>253.76</v>
      </c>
      <c r="G5185">
        <v>2</v>
      </c>
      <c r="H5185">
        <v>31.02</v>
      </c>
      <c r="I5185">
        <v>2016</v>
      </c>
      <c r="J5185" s="1" t="s">
        <v>913</v>
      </c>
      <c r="K5185" s="1" t="s">
        <v>31</v>
      </c>
    </row>
    <row r="5186" spans="1:11" x14ac:dyDescent="0.35">
      <c r="A5186" s="1" t="s">
        <v>756</v>
      </c>
      <c r="B5186" s="1" t="s">
        <v>71</v>
      </c>
      <c r="C5186" s="1" t="s">
        <v>13</v>
      </c>
      <c r="D5186" s="1" t="s">
        <v>29</v>
      </c>
      <c r="E5186" s="1" t="s">
        <v>126</v>
      </c>
      <c r="F5186">
        <v>73.2</v>
      </c>
      <c r="G5186">
        <v>5</v>
      </c>
      <c r="H5186">
        <v>21.23</v>
      </c>
      <c r="I5186">
        <v>2016</v>
      </c>
      <c r="J5186" s="1" t="s">
        <v>913</v>
      </c>
      <c r="K5186" s="1" t="s">
        <v>31</v>
      </c>
    </row>
    <row r="5187" spans="1:11" x14ac:dyDescent="0.35">
      <c r="A5187" s="1" t="s">
        <v>204</v>
      </c>
      <c r="B5187" s="1" t="s">
        <v>33</v>
      </c>
      <c r="C5187" s="1" t="s">
        <v>13</v>
      </c>
      <c r="D5187" s="1" t="s">
        <v>25</v>
      </c>
      <c r="E5187" s="1" t="s">
        <v>1000</v>
      </c>
      <c r="F5187">
        <v>119.62</v>
      </c>
      <c r="G5187">
        <v>8</v>
      </c>
      <c r="H5187">
        <v>40.369999999999997</v>
      </c>
      <c r="I5187">
        <v>2016</v>
      </c>
      <c r="J5187" s="1" t="s">
        <v>913</v>
      </c>
      <c r="K5187" s="1" t="s">
        <v>35</v>
      </c>
    </row>
    <row r="5188" spans="1:11" x14ac:dyDescent="0.35">
      <c r="A5188" s="1" t="s">
        <v>204</v>
      </c>
      <c r="B5188" s="1" t="s">
        <v>33</v>
      </c>
      <c r="C5188" s="1" t="s">
        <v>41</v>
      </c>
      <c r="D5188" s="1" t="s">
        <v>54</v>
      </c>
      <c r="E5188" s="1" t="s">
        <v>55</v>
      </c>
      <c r="F5188">
        <v>255.76</v>
      </c>
      <c r="G5188">
        <v>4</v>
      </c>
      <c r="H5188">
        <v>81.84</v>
      </c>
      <c r="I5188">
        <v>2016</v>
      </c>
      <c r="J5188" s="1" t="s">
        <v>913</v>
      </c>
      <c r="K5188" s="1" t="s">
        <v>35</v>
      </c>
    </row>
    <row r="5189" spans="1:11" x14ac:dyDescent="0.35">
      <c r="A5189" s="1" t="s">
        <v>204</v>
      </c>
      <c r="B5189" s="1" t="s">
        <v>33</v>
      </c>
      <c r="C5189" s="1" t="s">
        <v>41</v>
      </c>
      <c r="D5189" s="1" t="s">
        <v>42</v>
      </c>
      <c r="E5189" s="1" t="s">
        <v>555</v>
      </c>
      <c r="F5189">
        <v>241.57</v>
      </c>
      <c r="G5189">
        <v>2</v>
      </c>
      <c r="H5189">
        <v>18.12</v>
      </c>
      <c r="I5189">
        <v>2016</v>
      </c>
      <c r="J5189" s="1" t="s">
        <v>913</v>
      </c>
      <c r="K5189" s="1" t="s">
        <v>35</v>
      </c>
    </row>
    <row r="5190" spans="1:11" x14ac:dyDescent="0.35">
      <c r="A5190" s="1" t="s">
        <v>204</v>
      </c>
      <c r="B5190" s="1" t="s">
        <v>33</v>
      </c>
      <c r="C5190" s="1" t="s">
        <v>41</v>
      </c>
      <c r="D5190" s="1" t="s">
        <v>54</v>
      </c>
      <c r="E5190" s="1" t="s">
        <v>2257</v>
      </c>
      <c r="F5190">
        <v>69.3</v>
      </c>
      <c r="G5190">
        <v>9</v>
      </c>
      <c r="H5190">
        <v>22.87</v>
      </c>
      <c r="I5190">
        <v>2016</v>
      </c>
      <c r="J5190" s="1" t="s">
        <v>913</v>
      </c>
      <c r="K5190" s="1" t="s">
        <v>35</v>
      </c>
    </row>
    <row r="5191" spans="1:11" x14ac:dyDescent="0.35">
      <c r="A5191" s="1" t="s">
        <v>2339</v>
      </c>
      <c r="B5191" s="1" t="s">
        <v>87</v>
      </c>
      <c r="C5191" s="1" t="s">
        <v>46</v>
      </c>
      <c r="D5191" s="1" t="s">
        <v>617</v>
      </c>
      <c r="E5191" s="1" t="s">
        <v>648</v>
      </c>
      <c r="F5191">
        <v>1439.98</v>
      </c>
      <c r="G5191">
        <v>4</v>
      </c>
      <c r="H5191">
        <v>192</v>
      </c>
      <c r="I5191">
        <v>2016</v>
      </c>
      <c r="J5191" s="1" t="s">
        <v>913</v>
      </c>
      <c r="K5191" s="1" t="s">
        <v>35</v>
      </c>
    </row>
    <row r="5192" spans="1:11" x14ac:dyDescent="0.35">
      <c r="A5192" s="1" t="s">
        <v>2594</v>
      </c>
      <c r="B5192" s="1" t="s">
        <v>33</v>
      </c>
      <c r="C5192" s="1" t="s">
        <v>13</v>
      </c>
      <c r="D5192" s="1" t="s">
        <v>50</v>
      </c>
      <c r="E5192" s="1" t="s">
        <v>842</v>
      </c>
      <c r="F5192">
        <v>21.48</v>
      </c>
      <c r="G5192">
        <v>6</v>
      </c>
      <c r="H5192">
        <v>10.74</v>
      </c>
      <c r="I5192">
        <v>2016</v>
      </c>
      <c r="J5192" s="1" t="s">
        <v>913</v>
      </c>
      <c r="K5192" s="1" t="s">
        <v>35</v>
      </c>
    </row>
    <row r="5193" spans="1:11" x14ac:dyDescent="0.35">
      <c r="A5193" s="1" t="s">
        <v>1278</v>
      </c>
      <c r="B5193" s="1" t="s">
        <v>87</v>
      </c>
      <c r="C5193" s="1" t="s">
        <v>13</v>
      </c>
      <c r="D5193" s="1" t="s">
        <v>102</v>
      </c>
      <c r="E5193" s="1" t="s">
        <v>2310</v>
      </c>
      <c r="F5193">
        <v>243.88</v>
      </c>
      <c r="G5193">
        <v>5</v>
      </c>
      <c r="H5193">
        <v>27.44</v>
      </c>
      <c r="I5193">
        <v>2016</v>
      </c>
      <c r="J5193" s="1" t="s">
        <v>913</v>
      </c>
      <c r="K5193" s="1" t="s">
        <v>35</v>
      </c>
    </row>
    <row r="5194" spans="1:11" x14ac:dyDescent="0.35">
      <c r="A5194" s="1" t="s">
        <v>1558</v>
      </c>
      <c r="B5194" s="1" t="s">
        <v>12</v>
      </c>
      <c r="C5194" s="1" t="s">
        <v>13</v>
      </c>
      <c r="D5194" s="1" t="s">
        <v>20</v>
      </c>
      <c r="E5194" s="1" t="s">
        <v>2523</v>
      </c>
      <c r="F5194">
        <v>15.71</v>
      </c>
      <c r="G5194">
        <v>4</v>
      </c>
      <c r="H5194">
        <v>5.7</v>
      </c>
      <c r="I5194">
        <v>2016</v>
      </c>
      <c r="J5194" s="1" t="s">
        <v>913</v>
      </c>
      <c r="K5194" s="1" t="s">
        <v>35</v>
      </c>
    </row>
    <row r="5195" spans="1:11" x14ac:dyDescent="0.35">
      <c r="A5195" s="1" t="s">
        <v>2340</v>
      </c>
      <c r="B5195" s="1" t="s">
        <v>341</v>
      </c>
      <c r="C5195" s="1" t="s">
        <v>13</v>
      </c>
      <c r="D5195" s="1" t="s">
        <v>23</v>
      </c>
      <c r="E5195" s="1" t="s">
        <v>222</v>
      </c>
      <c r="F5195">
        <v>7.89</v>
      </c>
      <c r="G5195">
        <v>1</v>
      </c>
      <c r="H5195">
        <v>0.32</v>
      </c>
      <c r="I5195">
        <v>2016</v>
      </c>
      <c r="J5195" s="1" t="s">
        <v>913</v>
      </c>
      <c r="K5195" s="1" t="s">
        <v>35</v>
      </c>
    </row>
    <row r="5196" spans="1:11" x14ac:dyDescent="0.35">
      <c r="A5196" s="1" t="s">
        <v>2340</v>
      </c>
      <c r="B5196" s="1" t="s">
        <v>341</v>
      </c>
      <c r="C5196" s="1" t="s">
        <v>13</v>
      </c>
      <c r="D5196" s="1" t="s">
        <v>14</v>
      </c>
      <c r="E5196" s="1" t="s">
        <v>1280</v>
      </c>
      <c r="F5196">
        <v>65.5</v>
      </c>
      <c r="G5196">
        <v>5</v>
      </c>
      <c r="H5196">
        <v>32.1</v>
      </c>
      <c r="I5196">
        <v>2016</v>
      </c>
      <c r="J5196" s="1" t="s">
        <v>913</v>
      </c>
      <c r="K5196" s="1" t="s">
        <v>35</v>
      </c>
    </row>
    <row r="5197" spans="1:11" x14ac:dyDescent="0.35">
      <c r="A5197" s="1" t="s">
        <v>2340</v>
      </c>
      <c r="B5197" s="1" t="s">
        <v>341</v>
      </c>
      <c r="C5197" s="1" t="s">
        <v>41</v>
      </c>
      <c r="D5197" s="1" t="s">
        <v>155</v>
      </c>
      <c r="E5197" s="1" t="s">
        <v>2473</v>
      </c>
      <c r="F5197">
        <v>2430.08</v>
      </c>
      <c r="G5197">
        <v>8</v>
      </c>
      <c r="H5197">
        <v>388.81</v>
      </c>
      <c r="I5197">
        <v>2016</v>
      </c>
      <c r="J5197" s="1" t="s">
        <v>913</v>
      </c>
      <c r="K5197" s="1" t="s">
        <v>35</v>
      </c>
    </row>
    <row r="5198" spans="1:11" x14ac:dyDescent="0.35">
      <c r="A5198" s="1" t="s">
        <v>989</v>
      </c>
      <c r="B5198" s="1" t="s">
        <v>64</v>
      </c>
      <c r="C5198" s="1" t="s">
        <v>13</v>
      </c>
      <c r="D5198" s="1" t="s">
        <v>25</v>
      </c>
      <c r="E5198" s="1" t="s">
        <v>985</v>
      </c>
      <c r="F5198">
        <v>10.44</v>
      </c>
      <c r="G5198">
        <v>1</v>
      </c>
      <c r="H5198">
        <v>4.8</v>
      </c>
      <c r="I5198">
        <v>2016</v>
      </c>
      <c r="J5198" s="1" t="s">
        <v>913</v>
      </c>
      <c r="K5198" s="1" t="s">
        <v>35</v>
      </c>
    </row>
    <row r="5199" spans="1:11" x14ac:dyDescent="0.35">
      <c r="A5199" s="1" t="s">
        <v>2453</v>
      </c>
      <c r="B5199" s="1" t="s">
        <v>12</v>
      </c>
      <c r="C5199" s="1" t="s">
        <v>13</v>
      </c>
      <c r="D5199" s="1" t="s">
        <v>72</v>
      </c>
      <c r="E5199" s="1" t="s">
        <v>1703</v>
      </c>
      <c r="F5199">
        <v>20.94</v>
      </c>
      <c r="G5199">
        <v>1</v>
      </c>
      <c r="H5199">
        <v>7.07</v>
      </c>
      <c r="I5199">
        <v>2016</v>
      </c>
      <c r="J5199" s="1" t="s">
        <v>913</v>
      </c>
      <c r="K5199" s="1" t="s">
        <v>35</v>
      </c>
    </row>
    <row r="5200" spans="1:11" x14ac:dyDescent="0.35">
      <c r="A5200" s="1" t="s">
        <v>933</v>
      </c>
      <c r="B5200" s="1" t="s">
        <v>33</v>
      </c>
      <c r="C5200" s="1" t="s">
        <v>13</v>
      </c>
      <c r="D5200" s="1" t="s">
        <v>29</v>
      </c>
      <c r="E5200" s="1" t="s">
        <v>1546</v>
      </c>
      <c r="F5200">
        <v>37.17</v>
      </c>
      <c r="G5200">
        <v>9</v>
      </c>
      <c r="H5200">
        <v>11.15</v>
      </c>
      <c r="I5200">
        <v>2016</v>
      </c>
      <c r="J5200" s="1" t="s">
        <v>913</v>
      </c>
      <c r="K5200" s="1" t="s">
        <v>35</v>
      </c>
    </row>
    <row r="5201" spans="1:11" x14ac:dyDescent="0.35">
      <c r="A5201" s="1" t="s">
        <v>1792</v>
      </c>
      <c r="B5201" s="1" t="s">
        <v>167</v>
      </c>
      <c r="C5201" s="1" t="s">
        <v>13</v>
      </c>
      <c r="D5201" s="1" t="s">
        <v>14</v>
      </c>
      <c r="E5201" s="1" t="s">
        <v>1911</v>
      </c>
      <c r="F5201">
        <v>20.62</v>
      </c>
      <c r="G5201">
        <v>2</v>
      </c>
      <c r="H5201">
        <v>9.69</v>
      </c>
      <c r="I5201">
        <v>2016</v>
      </c>
      <c r="J5201" s="1" t="s">
        <v>913</v>
      </c>
      <c r="K5201" s="1" t="s">
        <v>35</v>
      </c>
    </row>
    <row r="5202" spans="1:11" x14ac:dyDescent="0.35">
      <c r="A5202" s="1" t="s">
        <v>1792</v>
      </c>
      <c r="B5202" s="1" t="s">
        <v>167</v>
      </c>
      <c r="C5202" s="1" t="s">
        <v>46</v>
      </c>
      <c r="D5202" s="1" t="s">
        <v>61</v>
      </c>
      <c r="E5202" s="1" t="s">
        <v>2006</v>
      </c>
      <c r="F5202">
        <v>124.25</v>
      </c>
      <c r="G5202">
        <v>7</v>
      </c>
      <c r="H5202">
        <v>48.46</v>
      </c>
      <c r="I5202">
        <v>2016</v>
      </c>
      <c r="J5202" s="1" t="s">
        <v>913</v>
      </c>
      <c r="K5202" s="1" t="s">
        <v>35</v>
      </c>
    </row>
    <row r="5203" spans="1:11" x14ac:dyDescent="0.35">
      <c r="A5203" s="1" t="s">
        <v>1792</v>
      </c>
      <c r="B5203" s="1" t="s">
        <v>167</v>
      </c>
      <c r="C5203" s="1" t="s">
        <v>46</v>
      </c>
      <c r="D5203" s="1" t="s">
        <v>47</v>
      </c>
      <c r="E5203" s="1" t="s">
        <v>1916</v>
      </c>
      <c r="F5203">
        <v>297.55</v>
      </c>
      <c r="G5203">
        <v>5</v>
      </c>
      <c r="H5203">
        <v>83.31</v>
      </c>
      <c r="I5203">
        <v>2016</v>
      </c>
      <c r="J5203" s="1" t="s">
        <v>913</v>
      </c>
      <c r="K5203" s="1" t="s">
        <v>35</v>
      </c>
    </row>
    <row r="5204" spans="1:11" x14ac:dyDescent="0.35">
      <c r="A5204" s="1" t="s">
        <v>1792</v>
      </c>
      <c r="B5204" s="1" t="s">
        <v>167</v>
      </c>
      <c r="C5204" s="1" t="s">
        <v>41</v>
      </c>
      <c r="D5204" s="1" t="s">
        <v>42</v>
      </c>
      <c r="E5204" s="1" t="s">
        <v>1503</v>
      </c>
      <c r="F5204">
        <v>403.56</v>
      </c>
      <c r="G5204">
        <v>4</v>
      </c>
      <c r="H5204">
        <v>96.85</v>
      </c>
      <c r="I5204">
        <v>2016</v>
      </c>
      <c r="J5204" s="1" t="s">
        <v>913</v>
      </c>
      <c r="K5204" s="1" t="s">
        <v>35</v>
      </c>
    </row>
    <row r="5205" spans="1:11" x14ac:dyDescent="0.35">
      <c r="A5205" s="1" t="s">
        <v>1792</v>
      </c>
      <c r="B5205" s="1" t="s">
        <v>167</v>
      </c>
      <c r="C5205" s="1" t="s">
        <v>41</v>
      </c>
      <c r="D5205" s="1" t="s">
        <v>54</v>
      </c>
      <c r="E5205" s="1" t="s">
        <v>321</v>
      </c>
      <c r="F5205">
        <v>95.2</v>
      </c>
      <c r="G5205">
        <v>5</v>
      </c>
      <c r="H5205">
        <v>27.61</v>
      </c>
      <c r="I5205">
        <v>2016</v>
      </c>
      <c r="J5205" s="1" t="s">
        <v>913</v>
      </c>
      <c r="K5205" s="1" t="s">
        <v>35</v>
      </c>
    </row>
    <row r="5206" spans="1:11" x14ac:dyDescent="0.35">
      <c r="A5206" s="1" t="s">
        <v>1692</v>
      </c>
      <c r="B5206" s="1" t="s">
        <v>120</v>
      </c>
      <c r="C5206" s="1" t="s">
        <v>13</v>
      </c>
      <c r="D5206" s="1" t="s">
        <v>50</v>
      </c>
      <c r="E5206" s="1" t="s">
        <v>171</v>
      </c>
      <c r="F5206">
        <v>20.440000000000001</v>
      </c>
      <c r="G5206">
        <v>7</v>
      </c>
      <c r="H5206">
        <v>9.1999999999999993</v>
      </c>
      <c r="I5206">
        <v>2016</v>
      </c>
      <c r="J5206" s="1" t="s">
        <v>913</v>
      </c>
      <c r="K5206" s="1" t="s">
        <v>60</v>
      </c>
    </row>
    <row r="5207" spans="1:11" x14ac:dyDescent="0.35">
      <c r="A5207" s="1" t="s">
        <v>1692</v>
      </c>
      <c r="B5207" s="1" t="s">
        <v>120</v>
      </c>
      <c r="C5207" s="1" t="s">
        <v>13</v>
      </c>
      <c r="D5207" s="1" t="s">
        <v>14</v>
      </c>
      <c r="E5207" s="1" t="s">
        <v>324</v>
      </c>
      <c r="F5207">
        <v>109.92</v>
      </c>
      <c r="G5207">
        <v>2</v>
      </c>
      <c r="H5207">
        <v>53.86</v>
      </c>
      <c r="I5207">
        <v>2016</v>
      </c>
      <c r="J5207" s="1" t="s">
        <v>913</v>
      </c>
      <c r="K5207" s="1" t="s">
        <v>60</v>
      </c>
    </row>
    <row r="5208" spans="1:11" x14ac:dyDescent="0.35">
      <c r="A5208" s="1" t="s">
        <v>1843</v>
      </c>
      <c r="B5208" s="1" t="s">
        <v>33</v>
      </c>
      <c r="C5208" s="1" t="s">
        <v>13</v>
      </c>
      <c r="D5208" s="1" t="s">
        <v>20</v>
      </c>
      <c r="E5208" s="1" t="s">
        <v>262</v>
      </c>
      <c r="F5208">
        <v>18.899999999999999</v>
      </c>
      <c r="G5208">
        <v>3</v>
      </c>
      <c r="H5208">
        <v>8.69</v>
      </c>
      <c r="I5208">
        <v>2016</v>
      </c>
      <c r="J5208" s="1" t="s">
        <v>913</v>
      </c>
      <c r="K5208" s="1" t="s">
        <v>60</v>
      </c>
    </row>
    <row r="5209" spans="1:11" x14ac:dyDescent="0.35">
      <c r="A5209" s="1" t="s">
        <v>2058</v>
      </c>
      <c r="B5209" s="1" t="s">
        <v>28</v>
      </c>
      <c r="C5209" s="1" t="s">
        <v>41</v>
      </c>
      <c r="D5209" s="1" t="s">
        <v>83</v>
      </c>
      <c r="E5209" s="1" t="s">
        <v>152</v>
      </c>
      <c r="F5209">
        <v>177.45</v>
      </c>
      <c r="G5209">
        <v>5</v>
      </c>
      <c r="H5209">
        <v>-78.08</v>
      </c>
      <c r="I5209">
        <v>2016</v>
      </c>
      <c r="J5209" s="1" t="s">
        <v>913</v>
      </c>
      <c r="K5209" s="1" t="s">
        <v>60</v>
      </c>
    </row>
    <row r="5210" spans="1:11" x14ac:dyDescent="0.35">
      <c r="A5210" s="1" t="s">
        <v>2058</v>
      </c>
      <c r="B5210" s="1" t="s">
        <v>28</v>
      </c>
      <c r="C5210" s="1" t="s">
        <v>13</v>
      </c>
      <c r="D5210" s="1" t="s">
        <v>25</v>
      </c>
      <c r="E5210" s="1" t="s">
        <v>2148</v>
      </c>
      <c r="F5210">
        <v>1369.76</v>
      </c>
      <c r="G5210">
        <v>6</v>
      </c>
      <c r="H5210">
        <v>-913.18</v>
      </c>
      <c r="I5210">
        <v>2016</v>
      </c>
      <c r="J5210" s="1" t="s">
        <v>913</v>
      </c>
      <c r="K5210" s="1" t="s">
        <v>60</v>
      </c>
    </row>
    <row r="5211" spans="1:11" x14ac:dyDescent="0.35">
      <c r="A5211" s="1" t="s">
        <v>2058</v>
      </c>
      <c r="B5211" s="1" t="s">
        <v>28</v>
      </c>
      <c r="C5211" s="1" t="s">
        <v>13</v>
      </c>
      <c r="D5211" s="1" t="s">
        <v>102</v>
      </c>
      <c r="E5211" s="1" t="s">
        <v>1487</v>
      </c>
      <c r="F5211">
        <v>9.48</v>
      </c>
      <c r="G5211">
        <v>3</v>
      </c>
      <c r="H5211">
        <v>0.71</v>
      </c>
      <c r="I5211">
        <v>2016</v>
      </c>
      <c r="J5211" s="1" t="s">
        <v>913</v>
      </c>
      <c r="K5211" s="1" t="s">
        <v>60</v>
      </c>
    </row>
    <row r="5212" spans="1:11" x14ac:dyDescent="0.35">
      <c r="A5212" s="1" t="s">
        <v>1396</v>
      </c>
      <c r="B5212" s="1" t="s">
        <v>12</v>
      </c>
      <c r="C5212" s="1" t="s">
        <v>41</v>
      </c>
      <c r="D5212" s="1" t="s">
        <v>54</v>
      </c>
      <c r="E5212" s="1" t="s">
        <v>1124</v>
      </c>
      <c r="F5212">
        <v>24.7</v>
      </c>
      <c r="G5212">
        <v>5</v>
      </c>
      <c r="H5212">
        <v>-9.8800000000000008</v>
      </c>
      <c r="I5212">
        <v>2016</v>
      </c>
      <c r="J5212" s="1" t="s">
        <v>913</v>
      </c>
      <c r="K5212" s="1" t="s">
        <v>60</v>
      </c>
    </row>
    <row r="5213" spans="1:11" x14ac:dyDescent="0.35">
      <c r="A5213" s="1" t="s">
        <v>1396</v>
      </c>
      <c r="B5213" s="1" t="s">
        <v>12</v>
      </c>
      <c r="C5213" s="1" t="s">
        <v>41</v>
      </c>
      <c r="D5213" s="1" t="s">
        <v>54</v>
      </c>
      <c r="E5213" s="1" t="s">
        <v>2595</v>
      </c>
      <c r="F5213">
        <v>302.72000000000003</v>
      </c>
      <c r="G5213">
        <v>5</v>
      </c>
      <c r="H5213">
        <v>-378.4</v>
      </c>
      <c r="I5213">
        <v>2016</v>
      </c>
      <c r="J5213" s="1" t="s">
        <v>913</v>
      </c>
      <c r="K5213" s="1" t="s">
        <v>60</v>
      </c>
    </row>
    <row r="5214" spans="1:11" x14ac:dyDescent="0.35">
      <c r="A5214" s="1" t="s">
        <v>36</v>
      </c>
      <c r="B5214" s="1" t="s">
        <v>28</v>
      </c>
      <c r="C5214" s="1" t="s">
        <v>13</v>
      </c>
      <c r="D5214" s="1" t="s">
        <v>23</v>
      </c>
      <c r="E5214" s="1" t="s">
        <v>1392</v>
      </c>
      <c r="F5214">
        <v>84.78</v>
      </c>
      <c r="G5214">
        <v>2</v>
      </c>
      <c r="H5214">
        <v>-16.96</v>
      </c>
      <c r="I5214">
        <v>2016</v>
      </c>
      <c r="J5214" s="1" t="s">
        <v>913</v>
      </c>
      <c r="K5214" s="1" t="s">
        <v>17</v>
      </c>
    </row>
    <row r="5215" spans="1:11" x14ac:dyDescent="0.35">
      <c r="A5215" s="1" t="s">
        <v>1663</v>
      </c>
      <c r="B5215" s="1" t="s">
        <v>133</v>
      </c>
      <c r="C5215" s="1" t="s">
        <v>13</v>
      </c>
      <c r="D5215" s="1" t="s">
        <v>25</v>
      </c>
      <c r="E5215" s="1" t="s">
        <v>1597</v>
      </c>
      <c r="F5215">
        <v>2.21</v>
      </c>
      <c r="G5215">
        <v>3</v>
      </c>
      <c r="H5215">
        <v>-1.48</v>
      </c>
      <c r="I5215">
        <v>2016</v>
      </c>
      <c r="J5215" s="1" t="s">
        <v>913</v>
      </c>
      <c r="K5215" s="1" t="s">
        <v>17</v>
      </c>
    </row>
    <row r="5216" spans="1:11" x14ac:dyDescent="0.35">
      <c r="A5216" s="1" t="s">
        <v>2399</v>
      </c>
      <c r="B5216" s="1" t="s">
        <v>257</v>
      </c>
      <c r="C5216" s="1" t="s">
        <v>13</v>
      </c>
      <c r="D5216" s="1" t="s">
        <v>23</v>
      </c>
      <c r="E5216" s="1" t="s">
        <v>1468</v>
      </c>
      <c r="F5216">
        <v>704.76</v>
      </c>
      <c r="G5216">
        <v>5</v>
      </c>
      <c r="H5216">
        <v>26.43</v>
      </c>
      <c r="I5216">
        <v>2016</v>
      </c>
      <c r="J5216" s="1" t="s">
        <v>913</v>
      </c>
      <c r="K5216" s="1" t="s">
        <v>17</v>
      </c>
    </row>
    <row r="5217" spans="1:11" x14ac:dyDescent="0.35">
      <c r="A5217" s="1" t="s">
        <v>2399</v>
      </c>
      <c r="B5217" s="1" t="s">
        <v>257</v>
      </c>
      <c r="C5217" s="1" t="s">
        <v>13</v>
      </c>
      <c r="D5217" s="1" t="s">
        <v>25</v>
      </c>
      <c r="E5217" s="1" t="s">
        <v>1299</v>
      </c>
      <c r="F5217">
        <v>27.4</v>
      </c>
      <c r="G5217">
        <v>3</v>
      </c>
      <c r="H5217">
        <v>-20.09</v>
      </c>
      <c r="I5217">
        <v>2016</v>
      </c>
      <c r="J5217" s="1" t="s">
        <v>913</v>
      </c>
      <c r="K5217" s="1" t="s">
        <v>17</v>
      </c>
    </row>
    <row r="5218" spans="1:11" x14ac:dyDescent="0.35">
      <c r="A5218" s="1" t="s">
        <v>1516</v>
      </c>
      <c r="B5218" s="1" t="s">
        <v>12</v>
      </c>
      <c r="C5218" s="1" t="s">
        <v>13</v>
      </c>
      <c r="D5218" s="1" t="s">
        <v>25</v>
      </c>
      <c r="E5218" s="1" t="s">
        <v>1528</v>
      </c>
      <c r="F5218">
        <v>9.26</v>
      </c>
      <c r="G5218">
        <v>3</v>
      </c>
      <c r="H5218">
        <v>-13.9</v>
      </c>
      <c r="I5218">
        <v>2016</v>
      </c>
      <c r="J5218" s="1" t="s">
        <v>913</v>
      </c>
      <c r="K5218" s="1" t="s">
        <v>22</v>
      </c>
    </row>
    <row r="5219" spans="1:11" x14ac:dyDescent="0.35">
      <c r="A5219" s="1" t="s">
        <v>609</v>
      </c>
      <c r="B5219" s="1" t="s">
        <v>19</v>
      </c>
      <c r="C5219" s="1" t="s">
        <v>13</v>
      </c>
      <c r="D5219" s="1" t="s">
        <v>20</v>
      </c>
      <c r="E5219" s="1" t="s">
        <v>2596</v>
      </c>
      <c r="F5219">
        <v>9.25</v>
      </c>
      <c r="G5219">
        <v>4</v>
      </c>
      <c r="H5219">
        <v>3.12</v>
      </c>
      <c r="I5219">
        <v>2016</v>
      </c>
      <c r="J5219" s="1" t="s">
        <v>913</v>
      </c>
      <c r="K5219" s="1" t="s">
        <v>22</v>
      </c>
    </row>
    <row r="5220" spans="1:11" x14ac:dyDescent="0.35">
      <c r="A5220" s="1" t="s">
        <v>609</v>
      </c>
      <c r="B5220" s="1" t="s">
        <v>19</v>
      </c>
      <c r="C5220" s="1" t="s">
        <v>13</v>
      </c>
      <c r="D5220" s="1" t="s">
        <v>23</v>
      </c>
      <c r="E5220" s="1" t="s">
        <v>2131</v>
      </c>
      <c r="F5220">
        <v>1036.6199999999999</v>
      </c>
      <c r="G5220">
        <v>2</v>
      </c>
      <c r="H5220">
        <v>51.83</v>
      </c>
      <c r="I5220">
        <v>2016</v>
      </c>
      <c r="J5220" s="1" t="s">
        <v>913</v>
      </c>
      <c r="K5220" s="1" t="s">
        <v>22</v>
      </c>
    </row>
    <row r="5221" spans="1:11" x14ac:dyDescent="0.35">
      <c r="A5221" s="1" t="s">
        <v>898</v>
      </c>
      <c r="B5221" s="1" t="s">
        <v>33</v>
      </c>
      <c r="C5221" s="1" t="s">
        <v>13</v>
      </c>
      <c r="D5221" s="1" t="s">
        <v>102</v>
      </c>
      <c r="E5221" s="1" t="s">
        <v>2018</v>
      </c>
      <c r="F5221">
        <v>715.64</v>
      </c>
      <c r="G5221">
        <v>2</v>
      </c>
      <c r="H5221">
        <v>178.91</v>
      </c>
      <c r="I5221">
        <v>2016</v>
      </c>
      <c r="J5221" s="1" t="s">
        <v>913</v>
      </c>
      <c r="K5221" s="1" t="s">
        <v>22</v>
      </c>
    </row>
    <row r="5222" spans="1:11" x14ac:dyDescent="0.35">
      <c r="A5222" s="1" t="s">
        <v>1028</v>
      </c>
      <c r="B5222" s="1" t="s">
        <v>120</v>
      </c>
      <c r="C5222" s="1" t="s">
        <v>13</v>
      </c>
      <c r="D5222" s="1" t="s">
        <v>102</v>
      </c>
      <c r="E5222" s="1" t="s">
        <v>760</v>
      </c>
      <c r="F5222">
        <v>283.14</v>
      </c>
      <c r="G5222">
        <v>4</v>
      </c>
      <c r="H5222">
        <v>72.36</v>
      </c>
      <c r="I5222">
        <v>2016</v>
      </c>
      <c r="J5222" s="1" t="s">
        <v>913</v>
      </c>
      <c r="K5222" s="1" t="s">
        <v>31</v>
      </c>
    </row>
    <row r="5223" spans="1:11" x14ac:dyDescent="0.35">
      <c r="A5223" s="1" t="s">
        <v>1028</v>
      </c>
      <c r="B5223" s="1" t="s">
        <v>120</v>
      </c>
      <c r="C5223" s="1" t="s">
        <v>46</v>
      </c>
      <c r="D5223" s="1" t="s">
        <v>47</v>
      </c>
      <c r="E5223" s="1" t="s">
        <v>2318</v>
      </c>
      <c r="F5223">
        <v>635.96</v>
      </c>
      <c r="G5223">
        <v>4</v>
      </c>
      <c r="H5223">
        <v>165.35</v>
      </c>
      <c r="I5223">
        <v>2016</v>
      </c>
      <c r="J5223" s="1" t="s">
        <v>913</v>
      </c>
      <c r="K5223" s="1" t="s">
        <v>31</v>
      </c>
    </row>
    <row r="5224" spans="1:11" x14ac:dyDescent="0.35">
      <c r="A5224" s="1" t="s">
        <v>1028</v>
      </c>
      <c r="B5224" s="1" t="s">
        <v>120</v>
      </c>
      <c r="C5224" s="1" t="s">
        <v>46</v>
      </c>
      <c r="D5224" s="1" t="s">
        <v>47</v>
      </c>
      <c r="E5224" s="1" t="s">
        <v>1584</v>
      </c>
      <c r="F5224">
        <v>118.99</v>
      </c>
      <c r="G5224">
        <v>1</v>
      </c>
      <c r="H5224">
        <v>33.32</v>
      </c>
      <c r="I5224">
        <v>2016</v>
      </c>
      <c r="J5224" s="1" t="s">
        <v>913</v>
      </c>
      <c r="K5224" s="1" t="s">
        <v>31</v>
      </c>
    </row>
    <row r="5225" spans="1:11" x14ac:dyDescent="0.35">
      <c r="A5225" s="1" t="s">
        <v>1028</v>
      </c>
      <c r="B5225" s="1" t="s">
        <v>120</v>
      </c>
      <c r="C5225" s="1" t="s">
        <v>41</v>
      </c>
      <c r="D5225" s="1" t="s">
        <v>54</v>
      </c>
      <c r="E5225" s="1" t="s">
        <v>122</v>
      </c>
      <c r="F5225">
        <v>272.94</v>
      </c>
      <c r="G5225">
        <v>3</v>
      </c>
      <c r="H5225">
        <v>30.02</v>
      </c>
      <c r="I5225">
        <v>2016</v>
      </c>
      <c r="J5225" s="1" t="s">
        <v>913</v>
      </c>
      <c r="K5225" s="1" t="s">
        <v>31</v>
      </c>
    </row>
    <row r="5226" spans="1:11" x14ac:dyDescent="0.35">
      <c r="A5226" s="1" t="s">
        <v>456</v>
      </c>
      <c r="B5226" s="1" t="s">
        <v>33</v>
      </c>
      <c r="C5226" s="1" t="s">
        <v>41</v>
      </c>
      <c r="D5226" s="1" t="s">
        <v>155</v>
      </c>
      <c r="E5226" s="1" t="s">
        <v>2024</v>
      </c>
      <c r="F5226">
        <v>863.13</v>
      </c>
      <c r="G5226">
        <v>7</v>
      </c>
      <c r="H5226">
        <v>-32.369999999999997</v>
      </c>
      <c r="I5226">
        <v>2016</v>
      </c>
      <c r="J5226" s="1" t="s">
        <v>913</v>
      </c>
      <c r="K5226" s="1" t="s">
        <v>31</v>
      </c>
    </row>
    <row r="5227" spans="1:11" x14ac:dyDescent="0.35">
      <c r="A5227" s="1" t="s">
        <v>422</v>
      </c>
      <c r="B5227" s="1" t="s">
        <v>12</v>
      </c>
      <c r="C5227" s="1" t="s">
        <v>13</v>
      </c>
      <c r="D5227" s="1" t="s">
        <v>14</v>
      </c>
      <c r="E5227" s="1" t="s">
        <v>639</v>
      </c>
      <c r="F5227">
        <v>19.649999999999999</v>
      </c>
      <c r="G5227">
        <v>2</v>
      </c>
      <c r="H5227">
        <v>6.63</v>
      </c>
      <c r="I5227">
        <v>2016</v>
      </c>
      <c r="J5227" s="1" t="s">
        <v>1057</v>
      </c>
      <c r="K5227" s="1" t="s">
        <v>35</v>
      </c>
    </row>
    <row r="5228" spans="1:11" x14ac:dyDescent="0.35">
      <c r="A5228" s="1" t="s">
        <v>367</v>
      </c>
      <c r="B5228" s="1" t="s">
        <v>33</v>
      </c>
      <c r="C5228" s="1" t="s">
        <v>46</v>
      </c>
      <c r="D5228" s="1" t="s">
        <v>47</v>
      </c>
      <c r="E5228" s="1" t="s">
        <v>690</v>
      </c>
      <c r="F5228">
        <v>1039.73</v>
      </c>
      <c r="G5228">
        <v>2</v>
      </c>
      <c r="H5228">
        <v>90.98</v>
      </c>
      <c r="I5228">
        <v>2016</v>
      </c>
      <c r="J5228" s="1" t="s">
        <v>1057</v>
      </c>
      <c r="K5228" s="1" t="s">
        <v>35</v>
      </c>
    </row>
    <row r="5229" spans="1:11" x14ac:dyDescent="0.35">
      <c r="A5229" s="1" t="s">
        <v>367</v>
      </c>
      <c r="B5229" s="1" t="s">
        <v>33</v>
      </c>
      <c r="C5229" s="1" t="s">
        <v>13</v>
      </c>
      <c r="D5229" s="1" t="s">
        <v>102</v>
      </c>
      <c r="E5229" s="1" t="s">
        <v>816</v>
      </c>
      <c r="F5229">
        <v>45.96</v>
      </c>
      <c r="G5229">
        <v>2</v>
      </c>
      <c r="H5229">
        <v>13.79</v>
      </c>
      <c r="I5229">
        <v>2016</v>
      </c>
      <c r="J5229" s="1" t="s">
        <v>1057</v>
      </c>
      <c r="K5229" s="1" t="s">
        <v>35</v>
      </c>
    </row>
    <row r="5230" spans="1:11" x14ac:dyDescent="0.35">
      <c r="A5230" s="1" t="s">
        <v>1843</v>
      </c>
      <c r="B5230" s="1" t="s">
        <v>28</v>
      </c>
      <c r="C5230" s="1" t="s">
        <v>41</v>
      </c>
      <c r="D5230" s="1" t="s">
        <v>54</v>
      </c>
      <c r="E5230" s="1" t="s">
        <v>2597</v>
      </c>
      <c r="F5230">
        <v>19.309999999999999</v>
      </c>
      <c r="G5230">
        <v>2</v>
      </c>
      <c r="H5230">
        <v>3.14</v>
      </c>
      <c r="I5230">
        <v>2016</v>
      </c>
      <c r="J5230" s="1" t="s">
        <v>1057</v>
      </c>
      <c r="K5230" s="1" t="s">
        <v>35</v>
      </c>
    </row>
    <row r="5231" spans="1:11" x14ac:dyDescent="0.35">
      <c r="A5231" s="1" t="s">
        <v>213</v>
      </c>
      <c r="B5231" s="1" t="s">
        <v>33</v>
      </c>
      <c r="C5231" s="1" t="s">
        <v>41</v>
      </c>
      <c r="D5231" s="1" t="s">
        <v>155</v>
      </c>
      <c r="E5231" s="1" t="s">
        <v>2598</v>
      </c>
      <c r="F5231">
        <v>136.46</v>
      </c>
      <c r="G5231">
        <v>2</v>
      </c>
      <c r="H5231">
        <v>15.35</v>
      </c>
      <c r="I5231">
        <v>2016</v>
      </c>
      <c r="J5231" s="1" t="s">
        <v>1057</v>
      </c>
      <c r="K5231" s="1" t="s">
        <v>56</v>
      </c>
    </row>
    <row r="5232" spans="1:11" x14ac:dyDescent="0.35">
      <c r="A5232" s="1" t="s">
        <v>213</v>
      </c>
      <c r="B5232" s="1" t="s">
        <v>33</v>
      </c>
      <c r="C5232" s="1" t="s">
        <v>46</v>
      </c>
      <c r="D5232" s="1" t="s">
        <v>47</v>
      </c>
      <c r="E5232" s="1" t="s">
        <v>2548</v>
      </c>
      <c r="F5232">
        <v>333.58</v>
      </c>
      <c r="G5232">
        <v>3</v>
      </c>
      <c r="H5232">
        <v>33.36</v>
      </c>
      <c r="I5232">
        <v>2016</v>
      </c>
      <c r="J5232" s="1" t="s">
        <v>1057</v>
      </c>
      <c r="K5232" s="1" t="s">
        <v>56</v>
      </c>
    </row>
    <row r="5233" spans="1:11" x14ac:dyDescent="0.35">
      <c r="A5233" s="1" t="s">
        <v>213</v>
      </c>
      <c r="B5233" s="1" t="s">
        <v>33</v>
      </c>
      <c r="C5233" s="1" t="s">
        <v>13</v>
      </c>
      <c r="D5233" s="1" t="s">
        <v>25</v>
      </c>
      <c r="E5233" s="1" t="s">
        <v>1991</v>
      </c>
      <c r="F5233">
        <v>12.54</v>
      </c>
      <c r="G5233">
        <v>2</v>
      </c>
      <c r="H5233">
        <v>4.7</v>
      </c>
      <c r="I5233">
        <v>2016</v>
      </c>
      <c r="J5233" s="1" t="s">
        <v>1057</v>
      </c>
      <c r="K5233" s="1" t="s">
        <v>56</v>
      </c>
    </row>
    <row r="5234" spans="1:11" x14ac:dyDescent="0.35">
      <c r="A5234" s="1" t="s">
        <v>2599</v>
      </c>
      <c r="B5234" s="1" t="s">
        <v>855</v>
      </c>
      <c r="C5234" s="1" t="s">
        <v>13</v>
      </c>
      <c r="D5234" s="1" t="s">
        <v>72</v>
      </c>
      <c r="E5234" s="1" t="s">
        <v>108</v>
      </c>
      <c r="F5234">
        <v>81.540000000000006</v>
      </c>
      <c r="G5234">
        <v>3</v>
      </c>
      <c r="H5234">
        <v>38.32</v>
      </c>
      <c r="I5234">
        <v>2016</v>
      </c>
      <c r="J5234" s="1" t="s">
        <v>1057</v>
      </c>
      <c r="K5234" s="1" t="s">
        <v>94</v>
      </c>
    </row>
    <row r="5235" spans="1:11" x14ac:dyDescent="0.35">
      <c r="A5235" s="1" t="s">
        <v>2599</v>
      </c>
      <c r="B5235" s="1" t="s">
        <v>855</v>
      </c>
      <c r="C5235" s="1" t="s">
        <v>46</v>
      </c>
      <c r="D5235" s="1" t="s">
        <v>61</v>
      </c>
      <c r="E5235" s="1" t="s">
        <v>2600</v>
      </c>
      <c r="F5235">
        <v>167.28</v>
      </c>
      <c r="G5235">
        <v>12</v>
      </c>
      <c r="H5235">
        <v>23.42</v>
      </c>
      <c r="I5235">
        <v>2016</v>
      </c>
      <c r="J5235" s="1" t="s">
        <v>1057</v>
      </c>
      <c r="K5235" s="1" t="s">
        <v>94</v>
      </c>
    </row>
    <row r="5236" spans="1:11" x14ac:dyDescent="0.35">
      <c r="A5236" s="1" t="s">
        <v>2601</v>
      </c>
      <c r="B5236" s="1" t="s">
        <v>64</v>
      </c>
      <c r="C5236" s="1" t="s">
        <v>13</v>
      </c>
      <c r="D5236" s="1" t="s">
        <v>211</v>
      </c>
      <c r="E5236" s="1" t="s">
        <v>2077</v>
      </c>
      <c r="F5236">
        <v>35.06</v>
      </c>
      <c r="G5236">
        <v>2</v>
      </c>
      <c r="H5236">
        <v>10.52</v>
      </c>
      <c r="I5236">
        <v>2016</v>
      </c>
      <c r="J5236" s="1" t="s">
        <v>1057</v>
      </c>
      <c r="K5236" s="1" t="s">
        <v>60</v>
      </c>
    </row>
    <row r="5237" spans="1:11" x14ac:dyDescent="0.35">
      <c r="A5237" s="1" t="s">
        <v>2601</v>
      </c>
      <c r="B5237" s="1" t="s">
        <v>64</v>
      </c>
      <c r="C5237" s="1" t="s">
        <v>13</v>
      </c>
      <c r="D5237" s="1" t="s">
        <v>20</v>
      </c>
      <c r="E5237" s="1" t="s">
        <v>389</v>
      </c>
      <c r="F5237">
        <v>4.13</v>
      </c>
      <c r="G5237">
        <v>1</v>
      </c>
      <c r="H5237">
        <v>1.9</v>
      </c>
      <c r="I5237">
        <v>2016</v>
      </c>
      <c r="J5237" s="1" t="s">
        <v>1057</v>
      </c>
      <c r="K5237" s="1" t="s">
        <v>60</v>
      </c>
    </row>
    <row r="5238" spans="1:11" x14ac:dyDescent="0.35">
      <c r="A5238" s="1" t="s">
        <v>2601</v>
      </c>
      <c r="B5238" s="1" t="s">
        <v>64</v>
      </c>
      <c r="C5238" s="1" t="s">
        <v>41</v>
      </c>
      <c r="D5238" s="1" t="s">
        <v>54</v>
      </c>
      <c r="E5238" s="1" t="s">
        <v>929</v>
      </c>
      <c r="F5238">
        <v>109.8</v>
      </c>
      <c r="G5238">
        <v>9</v>
      </c>
      <c r="H5238">
        <v>46.12</v>
      </c>
      <c r="I5238">
        <v>2016</v>
      </c>
      <c r="J5238" s="1" t="s">
        <v>1057</v>
      </c>
      <c r="K5238" s="1" t="s">
        <v>60</v>
      </c>
    </row>
    <row r="5239" spans="1:11" x14ac:dyDescent="0.35">
      <c r="A5239" s="1" t="s">
        <v>2601</v>
      </c>
      <c r="B5239" s="1" t="s">
        <v>64</v>
      </c>
      <c r="C5239" s="1" t="s">
        <v>13</v>
      </c>
      <c r="D5239" s="1" t="s">
        <v>20</v>
      </c>
      <c r="E5239" s="1" t="s">
        <v>2602</v>
      </c>
      <c r="F5239">
        <v>9.82</v>
      </c>
      <c r="G5239">
        <v>2</v>
      </c>
      <c r="H5239">
        <v>4.8099999999999996</v>
      </c>
      <c r="I5239">
        <v>2016</v>
      </c>
      <c r="J5239" s="1" t="s">
        <v>1057</v>
      </c>
      <c r="K5239" s="1" t="s">
        <v>60</v>
      </c>
    </row>
    <row r="5240" spans="1:11" x14ac:dyDescent="0.35">
      <c r="A5240" s="1" t="s">
        <v>1802</v>
      </c>
      <c r="B5240" s="1" t="s">
        <v>19</v>
      </c>
      <c r="C5240" s="1" t="s">
        <v>13</v>
      </c>
      <c r="D5240" s="1" t="s">
        <v>25</v>
      </c>
      <c r="E5240" s="1" t="s">
        <v>2194</v>
      </c>
      <c r="F5240">
        <v>3.98</v>
      </c>
      <c r="G5240">
        <v>5</v>
      </c>
      <c r="H5240">
        <v>-6.57</v>
      </c>
      <c r="I5240">
        <v>2016</v>
      </c>
      <c r="J5240" s="1" t="s">
        <v>1057</v>
      </c>
      <c r="K5240" s="1" t="s">
        <v>60</v>
      </c>
    </row>
    <row r="5241" spans="1:11" x14ac:dyDescent="0.35">
      <c r="A5241" s="1" t="s">
        <v>223</v>
      </c>
      <c r="B5241" s="1" t="s">
        <v>33</v>
      </c>
      <c r="C5241" s="1" t="s">
        <v>46</v>
      </c>
      <c r="D5241" s="1" t="s">
        <v>47</v>
      </c>
      <c r="E5241" s="1" t="s">
        <v>814</v>
      </c>
      <c r="F5241">
        <v>302.38</v>
      </c>
      <c r="G5241">
        <v>2</v>
      </c>
      <c r="H5241">
        <v>30.24</v>
      </c>
      <c r="I5241">
        <v>2016</v>
      </c>
      <c r="J5241" s="1" t="s">
        <v>1057</v>
      </c>
      <c r="K5241" s="1" t="s">
        <v>60</v>
      </c>
    </row>
    <row r="5242" spans="1:11" x14ac:dyDescent="0.35">
      <c r="A5242" s="1" t="s">
        <v>223</v>
      </c>
      <c r="B5242" s="1" t="s">
        <v>33</v>
      </c>
      <c r="C5242" s="1" t="s">
        <v>13</v>
      </c>
      <c r="D5242" s="1" t="s">
        <v>25</v>
      </c>
      <c r="E5242" s="1" t="s">
        <v>195</v>
      </c>
      <c r="F5242">
        <v>20.95</v>
      </c>
      <c r="G5242">
        <v>3</v>
      </c>
      <c r="H5242">
        <v>7.07</v>
      </c>
      <c r="I5242">
        <v>2016</v>
      </c>
      <c r="J5242" s="1" t="s">
        <v>1057</v>
      </c>
      <c r="K5242" s="1" t="s">
        <v>60</v>
      </c>
    </row>
    <row r="5243" spans="1:11" x14ac:dyDescent="0.35">
      <c r="A5243" s="1" t="s">
        <v>223</v>
      </c>
      <c r="B5243" s="1" t="s">
        <v>33</v>
      </c>
      <c r="C5243" s="1" t="s">
        <v>13</v>
      </c>
      <c r="D5243" s="1" t="s">
        <v>25</v>
      </c>
      <c r="E5243" s="1" t="s">
        <v>160</v>
      </c>
      <c r="F5243">
        <v>11.78</v>
      </c>
      <c r="G5243">
        <v>3</v>
      </c>
      <c r="H5243">
        <v>3.98</v>
      </c>
      <c r="I5243">
        <v>2016</v>
      </c>
      <c r="J5243" s="1" t="s">
        <v>1057</v>
      </c>
      <c r="K5243" s="1" t="s">
        <v>60</v>
      </c>
    </row>
    <row r="5244" spans="1:11" x14ac:dyDescent="0.35">
      <c r="A5244" s="1" t="s">
        <v>1888</v>
      </c>
      <c r="B5244" s="1" t="s">
        <v>501</v>
      </c>
      <c r="C5244" s="1" t="s">
        <v>13</v>
      </c>
      <c r="D5244" s="1" t="s">
        <v>29</v>
      </c>
      <c r="E5244" s="1" t="s">
        <v>2156</v>
      </c>
      <c r="F5244">
        <v>197.05</v>
      </c>
      <c r="G5244">
        <v>7</v>
      </c>
      <c r="H5244">
        <v>59.12</v>
      </c>
      <c r="I5244">
        <v>2016</v>
      </c>
      <c r="J5244" s="1" t="s">
        <v>1057</v>
      </c>
      <c r="K5244" s="1" t="s">
        <v>17</v>
      </c>
    </row>
    <row r="5245" spans="1:11" x14ac:dyDescent="0.35">
      <c r="A5245" s="1" t="s">
        <v>456</v>
      </c>
      <c r="B5245" s="1" t="s">
        <v>159</v>
      </c>
      <c r="C5245" s="1" t="s">
        <v>13</v>
      </c>
      <c r="D5245" s="1" t="s">
        <v>14</v>
      </c>
      <c r="E5245" s="1" t="s">
        <v>639</v>
      </c>
      <c r="F5245">
        <v>70.88</v>
      </c>
      <c r="G5245">
        <v>2</v>
      </c>
      <c r="H5245">
        <v>33.31</v>
      </c>
      <c r="I5245">
        <v>2016</v>
      </c>
      <c r="J5245" s="1" t="s">
        <v>1057</v>
      </c>
      <c r="K5245" s="1" t="s">
        <v>22</v>
      </c>
    </row>
    <row r="5246" spans="1:11" x14ac:dyDescent="0.35">
      <c r="A5246" s="1" t="s">
        <v>1110</v>
      </c>
      <c r="B5246" s="1" t="s">
        <v>33</v>
      </c>
      <c r="C5246" s="1" t="s">
        <v>46</v>
      </c>
      <c r="D5246" s="1" t="s">
        <v>47</v>
      </c>
      <c r="E5246" s="1" t="s">
        <v>2321</v>
      </c>
      <c r="F5246">
        <v>211.17</v>
      </c>
      <c r="G5246">
        <v>4</v>
      </c>
      <c r="H5246">
        <v>18.48</v>
      </c>
      <c r="I5246">
        <v>2016</v>
      </c>
      <c r="J5246" s="1" t="s">
        <v>1057</v>
      </c>
      <c r="K5246" s="1" t="s">
        <v>22</v>
      </c>
    </row>
    <row r="5247" spans="1:11" x14ac:dyDescent="0.35">
      <c r="A5247" s="1" t="s">
        <v>893</v>
      </c>
      <c r="B5247" s="1" t="s">
        <v>159</v>
      </c>
      <c r="C5247" s="1" t="s">
        <v>13</v>
      </c>
      <c r="D5247" s="1" t="s">
        <v>29</v>
      </c>
      <c r="E5247" s="1" t="s">
        <v>38</v>
      </c>
      <c r="F5247">
        <v>38.340000000000003</v>
      </c>
      <c r="G5247">
        <v>9</v>
      </c>
      <c r="H5247">
        <v>15.72</v>
      </c>
      <c r="I5247">
        <v>2016</v>
      </c>
      <c r="J5247" s="1" t="s">
        <v>1057</v>
      </c>
      <c r="K5247" s="1" t="s">
        <v>22</v>
      </c>
    </row>
    <row r="5248" spans="1:11" x14ac:dyDescent="0.35">
      <c r="A5248" s="1" t="s">
        <v>1180</v>
      </c>
      <c r="B5248" s="1" t="s">
        <v>175</v>
      </c>
      <c r="C5248" s="1" t="s">
        <v>46</v>
      </c>
      <c r="D5248" s="1" t="s">
        <v>61</v>
      </c>
      <c r="E5248" s="1" t="s">
        <v>1495</v>
      </c>
      <c r="F5248">
        <v>179.97</v>
      </c>
      <c r="G5248">
        <v>3</v>
      </c>
      <c r="H5248">
        <v>86.39</v>
      </c>
      <c r="I5248">
        <v>2016</v>
      </c>
      <c r="J5248" s="1" t="s">
        <v>1057</v>
      </c>
      <c r="K5248" s="1" t="s">
        <v>31</v>
      </c>
    </row>
    <row r="5249" spans="1:11" x14ac:dyDescent="0.35">
      <c r="A5249" s="1" t="s">
        <v>1467</v>
      </c>
      <c r="B5249" s="1" t="s">
        <v>12</v>
      </c>
      <c r="C5249" s="1" t="s">
        <v>13</v>
      </c>
      <c r="D5249" s="1" t="s">
        <v>50</v>
      </c>
      <c r="E5249" s="1" t="s">
        <v>1581</v>
      </c>
      <c r="F5249">
        <v>11.17</v>
      </c>
      <c r="G5249">
        <v>4</v>
      </c>
      <c r="H5249">
        <v>3.63</v>
      </c>
      <c r="I5249">
        <v>2016</v>
      </c>
      <c r="J5249" s="1" t="s">
        <v>1057</v>
      </c>
      <c r="K5249" s="1" t="s">
        <v>35</v>
      </c>
    </row>
    <row r="5250" spans="1:11" x14ac:dyDescent="0.35">
      <c r="A5250" s="1" t="s">
        <v>1467</v>
      </c>
      <c r="B5250" s="1" t="s">
        <v>12</v>
      </c>
      <c r="C5250" s="1" t="s">
        <v>13</v>
      </c>
      <c r="D5250" s="1" t="s">
        <v>14</v>
      </c>
      <c r="E5250" s="1" t="s">
        <v>2491</v>
      </c>
      <c r="F5250">
        <v>53.95</v>
      </c>
      <c r="G5250">
        <v>3</v>
      </c>
      <c r="H5250">
        <v>17.53</v>
      </c>
      <c r="I5250">
        <v>2016</v>
      </c>
      <c r="J5250" s="1" t="s">
        <v>1057</v>
      </c>
      <c r="K5250" s="1" t="s">
        <v>35</v>
      </c>
    </row>
    <row r="5251" spans="1:11" x14ac:dyDescent="0.35">
      <c r="A5251" s="1" t="s">
        <v>1983</v>
      </c>
      <c r="B5251" s="1" t="s">
        <v>341</v>
      </c>
      <c r="C5251" s="1" t="s">
        <v>13</v>
      </c>
      <c r="D5251" s="1" t="s">
        <v>50</v>
      </c>
      <c r="E5251" s="1" t="s">
        <v>51</v>
      </c>
      <c r="F5251">
        <v>23.34</v>
      </c>
      <c r="G5251">
        <v>3</v>
      </c>
      <c r="H5251">
        <v>0.23</v>
      </c>
      <c r="I5251">
        <v>2016</v>
      </c>
      <c r="J5251" s="1" t="s">
        <v>1057</v>
      </c>
      <c r="K5251" s="1" t="s">
        <v>35</v>
      </c>
    </row>
    <row r="5252" spans="1:11" x14ac:dyDescent="0.35">
      <c r="A5252" s="1" t="s">
        <v>2243</v>
      </c>
      <c r="B5252" s="1" t="s">
        <v>33</v>
      </c>
      <c r="C5252" s="1" t="s">
        <v>41</v>
      </c>
      <c r="D5252" s="1" t="s">
        <v>155</v>
      </c>
      <c r="E5252" s="1" t="s">
        <v>1833</v>
      </c>
      <c r="F5252">
        <v>513.02</v>
      </c>
      <c r="G5252">
        <v>2</v>
      </c>
      <c r="H5252">
        <v>12.83</v>
      </c>
      <c r="I5252">
        <v>2016</v>
      </c>
      <c r="J5252" s="1" t="s">
        <v>1057</v>
      </c>
      <c r="K5252" s="1" t="s">
        <v>35</v>
      </c>
    </row>
    <row r="5253" spans="1:11" x14ac:dyDescent="0.35">
      <c r="A5253" s="1" t="s">
        <v>2243</v>
      </c>
      <c r="B5253" s="1" t="s">
        <v>33</v>
      </c>
      <c r="C5253" s="1" t="s">
        <v>13</v>
      </c>
      <c r="D5253" s="1" t="s">
        <v>102</v>
      </c>
      <c r="E5253" s="1" t="s">
        <v>2028</v>
      </c>
      <c r="F5253">
        <v>487.92</v>
      </c>
      <c r="G5253">
        <v>6</v>
      </c>
      <c r="H5253">
        <v>136.62</v>
      </c>
      <c r="I5253">
        <v>2016</v>
      </c>
      <c r="J5253" s="1" t="s">
        <v>1057</v>
      </c>
      <c r="K5253" s="1" t="s">
        <v>35</v>
      </c>
    </row>
    <row r="5254" spans="1:11" x14ac:dyDescent="0.35">
      <c r="A5254" s="1" t="s">
        <v>2243</v>
      </c>
      <c r="B5254" s="1" t="s">
        <v>33</v>
      </c>
      <c r="C5254" s="1" t="s">
        <v>13</v>
      </c>
      <c r="D5254" s="1" t="s">
        <v>25</v>
      </c>
      <c r="E5254" s="1" t="s">
        <v>986</v>
      </c>
      <c r="F5254">
        <v>15.24</v>
      </c>
      <c r="G5254">
        <v>5</v>
      </c>
      <c r="H5254">
        <v>5.33</v>
      </c>
      <c r="I5254">
        <v>2016</v>
      </c>
      <c r="J5254" s="1" t="s">
        <v>1057</v>
      </c>
      <c r="K5254" s="1" t="s">
        <v>35</v>
      </c>
    </row>
    <row r="5255" spans="1:11" x14ac:dyDescent="0.35">
      <c r="A5255" s="1" t="s">
        <v>994</v>
      </c>
      <c r="B5255" s="1" t="s">
        <v>855</v>
      </c>
      <c r="C5255" s="1" t="s">
        <v>13</v>
      </c>
      <c r="D5255" s="1" t="s">
        <v>14</v>
      </c>
      <c r="E5255" s="1" t="s">
        <v>1394</v>
      </c>
      <c r="F5255">
        <v>10.56</v>
      </c>
      <c r="G5255">
        <v>2</v>
      </c>
      <c r="H5255">
        <v>4.75</v>
      </c>
      <c r="I5255">
        <v>2016</v>
      </c>
      <c r="J5255" s="1" t="s">
        <v>1057</v>
      </c>
      <c r="K5255" s="1" t="s">
        <v>35</v>
      </c>
    </row>
    <row r="5256" spans="1:11" x14ac:dyDescent="0.35">
      <c r="A5256" s="1" t="s">
        <v>1471</v>
      </c>
      <c r="B5256" s="1" t="s">
        <v>257</v>
      </c>
      <c r="C5256" s="1" t="s">
        <v>13</v>
      </c>
      <c r="D5256" s="1" t="s">
        <v>14</v>
      </c>
      <c r="E5256" s="1" t="s">
        <v>1610</v>
      </c>
      <c r="F5256">
        <v>30.82</v>
      </c>
      <c r="G5256">
        <v>9</v>
      </c>
      <c r="H5256">
        <v>9.6300000000000008</v>
      </c>
      <c r="I5256">
        <v>2016</v>
      </c>
      <c r="J5256" s="1" t="s">
        <v>1057</v>
      </c>
      <c r="K5256" s="1" t="s">
        <v>56</v>
      </c>
    </row>
    <row r="5257" spans="1:11" x14ac:dyDescent="0.35">
      <c r="A5257" s="1" t="s">
        <v>1471</v>
      </c>
      <c r="B5257" s="1" t="s">
        <v>257</v>
      </c>
      <c r="C5257" s="1" t="s">
        <v>46</v>
      </c>
      <c r="D5257" s="1" t="s">
        <v>47</v>
      </c>
      <c r="E5257" s="1" t="s">
        <v>2383</v>
      </c>
      <c r="F5257">
        <v>44.78</v>
      </c>
      <c r="G5257">
        <v>2</v>
      </c>
      <c r="H5257">
        <v>4.4800000000000004</v>
      </c>
      <c r="I5257">
        <v>2016</v>
      </c>
      <c r="J5257" s="1" t="s">
        <v>1057</v>
      </c>
      <c r="K5257" s="1" t="s">
        <v>56</v>
      </c>
    </row>
    <row r="5258" spans="1:11" x14ac:dyDescent="0.35">
      <c r="A5258" s="1" t="s">
        <v>1471</v>
      </c>
      <c r="B5258" s="1" t="s">
        <v>257</v>
      </c>
      <c r="C5258" s="1" t="s">
        <v>13</v>
      </c>
      <c r="D5258" s="1" t="s">
        <v>102</v>
      </c>
      <c r="E5258" s="1" t="s">
        <v>1256</v>
      </c>
      <c r="F5258">
        <v>569.54</v>
      </c>
      <c r="G5258">
        <v>4</v>
      </c>
      <c r="H5258">
        <v>64.069999999999993</v>
      </c>
      <c r="I5258">
        <v>2016</v>
      </c>
      <c r="J5258" s="1" t="s">
        <v>1057</v>
      </c>
      <c r="K5258" s="1" t="s">
        <v>56</v>
      </c>
    </row>
    <row r="5259" spans="1:11" x14ac:dyDescent="0.35">
      <c r="A5259" s="1" t="s">
        <v>941</v>
      </c>
      <c r="B5259" s="1" t="s">
        <v>130</v>
      </c>
      <c r="C5259" s="1" t="s">
        <v>13</v>
      </c>
      <c r="D5259" s="1" t="s">
        <v>25</v>
      </c>
      <c r="E5259" s="1" t="s">
        <v>957</v>
      </c>
      <c r="F5259">
        <v>4.34</v>
      </c>
      <c r="G5259">
        <v>3</v>
      </c>
      <c r="H5259">
        <v>-3.04</v>
      </c>
      <c r="I5259">
        <v>2016</v>
      </c>
      <c r="J5259" s="1" t="s">
        <v>1057</v>
      </c>
      <c r="K5259" s="1" t="s">
        <v>56</v>
      </c>
    </row>
    <row r="5260" spans="1:11" x14ac:dyDescent="0.35">
      <c r="A5260" s="1" t="s">
        <v>941</v>
      </c>
      <c r="B5260" s="1" t="s">
        <v>130</v>
      </c>
      <c r="C5260" s="1" t="s">
        <v>13</v>
      </c>
      <c r="D5260" s="1" t="s">
        <v>25</v>
      </c>
      <c r="E5260" s="1" t="s">
        <v>2489</v>
      </c>
      <c r="F5260">
        <v>11.88</v>
      </c>
      <c r="G5260">
        <v>5</v>
      </c>
      <c r="H5260">
        <v>-7.92</v>
      </c>
      <c r="I5260">
        <v>2016</v>
      </c>
      <c r="J5260" s="1" t="s">
        <v>1057</v>
      </c>
      <c r="K5260" s="1" t="s">
        <v>56</v>
      </c>
    </row>
    <row r="5261" spans="1:11" x14ac:dyDescent="0.35">
      <c r="A5261" s="1" t="s">
        <v>1393</v>
      </c>
      <c r="B5261" s="1" t="s">
        <v>855</v>
      </c>
      <c r="C5261" s="1" t="s">
        <v>13</v>
      </c>
      <c r="D5261" s="1" t="s">
        <v>14</v>
      </c>
      <c r="E5261" s="1" t="s">
        <v>2135</v>
      </c>
      <c r="F5261">
        <v>32.4</v>
      </c>
      <c r="G5261">
        <v>5</v>
      </c>
      <c r="H5261">
        <v>15.55</v>
      </c>
      <c r="I5261">
        <v>2016</v>
      </c>
      <c r="J5261" s="1" t="s">
        <v>1057</v>
      </c>
      <c r="K5261" s="1" t="s">
        <v>60</v>
      </c>
    </row>
    <row r="5262" spans="1:11" x14ac:dyDescent="0.35">
      <c r="A5262" s="1" t="s">
        <v>1393</v>
      </c>
      <c r="B5262" s="1" t="s">
        <v>855</v>
      </c>
      <c r="C5262" s="1" t="s">
        <v>13</v>
      </c>
      <c r="D5262" s="1" t="s">
        <v>25</v>
      </c>
      <c r="E5262" s="1" t="s">
        <v>1880</v>
      </c>
      <c r="F5262">
        <v>41.86</v>
      </c>
      <c r="G5262">
        <v>7</v>
      </c>
      <c r="H5262">
        <v>19.260000000000002</v>
      </c>
      <c r="I5262">
        <v>2016</v>
      </c>
      <c r="J5262" s="1" t="s">
        <v>1057</v>
      </c>
      <c r="K5262" s="1" t="s">
        <v>60</v>
      </c>
    </row>
    <row r="5263" spans="1:11" x14ac:dyDescent="0.35">
      <c r="A5263" s="1" t="s">
        <v>1393</v>
      </c>
      <c r="B5263" s="1" t="s">
        <v>855</v>
      </c>
      <c r="C5263" s="1" t="s">
        <v>13</v>
      </c>
      <c r="D5263" s="1" t="s">
        <v>25</v>
      </c>
      <c r="E5263" s="1" t="s">
        <v>312</v>
      </c>
      <c r="F5263">
        <v>77.56</v>
      </c>
      <c r="G5263">
        <v>2</v>
      </c>
      <c r="H5263">
        <v>35.68</v>
      </c>
      <c r="I5263">
        <v>2016</v>
      </c>
      <c r="J5263" s="1" t="s">
        <v>1057</v>
      </c>
      <c r="K5263" s="1" t="s">
        <v>60</v>
      </c>
    </row>
    <row r="5264" spans="1:11" x14ac:dyDescent="0.35">
      <c r="A5264" s="1" t="s">
        <v>2081</v>
      </c>
      <c r="B5264" s="1" t="s">
        <v>407</v>
      </c>
      <c r="C5264" s="1" t="s">
        <v>13</v>
      </c>
      <c r="D5264" s="1" t="s">
        <v>14</v>
      </c>
      <c r="E5264" s="1" t="s">
        <v>520</v>
      </c>
      <c r="F5264">
        <v>6.48</v>
      </c>
      <c r="G5264">
        <v>1</v>
      </c>
      <c r="H5264">
        <v>3.11</v>
      </c>
      <c r="I5264">
        <v>2016</v>
      </c>
      <c r="J5264" s="1" t="s">
        <v>1057</v>
      </c>
      <c r="K5264" s="1" t="s">
        <v>17</v>
      </c>
    </row>
    <row r="5265" spans="1:11" x14ac:dyDescent="0.35">
      <c r="A5265" s="1" t="s">
        <v>2525</v>
      </c>
      <c r="B5265" s="1" t="s">
        <v>12</v>
      </c>
      <c r="C5265" s="1" t="s">
        <v>46</v>
      </c>
      <c r="D5265" s="1" t="s">
        <v>61</v>
      </c>
      <c r="E5265" s="1" t="s">
        <v>2362</v>
      </c>
      <c r="F5265">
        <v>1399.94</v>
      </c>
      <c r="G5265">
        <v>7</v>
      </c>
      <c r="H5265">
        <v>52.5</v>
      </c>
      <c r="I5265">
        <v>2016</v>
      </c>
      <c r="J5265" s="1" t="s">
        <v>1057</v>
      </c>
      <c r="K5265" s="1" t="s">
        <v>17</v>
      </c>
    </row>
    <row r="5266" spans="1:11" x14ac:dyDescent="0.35">
      <c r="A5266" s="1" t="s">
        <v>933</v>
      </c>
      <c r="B5266" s="1" t="s">
        <v>159</v>
      </c>
      <c r="C5266" s="1" t="s">
        <v>41</v>
      </c>
      <c r="D5266" s="1" t="s">
        <v>42</v>
      </c>
      <c r="E5266" s="1" t="s">
        <v>205</v>
      </c>
      <c r="F5266">
        <v>145.76</v>
      </c>
      <c r="G5266">
        <v>2</v>
      </c>
      <c r="H5266">
        <v>-8.1</v>
      </c>
      <c r="I5266">
        <v>2016</v>
      </c>
      <c r="J5266" s="1" t="s">
        <v>1057</v>
      </c>
      <c r="K5266" s="1" t="s">
        <v>17</v>
      </c>
    </row>
    <row r="5267" spans="1:11" x14ac:dyDescent="0.35">
      <c r="A5267" s="1" t="s">
        <v>1913</v>
      </c>
      <c r="B5267" s="1" t="s">
        <v>133</v>
      </c>
      <c r="C5267" s="1" t="s">
        <v>41</v>
      </c>
      <c r="D5267" s="1" t="s">
        <v>155</v>
      </c>
      <c r="E5267" s="1" t="s">
        <v>1673</v>
      </c>
      <c r="F5267">
        <v>562.29</v>
      </c>
      <c r="G5267">
        <v>7</v>
      </c>
      <c r="H5267">
        <v>-255.59</v>
      </c>
      <c r="I5267">
        <v>2016</v>
      </c>
      <c r="J5267" s="1" t="s">
        <v>1057</v>
      </c>
      <c r="K5267" s="1" t="s">
        <v>17</v>
      </c>
    </row>
    <row r="5268" spans="1:11" x14ac:dyDescent="0.35">
      <c r="A5268" s="1" t="s">
        <v>1229</v>
      </c>
      <c r="B5268" s="1" t="s">
        <v>159</v>
      </c>
      <c r="C5268" s="1" t="s">
        <v>41</v>
      </c>
      <c r="D5268" s="1" t="s">
        <v>155</v>
      </c>
      <c r="E5268" s="1" t="s">
        <v>2087</v>
      </c>
      <c r="F5268">
        <v>209.15</v>
      </c>
      <c r="G5268">
        <v>2</v>
      </c>
      <c r="H5268">
        <v>-66.23</v>
      </c>
      <c r="I5268">
        <v>2016</v>
      </c>
      <c r="J5268" s="1" t="s">
        <v>1057</v>
      </c>
      <c r="K5268" s="1" t="s">
        <v>17</v>
      </c>
    </row>
    <row r="5269" spans="1:11" x14ac:dyDescent="0.35">
      <c r="A5269" s="1" t="s">
        <v>1229</v>
      </c>
      <c r="B5269" s="1" t="s">
        <v>159</v>
      </c>
      <c r="C5269" s="1" t="s">
        <v>13</v>
      </c>
      <c r="D5269" s="1" t="s">
        <v>23</v>
      </c>
      <c r="E5269" s="1" t="s">
        <v>82</v>
      </c>
      <c r="F5269">
        <v>1591.02</v>
      </c>
      <c r="G5269">
        <v>6</v>
      </c>
      <c r="H5269">
        <v>286.38</v>
      </c>
      <c r="I5269">
        <v>2016</v>
      </c>
      <c r="J5269" s="1" t="s">
        <v>1057</v>
      </c>
      <c r="K5269" s="1" t="s">
        <v>17</v>
      </c>
    </row>
    <row r="5270" spans="1:11" x14ac:dyDescent="0.35">
      <c r="A5270" s="1" t="s">
        <v>178</v>
      </c>
      <c r="B5270" s="1" t="s">
        <v>28</v>
      </c>
      <c r="C5270" s="1" t="s">
        <v>13</v>
      </c>
      <c r="D5270" s="1" t="s">
        <v>29</v>
      </c>
      <c r="E5270" s="1" t="s">
        <v>2592</v>
      </c>
      <c r="F5270">
        <v>37.31</v>
      </c>
      <c r="G5270">
        <v>4</v>
      </c>
      <c r="H5270">
        <v>2.8</v>
      </c>
      <c r="I5270">
        <v>2016</v>
      </c>
      <c r="J5270" s="1" t="s">
        <v>1057</v>
      </c>
      <c r="K5270" s="1" t="s">
        <v>17</v>
      </c>
    </row>
    <row r="5271" spans="1:11" x14ac:dyDescent="0.35">
      <c r="A5271" s="1" t="s">
        <v>1013</v>
      </c>
      <c r="B5271" s="1" t="s">
        <v>257</v>
      </c>
      <c r="C5271" s="1" t="s">
        <v>13</v>
      </c>
      <c r="D5271" s="1" t="s">
        <v>25</v>
      </c>
      <c r="E5271" s="1" t="s">
        <v>1137</v>
      </c>
      <c r="F5271">
        <v>11.23</v>
      </c>
      <c r="G5271">
        <v>8</v>
      </c>
      <c r="H5271">
        <v>-8.24</v>
      </c>
      <c r="I5271">
        <v>2016</v>
      </c>
      <c r="J5271" s="1" t="s">
        <v>1057</v>
      </c>
      <c r="K5271" s="1" t="s">
        <v>22</v>
      </c>
    </row>
    <row r="5272" spans="1:11" x14ac:dyDescent="0.35">
      <c r="A5272" s="1" t="s">
        <v>1013</v>
      </c>
      <c r="B5272" s="1" t="s">
        <v>257</v>
      </c>
      <c r="C5272" s="1" t="s">
        <v>13</v>
      </c>
      <c r="D5272" s="1" t="s">
        <v>14</v>
      </c>
      <c r="E5272" s="1" t="s">
        <v>639</v>
      </c>
      <c r="F5272">
        <v>10.27</v>
      </c>
      <c r="G5272">
        <v>3</v>
      </c>
      <c r="H5272">
        <v>3.21</v>
      </c>
      <c r="I5272">
        <v>2016</v>
      </c>
      <c r="J5272" s="1" t="s">
        <v>1057</v>
      </c>
      <c r="K5272" s="1" t="s">
        <v>22</v>
      </c>
    </row>
    <row r="5273" spans="1:11" x14ac:dyDescent="0.35">
      <c r="A5273" s="1" t="s">
        <v>573</v>
      </c>
      <c r="B5273" s="1" t="s">
        <v>167</v>
      </c>
      <c r="C5273" s="1" t="s">
        <v>41</v>
      </c>
      <c r="D5273" s="1" t="s">
        <v>83</v>
      </c>
      <c r="E5273" s="1" t="s">
        <v>424</v>
      </c>
      <c r="F5273">
        <v>241.96</v>
      </c>
      <c r="G5273">
        <v>2</v>
      </c>
      <c r="H5273">
        <v>24.2</v>
      </c>
      <c r="I5273">
        <v>2016</v>
      </c>
      <c r="J5273" s="1" t="s">
        <v>1057</v>
      </c>
      <c r="K5273" s="1" t="s">
        <v>22</v>
      </c>
    </row>
    <row r="5274" spans="1:11" x14ac:dyDescent="0.35">
      <c r="A5274" s="1" t="s">
        <v>573</v>
      </c>
      <c r="B5274" s="1" t="s">
        <v>167</v>
      </c>
      <c r="C5274" s="1" t="s">
        <v>13</v>
      </c>
      <c r="D5274" s="1" t="s">
        <v>25</v>
      </c>
      <c r="E5274" s="1" t="s">
        <v>435</v>
      </c>
      <c r="F5274">
        <v>8.52</v>
      </c>
      <c r="G5274">
        <v>3</v>
      </c>
      <c r="H5274">
        <v>4.17</v>
      </c>
      <c r="I5274">
        <v>2016</v>
      </c>
      <c r="J5274" s="1" t="s">
        <v>1057</v>
      </c>
      <c r="K5274" s="1" t="s">
        <v>22</v>
      </c>
    </row>
    <row r="5275" spans="1:11" x14ac:dyDescent="0.35">
      <c r="A5275" s="1" t="s">
        <v>1486</v>
      </c>
      <c r="B5275" s="1" t="s">
        <v>71</v>
      </c>
      <c r="C5275" s="1" t="s">
        <v>13</v>
      </c>
      <c r="D5275" s="1" t="s">
        <v>102</v>
      </c>
      <c r="E5275" s="1" t="s">
        <v>672</v>
      </c>
      <c r="F5275">
        <v>17.34</v>
      </c>
      <c r="G5275">
        <v>2</v>
      </c>
      <c r="H5275">
        <v>4.68</v>
      </c>
      <c r="I5275">
        <v>2016</v>
      </c>
      <c r="J5275" s="1" t="s">
        <v>1057</v>
      </c>
      <c r="K5275" s="1" t="s">
        <v>22</v>
      </c>
    </row>
    <row r="5276" spans="1:11" x14ac:dyDescent="0.35">
      <c r="A5276" s="1" t="s">
        <v>1486</v>
      </c>
      <c r="B5276" s="1" t="s">
        <v>71</v>
      </c>
      <c r="C5276" s="1" t="s">
        <v>46</v>
      </c>
      <c r="D5276" s="1" t="s">
        <v>61</v>
      </c>
      <c r="E5276" s="1" t="s">
        <v>882</v>
      </c>
      <c r="F5276">
        <v>71.98</v>
      </c>
      <c r="G5276">
        <v>2</v>
      </c>
      <c r="H5276">
        <v>15.12</v>
      </c>
      <c r="I5276">
        <v>2016</v>
      </c>
      <c r="J5276" s="1" t="s">
        <v>1057</v>
      </c>
      <c r="K5276" s="1" t="s">
        <v>22</v>
      </c>
    </row>
    <row r="5277" spans="1:11" x14ac:dyDescent="0.35">
      <c r="A5277" s="1" t="s">
        <v>1630</v>
      </c>
      <c r="B5277" s="1" t="s">
        <v>64</v>
      </c>
      <c r="C5277" s="1" t="s">
        <v>13</v>
      </c>
      <c r="D5277" s="1" t="s">
        <v>25</v>
      </c>
      <c r="E5277" s="1" t="s">
        <v>1144</v>
      </c>
      <c r="F5277">
        <v>22.32</v>
      </c>
      <c r="G5277">
        <v>4</v>
      </c>
      <c r="H5277">
        <v>10.71</v>
      </c>
      <c r="I5277">
        <v>2016</v>
      </c>
      <c r="J5277" s="1" t="s">
        <v>1057</v>
      </c>
      <c r="K5277" s="1" t="s">
        <v>22</v>
      </c>
    </row>
    <row r="5278" spans="1:11" x14ac:dyDescent="0.35">
      <c r="A5278" s="1" t="s">
        <v>1630</v>
      </c>
      <c r="B5278" s="1" t="s">
        <v>64</v>
      </c>
      <c r="C5278" s="1" t="s">
        <v>13</v>
      </c>
      <c r="D5278" s="1" t="s">
        <v>20</v>
      </c>
      <c r="E5278" s="1" t="s">
        <v>1277</v>
      </c>
      <c r="F5278">
        <v>103.6</v>
      </c>
      <c r="G5278">
        <v>7</v>
      </c>
      <c r="H5278">
        <v>51.8</v>
      </c>
      <c r="I5278">
        <v>2016</v>
      </c>
      <c r="J5278" s="1" t="s">
        <v>1057</v>
      </c>
      <c r="K5278" s="1" t="s">
        <v>22</v>
      </c>
    </row>
    <row r="5279" spans="1:11" x14ac:dyDescent="0.35">
      <c r="A5279" s="1" t="s">
        <v>644</v>
      </c>
      <c r="B5279" s="1" t="s">
        <v>12</v>
      </c>
      <c r="C5279" s="1" t="s">
        <v>13</v>
      </c>
      <c r="D5279" s="1" t="s">
        <v>211</v>
      </c>
      <c r="E5279" s="1" t="s">
        <v>2518</v>
      </c>
      <c r="F5279">
        <v>185.38</v>
      </c>
      <c r="G5279">
        <v>2</v>
      </c>
      <c r="H5279">
        <v>-34.76</v>
      </c>
      <c r="I5279">
        <v>2016</v>
      </c>
      <c r="J5279" s="1" t="s">
        <v>1057</v>
      </c>
      <c r="K5279" s="1" t="s">
        <v>22</v>
      </c>
    </row>
    <row r="5280" spans="1:11" x14ac:dyDescent="0.35">
      <c r="A5280" s="1" t="s">
        <v>644</v>
      </c>
      <c r="B5280" s="1" t="s">
        <v>12</v>
      </c>
      <c r="C5280" s="1" t="s">
        <v>13</v>
      </c>
      <c r="D5280" s="1" t="s">
        <v>102</v>
      </c>
      <c r="E5280" s="1" t="s">
        <v>265</v>
      </c>
      <c r="F5280">
        <v>58.92</v>
      </c>
      <c r="G5280">
        <v>1</v>
      </c>
      <c r="H5280">
        <v>-153.19999999999999</v>
      </c>
      <c r="I5280">
        <v>2016</v>
      </c>
      <c r="J5280" s="1" t="s">
        <v>1057</v>
      </c>
      <c r="K5280" s="1" t="s">
        <v>22</v>
      </c>
    </row>
    <row r="5281" spans="1:11" x14ac:dyDescent="0.35">
      <c r="A5281" s="1" t="s">
        <v>2507</v>
      </c>
      <c r="B5281" s="1" t="s">
        <v>33</v>
      </c>
      <c r="C5281" s="1" t="s">
        <v>13</v>
      </c>
      <c r="D5281" s="1" t="s">
        <v>14</v>
      </c>
      <c r="E5281" s="1" t="s">
        <v>2603</v>
      </c>
      <c r="F5281">
        <v>15.54</v>
      </c>
      <c r="G5281">
        <v>3</v>
      </c>
      <c r="H5281">
        <v>7.61</v>
      </c>
      <c r="I5281">
        <v>2016</v>
      </c>
      <c r="J5281" s="1" t="s">
        <v>1057</v>
      </c>
      <c r="K5281" s="1" t="s">
        <v>31</v>
      </c>
    </row>
    <row r="5282" spans="1:11" x14ac:dyDescent="0.35">
      <c r="A5282" s="1" t="s">
        <v>2507</v>
      </c>
      <c r="B5282" s="1" t="s">
        <v>33</v>
      </c>
      <c r="C5282" s="1" t="s">
        <v>46</v>
      </c>
      <c r="D5282" s="1" t="s">
        <v>314</v>
      </c>
      <c r="E5282" s="1" t="s">
        <v>840</v>
      </c>
      <c r="F5282">
        <v>105.55</v>
      </c>
      <c r="G5282">
        <v>6</v>
      </c>
      <c r="H5282">
        <v>35.619999999999997</v>
      </c>
      <c r="I5282">
        <v>2016</v>
      </c>
      <c r="J5282" s="1" t="s">
        <v>1057</v>
      </c>
      <c r="K5282" s="1" t="s">
        <v>31</v>
      </c>
    </row>
    <row r="5283" spans="1:11" x14ac:dyDescent="0.35">
      <c r="A5283" s="1" t="s">
        <v>1748</v>
      </c>
      <c r="B5283" s="1" t="s">
        <v>130</v>
      </c>
      <c r="C5283" s="1" t="s">
        <v>13</v>
      </c>
      <c r="D5283" s="1" t="s">
        <v>14</v>
      </c>
      <c r="E5283" s="1" t="s">
        <v>950</v>
      </c>
      <c r="F5283">
        <v>15.55</v>
      </c>
      <c r="G5283">
        <v>3</v>
      </c>
      <c r="H5283">
        <v>5.44</v>
      </c>
      <c r="I5283">
        <v>2016</v>
      </c>
      <c r="J5283" s="1" t="s">
        <v>1057</v>
      </c>
      <c r="K5283" s="1" t="s">
        <v>31</v>
      </c>
    </row>
    <row r="5284" spans="1:11" x14ac:dyDescent="0.35">
      <c r="A5284" s="1" t="s">
        <v>549</v>
      </c>
      <c r="B5284" s="1" t="s">
        <v>87</v>
      </c>
      <c r="C5284" s="1" t="s">
        <v>46</v>
      </c>
      <c r="D5284" s="1" t="s">
        <v>47</v>
      </c>
      <c r="E5284" s="1" t="s">
        <v>2215</v>
      </c>
      <c r="F5284">
        <v>259.89999999999998</v>
      </c>
      <c r="G5284">
        <v>2</v>
      </c>
      <c r="H5284">
        <v>-56.31</v>
      </c>
      <c r="I5284">
        <v>2016</v>
      </c>
      <c r="J5284" s="1" t="s">
        <v>1057</v>
      </c>
      <c r="K5284" s="1" t="s">
        <v>31</v>
      </c>
    </row>
    <row r="5285" spans="1:11" x14ac:dyDescent="0.35">
      <c r="A5285" s="1" t="s">
        <v>549</v>
      </c>
      <c r="B5285" s="1" t="s">
        <v>87</v>
      </c>
      <c r="C5285" s="1" t="s">
        <v>46</v>
      </c>
      <c r="D5285" s="1" t="s">
        <v>47</v>
      </c>
      <c r="E5285" s="1" t="s">
        <v>708</v>
      </c>
      <c r="F5285">
        <v>247.19</v>
      </c>
      <c r="G5285">
        <v>2</v>
      </c>
      <c r="H5285">
        <v>-49.44</v>
      </c>
      <c r="I5285">
        <v>2016</v>
      </c>
      <c r="J5285" s="1" t="s">
        <v>1057</v>
      </c>
      <c r="K5285" s="1" t="s">
        <v>31</v>
      </c>
    </row>
    <row r="5286" spans="1:11" x14ac:dyDescent="0.35">
      <c r="A5286" s="1" t="s">
        <v>549</v>
      </c>
      <c r="B5286" s="1" t="s">
        <v>87</v>
      </c>
      <c r="C5286" s="1" t="s">
        <v>46</v>
      </c>
      <c r="D5286" s="1" t="s">
        <v>61</v>
      </c>
      <c r="E5286" s="1" t="s">
        <v>2449</v>
      </c>
      <c r="F5286">
        <v>279.95999999999998</v>
      </c>
      <c r="G5286">
        <v>5</v>
      </c>
      <c r="H5286">
        <v>48.99</v>
      </c>
      <c r="I5286">
        <v>2016</v>
      </c>
      <c r="J5286" s="1" t="s">
        <v>1057</v>
      </c>
      <c r="K5286" s="1" t="s">
        <v>31</v>
      </c>
    </row>
    <row r="5287" spans="1:11" x14ac:dyDescent="0.35">
      <c r="A5287" s="1" t="s">
        <v>961</v>
      </c>
      <c r="B5287" s="1" t="s">
        <v>290</v>
      </c>
      <c r="C5287" s="1" t="s">
        <v>13</v>
      </c>
      <c r="D5287" s="1" t="s">
        <v>25</v>
      </c>
      <c r="E5287" s="1" t="s">
        <v>1140</v>
      </c>
      <c r="F5287">
        <v>18.88</v>
      </c>
      <c r="G5287">
        <v>3</v>
      </c>
      <c r="H5287">
        <v>-13.85</v>
      </c>
      <c r="I5287">
        <v>2016</v>
      </c>
      <c r="J5287" s="1" t="s">
        <v>1057</v>
      </c>
      <c r="K5287" s="1" t="s">
        <v>35</v>
      </c>
    </row>
    <row r="5288" spans="1:11" x14ac:dyDescent="0.35">
      <c r="A5288" s="1" t="s">
        <v>961</v>
      </c>
      <c r="B5288" s="1" t="s">
        <v>290</v>
      </c>
      <c r="C5288" s="1" t="s">
        <v>13</v>
      </c>
      <c r="D5288" s="1" t="s">
        <v>102</v>
      </c>
      <c r="E5288" s="1" t="s">
        <v>1142</v>
      </c>
      <c r="F5288">
        <v>122.33</v>
      </c>
      <c r="G5288">
        <v>3</v>
      </c>
      <c r="H5288">
        <v>12.23</v>
      </c>
      <c r="I5288">
        <v>2016</v>
      </c>
      <c r="J5288" s="1" t="s">
        <v>1057</v>
      </c>
      <c r="K5288" s="1" t="s">
        <v>35</v>
      </c>
    </row>
    <row r="5289" spans="1:11" x14ac:dyDescent="0.35">
      <c r="A5289" s="1" t="s">
        <v>1797</v>
      </c>
      <c r="B5289" s="1" t="s">
        <v>33</v>
      </c>
      <c r="C5289" s="1" t="s">
        <v>46</v>
      </c>
      <c r="D5289" s="1" t="s">
        <v>47</v>
      </c>
      <c r="E5289" s="1" t="s">
        <v>1679</v>
      </c>
      <c r="F5289">
        <v>71.98</v>
      </c>
      <c r="G5289">
        <v>3</v>
      </c>
      <c r="H5289">
        <v>7.2</v>
      </c>
      <c r="I5289">
        <v>2016</v>
      </c>
      <c r="J5289" s="1" t="s">
        <v>1057</v>
      </c>
      <c r="K5289" s="1" t="s">
        <v>35</v>
      </c>
    </row>
    <row r="5290" spans="1:11" x14ac:dyDescent="0.35">
      <c r="A5290" s="1" t="s">
        <v>1797</v>
      </c>
      <c r="B5290" s="1" t="s">
        <v>33</v>
      </c>
      <c r="C5290" s="1" t="s">
        <v>13</v>
      </c>
      <c r="D5290" s="1" t="s">
        <v>20</v>
      </c>
      <c r="E5290" s="1" t="s">
        <v>595</v>
      </c>
      <c r="F5290">
        <v>3.15</v>
      </c>
      <c r="G5290">
        <v>1</v>
      </c>
      <c r="H5290">
        <v>1.51</v>
      </c>
      <c r="I5290">
        <v>2016</v>
      </c>
      <c r="J5290" s="1" t="s">
        <v>1057</v>
      </c>
      <c r="K5290" s="1" t="s">
        <v>35</v>
      </c>
    </row>
    <row r="5291" spans="1:11" x14ac:dyDescent="0.35">
      <c r="A5291" s="1" t="s">
        <v>1319</v>
      </c>
      <c r="B5291" s="1" t="s">
        <v>133</v>
      </c>
      <c r="C5291" s="1" t="s">
        <v>46</v>
      </c>
      <c r="D5291" s="1" t="s">
        <v>47</v>
      </c>
      <c r="E5291" s="1" t="s">
        <v>848</v>
      </c>
      <c r="F5291">
        <v>705.54</v>
      </c>
      <c r="G5291">
        <v>7</v>
      </c>
      <c r="H5291">
        <v>70.55</v>
      </c>
      <c r="I5291">
        <v>2016</v>
      </c>
      <c r="J5291" s="1" t="s">
        <v>1057</v>
      </c>
      <c r="K5291" s="1" t="s">
        <v>35</v>
      </c>
    </row>
    <row r="5292" spans="1:11" x14ac:dyDescent="0.35">
      <c r="A5292" s="1" t="s">
        <v>2549</v>
      </c>
      <c r="B5292" s="1" t="s">
        <v>257</v>
      </c>
      <c r="C5292" s="1" t="s">
        <v>41</v>
      </c>
      <c r="D5292" s="1" t="s">
        <v>42</v>
      </c>
      <c r="E5292" s="1" t="s">
        <v>737</v>
      </c>
      <c r="F5292">
        <v>225.3</v>
      </c>
      <c r="G5292">
        <v>2</v>
      </c>
      <c r="H5292">
        <v>22.53</v>
      </c>
      <c r="I5292">
        <v>2016</v>
      </c>
      <c r="J5292" s="1" t="s">
        <v>1057</v>
      </c>
      <c r="K5292" s="1" t="s">
        <v>35</v>
      </c>
    </row>
    <row r="5293" spans="1:11" x14ac:dyDescent="0.35">
      <c r="A5293" s="1" t="s">
        <v>2115</v>
      </c>
      <c r="B5293" s="1" t="s">
        <v>33</v>
      </c>
      <c r="C5293" s="1" t="s">
        <v>41</v>
      </c>
      <c r="D5293" s="1" t="s">
        <v>54</v>
      </c>
      <c r="E5293" s="1" t="s">
        <v>857</v>
      </c>
      <c r="F5293">
        <v>312.02999999999997</v>
      </c>
      <c r="G5293">
        <v>3</v>
      </c>
      <c r="H5293">
        <v>43.68</v>
      </c>
      <c r="I5293">
        <v>2016</v>
      </c>
      <c r="J5293" s="1" t="s">
        <v>1057</v>
      </c>
      <c r="K5293" s="1" t="s">
        <v>35</v>
      </c>
    </row>
    <row r="5294" spans="1:11" x14ac:dyDescent="0.35">
      <c r="A5294" s="1" t="s">
        <v>2115</v>
      </c>
      <c r="B5294" s="1" t="s">
        <v>33</v>
      </c>
      <c r="C5294" s="1" t="s">
        <v>13</v>
      </c>
      <c r="D5294" s="1" t="s">
        <v>23</v>
      </c>
      <c r="E5294" s="1" t="s">
        <v>943</v>
      </c>
      <c r="F5294">
        <v>17.940000000000001</v>
      </c>
      <c r="G5294">
        <v>3</v>
      </c>
      <c r="H5294">
        <v>3.05</v>
      </c>
      <c r="I5294">
        <v>2016</v>
      </c>
      <c r="J5294" s="1" t="s">
        <v>1057</v>
      </c>
      <c r="K5294" s="1" t="s">
        <v>35</v>
      </c>
    </row>
    <row r="5295" spans="1:11" x14ac:dyDescent="0.35">
      <c r="A5295" s="1" t="s">
        <v>2115</v>
      </c>
      <c r="B5295" s="1" t="s">
        <v>33</v>
      </c>
      <c r="C5295" s="1" t="s">
        <v>46</v>
      </c>
      <c r="D5295" s="1" t="s">
        <v>47</v>
      </c>
      <c r="E5295" s="1" t="s">
        <v>97</v>
      </c>
      <c r="F5295">
        <v>165.6</v>
      </c>
      <c r="G5295">
        <v>3</v>
      </c>
      <c r="H5295">
        <v>10.35</v>
      </c>
      <c r="I5295">
        <v>2016</v>
      </c>
      <c r="J5295" s="1" t="s">
        <v>1057</v>
      </c>
      <c r="K5295" s="1" t="s">
        <v>35</v>
      </c>
    </row>
    <row r="5296" spans="1:11" x14ac:dyDescent="0.35">
      <c r="A5296" s="1" t="s">
        <v>2115</v>
      </c>
      <c r="B5296" s="1" t="s">
        <v>33</v>
      </c>
      <c r="C5296" s="1" t="s">
        <v>13</v>
      </c>
      <c r="D5296" s="1" t="s">
        <v>14</v>
      </c>
      <c r="E5296" s="1" t="s">
        <v>2604</v>
      </c>
      <c r="F5296">
        <v>37.520000000000003</v>
      </c>
      <c r="G5296">
        <v>4</v>
      </c>
      <c r="H5296">
        <v>18.010000000000002</v>
      </c>
      <c r="I5296">
        <v>2016</v>
      </c>
      <c r="J5296" s="1" t="s">
        <v>1057</v>
      </c>
      <c r="K5296" s="1" t="s">
        <v>35</v>
      </c>
    </row>
    <row r="5297" spans="1:11" x14ac:dyDescent="0.35">
      <c r="A5297" s="1" t="s">
        <v>1613</v>
      </c>
      <c r="B5297" s="1" t="s">
        <v>33</v>
      </c>
      <c r="C5297" s="1" t="s">
        <v>13</v>
      </c>
      <c r="D5297" s="1" t="s">
        <v>72</v>
      </c>
      <c r="E5297" s="1" t="s">
        <v>1446</v>
      </c>
      <c r="F5297">
        <v>10.86</v>
      </c>
      <c r="G5297">
        <v>3</v>
      </c>
      <c r="H5297">
        <v>5.0999999999999996</v>
      </c>
      <c r="I5297">
        <v>2016</v>
      </c>
      <c r="J5297" s="1" t="s">
        <v>1057</v>
      </c>
      <c r="K5297" s="1" t="s">
        <v>56</v>
      </c>
    </row>
    <row r="5298" spans="1:11" x14ac:dyDescent="0.35">
      <c r="A5298" s="1" t="s">
        <v>2605</v>
      </c>
      <c r="B5298" s="1" t="s">
        <v>33</v>
      </c>
      <c r="C5298" s="1" t="s">
        <v>41</v>
      </c>
      <c r="D5298" s="1" t="s">
        <v>155</v>
      </c>
      <c r="E5298" s="1" t="s">
        <v>984</v>
      </c>
      <c r="F5298">
        <v>161.28</v>
      </c>
      <c r="G5298">
        <v>2</v>
      </c>
      <c r="H5298">
        <v>12.1</v>
      </c>
      <c r="I5298">
        <v>2016</v>
      </c>
      <c r="J5298" s="1" t="s">
        <v>1057</v>
      </c>
      <c r="K5298" s="1" t="s">
        <v>56</v>
      </c>
    </row>
    <row r="5299" spans="1:11" x14ac:dyDescent="0.35">
      <c r="A5299" s="1" t="s">
        <v>1162</v>
      </c>
      <c r="B5299" s="1" t="s">
        <v>33</v>
      </c>
      <c r="C5299" s="1" t="s">
        <v>13</v>
      </c>
      <c r="D5299" s="1" t="s">
        <v>14</v>
      </c>
      <c r="E5299" s="1" t="s">
        <v>1174</v>
      </c>
      <c r="F5299">
        <v>32.4</v>
      </c>
      <c r="G5299">
        <v>5</v>
      </c>
      <c r="H5299">
        <v>15.55</v>
      </c>
      <c r="I5299">
        <v>2016</v>
      </c>
      <c r="J5299" s="1" t="s">
        <v>1057</v>
      </c>
      <c r="K5299" s="1" t="s">
        <v>56</v>
      </c>
    </row>
    <row r="5300" spans="1:11" x14ac:dyDescent="0.35">
      <c r="A5300" s="1" t="s">
        <v>2251</v>
      </c>
      <c r="B5300" s="1" t="s">
        <v>175</v>
      </c>
      <c r="C5300" s="1" t="s">
        <v>13</v>
      </c>
      <c r="D5300" s="1" t="s">
        <v>25</v>
      </c>
      <c r="E5300" s="1" t="s">
        <v>1331</v>
      </c>
      <c r="F5300">
        <v>15.71</v>
      </c>
      <c r="G5300">
        <v>4</v>
      </c>
      <c r="H5300">
        <v>5.7</v>
      </c>
      <c r="I5300">
        <v>2016</v>
      </c>
      <c r="J5300" s="1" t="s">
        <v>1057</v>
      </c>
      <c r="K5300" s="1" t="s">
        <v>94</v>
      </c>
    </row>
    <row r="5301" spans="1:11" x14ac:dyDescent="0.35">
      <c r="A5301" s="1" t="s">
        <v>2292</v>
      </c>
      <c r="B5301" s="1" t="s">
        <v>159</v>
      </c>
      <c r="C5301" s="1" t="s">
        <v>13</v>
      </c>
      <c r="D5301" s="1" t="s">
        <v>102</v>
      </c>
      <c r="E5301" s="1" t="s">
        <v>974</v>
      </c>
      <c r="F5301">
        <v>355.32</v>
      </c>
      <c r="G5301">
        <v>9</v>
      </c>
      <c r="H5301">
        <v>99.49</v>
      </c>
      <c r="I5301">
        <v>2016</v>
      </c>
      <c r="J5301" s="1" t="s">
        <v>1057</v>
      </c>
      <c r="K5301" s="1" t="s">
        <v>60</v>
      </c>
    </row>
    <row r="5302" spans="1:11" x14ac:dyDescent="0.35">
      <c r="A5302" s="1" t="s">
        <v>1540</v>
      </c>
      <c r="B5302" s="1" t="s">
        <v>159</v>
      </c>
      <c r="C5302" s="1" t="s">
        <v>46</v>
      </c>
      <c r="D5302" s="1" t="s">
        <v>47</v>
      </c>
      <c r="E5302" s="1" t="s">
        <v>959</v>
      </c>
      <c r="F5302">
        <v>39.99</v>
      </c>
      <c r="G5302">
        <v>1</v>
      </c>
      <c r="H5302">
        <v>11.6</v>
      </c>
      <c r="I5302">
        <v>2016</v>
      </c>
      <c r="J5302" s="1" t="s">
        <v>1057</v>
      </c>
      <c r="K5302" s="1" t="s">
        <v>60</v>
      </c>
    </row>
    <row r="5303" spans="1:11" x14ac:dyDescent="0.35">
      <c r="A5303" s="1" t="s">
        <v>193</v>
      </c>
      <c r="B5303" s="1" t="s">
        <v>12</v>
      </c>
      <c r="C5303" s="1" t="s">
        <v>13</v>
      </c>
      <c r="D5303" s="1" t="s">
        <v>25</v>
      </c>
      <c r="E5303" s="1" t="s">
        <v>275</v>
      </c>
      <c r="F5303">
        <v>2.0699999999999998</v>
      </c>
      <c r="G5303">
        <v>1</v>
      </c>
      <c r="H5303">
        <v>-3.41</v>
      </c>
      <c r="I5303">
        <v>2016</v>
      </c>
      <c r="J5303" s="1" t="s">
        <v>1057</v>
      </c>
      <c r="K5303" s="1" t="s">
        <v>60</v>
      </c>
    </row>
    <row r="5304" spans="1:11" x14ac:dyDescent="0.35">
      <c r="A5304" s="1" t="s">
        <v>193</v>
      </c>
      <c r="B5304" s="1" t="s">
        <v>12</v>
      </c>
      <c r="C5304" s="1" t="s">
        <v>13</v>
      </c>
      <c r="D5304" s="1" t="s">
        <v>14</v>
      </c>
      <c r="E5304" s="1" t="s">
        <v>1280</v>
      </c>
      <c r="F5304">
        <v>83.84</v>
      </c>
      <c r="G5304">
        <v>8</v>
      </c>
      <c r="H5304">
        <v>30.39</v>
      </c>
      <c r="I5304">
        <v>2016</v>
      </c>
      <c r="J5304" s="1" t="s">
        <v>1057</v>
      </c>
      <c r="K5304" s="1" t="s">
        <v>60</v>
      </c>
    </row>
    <row r="5305" spans="1:11" x14ac:dyDescent="0.35">
      <c r="A5305" s="1" t="s">
        <v>1105</v>
      </c>
      <c r="B5305" s="1" t="s">
        <v>12</v>
      </c>
      <c r="C5305" s="1" t="s">
        <v>41</v>
      </c>
      <c r="D5305" s="1" t="s">
        <v>54</v>
      </c>
      <c r="E5305" s="1" t="s">
        <v>1031</v>
      </c>
      <c r="F5305">
        <v>9.5500000000000007</v>
      </c>
      <c r="G5305">
        <v>3</v>
      </c>
      <c r="H5305">
        <v>-3.82</v>
      </c>
      <c r="I5305">
        <v>2016</v>
      </c>
      <c r="J5305" s="1" t="s">
        <v>1057</v>
      </c>
      <c r="K5305" s="1" t="s">
        <v>60</v>
      </c>
    </row>
    <row r="5306" spans="1:11" x14ac:dyDescent="0.35">
      <c r="A5306" s="1" t="s">
        <v>1105</v>
      </c>
      <c r="B5306" s="1" t="s">
        <v>12</v>
      </c>
      <c r="C5306" s="1" t="s">
        <v>41</v>
      </c>
      <c r="D5306" s="1" t="s">
        <v>54</v>
      </c>
      <c r="E5306" s="1" t="s">
        <v>1590</v>
      </c>
      <c r="F5306">
        <v>5.34</v>
      </c>
      <c r="G5306">
        <v>4</v>
      </c>
      <c r="H5306">
        <v>-2.14</v>
      </c>
      <c r="I5306">
        <v>2016</v>
      </c>
      <c r="J5306" s="1" t="s">
        <v>1057</v>
      </c>
      <c r="K5306" s="1" t="s">
        <v>60</v>
      </c>
    </row>
    <row r="5307" spans="1:11" x14ac:dyDescent="0.35">
      <c r="A5307" s="1" t="s">
        <v>726</v>
      </c>
      <c r="B5307" s="1" t="s">
        <v>159</v>
      </c>
      <c r="C5307" s="1" t="s">
        <v>13</v>
      </c>
      <c r="D5307" s="1" t="s">
        <v>25</v>
      </c>
      <c r="E5307" s="1" t="s">
        <v>173</v>
      </c>
      <c r="F5307">
        <v>146.69</v>
      </c>
      <c r="G5307">
        <v>6</v>
      </c>
      <c r="H5307">
        <v>55.01</v>
      </c>
      <c r="I5307">
        <v>2016</v>
      </c>
      <c r="J5307" s="1" t="s">
        <v>1057</v>
      </c>
      <c r="K5307" s="1" t="s">
        <v>17</v>
      </c>
    </row>
    <row r="5308" spans="1:11" x14ac:dyDescent="0.35">
      <c r="A5308" s="1" t="s">
        <v>726</v>
      </c>
      <c r="B5308" s="1" t="s">
        <v>159</v>
      </c>
      <c r="C5308" s="1" t="s">
        <v>13</v>
      </c>
      <c r="D5308" s="1" t="s">
        <v>25</v>
      </c>
      <c r="E5308" s="1" t="s">
        <v>2482</v>
      </c>
      <c r="F5308">
        <v>276.77999999999997</v>
      </c>
      <c r="G5308">
        <v>2</v>
      </c>
      <c r="H5308">
        <v>89.95</v>
      </c>
      <c r="I5308">
        <v>2016</v>
      </c>
      <c r="J5308" s="1" t="s">
        <v>1057</v>
      </c>
      <c r="K5308" s="1" t="s">
        <v>17</v>
      </c>
    </row>
    <row r="5309" spans="1:11" x14ac:dyDescent="0.35">
      <c r="A5309" s="1" t="s">
        <v>726</v>
      </c>
      <c r="B5309" s="1" t="s">
        <v>159</v>
      </c>
      <c r="C5309" s="1" t="s">
        <v>13</v>
      </c>
      <c r="D5309" s="1" t="s">
        <v>25</v>
      </c>
      <c r="E5309" s="1" t="s">
        <v>260</v>
      </c>
      <c r="F5309">
        <v>25.32</v>
      </c>
      <c r="G5309">
        <v>5</v>
      </c>
      <c r="H5309">
        <v>9.18</v>
      </c>
      <c r="I5309">
        <v>2016</v>
      </c>
      <c r="J5309" s="1" t="s">
        <v>1057</v>
      </c>
      <c r="K5309" s="1" t="s">
        <v>17</v>
      </c>
    </row>
    <row r="5310" spans="1:11" x14ac:dyDescent="0.35">
      <c r="A5310" s="1" t="s">
        <v>766</v>
      </c>
      <c r="B5310" s="1" t="s">
        <v>120</v>
      </c>
      <c r="C5310" s="1" t="s">
        <v>46</v>
      </c>
      <c r="D5310" s="1" t="s">
        <v>47</v>
      </c>
      <c r="E5310" s="1" t="s">
        <v>2317</v>
      </c>
      <c r="F5310">
        <v>14.78</v>
      </c>
      <c r="G5310">
        <v>2</v>
      </c>
      <c r="H5310">
        <v>3.99</v>
      </c>
      <c r="I5310">
        <v>2016</v>
      </c>
      <c r="J5310" s="1" t="s">
        <v>1057</v>
      </c>
      <c r="K5310" s="1" t="s">
        <v>22</v>
      </c>
    </row>
    <row r="5311" spans="1:11" x14ac:dyDescent="0.35">
      <c r="A5311" s="1" t="s">
        <v>2402</v>
      </c>
      <c r="B5311" s="1" t="s">
        <v>257</v>
      </c>
      <c r="C5311" s="1" t="s">
        <v>13</v>
      </c>
      <c r="D5311" s="1" t="s">
        <v>20</v>
      </c>
      <c r="E5311" s="1" t="s">
        <v>942</v>
      </c>
      <c r="F5311">
        <v>9.2200000000000006</v>
      </c>
      <c r="G5311">
        <v>4</v>
      </c>
      <c r="H5311">
        <v>3.34</v>
      </c>
      <c r="I5311">
        <v>2016</v>
      </c>
      <c r="J5311" s="1" t="s">
        <v>1057</v>
      </c>
      <c r="K5311" s="1" t="s">
        <v>31</v>
      </c>
    </row>
    <row r="5312" spans="1:11" x14ac:dyDescent="0.35">
      <c r="A5312" s="1" t="s">
        <v>2402</v>
      </c>
      <c r="B5312" s="1" t="s">
        <v>257</v>
      </c>
      <c r="C5312" s="1" t="s">
        <v>13</v>
      </c>
      <c r="D5312" s="1" t="s">
        <v>211</v>
      </c>
      <c r="E5312" s="1" t="s">
        <v>2077</v>
      </c>
      <c r="F5312">
        <v>28.05</v>
      </c>
      <c r="G5312">
        <v>2</v>
      </c>
      <c r="H5312">
        <v>3.51</v>
      </c>
      <c r="I5312">
        <v>2016</v>
      </c>
      <c r="J5312" s="1" t="s">
        <v>1057</v>
      </c>
      <c r="K5312" s="1" t="s">
        <v>31</v>
      </c>
    </row>
    <row r="5313" spans="1:11" x14ac:dyDescent="0.35">
      <c r="A5313" s="1" t="s">
        <v>313</v>
      </c>
      <c r="B5313" s="1" t="s">
        <v>28</v>
      </c>
      <c r="C5313" s="1" t="s">
        <v>41</v>
      </c>
      <c r="D5313" s="1" t="s">
        <v>155</v>
      </c>
      <c r="E5313" s="1" t="s">
        <v>2039</v>
      </c>
      <c r="F5313">
        <v>815.29</v>
      </c>
      <c r="G5313">
        <v>9</v>
      </c>
      <c r="H5313">
        <v>-339.71</v>
      </c>
      <c r="I5313">
        <v>2016</v>
      </c>
      <c r="J5313" s="1" t="s">
        <v>1057</v>
      </c>
      <c r="K5313" s="1" t="s">
        <v>31</v>
      </c>
    </row>
    <row r="5314" spans="1:11" x14ac:dyDescent="0.35">
      <c r="A5314" s="1" t="s">
        <v>2558</v>
      </c>
      <c r="B5314" s="1" t="s">
        <v>33</v>
      </c>
      <c r="C5314" s="1" t="s">
        <v>13</v>
      </c>
      <c r="D5314" s="1" t="s">
        <v>25</v>
      </c>
      <c r="E5314" s="1" t="s">
        <v>2489</v>
      </c>
      <c r="F5314">
        <v>12.67</v>
      </c>
      <c r="G5314">
        <v>2</v>
      </c>
      <c r="H5314">
        <v>4.75</v>
      </c>
      <c r="I5314">
        <v>2016</v>
      </c>
      <c r="J5314" s="1" t="s">
        <v>1057</v>
      </c>
      <c r="K5314" s="1" t="s">
        <v>31</v>
      </c>
    </row>
    <row r="5315" spans="1:11" x14ac:dyDescent="0.35">
      <c r="A5315" s="1" t="s">
        <v>2558</v>
      </c>
      <c r="B5315" s="1" t="s">
        <v>33</v>
      </c>
      <c r="C5315" s="1" t="s">
        <v>46</v>
      </c>
      <c r="D5315" s="1" t="s">
        <v>47</v>
      </c>
      <c r="E5315" s="1" t="s">
        <v>2296</v>
      </c>
      <c r="F5315">
        <v>91.96</v>
      </c>
      <c r="G5315">
        <v>5</v>
      </c>
      <c r="H5315">
        <v>-20.69</v>
      </c>
      <c r="I5315">
        <v>2016</v>
      </c>
      <c r="J5315" s="1" t="s">
        <v>1057</v>
      </c>
      <c r="K5315" s="1" t="s">
        <v>31</v>
      </c>
    </row>
    <row r="5316" spans="1:11" x14ac:dyDescent="0.35">
      <c r="A5316" s="1" t="s">
        <v>2558</v>
      </c>
      <c r="B5316" s="1" t="s">
        <v>33</v>
      </c>
      <c r="C5316" s="1" t="s">
        <v>46</v>
      </c>
      <c r="D5316" s="1" t="s">
        <v>61</v>
      </c>
      <c r="E5316" s="1" t="s">
        <v>1151</v>
      </c>
      <c r="F5316">
        <v>254.97</v>
      </c>
      <c r="G5316">
        <v>3</v>
      </c>
      <c r="H5316">
        <v>91.79</v>
      </c>
      <c r="I5316">
        <v>2016</v>
      </c>
      <c r="J5316" s="1" t="s">
        <v>1057</v>
      </c>
      <c r="K5316" s="1" t="s">
        <v>31</v>
      </c>
    </row>
    <row r="5317" spans="1:11" x14ac:dyDescent="0.35">
      <c r="A5317" s="1" t="s">
        <v>2558</v>
      </c>
      <c r="B5317" s="1" t="s">
        <v>33</v>
      </c>
      <c r="C5317" s="1" t="s">
        <v>46</v>
      </c>
      <c r="D5317" s="1" t="s">
        <v>47</v>
      </c>
      <c r="E5317" s="1" t="s">
        <v>2266</v>
      </c>
      <c r="F5317">
        <v>31.98</v>
      </c>
      <c r="G5317">
        <v>2</v>
      </c>
      <c r="H5317">
        <v>-8</v>
      </c>
      <c r="I5317">
        <v>2016</v>
      </c>
      <c r="J5317" s="1" t="s">
        <v>1057</v>
      </c>
      <c r="K5317" s="1" t="s">
        <v>31</v>
      </c>
    </row>
    <row r="5318" spans="1:11" x14ac:dyDescent="0.35">
      <c r="A5318" s="1" t="s">
        <v>2558</v>
      </c>
      <c r="B5318" s="1" t="s">
        <v>33</v>
      </c>
      <c r="C5318" s="1" t="s">
        <v>41</v>
      </c>
      <c r="D5318" s="1" t="s">
        <v>155</v>
      </c>
      <c r="E5318" s="1" t="s">
        <v>1206</v>
      </c>
      <c r="F5318">
        <v>2887.06</v>
      </c>
      <c r="G5318">
        <v>9</v>
      </c>
      <c r="H5318">
        <v>180.44</v>
      </c>
      <c r="I5318">
        <v>2016</v>
      </c>
      <c r="J5318" s="1" t="s">
        <v>1057</v>
      </c>
      <c r="K5318" s="1" t="s">
        <v>31</v>
      </c>
    </row>
    <row r="5319" spans="1:11" x14ac:dyDescent="0.35">
      <c r="A5319" s="1" t="s">
        <v>2558</v>
      </c>
      <c r="B5319" s="1" t="s">
        <v>33</v>
      </c>
      <c r="C5319" s="1" t="s">
        <v>13</v>
      </c>
      <c r="D5319" s="1" t="s">
        <v>14</v>
      </c>
      <c r="E5319" s="1" t="s">
        <v>1965</v>
      </c>
      <c r="F5319">
        <v>12.96</v>
      </c>
      <c r="G5319">
        <v>2</v>
      </c>
      <c r="H5319">
        <v>6.22</v>
      </c>
      <c r="I5319">
        <v>2016</v>
      </c>
      <c r="J5319" s="1" t="s">
        <v>1057</v>
      </c>
      <c r="K5319" s="1" t="s">
        <v>31</v>
      </c>
    </row>
    <row r="5320" spans="1:11" x14ac:dyDescent="0.35">
      <c r="A5320" s="1" t="s">
        <v>2558</v>
      </c>
      <c r="B5320" s="1" t="s">
        <v>33</v>
      </c>
      <c r="C5320" s="1" t="s">
        <v>13</v>
      </c>
      <c r="D5320" s="1" t="s">
        <v>14</v>
      </c>
      <c r="E5320" s="1" t="s">
        <v>2119</v>
      </c>
      <c r="F5320">
        <v>47.52</v>
      </c>
      <c r="G5320">
        <v>9</v>
      </c>
      <c r="H5320">
        <v>21.38</v>
      </c>
      <c r="I5320">
        <v>2016</v>
      </c>
      <c r="J5320" s="1" t="s">
        <v>1057</v>
      </c>
      <c r="K5320" s="1" t="s">
        <v>31</v>
      </c>
    </row>
    <row r="5321" spans="1:11" x14ac:dyDescent="0.35">
      <c r="A5321" s="1" t="s">
        <v>1508</v>
      </c>
      <c r="B5321" s="1" t="s">
        <v>175</v>
      </c>
      <c r="C5321" s="1" t="s">
        <v>13</v>
      </c>
      <c r="D5321" s="1" t="s">
        <v>25</v>
      </c>
      <c r="E5321" s="1" t="s">
        <v>1510</v>
      </c>
      <c r="F5321">
        <v>33.44</v>
      </c>
      <c r="G5321">
        <v>10</v>
      </c>
      <c r="H5321">
        <v>11.7</v>
      </c>
      <c r="I5321">
        <v>2016</v>
      </c>
      <c r="J5321" s="1" t="s">
        <v>1057</v>
      </c>
      <c r="K5321" s="1" t="s">
        <v>31</v>
      </c>
    </row>
    <row r="5322" spans="1:11" x14ac:dyDescent="0.35">
      <c r="A5322" s="1" t="s">
        <v>518</v>
      </c>
      <c r="B5322" s="1" t="s">
        <v>159</v>
      </c>
      <c r="C5322" s="1" t="s">
        <v>41</v>
      </c>
      <c r="D5322" s="1" t="s">
        <v>42</v>
      </c>
      <c r="E5322" s="1" t="s">
        <v>1397</v>
      </c>
      <c r="F5322">
        <v>573.16999999999996</v>
      </c>
      <c r="G5322">
        <v>7</v>
      </c>
      <c r="H5322">
        <v>63.69</v>
      </c>
      <c r="I5322">
        <v>2016</v>
      </c>
      <c r="J5322" s="1" t="s">
        <v>1057</v>
      </c>
      <c r="K5322" s="1" t="s">
        <v>31</v>
      </c>
    </row>
    <row r="5323" spans="1:11" x14ac:dyDescent="0.35">
      <c r="A5323" s="1" t="s">
        <v>1157</v>
      </c>
      <c r="B5323" s="1" t="s">
        <v>87</v>
      </c>
      <c r="C5323" s="1" t="s">
        <v>13</v>
      </c>
      <c r="D5323" s="1" t="s">
        <v>102</v>
      </c>
      <c r="E5323" s="1" t="s">
        <v>2088</v>
      </c>
      <c r="F5323">
        <v>113.55</v>
      </c>
      <c r="G5323">
        <v>2</v>
      </c>
      <c r="H5323">
        <v>8.52</v>
      </c>
      <c r="I5323">
        <v>2016</v>
      </c>
      <c r="J5323" s="1" t="s">
        <v>1057</v>
      </c>
      <c r="K5323" s="1" t="s">
        <v>35</v>
      </c>
    </row>
    <row r="5324" spans="1:11" x14ac:dyDescent="0.35">
      <c r="A5324" s="1" t="s">
        <v>1157</v>
      </c>
      <c r="B5324" s="1" t="s">
        <v>87</v>
      </c>
      <c r="C5324" s="1" t="s">
        <v>13</v>
      </c>
      <c r="D5324" s="1" t="s">
        <v>25</v>
      </c>
      <c r="E5324" s="1" t="s">
        <v>177</v>
      </c>
      <c r="F5324">
        <v>3.32</v>
      </c>
      <c r="G5324">
        <v>2</v>
      </c>
      <c r="H5324">
        <v>-2.65</v>
      </c>
      <c r="I5324">
        <v>2016</v>
      </c>
      <c r="J5324" s="1" t="s">
        <v>1057</v>
      </c>
      <c r="K5324" s="1" t="s">
        <v>35</v>
      </c>
    </row>
    <row r="5325" spans="1:11" x14ac:dyDescent="0.35">
      <c r="A5325" s="1" t="s">
        <v>1157</v>
      </c>
      <c r="B5325" s="1" t="s">
        <v>87</v>
      </c>
      <c r="C5325" s="1" t="s">
        <v>13</v>
      </c>
      <c r="D5325" s="1" t="s">
        <v>72</v>
      </c>
      <c r="E5325" s="1" t="s">
        <v>426</v>
      </c>
      <c r="F5325">
        <v>134.29</v>
      </c>
      <c r="G5325">
        <v>2</v>
      </c>
      <c r="H5325">
        <v>45.32</v>
      </c>
      <c r="I5325">
        <v>2016</v>
      </c>
      <c r="J5325" s="1" t="s">
        <v>1057</v>
      </c>
      <c r="K5325" s="1" t="s">
        <v>35</v>
      </c>
    </row>
    <row r="5326" spans="1:11" x14ac:dyDescent="0.35">
      <c r="A5326" s="1" t="s">
        <v>436</v>
      </c>
      <c r="B5326" s="1" t="s">
        <v>12</v>
      </c>
      <c r="C5326" s="1" t="s">
        <v>13</v>
      </c>
      <c r="D5326" s="1" t="s">
        <v>25</v>
      </c>
      <c r="E5326" s="1" t="s">
        <v>106</v>
      </c>
      <c r="F5326">
        <v>4.3099999999999996</v>
      </c>
      <c r="G5326">
        <v>2</v>
      </c>
      <c r="H5326">
        <v>-6.9</v>
      </c>
      <c r="I5326">
        <v>2016</v>
      </c>
      <c r="J5326" s="1" t="s">
        <v>1057</v>
      </c>
      <c r="K5326" s="1" t="s">
        <v>35</v>
      </c>
    </row>
    <row r="5327" spans="1:11" x14ac:dyDescent="0.35">
      <c r="A5327" s="1" t="s">
        <v>1039</v>
      </c>
      <c r="B5327" s="1" t="s">
        <v>101</v>
      </c>
      <c r="C5327" s="1" t="s">
        <v>13</v>
      </c>
      <c r="D5327" s="1" t="s">
        <v>25</v>
      </c>
      <c r="E5327" s="1" t="s">
        <v>1980</v>
      </c>
      <c r="F5327">
        <v>26.35</v>
      </c>
      <c r="G5327">
        <v>8</v>
      </c>
      <c r="H5327">
        <v>-18.45</v>
      </c>
      <c r="I5327">
        <v>2016</v>
      </c>
      <c r="J5327" s="1" t="s">
        <v>1057</v>
      </c>
      <c r="K5327" s="1" t="s">
        <v>35</v>
      </c>
    </row>
    <row r="5328" spans="1:11" x14ac:dyDescent="0.35">
      <c r="A5328" s="1" t="s">
        <v>1564</v>
      </c>
      <c r="B5328" s="1" t="s">
        <v>175</v>
      </c>
      <c r="C5328" s="1" t="s">
        <v>13</v>
      </c>
      <c r="D5328" s="1" t="s">
        <v>14</v>
      </c>
      <c r="E5328" s="1" t="s">
        <v>2135</v>
      </c>
      <c r="F5328">
        <v>19.440000000000001</v>
      </c>
      <c r="G5328">
        <v>3</v>
      </c>
      <c r="H5328">
        <v>9.33</v>
      </c>
      <c r="I5328">
        <v>2016</v>
      </c>
      <c r="J5328" s="1" t="s">
        <v>1057</v>
      </c>
      <c r="K5328" s="1" t="s">
        <v>35</v>
      </c>
    </row>
    <row r="5329" spans="1:11" x14ac:dyDescent="0.35">
      <c r="A5329" s="1" t="s">
        <v>1696</v>
      </c>
      <c r="B5329" s="1" t="s">
        <v>290</v>
      </c>
      <c r="C5329" s="1" t="s">
        <v>41</v>
      </c>
      <c r="D5329" s="1" t="s">
        <v>54</v>
      </c>
      <c r="E5329" s="1" t="s">
        <v>1100</v>
      </c>
      <c r="F5329">
        <v>98.33</v>
      </c>
      <c r="G5329">
        <v>3</v>
      </c>
      <c r="H5329">
        <v>9.83</v>
      </c>
      <c r="I5329">
        <v>2016</v>
      </c>
      <c r="J5329" s="1" t="s">
        <v>1057</v>
      </c>
      <c r="K5329" s="1" t="s">
        <v>35</v>
      </c>
    </row>
    <row r="5330" spans="1:11" x14ac:dyDescent="0.35">
      <c r="A5330" s="1" t="s">
        <v>685</v>
      </c>
      <c r="B5330" s="1" t="s">
        <v>33</v>
      </c>
      <c r="C5330" s="1" t="s">
        <v>13</v>
      </c>
      <c r="D5330" s="1" t="s">
        <v>29</v>
      </c>
      <c r="E5330" s="1" t="s">
        <v>2213</v>
      </c>
      <c r="F5330">
        <v>5.76</v>
      </c>
      <c r="G5330">
        <v>2</v>
      </c>
      <c r="H5330">
        <v>1.67</v>
      </c>
      <c r="I5330">
        <v>2016</v>
      </c>
      <c r="J5330" s="1" t="s">
        <v>1057</v>
      </c>
      <c r="K5330" s="1" t="s">
        <v>35</v>
      </c>
    </row>
    <row r="5331" spans="1:11" x14ac:dyDescent="0.35">
      <c r="A5331" s="1" t="s">
        <v>2606</v>
      </c>
      <c r="B5331" s="1" t="s">
        <v>12</v>
      </c>
      <c r="C5331" s="1" t="s">
        <v>13</v>
      </c>
      <c r="D5331" s="1" t="s">
        <v>23</v>
      </c>
      <c r="E5331" s="1" t="s">
        <v>24</v>
      </c>
      <c r="F5331">
        <v>727.3</v>
      </c>
      <c r="G5331">
        <v>8</v>
      </c>
      <c r="H5331">
        <v>-172.73</v>
      </c>
      <c r="I5331">
        <v>2016</v>
      </c>
      <c r="J5331" s="1" t="s">
        <v>1057</v>
      </c>
      <c r="K5331" s="1" t="s">
        <v>56</v>
      </c>
    </row>
    <row r="5332" spans="1:11" x14ac:dyDescent="0.35">
      <c r="A5332" s="1" t="s">
        <v>2606</v>
      </c>
      <c r="B5332" s="1" t="s">
        <v>12</v>
      </c>
      <c r="C5332" s="1" t="s">
        <v>41</v>
      </c>
      <c r="D5332" s="1" t="s">
        <v>54</v>
      </c>
      <c r="E5332" s="1" t="s">
        <v>2036</v>
      </c>
      <c r="F5332">
        <v>22.61</v>
      </c>
      <c r="G5332">
        <v>3</v>
      </c>
      <c r="H5332">
        <v>-10.17</v>
      </c>
      <c r="I5332">
        <v>2016</v>
      </c>
      <c r="J5332" s="1" t="s">
        <v>1057</v>
      </c>
      <c r="K5332" s="1" t="s">
        <v>56</v>
      </c>
    </row>
    <row r="5333" spans="1:11" x14ac:dyDescent="0.35">
      <c r="A5333" s="1" t="s">
        <v>2606</v>
      </c>
      <c r="B5333" s="1" t="s">
        <v>12</v>
      </c>
      <c r="C5333" s="1" t="s">
        <v>46</v>
      </c>
      <c r="D5333" s="1" t="s">
        <v>61</v>
      </c>
      <c r="E5333" s="1" t="s">
        <v>1048</v>
      </c>
      <c r="F5333">
        <v>666.4</v>
      </c>
      <c r="G5333">
        <v>7</v>
      </c>
      <c r="H5333">
        <v>-33.32</v>
      </c>
      <c r="I5333">
        <v>2016</v>
      </c>
      <c r="J5333" s="1" t="s">
        <v>1057</v>
      </c>
      <c r="K5333" s="1" t="s">
        <v>56</v>
      </c>
    </row>
    <row r="5334" spans="1:11" x14ac:dyDescent="0.35">
      <c r="A5334" s="1" t="s">
        <v>918</v>
      </c>
      <c r="B5334" s="1" t="s">
        <v>175</v>
      </c>
      <c r="C5334" s="1" t="s">
        <v>46</v>
      </c>
      <c r="D5334" s="1" t="s">
        <v>314</v>
      </c>
      <c r="E5334" s="1" t="s">
        <v>852</v>
      </c>
      <c r="F5334">
        <v>837.6</v>
      </c>
      <c r="G5334">
        <v>3</v>
      </c>
      <c r="H5334">
        <v>62.82</v>
      </c>
      <c r="I5334">
        <v>2016</v>
      </c>
      <c r="J5334" s="1" t="s">
        <v>1057</v>
      </c>
      <c r="K5334" s="1" t="s">
        <v>56</v>
      </c>
    </row>
    <row r="5335" spans="1:11" x14ac:dyDescent="0.35">
      <c r="A5335" s="1" t="s">
        <v>918</v>
      </c>
      <c r="B5335" s="1" t="s">
        <v>175</v>
      </c>
      <c r="C5335" s="1" t="s">
        <v>13</v>
      </c>
      <c r="D5335" s="1" t="s">
        <v>72</v>
      </c>
      <c r="E5335" s="1" t="s">
        <v>108</v>
      </c>
      <c r="F5335">
        <v>135.9</v>
      </c>
      <c r="G5335">
        <v>5</v>
      </c>
      <c r="H5335">
        <v>63.87</v>
      </c>
      <c r="I5335">
        <v>2016</v>
      </c>
      <c r="J5335" s="1" t="s">
        <v>1057</v>
      </c>
      <c r="K5335" s="1" t="s">
        <v>56</v>
      </c>
    </row>
    <row r="5336" spans="1:11" x14ac:dyDescent="0.35">
      <c r="A5336" s="1" t="s">
        <v>918</v>
      </c>
      <c r="B5336" s="1" t="s">
        <v>175</v>
      </c>
      <c r="C5336" s="1" t="s">
        <v>13</v>
      </c>
      <c r="D5336" s="1" t="s">
        <v>14</v>
      </c>
      <c r="E5336" s="1" t="s">
        <v>1196</v>
      </c>
      <c r="F5336">
        <v>34.68</v>
      </c>
      <c r="G5336">
        <v>6</v>
      </c>
      <c r="H5336">
        <v>16.989999999999998</v>
      </c>
      <c r="I5336">
        <v>2016</v>
      </c>
      <c r="J5336" s="1" t="s">
        <v>1057</v>
      </c>
      <c r="K5336" s="1" t="s">
        <v>56</v>
      </c>
    </row>
    <row r="5337" spans="1:11" x14ac:dyDescent="0.35">
      <c r="A5337" s="1" t="s">
        <v>918</v>
      </c>
      <c r="B5337" s="1" t="s">
        <v>175</v>
      </c>
      <c r="C5337" s="1" t="s">
        <v>41</v>
      </c>
      <c r="D5337" s="1" t="s">
        <v>42</v>
      </c>
      <c r="E5337" s="1" t="s">
        <v>1705</v>
      </c>
      <c r="F5337">
        <v>532.70000000000005</v>
      </c>
      <c r="G5337">
        <v>6</v>
      </c>
      <c r="H5337">
        <v>-39.950000000000003</v>
      </c>
      <c r="I5337">
        <v>2016</v>
      </c>
      <c r="J5337" s="1" t="s">
        <v>1057</v>
      </c>
      <c r="K5337" s="1" t="s">
        <v>56</v>
      </c>
    </row>
    <row r="5338" spans="1:11" x14ac:dyDescent="0.35">
      <c r="A5338" s="1" t="s">
        <v>918</v>
      </c>
      <c r="B5338" s="1" t="s">
        <v>175</v>
      </c>
      <c r="C5338" s="1" t="s">
        <v>13</v>
      </c>
      <c r="D5338" s="1" t="s">
        <v>102</v>
      </c>
      <c r="E5338" s="1" t="s">
        <v>1405</v>
      </c>
      <c r="F5338">
        <v>43.1</v>
      </c>
      <c r="G5338">
        <v>5</v>
      </c>
      <c r="H5338">
        <v>11.21</v>
      </c>
      <c r="I5338">
        <v>2016</v>
      </c>
      <c r="J5338" s="1" t="s">
        <v>1057</v>
      </c>
      <c r="K5338" s="1" t="s">
        <v>56</v>
      </c>
    </row>
    <row r="5339" spans="1:11" x14ac:dyDescent="0.35">
      <c r="A5339" s="1" t="s">
        <v>918</v>
      </c>
      <c r="B5339" s="1" t="s">
        <v>175</v>
      </c>
      <c r="C5339" s="1" t="s">
        <v>13</v>
      </c>
      <c r="D5339" s="1" t="s">
        <v>211</v>
      </c>
      <c r="E5339" s="1" t="s">
        <v>1862</v>
      </c>
      <c r="F5339">
        <v>15.88</v>
      </c>
      <c r="G5339">
        <v>4</v>
      </c>
      <c r="H5339">
        <v>0.16</v>
      </c>
      <c r="I5339">
        <v>2016</v>
      </c>
      <c r="J5339" s="1" t="s">
        <v>1057</v>
      </c>
      <c r="K5339" s="1" t="s">
        <v>56</v>
      </c>
    </row>
    <row r="5340" spans="1:11" x14ac:dyDescent="0.35">
      <c r="A5340" s="1" t="s">
        <v>1178</v>
      </c>
      <c r="B5340" s="1" t="s">
        <v>159</v>
      </c>
      <c r="C5340" s="1" t="s">
        <v>13</v>
      </c>
      <c r="D5340" s="1" t="s">
        <v>29</v>
      </c>
      <c r="E5340" s="1" t="s">
        <v>38</v>
      </c>
      <c r="F5340">
        <v>21.3</v>
      </c>
      <c r="G5340">
        <v>5</v>
      </c>
      <c r="H5340">
        <v>8.73</v>
      </c>
      <c r="I5340">
        <v>2016</v>
      </c>
      <c r="J5340" s="1" t="s">
        <v>1057</v>
      </c>
      <c r="K5340" s="1" t="s">
        <v>56</v>
      </c>
    </row>
    <row r="5341" spans="1:11" x14ac:dyDescent="0.35">
      <c r="A5341" s="1" t="s">
        <v>1178</v>
      </c>
      <c r="B5341" s="1" t="s">
        <v>159</v>
      </c>
      <c r="C5341" s="1" t="s">
        <v>13</v>
      </c>
      <c r="D5341" s="1" t="s">
        <v>102</v>
      </c>
      <c r="E5341" s="1" t="s">
        <v>725</v>
      </c>
      <c r="F5341">
        <v>1040.8</v>
      </c>
      <c r="G5341">
        <v>5</v>
      </c>
      <c r="H5341">
        <v>281.02</v>
      </c>
      <c r="I5341">
        <v>2016</v>
      </c>
      <c r="J5341" s="1" t="s">
        <v>1057</v>
      </c>
      <c r="K5341" s="1" t="s">
        <v>56</v>
      </c>
    </row>
    <row r="5342" spans="1:11" x14ac:dyDescent="0.35">
      <c r="A5342" s="1" t="s">
        <v>1178</v>
      </c>
      <c r="B5342" s="1" t="s">
        <v>159</v>
      </c>
      <c r="C5342" s="1" t="s">
        <v>13</v>
      </c>
      <c r="D5342" s="1" t="s">
        <v>29</v>
      </c>
      <c r="E5342" s="1" t="s">
        <v>1733</v>
      </c>
      <c r="F5342">
        <v>29.34</v>
      </c>
      <c r="G5342">
        <v>6</v>
      </c>
      <c r="H5342">
        <v>7.92</v>
      </c>
      <c r="I5342">
        <v>2016</v>
      </c>
      <c r="J5342" s="1" t="s">
        <v>1057</v>
      </c>
      <c r="K5342" s="1" t="s">
        <v>56</v>
      </c>
    </row>
    <row r="5343" spans="1:11" x14ac:dyDescent="0.35">
      <c r="A5343" s="1" t="s">
        <v>1105</v>
      </c>
      <c r="B5343" s="1" t="s">
        <v>167</v>
      </c>
      <c r="C5343" s="1" t="s">
        <v>13</v>
      </c>
      <c r="D5343" s="1" t="s">
        <v>20</v>
      </c>
      <c r="E5343" s="1" t="s">
        <v>1420</v>
      </c>
      <c r="F5343">
        <v>25.2</v>
      </c>
      <c r="G5343">
        <v>4</v>
      </c>
      <c r="H5343">
        <v>11.59</v>
      </c>
      <c r="I5343">
        <v>2016</v>
      </c>
      <c r="J5343" s="1" t="s">
        <v>1057</v>
      </c>
      <c r="K5343" s="1" t="s">
        <v>56</v>
      </c>
    </row>
    <row r="5344" spans="1:11" x14ac:dyDescent="0.35">
      <c r="A5344" s="1" t="s">
        <v>1105</v>
      </c>
      <c r="B5344" s="1" t="s">
        <v>167</v>
      </c>
      <c r="C5344" s="1" t="s">
        <v>13</v>
      </c>
      <c r="D5344" s="1" t="s">
        <v>20</v>
      </c>
      <c r="E5344" s="1" t="s">
        <v>2607</v>
      </c>
      <c r="F5344">
        <v>37.590000000000003</v>
      </c>
      <c r="G5344">
        <v>3</v>
      </c>
      <c r="H5344">
        <v>17.670000000000002</v>
      </c>
      <c r="I5344">
        <v>2016</v>
      </c>
      <c r="J5344" s="1" t="s">
        <v>1057</v>
      </c>
      <c r="K5344" s="1" t="s">
        <v>56</v>
      </c>
    </row>
    <row r="5345" spans="1:11" x14ac:dyDescent="0.35">
      <c r="A5345" s="1" t="s">
        <v>1105</v>
      </c>
      <c r="B5345" s="1" t="s">
        <v>167</v>
      </c>
      <c r="C5345" s="1" t="s">
        <v>13</v>
      </c>
      <c r="D5345" s="1" t="s">
        <v>23</v>
      </c>
      <c r="E5345" s="1" t="s">
        <v>1263</v>
      </c>
      <c r="F5345">
        <v>14.97</v>
      </c>
      <c r="G5345">
        <v>1</v>
      </c>
      <c r="H5345">
        <v>4.1900000000000004</v>
      </c>
      <c r="I5345">
        <v>2016</v>
      </c>
      <c r="J5345" s="1" t="s">
        <v>1057</v>
      </c>
      <c r="K5345" s="1" t="s">
        <v>56</v>
      </c>
    </row>
    <row r="5346" spans="1:11" x14ac:dyDescent="0.35">
      <c r="A5346" s="1" t="s">
        <v>1105</v>
      </c>
      <c r="B5346" s="1" t="s">
        <v>167</v>
      </c>
      <c r="C5346" s="1" t="s">
        <v>46</v>
      </c>
      <c r="D5346" s="1" t="s">
        <v>61</v>
      </c>
      <c r="E5346" s="1" t="s">
        <v>1539</v>
      </c>
      <c r="F5346">
        <v>1.98</v>
      </c>
      <c r="G5346">
        <v>2</v>
      </c>
      <c r="H5346">
        <v>0.89</v>
      </c>
      <c r="I5346">
        <v>2016</v>
      </c>
      <c r="J5346" s="1" t="s">
        <v>1057</v>
      </c>
      <c r="K5346" s="1" t="s">
        <v>56</v>
      </c>
    </row>
    <row r="5347" spans="1:11" x14ac:dyDescent="0.35">
      <c r="A5347" s="1" t="s">
        <v>1093</v>
      </c>
      <c r="B5347" s="1" t="s">
        <v>33</v>
      </c>
      <c r="C5347" s="1" t="s">
        <v>13</v>
      </c>
      <c r="D5347" s="1" t="s">
        <v>50</v>
      </c>
      <c r="E5347" s="1" t="s">
        <v>2608</v>
      </c>
      <c r="F5347">
        <v>10.23</v>
      </c>
      <c r="G5347">
        <v>3</v>
      </c>
      <c r="H5347">
        <v>4.91</v>
      </c>
      <c r="I5347">
        <v>2016</v>
      </c>
      <c r="J5347" s="1" t="s">
        <v>1057</v>
      </c>
      <c r="K5347" s="1" t="s">
        <v>17</v>
      </c>
    </row>
    <row r="5348" spans="1:11" x14ac:dyDescent="0.35">
      <c r="A5348" s="1" t="s">
        <v>1093</v>
      </c>
      <c r="B5348" s="1" t="s">
        <v>33</v>
      </c>
      <c r="C5348" s="1" t="s">
        <v>13</v>
      </c>
      <c r="D5348" s="1" t="s">
        <v>14</v>
      </c>
      <c r="E5348" s="1" t="s">
        <v>1625</v>
      </c>
      <c r="F5348">
        <v>154.9</v>
      </c>
      <c r="G5348">
        <v>5</v>
      </c>
      <c r="H5348">
        <v>69.709999999999994</v>
      </c>
      <c r="I5348">
        <v>2016</v>
      </c>
      <c r="J5348" s="1" t="s">
        <v>1057</v>
      </c>
      <c r="K5348" s="1" t="s">
        <v>17</v>
      </c>
    </row>
    <row r="5349" spans="1:11" x14ac:dyDescent="0.35">
      <c r="A5349" s="1" t="s">
        <v>223</v>
      </c>
      <c r="B5349" s="1" t="s">
        <v>12</v>
      </c>
      <c r="C5349" s="1" t="s">
        <v>46</v>
      </c>
      <c r="D5349" s="1" t="s">
        <v>61</v>
      </c>
      <c r="E5349" s="1" t="s">
        <v>1095</v>
      </c>
      <c r="F5349">
        <v>159.97999999999999</v>
      </c>
      <c r="G5349">
        <v>2</v>
      </c>
      <c r="H5349">
        <v>44</v>
      </c>
      <c r="I5349">
        <v>2016</v>
      </c>
      <c r="J5349" s="1" t="s">
        <v>1057</v>
      </c>
      <c r="K5349" s="1" t="s">
        <v>17</v>
      </c>
    </row>
    <row r="5350" spans="1:11" x14ac:dyDescent="0.35">
      <c r="A5350" s="1" t="s">
        <v>223</v>
      </c>
      <c r="B5350" s="1" t="s">
        <v>12</v>
      </c>
      <c r="C5350" s="1" t="s">
        <v>41</v>
      </c>
      <c r="D5350" s="1" t="s">
        <v>42</v>
      </c>
      <c r="E5350" s="1" t="s">
        <v>964</v>
      </c>
      <c r="F5350">
        <v>1024.72</v>
      </c>
      <c r="G5350">
        <v>6</v>
      </c>
      <c r="H5350">
        <v>-29.28</v>
      </c>
      <c r="I5350">
        <v>2016</v>
      </c>
      <c r="J5350" s="1" t="s">
        <v>1057</v>
      </c>
      <c r="K5350" s="1" t="s">
        <v>17</v>
      </c>
    </row>
    <row r="5351" spans="1:11" x14ac:dyDescent="0.35">
      <c r="A5351" s="1" t="s">
        <v>994</v>
      </c>
      <c r="B5351" s="1" t="s">
        <v>175</v>
      </c>
      <c r="C5351" s="1" t="s">
        <v>13</v>
      </c>
      <c r="D5351" s="1" t="s">
        <v>14</v>
      </c>
      <c r="E5351" s="1" t="s">
        <v>1174</v>
      </c>
      <c r="F5351">
        <v>6.48</v>
      </c>
      <c r="G5351">
        <v>1</v>
      </c>
      <c r="H5351">
        <v>3.11</v>
      </c>
      <c r="I5351">
        <v>2016</v>
      </c>
      <c r="J5351" s="1" t="s">
        <v>1057</v>
      </c>
      <c r="K5351" s="1" t="s">
        <v>17</v>
      </c>
    </row>
    <row r="5352" spans="1:11" x14ac:dyDescent="0.35">
      <c r="A5352" s="1" t="s">
        <v>1148</v>
      </c>
      <c r="B5352" s="1" t="s">
        <v>33</v>
      </c>
      <c r="C5352" s="1" t="s">
        <v>41</v>
      </c>
      <c r="D5352" s="1" t="s">
        <v>42</v>
      </c>
      <c r="E5352" s="1" t="s">
        <v>1007</v>
      </c>
      <c r="F5352">
        <v>1603.14</v>
      </c>
      <c r="G5352">
        <v>4</v>
      </c>
      <c r="H5352">
        <v>100.2</v>
      </c>
      <c r="I5352">
        <v>2016</v>
      </c>
      <c r="J5352" s="1" t="s">
        <v>1057</v>
      </c>
      <c r="K5352" s="1" t="s">
        <v>17</v>
      </c>
    </row>
    <row r="5353" spans="1:11" x14ac:dyDescent="0.35">
      <c r="A5353" s="1" t="s">
        <v>1377</v>
      </c>
      <c r="B5353" s="1" t="s">
        <v>28</v>
      </c>
      <c r="C5353" s="1" t="s">
        <v>13</v>
      </c>
      <c r="D5353" s="1" t="s">
        <v>29</v>
      </c>
      <c r="E5353" s="1" t="s">
        <v>1088</v>
      </c>
      <c r="F5353">
        <v>5.47</v>
      </c>
      <c r="G5353">
        <v>3</v>
      </c>
      <c r="H5353">
        <v>1.64</v>
      </c>
      <c r="I5353">
        <v>2016</v>
      </c>
      <c r="J5353" s="1" t="s">
        <v>1057</v>
      </c>
      <c r="K5353" s="1" t="s">
        <v>17</v>
      </c>
    </row>
    <row r="5354" spans="1:11" x14ac:dyDescent="0.35">
      <c r="A5354" s="1" t="s">
        <v>1377</v>
      </c>
      <c r="B5354" s="1" t="s">
        <v>28</v>
      </c>
      <c r="C5354" s="1" t="s">
        <v>46</v>
      </c>
      <c r="D5354" s="1" t="s">
        <v>61</v>
      </c>
      <c r="E5354" s="1" t="s">
        <v>1332</v>
      </c>
      <c r="F5354">
        <v>47.98</v>
      </c>
      <c r="G5354">
        <v>2</v>
      </c>
      <c r="H5354">
        <v>13.2</v>
      </c>
      <c r="I5354">
        <v>2016</v>
      </c>
      <c r="J5354" s="1" t="s">
        <v>1057</v>
      </c>
      <c r="K5354" s="1" t="s">
        <v>17</v>
      </c>
    </row>
    <row r="5355" spans="1:11" x14ac:dyDescent="0.35">
      <c r="A5355" s="1" t="s">
        <v>1054</v>
      </c>
      <c r="B5355" s="1" t="s">
        <v>33</v>
      </c>
      <c r="C5355" s="1" t="s">
        <v>13</v>
      </c>
      <c r="D5355" s="1" t="s">
        <v>29</v>
      </c>
      <c r="E5355" s="1" t="s">
        <v>283</v>
      </c>
      <c r="F5355">
        <v>8.26</v>
      </c>
      <c r="G5355">
        <v>2</v>
      </c>
      <c r="H5355">
        <v>3.8</v>
      </c>
      <c r="I5355">
        <v>2016</v>
      </c>
      <c r="J5355" s="1" t="s">
        <v>1057</v>
      </c>
      <c r="K5355" s="1" t="s">
        <v>17</v>
      </c>
    </row>
    <row r="5356" spans="1:11" x14ac:dyDescent="0.35">
      <c r="A5356" s="1" t="s">
        <v>2286</v>
      </c>
      <c r="B5356" s="1" t="s">
        <v>159</v>
      </c>
      <c r="C5356" s="1" t="s">
        <v>46</v>
      </c>
      <c r="D5356" s="1" t="s">
        <v>47</v>
      </c>
      <c r="E5356" s="1" t="s">
        <v>2609</v>
      </c>
      <c r="F5356">
        <v>33</v>
      </c>
      <c r="G5356">
        <v>6</v>
      </c>
      <c r="H5356">
        <v>8.25</v>
      </c>
      <c r="I5356">
        <v>2016</v>
      </c>
      <c r="J5356" s="1" t="s">
        <v>1057</v>
      </c>
      <c r="K5356" s="1" t="s">
        <v>17</v>
      </c>
    </row>
    <row r="5357" spans="1:11" x14ac:dyDescent="0.35">
      <c r="A5357" s="1" t="s">
        <v>2286</v>
      </c>
      <c r="B5357" s="1" t="s">
        <v>159</v>
      </c>
      <c r="C5357" s="1" t="s">
        <v>46</v>
      </c>
      <c r="D5357" s="1" t="s">
        <v>61</v>
      </c>
      <c r="E5357" s="1" t="s">
        <v>682</v>
      </c>
      <c r="F5357">
        <v>249.95</v>
      </c>
      <c r="G5357">
        <v>5</v>
      </c>
      <c r="H5357">
        <v>87.48</v>
      </c>
      <c r="I5357">
        <v>2016</v>
      </c>
      <c r="J5357" s="1" t="s">
        <v>1057</v>
      </c>
      <c r="K5357" s="1" t="s">
        <v>17</v>
      </c>
    </row>
    <row r="5358" spans="1:11" x14ac:dyDescent="0.35">
      <c r="A5358" s="1" t="s">
        <v>973</v>
      </c>
      <c r="B5358" s="1" t="s">
        <v>167</v>
      </c>
      <c r="C5358" s="1" t="s">
        <v>46</v>
      </c>
      <c r="D5358" s="1" t="s">
        <v>61</v>
      </c>
      <c r="E5358" s="1" t="s">
        <v>1038</v>
      </c>
      <c r="F5358">
        <v>47.97</v>
      </c>
      <c r="G5358">
        <v>3</v>
      </c>
      <c r="H5358">
        <v>14.87</v>
      </c>
      <c r="I5358">
        <v>2016</v>
      </c>
      <c r="J5358" s="1" t="s">
        <v>1057</v>
      </c>
      <c r="K5358" s="1" t="s">
        <v>17</v>
      </c>
    </row>
    <row r="5359" spans="1:11" x14ac:dyDescent="0.35">
      <c r="A5359" s="1" t="s">
        <v>626</v>
      </c>
      <c r="B5359" s="1" t="s">
        <v>120</v>
      </c>
      <c r="C5359" s="1" t="s">
        <v>13</v>
      </c>
      <c r="D5359" s="1" t="s">
        <v>14</v>
      </c>
      <c r="E5359" s="1" t="s">
        <v>2438</v>
      </c>
      <c r="F5359">
        <v>11.56</v>
      </c>
      <c r="G5359">
        <v>2</v>
      </c>
      <c r="H5359">
        <v>5.66</v>
      </c>
      <c r="I5359">
        <v>2016</v>
      </c>
      <c r="J5359" s="1" t="s">
        <v>1057</v>
      </c>
      <c r="K5359" s="1" t="s">
        <v>17</v>
      </c>
    </row>
    <row r="5360" spans="1:11" x14ac:dyDescent="0.35">
      <c r="A5360" s="1" t="s">
        <v>626</v>
      </c>
      <c r="B5360" s="1" t="s">
        <v>120</v>
      </c>
      <c r="C5360" s="1" t="s">
        <v>46</v>
      </c>
      <c r="D5360" s="1" t="s">
        <v>47</v>
      </c>
      <c r="E5360" s="1" t="s">
        <v>1728</v>
      </c>
      <c r="F5360">
        <v>209.97</v>
      </c>
      <c r="G5360">
        <v>3</v>
      </c>
      <c r="H5360">
        <v>58.79</v>
      </c>
      <c r="I5360">
        <v>2016</v>
      </c>
      <c r="J5360" s="1" t="s">
        <v>1057</v>
      </c>
      <c r="K5360" s="1" t="s">
        <v>17</v>
      </c>
    </row>
    <row r="5361" spans="1:11" x14ac:dyDescent="0.35">
      <c r="A5361" s="1" t="s">
        <v>626</v>
      </c>
      <c r="B5361" s="1" t="s">
        <v>120</v>
      </c>
      <c r="C5361" s="1" t="s">
        <v>41</v>
      </c>
      <c r="D5361" s="1" t="s">
        <v>155</v>
      </c>
      <c r="E5361" s="1" t="s">
        <v>889</v>
      </c>
      <c r="F5361">
        <v>447.84</v>
      </c>
      <c r="G5361">
        <v>4</v>
      </c>
      <c r="H5361">
        <v>98.52</v>
      </c>
      <c r="I5361">
        <v>2016</v>
      </c>
      <c r="J5361" s="1" t="s">
        <v>1057</v>
      </c>
      <c r="K5361" s="1" t="s">
        <v>17</v>
      </c>
    </row>
    <row r="5362" spans="1:11" x14ac:dyDescent="0.35">
      <c r="A5362" s="1" t="s">
        <v>626</v>
      </c>
      <c r="B5362" s="1" t="s">
        <v>120</v>
      </c>
      <c r="C5362" s="1" t="s">
        <v>46</v>
      </c>
      <c r="D5362" s="1" t="s">
        <v>61</v>
      </c>
      <c r="E5362" s="1" t="s">
        <v>921</v>
      </c>
      <c r="F5362">
        <v>479.97</v>
      </c>
      <c r="G5362">
        <v>3</v>
      </c>
      <c r="H5362">
        <v>163.19</v>
      </c>
      <c r="I5362">
        <v>2016</v>
      </c>
      <c r="J5362" s="1" t="s">
        <v>1057</v>
      </c>
      <c r="K5362" s="1" t="s">
        <v>17</v>
      </c>
    </row>
    <row r="5363" spans="1:11" x14ac:dyDescent="0.35">
      <c r="A5363" s="1" t="s">
        <v>626</v>
      </c>
      <c r="B5363" s="1" t="s">
        <v>120</v>
      </c>
      <c r="C5363" s="1" t="s">
        <v>13</v>
      </c>
      <c r="D5363" s="1" t="s">
        <v>29</v>
      </c>
      <c r="E5363" s="1" t="s">
        <v>646</v>
      </c>
      <c r="F5363">
        <v>8.64</v>
      </c>
      <c r="G5363">
        <v>3</v>
      </c>
      <c r="H5363">
        <v>2.5099999999999998</v>
      </c>
      <c r="I5363">
        <v>2016</v>
      </c>
      <c r="J5363" s="1" t="s">
        <v>1057</v>
      </c>
      <c r="K5363" s="1" t="s">
        <v>17</v>
      </c>
    </row>
    <row r="5364" spans="1:11" x14ac:dyDescent="0.35">
      <c r="A5364" s="1" t="s">
        <v>119</v>
      </c>
      <c r="B5364" s="1" t="s">
        <v>37</v>
      </c>
      <c r="C5364" s="1" t="s">
        <v>41</v>
      </c>
      <c r="D5364" s="1" t="s">
        <v>54</v>
      </c>
      <c r="E5364" s="1" t="s">
        <v>692</v>
      </c>
      <c r="F5364">
        <v>186.54</v>
      </c>
      <c r="G5364">
        <v>3</v>
      </c>
      <c r="H5364">
        <v>41.04</v>
      </c>
      <c r="I5364">
        <v>2016</v>
      </c>
      <c r="J5364" s="1" t="s">
        <v>1057</v>
      </c>
      <c r="K5364" s="1" t="s">
        <v>17</v>
      </c>
    </row>
    <row r="5365" spans="1:11" x14ac:dyDescent="0.35">
      <c r="A5365" s="1" t="s">
        <v>2263</v>
      </c>
      <c r="B5365" s="1" t="s">
        <v>159</v>
      </c>
      <c r="C5365" s="1" t="s">
        <v>13</v>
      </c>
      <c r="D5365" s="1" t="s">
        <v>25</v>
      </c>
      <c r="E5365" s="1" t="s">
        <v>2239</v>
      </c>
      <c r="F5365">
        <v>146.69</v>
      </c>
      <c r="G5365">
        <v>8</v>
      </c>
      <c r="H5365">
        <v>45.84</v>
      </c>
      <c r="I5365">
        <v>2016</v>
      </c>
      <c r="J5365" s="1" t="s">
        <v>1057</v>
      </c>
      <c r="K5365" s="1" t="s">
        <v>17</v>
      </c>
    </row>
    <row r="5366" spans="1:11" x14ac:dyDescent="0.35">
      <c r="A5366" s="1" t="s">
        <v>2085</v>
      </c>
      <c r="B5366" s="1" t="s">
        <v>133</v>
      </c>
      <c r="C5366" s="1" t="s">
        <v>13</v>
      </c>
      <c r="D5366" s="1" t="s">
        <v>14</v>
      </c>
      <c r="E5366" s="1" t="s">
        <v>727</v>
      </c>
      <c r="F5366">
        <v>31.01</v>
      </c>
      <c r="G5366">
        <v>1</v>
      </c>
      <c r="H5366">
        <v>11.24</v>
      </c>
      <c r="I5366">
        <v>2016</v>
      </c>
      <c r="J5366" s="1" t="s">
        <v>1057</v>
      </c>
      <c r="K5366" s="1" t="s">
        <v>17</v>
      </c>
    </row>
    <row r="5367" spans="1:11" x14ac:dyDescent="0.35">
      <c r="A5367" s="1" t="s">
        <v>1806</v>
      </c>
      <c r="B5367" s="1" t="s">
        <v>12</v>
      </c>
      <c r="C5367" s="1" t="s">
        <v>13</v>
      </c>
      <c r="D5367" s="1" t="s">
        <v>211</v>
      </c>
      <c r="E5367" s="1" t="s">
        <v>485</v>
      </c>
      <c r="F5367">
        <v>51.52</v>
      </c>
      <c r="G5367">
        <v>5</v>
      </c>
      <c r="H5367">
        <v>-10.95</v>
      </c>
      <c r="I5367">
        <v>2016</v>
      </c>
      <c r="J5367" s="1" t="s">
        <v>1057</v>
      </c>
      <c r="K5367" s="1" t="s">
        <v>22</v>
      </c>
    </row>
    <row r="5368" spans="1:11" x14ac:dyDescent="0.35">
      <c r="A5368" s="1" t="s">
        <v>1806</v>
      </c>
      <c r="B5368" s="1" t="s">
        <v>12</v>
      </c>
      <c r="C5368" s="1" t="s">
        <v>13</v>
      </c>
      <c r="D5368" s="1" t="s">
        <v>14</v>
      </c>
      <c r="E5368" s="1" t="s">
        <v>2008</v>
      </c>
      <c r="F5368">
        <v>3.53</v>
      </c>
      <c r="G5368">
        <v>1</v>
      </c>
      <c r="H5368">
        <v>1.1499999999999999</v>
      </c>
      <c r="I5368">
        <v>2016</v>
      </c>
      <c r="J5368" s="1" t="s">
        <v>1057</v>
      </c>
      <c r="K5368" s="1" t="s">
        <v>22</v>
      </c>
    </row>
    <row r="5369" spans="1:11" x14ac:dyDescent="0.35">
      <c r="A5369" s="1" t="s">
        <v>1806</v>
      </c>
      <c r="B5369" s="1" t="s">
        <v>12</v>
      </c>
      <c r="C5369" s="1" t="s">
        <v>13</v>
      </c>
      <c r="D5369" s="1" t="s">
        <v>14</v>
      </c>
      <c r="E5369" s="1" t="s">
        <v>2316</v>
      </c>
      <c r="F5369">
        <v>4.62</v>
      </c>
      <c r="G5369">
        <v>1</v>
      </c>
      <c r="H5369">
        <v>1.68</v>
      </c>
      <c r="I5369">
        <v>2016</v>
      </c>
      <c r="J5369" s="1" t="s">
        <v>1057</v>
      </c>
      <c r="K5369" s="1" t="s">
        <v>22</v>
      </c>
    </row>
    <row r="5370" spans="1:11" x14ac:dyDescent="0.35">
      <c r="A5370" s="1" t="s">
        <v>1806</v>
      </c>
      <c r="B5370" s="1" t="s">
        <v>12</v>
      </c>
      <c r="C5370" s="1" t="s">
        <v>13</v>
      </c>
      <c r="D5370" s="1" t="s">
        <v>211</v>
      </c>
      <c r="E5370" s="1" t="s">
        <v>2075</v>
      </c>
      <c r="F5370">
        <v>55.17</v>
      </c>
      <c r="G5370">
        <v>4</v>
      </c>
      <c r="H5370">
        <v>6.21</v>
      </c>
      <c r="I5370">
        <v>2016</v>
      </c>
      <c r="J5370" s="1" t="s">
        <v>1057</v>
      </c>
      <c r="K5370" s="1" t="s">
        <v>22</v>
      </c>
    </row>
    <row r="5371" spans="1:11" x14ac:dyDescent="0.35">
      <c r="A5371" s="1" t="s">
        <v>2571</v>
      </c>
      <c r="B5371" s="1" t="s">
        <v>447</v>
      </c>
      <c r="C5371" s="1" t="s">
        <v>13</v>
      </c>
      <c r="D5371" s="1" t="s">
        <v>14</v>
      </c>
      <c r="E5371" s="1" t="s">
        <v>372</v>
      </c>
      <c r="F5371">
        <v>122.97</v>
      </c>
      <c r="G5371">
        <v>3</v>
      </c>
      <c r="H5371">
        <v>60.26</v>
      </c>
      <c r="I5371">
        <v>2016</v>
      </c>
      <c r="J5371" s="1" t="s">
        <v>1057</v>
      </c>
      <c r="K5371" s="1" t="s">
        <v>22</v>
      </c>
    </row>
    <row r="5372" spans="1:11" x14ac:dyDescent="0.35">
      <c r="A5372" s="1" t="s">
        <v>2571</v>
      </c>
      <c r="B5372" s="1" t="s">
        <v>447</v>
      </c>
      <c r="C5372" s="1" t="s">
        <v>41</v>
      </c>
      <c r="D5372" s="1" t="s">
        <v>155</v>
      </c>
      <c r="E5372" s="1" t="s">
        <v>1092</v>
      </c>
      <c r="F5372">
        <v>244.62</v>
      </c>
      <c r="G5372">
        <v>1</v>
      </c>
      <c r="H5372">
        <v>20.97</v>
      </c>
      <c r="I5372">
        <v>2016</v>
      </c>
      <c r="J5372" s="1" t="s">
        <v>1057</v>
      </c>
      <c r="K5372" s="1" t="s">
        <v>22</v>
      </c>
    </row>
    <row r="5373" spans="1:11" x14ac:dyDescent="0.35">
      <c r="A5373" s="1" t="s">
        <v>2571</v>
      </c>
      <c r="B5373" s="1" t="s">
        <v>447</v>
      </c>
      <c r="C5373" s="1" t="s">
        <v>46</v>
      </c>
      <c r="D5373" s="1" t="s">
        <v>47</v>
      </c>
      <c r="E5373" s="1" t="s">
        <v>2009</v>
      </c>
      <c r="F5373">
        <v>59.97</v>
      </c>
      <c r="G5373">
        <v>3</v>
      </c>
      <c r="H5373">
        <v>28.79</v>
      </c>
      <c r="I5373">
        <v>2016</v>
      </c>
      <c r="J5373" s="1" t="s">
        <v>1057</v>
      </c>
      <c r="K5373" s="1" t="s">
        <v>22</v>
      </c>
    </row>
    <row r="5374" spans="1:11" x14ac:dyDescent="0.35">
      <c r="A5374" s="1" t="s">
        <v>2571</v>
      </c>
      <c r="B5374" s="1" t="s">
        <v>447</v>
      </c>
      <c r="C5374" s="1" t="s">
        <v>13</v>
      </c>
      <c r="D5374" s="1" t="s">
        <v>14</v>
      </c>
      <c r="E5374" s="1" t="s">
        <v>2520</v>
      </c>
      <c r="F5374">
        <v>81.540000000000006</v>
      </c>
      <c r="G5374">
        <v>9</v>
      </c>
      <c r="H5374">
        <v>36.69</v>
      </c>
      <c r="I5374">
        <v>2016</v>
      </c>
      <c r="J5374" s="1" t="s">
        <v>1057</v>
      </c>
      <c r="K5374" s="1" t="s">
        <v>22</v>
      </c>
    </row>
    <row r="5375" spans="1:11" x14ac:dyDescent="0.35">
      <c r="A5375" s="1" t="s">
        <v>2571</v>
      </c>
      <c r="B5375" s="1" t="s">
        <v>447</v>
      </c>
      <c r="C5375" s="1" t="s">
        <v>13</v>
      </c>
      <c r="D5375" s="1" t="s">
        <v>50</v>
      </c>
      <c r="E5375" s="1" t="s">
        <v>171</v>
      </c>
      <c r="F5375">
        <v>11.68</v>
      </c>
      <c r="G5375">
        <v>4</v>
      </c>
      <c r="H5375">
        <v>5.26</v>
      </c>
      <c r="I5375">
        <v>2016</v>
      </c>
      <c r="J5375" s="1" t="s">
        <v>1057</v>
      </c>
      <c r="K5375" s="1" t="s">
        <v>22</v>
      </c>
    </row>
    <row r="5376" spans="1:11" x14ac:dyDescent="0.35">
      <c r="A5376" s="1" t="s">
        <v>2571</v>
      </c>
      <c r="B5376" s="1" t="s">
        <v>447</v>
      </c>
      <c r="C5376" s="1" t="s">
        <v>13</v>
      </c>
      <c r="D5376" s="1" t="s">
        <v>25</v>
      </c>
      <c r="E5376" s="1" t="s">
        <v>901</v>
      </c>
      <c r="F5376">
        <v>29</v>
      </c>
      <c r="G5376">
        <v>5</v>
      </c>
      <c r="H5376">
        <v>13.92</v>
      </c>
      <c r="I5376">
        <v>2016</v>
      </c>
      <c r="J5376" s="1" t="s">
        <v>1057</v>
      </c>
      <c r="K5376" s="1" t="s">
        <v>22</v>
      </c>
    </row>
    <row r="5377" spans="1:11" x14ac:dyDescent="0.35">
      <c r="A5377" s="1" t="s">
        <v>2456</v>
      </c>
      <c r="B5377" s="1" t="s">
        <v>12</v>
      </c>
      <c r="C5377" s="1" t="s">
        <v>13</v>
      </c>
      <c r="D5377" s="1" t="s">
        <v>23</v>
      </c>
      <c r="E5377" s="1" t="s">
        <v>2356</v>
      </c>
      <c r="F5377">
        <v>14.16</v>
      </c>
      <c r="G5377">
        <v>1</v>
      </c>
      <c r="H5377">
        <v>1.06</v>
      </c>
      <c r="I5377">
        <v>2016</v>
      </c>
      <c r="J5377" s="1" t="s">
        <v>1057</v>
      </c>
      <c r="K5377" s="1" t="s">
        <v>22</v>
      </c>
    </row>
    <row r="5378" spans="1:11" x14ac:dyDescent="0.35">
      <c r="A5378" s="1" t="s">
        <v>2456</v>
      </c>
      <c r="B5378" s="1" t="s">
        <v>12</v>
      </c>
      <c r="C5378" s="1" t="s">
        <v>13</v>
      </c>
      <c r="D5378" s="1" t="s">
        <v>14</v>
      </c>
      <c r="E5378" s="1" t="s">
        <v>661</v>
      </c>
      <c r="F5378">
        <v>79.92</v>
      </c>
      <c r="G5378">
        <v>5</v>
      </c>
      <c r="H5378">
        <v>27.97</v>
      </c>
      <c r="I5378">
        <v>2016</v>
      </c>
      <c r="J5378" s="1" t="s">
        <v>1057</v>
      </c>
      <c r="K5378" s="1" t="s">
        <v>22</v>
      </c>
    </row>
    <row r="5379" spans="1:11" x14ac:dyDescent="0.35">
      <c r="A5379" s="1" t="s">
        <v>1762</v>
      </c>
      <c r="B5379" s="1" t="s">
        <v>133</v>
      </c>
      <c r="C5379" s="1" t="s">
        <v>13</v>
      </c>
      <c r="D5379" s="1" t="s">
        <v>20</v>
      </c>
      <c r="E5379" s="1" t="s">
        <v>2610</v>
      </c>
      <c r="F5379">
        <v>9.2200000000000006</v>
      </c>
      <c r="G5379">
        <v>4</v>
      </c>
      <c r="H5379">
        <v>3.34</v>
      </c>
      <c r="I5379">
        <v>2016</v>
      </c>
      <c r="J5379" s="1" t="s">
        <v>1057</v>
      </c>
      <c r="K5379" s="1" t="s">
        <v>22</v>
      </c>
    </row>
    <row r="5380" spans="1:11" x14ac:dyDescent="0.35">
      <c r="A5380" s="1" t="s">
        <v>1081</v>
      </c>
      <c r="B5380" s="1" t="s">
        <v>290</v>
      </c>
      <c r="C5380" s="1" t="s">
        <v>13</v>
      </c>
      <c r="D5380" s="1" t="s">
        <v>14</v>
      </c>
      <c r="E5380" s="1" t="s">
        <v>1371</v>
      </c>
      <c r="F5380">
        <v>15.48</v>
      </c>
      <c r="G5380">
        <v>3</v>
      </c>
      <c r="H5380">
        <v>5.61</v>
      </c>
      <c r="I5380">
        <v>2016</v>
      </c>
      <c r="J5380" s="1" t="s">
        <v>1057</v>
      </c>
      <c r="K5380" s="1" t="s">
        <v>31</v>
      </c>
    </row>
    <row r="5381" spans="1:11" x14ac:dyDescent="0.35">
      <c r="A5381" s="1" t="s">
        <v>1081</v>
      </c>
      <c r="B5381" s="1" t="s">
        <v>290</v>
      </c>
      <c r="C5381" s="1" t="s">
        <v>46</v>
      </c>
      <c r="D5381" s="1" t="s">
        <v>47</v>
      </c>
      <c r="E5381" s="1" t="s">
        <v>174</v>
      </c>
      <c r="F5381">
        <v>108.58</v>
      </c>
      <c r="G5381">
        <v>3</v>
      </c>
      <c r="H5381">
        <v>8.14</v>
      </c>
      <c r="I5381">
        <v>2016</v>
      </c>
      <c r="J5381" s="1" t="s">
        <v>1057</v>
      </c>
      <c r="K5381" s="1" t="s">
        <v>31</v>
      </c>
    </row>
    <row r="5382" spans="1:11" x14ac:dyDescent="0.35">
      <c r="A5382" s="1" t="s">
        <v>2386</v>
      </c>
      <c r="B5382" s="1" t="s">
        <v>12</v>
      </c>
      <c r="C5382" s="1" t="s">
        <v>13</v>
      </c>
      <c r="D5382" s="1" t="s">
        <v>25</v>
      </c>
      <c r="E5382" s="1" t="s">
        <v>1243</v>
      </c>
      <c r="F5382">
        <v>13.14</v>
      </c>
      <c r="G5382">
        <v>9</v>
      </c>
      <c r="H5382">
        <v>-21.68</v>
      </c>
      <c r="I5382">
        <v>2016</v>
      </c>
      <c r="J5382" s="1" t="s">
        <v>1057</v>
      </c>
      <c r="K5382" s="1" t="s">
        <v>31</v>
      </c>
    </row>
    <row r="5383" spans="1:11" x14ac:dyDescent="0.35">
      <c r="A5383" s="1" t="s">
        <v>2386</v>
      </c>
      <c r="B5383" s="1" t="s">
        <v>12</v>
      </c>
      <c r="C5383" s="1" t="s">
        <v>13</v>
      </c>
      <c r="D5383" s="1" t="s">
        <v>25</v>
      </c>
      <c r="E5383" s="1" t="s">
        <v>2508</v>
      </c>
      <c r="F5383">
        <v>10.02</v>
      </c>
      <c r="G5383">
        <v>4</v>
      </c>
      <c r="H5383">
        <v>-16.54</v>
      </c>
      <c r="I5383">
        <v>2016</v>
      </c>
      <c r="J5383" s="1" t="s">
        <v>1057</v>
      </c>
      <c r="K5383" s="1" t="s">
        <v>31</v>
      </c>
    </row>
    <row r="5384" spans="1:11" x14ac:dyDescent="0.35">
      <c r="A5384" s="1" t="s">
        <v>2386</v>
      </c>
      <c r="B5384" s="1" t="s">
        <v>12</v>
      </c>
      <c r="C5384" s="1" t="s">
        <v>41</v>
      </c>
      <c r="D5384" s="1" t="s">
        <v>83</v>
      </c>
      <c r="E5384" s="1" t="s">
        <v>1726</v>
      </c>
      <c r="F5384">
        <v>156.37</v>
      </c>
      <c r="G5384">
        <v>2</v>
      </c>
      <c r="H5384">
        <v>-52.89</v>
      </c>
      <c r="I5384">
        <v>2016</v>
      </c>
      <c r="J5384" s="1" t="s">
        <v>1057</v>
      </c>
      <c r="K5384" s="1" t="s">
        <v>31</v>
      </c>
    </row>
    <row r="5385" spans="1:11" x14ac:dyDescent="0.35">
      <c r="A5385" s="1" t="s">
        <v>1967</v>
      </c>
      <c r="B5385" s="1" t="s">
        <v>87</v>
      </c>
      <c r="C5385" s="1" t="s">
        <v>13</v>
      </c>
      <c r="D5385" s="1" t="s">
        <v>25</v>
      </c>
      <c r="E5385" s="1" t="s">
        <v>1228</v>
      </c>
      <c r="F5385">
        <v>18.43</v>
      </c>
      <c r="G5385">
        <v>8</v>
      </c>
      <c r="H5385">
        <v>-12.29</v>
      </c>
      <c r="I5385">
        <v>2016</v>
      </c>
      <c r="J5385" s="1" t="s">
        <v>1057</v>
      </c>
      <c r="K5385" s="1" t="s">
        <v>31</v>
      </c>
    </row>
    <row r="5386" spans="1:11" x14ac:dyDescent="0.35">
      <c r="A5386" s="1" t="s">
        <v>313</v>
      </c>
      <c r="B5386" s="1" t="s">
        <v>19</v>
      </c>
      <c r="C5386" s="1" t="s">
        <v>13</v>
      </c>
      <c r="D5386" s="1" t="s">
        <v>14</v>
      </c>
      <c r="E5386" s="1" t="s">
        <v>2413</v>
      </c>
      <c r="F5386">
        <v>64.62</v>
      </c>
      <c r="G5386">
        <v>7</v>
      </c>
      <c r="H5386">
        <v>22.62</v>
      </c>
      <c r="I5386">
        <v>2016</v>
      </c>
      <c r="J5386" s="1" t="s">
        <v>1057</v>
      </c>
      <c r="K5386" s="1" t="s">
        <v>35</v>
      </c>
    </row>
    <row r="5387" spans="1:11" x14ac:dyDescent="0.35">
      <c r="A5387" s="1" t="s">
        <v>313</v>
      </c>
      <c r="B5387" s="1" t="s">
        <v>19</v>
      </c>
      <c r="C5387" s="1" t="s">
        <v>46</v>
      </c>
      <c r="D5387" s="1" t="s">
        <v>61</v>
      </c>
      <c r="E5387" s="1" t="s">
        <v>1103</v>
      </c>
      <c r="F5387">
        <v>95.98</v>
      </c>
      <c r="G5387">
        <v>3</v>
      </c>
      <c r="H5387">
        <v>-10.8</v>
      </c>
      <c r="I5387">
        <v>2016</v>
      </c>
      <c r="J5387" s="1" t="s">
        <v>1057</v>
      </c>
      <c r="K5387" s="1" t="s">
        <v>35</v>
      </c>
    </row>
    <row r="5388" spans="1:11" x14ac:dyDescent="0.35">
      <c r="A5388" s="1" t="s">
        <v>313</v>
      </c>
      <c r="B5388" s="1" t="s">
        <v>19</v>
      </c>
      <c r="C5388" s="1" t="s">
        <v>13</v>
      </c>
      <c r="D5388" s="1" t="s">
        <v>25</v>
      </c>
      <c r="E5388" s="1" t="s">
        <v>945</v>
      </c>
      <c r="F5388">
        <v>1.79</v>
      </c>
      <c r="G5388">
        <v>3</v>
      </c>
      <c r="H5388">
        <v>-3.04</v>
      </c>
      <c r="I5388">
        <v>2016</v>
      </c>
      <c r="J5388" s="1" t="s">
        <v>1057</v>
      </c>
      <c r="K5388" s="1" t="s">
        <v>35</v>
      </c>
    </row>
    <row r="5389" spans="1:11" x14ac:dyDescent="0.35">
      <c r="A5389" s="1" t="s">
        <v>2274</v>
      </c>
      <c r="B5389" s="1" t="s">
        <v>699</v>
      </c>
      <c r="C5389" s="1" t="s">
        <v>13</v>
      </c>
      <c r="D5389" s="1" t="s">
        <v>211</v>
      </c>
      <c r="E5389" s="1" t="s">
        <v>274</v>
      </c>
      <c r="F5389">
        <v>27.93</v>
      </c>
      <c r="G5389">
        <v>3</v>
      </c>
      <c r="H5389">
        <v>8.1</v>
      </c>
      <c r="I5389">
        <v>2016</v>
      </c>
      <c r="J5389" s="1" t="s">
        <v>1057</v>
      </c>
      <c r="K5389" s="1" t="s">
        <v>35</v>
      </c>
    </row>
    <row r="5390" spans="1:11" x14ac:dyDescent="0.35">
      <c r="A5390" s="1" t="s">
        <v>2269</v>
      </c>
      <c r="B5390" s="1" t="s">
        <v>159</v>
      </c>
      <c r="C5390" s="1" t="s">
        <v>46</v>
      </c>
      <c r="D5390" s="1" t="s">
        <v>47</v>
      </c>
      <c r="E5390" s="1" t="s">
        <v>2609</v>
      </c>
      <c r="F5390">
        <v>22</v>
      </c>
      <c r="G5390">
        <v>4</v>
      </c>
      <c r="H5390">
        <v>5.5</v>
      </c>
      <c r="I5390">
        <v>2016</v>
      </c>
      <c r="J5390" s="1" t="s">
        <v>1057</v>
      </c>
      <c r="K5390" s="1" t="s">
        <v>35</v>
      </c>
    </row>
    <row r="5391" spans="1:11" x14ac:dyDescent="0.35">
      <c r="A5391" s="1" t="s">
        <v>596</v>
      </c>
      <c r="B5391" s="1" t="s">
        <v>28</v>
      </c>
      <c r="C5391" s="1" t="s">
        <v>41</v>
      </c>
      <c r="D5391" s="1" t="s">
        <v>155</v>
      </c>
      <c r="E5391" s="1" t="s">
        <v>984</v>
      </c>
      <c r="F5391">
        <v>241.92</v>
      </c>
      <c r="G5391">
        <v>4</v>
      </c>
      <c r="H5391">
        <v>-56.45</v>
      </c>
      <c r="I5391">
        <v>2016</v>
      </c>
      <c r="J5391" s="1" t="s">
        <v>1057</v>
      </c>
      <c r="K5391" s="1" t="s">
        <v>35</v>
      </c>
    </row>
    <row r="5392" spans="1:11" x14ac:dyDescent="0.35">
      <c r="A5392" s="1" t="s">
        <v>596</v>
      </c>
      <c r="B5392" s="1" t="s">
        <v>28</v>
      </c>
      <c r="C5392" s="1" t="s">
        <v>41</v>
      </c>
      <c r="D5392" s="1" t="s">
        <v>83</v>
      </c>
      <c r="E5392" s="1" t="s">
        <v>2442</v>
      </c>
      <c r="F5392">
        <v>163.88</v>
      </c>
      <c r="G5392">
        <v>4</v>
      </c>
      <c r="H5392">
        <v>-81.94</v>
      </c>
      <c r="I5392">
        <v>2016</v>
      </c>
      <c r="J5392" s="1" t="s">
        <v>1057</v>
      </c>
      <c r="K5392" s="1" t="s">
        <v>35</v>
      </c>
    </row>
    <row r="5393" spans="1:11" x14ac:dyDescent="0.35">
      <c r="A5393" s="1" t="s">
        <v>596</v>
      </c>
      <c r="B5393" s="1" t="s">
        <v>28</v>
      </c>
      <c r="C5393" s="1" t="s">
        <v>13</v>
      </c>
      <c r="D5393" s="1" t="s">
        <v>25</v>
      </c>
      <c r="E5393" s="1" t="s">
        <v>437</v>
      </c>
      <c r="F5393">
        <v>3.49</v>
      </c>
      <c r="G5393">
        <v>2</v>
      </c>
      <c r="H5393">
        <v>-2.79</v>
      </c>
      <c r="I5393">
        <v>2016</v>
      </c>
      <c r="J5393" s="1" t="s">
        <v>1057</v>
      </c>
      <c r="K5393" s="1" t="s">
        <v>35</v>
      </c>
    </row>
    <row r="5394" spans="1:11" x14ac:dyDescent="0.35">
      <c r="A5394" s="1" t="s">
        <v>596</v>
      </c>
      <c r="B5394" s="1" t="s">
        <v>28</v>
      </c>
      <c r="C5394" s="1" t="s">
        <v>13</v>
      </c>
      <c r="D5394" s="1" t="s">
        <v>50</v>
      </c>
      <c r="E5394" s="1" t="s">
        <v>1325</v>
      </c>
      <c r="F5394">
        <v>10.58</v>
      </c>
      <c r="G5394">
        <v>7</v>
      </c>
      <c r="H5394">
        <v>-2.38</v>
      </c>
      <c r="I5394">
        <v>2016</v>
      </c>
      <c r="J5394" s="1" t="s">
        <v>1057</v>
      </c>
      <c r="K5394" s="1" t="s">
        <v>35</v>
      </c>
    </row>
    <row r="5395" spans="1:11" x14ac:dyDescent="0.35">
      <c r="A5395" s="1" t="s">
        <v>1566</v>
      </c>
      <c r="B5395" s="1" t="s">
        <v>28</v>
      </c>
      <c r="C5395" s="1" t="s">
        <v>46</v>
      </c>
      <c r="D5395" s="1" t="s">
        <v>47</v>
      </c>
      <c r="E5395" s="1" t="s">
        <v>184</v>
      </c>
      <c r="F5395">
        <v>290.89999999999998</v>
      </c>
      <c r="G5395">
        <v>3</v>
      </c>
      <c r="H5395">
        <v>-67.88</v>
      </c>
      <c r="I5395">
        <v>2016</v>
      </c>
      <c r="J5395" s="1" t="s">
        <v>1057</v>
      </c>
      <c r="K5395" s="1" t="s">
        <v>56</v>
      </c>
    </row>
    <row r="5396" spans="1:11" x14ac:dyDescent="0.35">
      <c r="A5396" s="1" t="s">
        <v>1566</v>
      </c>
      <c r="B5396" s="1" t="s">
        <v>28</v>
      </c>
      <c r="C5396" s="1" t="s">
        <v>13</v>
      </c>
      <c r="D5396" s="1" t="s">
        <v>23</v>
      </c>
      <c r="E5396" s="1" t="s">
        <v>1378</v>
      </c>
      <c r="F5396">
        <v>54.22</v>
      </c>
      <c r="G5396">
        <v>2</v>
      </c>
      <c r="H5396">
        <v>3.39</v>
      </c>
      <c r="I5396">
        <v>2016</v>
      </c>
      <c r="J5396" s="1" t="s">
        <v>1057</v>
      </c>
      <c r="K5396" s="1" t="s">
        <v>56</v>
      </c>
    </row>
    <row r="5397" spans="1:11" x14ac:dyDescent="0.35">
      <c r="A5397" s="1" t="s">
        <v>1566</v>
      </c>
      <c r="B5397" s="1" t="s">
        <v>28</v>
      </c>
      <c r="C5397" s="1" t="s">
        <v>41</v>
      </c>
      <c r="D5397" s="1" t="s">
        <v>42</v>
      </c>
      <c r="E5397" s="1" t="s">
        <v>1035</v>
      </c>
      <c r="F5397">
        <v>786.74</v>
      </c>
      <c r="G5397">
        <v>4</v>
      </c>
      <c r="H5397">
        <v>-258.5</v>
      </c>
      <c r="I5397">
        <v>2016</v>
      </c>
      <c r="J5397" s="1" t="s">
        <v>1057</v>
      </c>
      <c r="K5397" s="1" t="s">
        <v>56</v>
      </c>
    </row>
    <row r="5398" spans="1:11" x14ac:dyDescent="0.35">
      <c r="A5398" s="1" t="s">
        <v>1566</v>
      </c>
      <c r="B5398" s="1" t="s">
        <v>28</v>
      </c>
      <c r="C5398" s="1" t="s">
        <v>13</v>
      </c>
      <c r="D5398" s="1" t="s">
        <v>20</v>
      </c>
      <c r="E5398" s="1" t="s">
        <v>99</v>
      </c>
      <c r="F5398">
        <v>100.24</v>
      </c>
      <c r="G5398">
        <v>10</v>
      </c>
      <c r="H5398">
        <v>33.83</v>
      </c>
      <c r="I5398">
        <v>2016</v>
      </c>
      <c r="J5398" s="1" t="s">
        <v>1057</v>
      </c>
      <c r="K5398" s="1" t="s">
        <v>56</v>
      </c>
    </row>
    <row r="5399" spans="1:11" x14ac:dyDescent="0.35">
      <c r="A5399" s="1" t="s">
        <v>1566</v>
      </c>
      <c r="B5399" s="1" t="s">
        <v>28</v>
      </c>
      <c r="C5399" s="1" t="s">
        <v>13</v>
      </c>
      <c r="D5399" s="1" t="s">
        <v>25</v>
      </c>
      <c r="E5399" s="1" t="s">
        <v>1045</v>
      </c>
      <c r="F5399">
        <v>37.76</v>
      </c>
      <c r="G5399">
        <v>6</v>
      </c>
      <c r="H5399">
        <v>-27.69</v>
      </c>
      <c r="I5399">
        <v>2016</v>
      </c>
      <c r="J5399" s="1" t="s">
        <v>1057</v>
      </c>
      <c r="K5399" s="1" t="s">
        <v>56</v>
      </c>
    </row>
    <row r="5400" spans="1:11" x14ac:dyDescent="0.35">
      <c r="A5400" s="1" t="s">
        <v>388</v>
      </c>
      <c r="B5400" s="1" t="s">
        <v>33</v>
      </c>
      <c r="C5400" s="1" t="s">
        <v>41</v>
      </c>
      <c r="D5400" s="1" t="s">
        <v>54</v>
      </c>
      <c r="E5400" s="1" t="s">
        <v>1882</v>
      </c>
      <c r="F5400">
        <v>47.04</v>
      </c>
      <c r="G5400">
        <v>4</v>
      </c>
      <c r="H5400">
        <v>15.99</v>
      </c>
      <c r="I5400">
        <v>2016</v>
      </c>
      <c r="J5400" s="1" t="s">
        <v>1057</v>
      </c>
      <c r="K5400" s="1" t="s">
        <v>56</v>
      </c>
    </row>
    <row r="5401" spans="1:11" x14ac:dyDescent="0.35">
      <c r="A5401" s="1" t="s">
        <v>388</v>
      </c>
      <c r="B5401" s="1" t="s">
        <v>33</v>
      </c>
      <c r="C5401" s="1" t="s">
        <v>46</v>
      </c>
      <c r="D5401" s="1" t="s">
        <v>47</v>
      </c>
      <c r="E5401" s="1" t="s">
        <v>1899</v>
      </c>
      <c r="F5401">
        <v>339.96</v>
      </c>
      <c r="G5401">
        <v>5</v>
      </c>
      <c r="H5401">
        <v>42.5</v>
      </c>
      <c r="I5401">
        <v>2016</v>
      </c>
      <c r="J5401" s="1" t="s">
        <v>1057</v>
      </c>
      <c r="K5401" s="1" t="s">
        <v>56</v>
      </c>
    </row>
    <row r="5402" spans="1:11" x14ac:dyDescent="0.35">
      <c r="A5402" s="1" t="s">
        <v>2042</v>
      </c>
      <c r="B5402" s="1" t="s">
        <v>12</v>
      </c>
      <c r="C5402" s="1" t="s">
        <v>13</v>
      </c>
      <c r="D5402" s="1" t="s">
        <v>23</v>
      </c>
      <c r="E5402" s="1" t="s">
        <v>2526</v>
      </c>
      <c r="F5402">
        <v>23.97</v>
      </c>
      <c r="G5402">
        <v>2</v>
      </c>
      <c r="H5402">
        <v>2.4</v>
      </c>
      <c r="I5402">
        <v>2016</v>
      </c>
      <c r="J5402" s="1" t="s">
        <v>1057</v>
      </c>
      <c r="K5402" s="1" t="s">
        <v>94</v>
      </c>
    </row>
    <row r="5403" spans="1:11" x14ac:dyDescent="0.35">
      <c r="A5403" s="1" t="s">
        <v>2274</v>
      </c>
      <c r="B5403" s="1" t="s">
        <v>159</v>
      </c>
      <c r="C5403" s="1" t="s">
        <v>46</v>
      </c>
      <c r="D5403" s="1" t="s">
        <v>61</v>
      </c>
      <c r="E5403" s="1" t="s">
        <v>1894</v>
      </c>
      <c r="F5403">
        <v>6.79</v>
      </c>
      <c r="G5403">
        <v>1</v>
      </c>
      <c r="H5403">
        <v>2.31</v>
      </c>
      <c r="I5403">
        <v>2016</v>
      </c>
      <c r="J5403" s="1" t="s">
        <v>1219</v>
      </c>
      <c r="K5403" s="1" t="s">
        <v>60</v>
      </c>
    </row>
    <row r="5404" spans="1:11" x14ac:dyDescent="0.35">
      <c r="A5404" s="1" t="s">
        <v>2274</v>
      </c>
      <c r="B5404" s="1" t="s">
        <v>159</v>
      </c>
      <c r="C5404" s="1" t="s">
        <v>13</v>
      </c>
      <c r="D5404" s="1" t="s">
        <v>14</v>
      </c>
      <c r="E5404" s="1" t="s">
        <v>952</v>
      </c>
      <c r="F5404">
        <v>24.56</v>
      </c>
      <c r="G5404">
        <v>2</v>
      </c>
      <c r="H5404">
        <v>11.54</v>
      </c>
      <c r="I5404">
        <v>2016</v>
      </c>
      <c r="J5404" s="1" t="s">
        <v>1219</v>
      </c>
      <c r="K5404" s="1" t="s">
        <v>60</v>
      </c>
    </row>
    <row r="5405" spans="1:11" x14ac:dyDescent="0.35">
      <c r="A5405" s="1" t="s">
        <v>2274</v>
      </c>
      <c r="B5405" s="1" t="s">
        <v>159</v>
      </c>
      <c r="C5405" s="1" t="s">
        <v>13</v>
      </c>
      <c r="D5405" s="1" t="s">
        <v>25</v>
      </c>
      <c r="E5405" s="1" t="s">
        <v>986</v>
      </c>
      <c r="F5405">
        <v>3.05</v>
      </c>
      <c r="G5405">
        <v>1</v>
      </c>
      <c r="H5405">
        <v>1.07</v>
      </c>
      <c r="I5405">
        <v>2016</v>
      </c>
      <c r="J5405" s="1" t="s">
        <v>1219</v>
      </c>
      <c r="K5405" s="1" t="s">
        <v>60</v>
      </c>
    </row>
    <row r="5406" spans="1:11" x14ac:dyDescent="0.35">
      <c r="A5406" s="1" t="s">
        <v>2274</v>
      </c>
      <c r="B5406" s="1" t="s">
        <v>159</v>
      </c>
      <c r="C5406" s="1" t="s">
        <v>13</v>
      </c>
      <c r="D5406" s="1" t="s">
        <v>14</v>
      </c>
      <c r="E5406" s="1" t="s">
        <v>952</v>
      </c>
      <c r="F5406">
        <v>49.12</v>
      </c>
      <c r="G5406">
        <v>4</v>
      </c>
      <c r="H5406">
        <v>23.09</v>
      </c>
      <c r="I5406">
        <v>2016</v>
      </c>
      <c r="J5406" s="1" t="s">
        <v>1219</v>
      </c>
      <c r="K5406" s="1" t="s">
        <v>60</v>
      </c>
    </row>
    <row r="5407" spans="1:11" x14ac:dyDescent="0.35">
      <c r="A5407" s="1" t="s">
        <v>2274</v>
      </c>
      <c r="B5407" s="1" t="s">
        <v>159</v>
      </c>
      <c r="C5407" s="1" t="s">
        <v>13</v>
      </c>
      <c r="D5407" s="1" t="s">
        <v>25</v>
      </c>
      <c r="E5407" s="1" t="s">
        <v>843</v>
      </c>
      <c r="F5407">
        <v>4355.17</v>
      </c>
      <c r="G5407">
        <v>4</v>
      </c>
      <c r="H5407">
        <v>1415.43</v>
      </c>
      <c r="I5407">
        <v>2016</v>
      </c>
      <c r="J5407" s="1" t="s">
        <v>1219</v>
      </c>
      <c r="K5407" s="1" t="s">
        <v>60</v>
      </c>
    </row>
    <row r="5408" spans="1:11" x14ac:dyDescent="0.35">
      <c r="A5408" s="1" t="s">
        <v>2539</v>
      </c>
      <c r="B5408" s="1" t="s">
        <v>33</v>
      </c>
      <c r="C5408" s="1" t="s">
        <v>13</v>
      </c>
      <c r="D5408" s="1" t="s">
        <v>72</v>
      </c>
      <c r="E5408" s="1" t="s">
        <v>1500</v>
      </c>
      <c r="F5408">
        <v>21.88</v>
      </c>
      <c r="G5408">
        <v>2</v>
      </c>
      <c r="H5408">
        <v>10.94</v>
      </c>
      <c r="I5408">
        <v>2016</v>
      </c>
      <c r="J5408" s="1" t="s">
        <v>1219</v>
      </c>
      <c r="K5408" s="1" t="s">
        <v>60</v>
      </c>
    </row>
    <row r="5409" spans="1:11" x14ac:dyDescent="0.35">
      <c r="A5409" s="1" t="s">
        <v>303</v>
      </c>
      <c r="B5409" s="1" t="s">
        <v>28</v>
      </c>
      <c r="C5409" s="1" t="s">
        <v>13</v>
      </c>
      <c r="D5409" s="1" t="s">
        <v>14</v>
      </c>
      <c r="E5409" s="1" t="s">
        <v>2554</v>
      </c>
      <c r="F5409">
        <v>30.48</v>
      </c>
      <c r="G5409">
        <v>6</v>
      </c>
      <c r="H5409">
        <v>9.91</v>
      </c>
      <c r="I5409">
        <v>2016</v>
      </c>
      <c r="J5409" s="1" t="s">
        <v>1219</v>
      </c>
      <c r="K5409" s="1" t="s">
        <v>60</v>
      </c>
    </row>
    <row r="5410" spans="1:11" x14ac:dyDescent="0.35">
      <c r="A5410" s="1" t="s">
        <v>303</v>
      </c>
      <c r="B5410" s="1" t="s">
        <v>28</v>
      </c>
      <c r="C5410" s="1" t="s">
        <v>46</v>
      </c>
      <c r="D5410" s="1" t="s">
        <v>47</v>
      </c>
      <c r="E5410" s="1" t="s">
        <v>2429</v>
      </c>
      <c r="F5410">
        <v>23.99</v>
      </c>
      <c r="G5410">
        <v>2</v>
      </c>
      <c r="H5410">
        <v>-4.8</v>
      </c>
      <c r="I5410">
        <v>2016</v>
      </c>
      <c r="J5410" s="1" t="s">
        <v>1219</v>
      </c>
      <c r="K5410" s="1" t="s">
        <v>60</v>
      </c>
    </row>
    <row r="5411" spans="1:11" x14ac:dyDescent="0.35">
      <c r="A5411" s="1" t="s">
        <v>303</v>
      </c>
      <c r="B5411" s="1" t="s">
        <v>28</v>
      </c>
      <c r="C5411" s="1" t="s">
        <v>13</v>
      </c>
      <c r="D5411" s="1" t="s">
        <v>50</v>
      </c>
      <c r="E5411" s="1" t="s">
        <v>171</v>
      </c>
      <c r="F5411">
        <v>16.690000000000001</v>
      </c>
      <c r="G5411">
        <v>7</v>
      </c>
      <c r="H5411">
        <v>5.42</v>
      </c>
      <c r="I5411">
        <v>2016</v>
      </c>
      <c r="J5411" s="1" t="s">
        <v>1219</v>
      </c>
      <c r="K5411" s="1" t="s">
        <v>60</v>
      </c>
    </row>
    <row r="5412" spans="1:11" x14ac:dyDescent="0.35">
      <c r="A5412" s="1" t="s">
        <v>649</v>
      </c>
      <c r="B5412" s="1" t="s">
        <v>159</v>
      </c>
      <c r="C5412" s="1" t="s">
        <v>46</v>
      </c>
      <c r="D5412" s="1" t="s">
        <v>61</v>
      </c>
      <c r="E5412" s="1" t="s">
        <v>168</v>
      </c>
      <c r="F5412">
        <v>468.9</v>
      </c>
      <c r="G5412">
        <v>6</v>
      </c>
      <c r="H5412">
        <v>206.32</v>
      </c>
      <c r="I5412">
        <v>2016</v>
      </c>
      <c r="J5412" s="1" t="s">
        <v>1219</v>
      </c>
      <c r="K5412" s="1" t="s">
        <v>60</v>
      </c>
    </row>
    <row r="5413" spans="1:11" x14ac:dyDescent="0.35">
      <c r="A5413" s="1" t="s">
        <v>649</v>
      </c>
      <c r="B5413" s="1" t="s">
        <v>159</v>
      </c>
      <c r="C5413" s="1" t="s">
        <v>46</v>
      </c>
      <c r="D5413" s="1" t="s">
        <v>61</v>
      </c>
      <c r="E5413" s="1" t="s">
        <v>531</v>
      </c>
      <c r="F5413">
        <v>72.48</v>
      </c>
      <c r="G5413">
        <v>2</v>
      </c>
      <c r="H5413">
        <v>30.44</v>
      </c>
      <c r="I5413">
        <v>2016</v>
      </c>
      <c r="J5413" s="1" t="s">
        <v>1219</v>
      </c>
      <c r="K5413" s="1" t="s">
        <v>60</v>
      </c>
    </row>
    <row r="5414" spans="1:11" x14ac:dyDescent="0.35">
      <c r="A5414" s="1" t="s">
        <v>649</v>
      </c>
      <c r="B5414" s="1" t="s">
        <v>159</v>
      </c>
      <c r="C5414" s="1" t="s">
        <v>13</v>
      </c>
      <c r="D5414" s="1" t="s">
        <v>211</v>
      </c>
      <c r="E5414" s="1" t="s">
        <v>1310</v>
      </c>
      <c r="F5414">
        <v>10.95</v>
      </c>
      <c r="G5414">
        <v>3</v>
      </c>
      <c r="H5414">
        <v>3.29</v>
      </c>
      <c r="I5414">
        <v>2016</v>
      </c>
      <c r="J5414" s="1" t="s">
        <v>1219</v>
      </c>
      <c r="K5414" s="1" t="s">
        <v>60</v>
      </c>
    </row>
    <row r="5415" spans="1:11" x14ac:dyDescent="0.35">
      <c r="A5415" s="1" t="s">
        <v>649</v>
      </c>
      <c r="B5415" s="1" t="s">
        <v>159</v>
      </c>
      <c r="C5415" s="1" t="s">
        <v>41</v>
      </c>
      <c r="D5415" s="1" t="s">
        <v>54</v>
      </c>
      <c r="E5415" s="1" t="s">
        <v>55</v>
      </c>
      <c r="F5415">
        <v>191.82</v>
      </c>
      <c r="G5415">
        <v>3</v>
      </c>
      <c r="H5415">
        <v>61.38</v>
      </c>
      <c r="I5415">
        <v>2016</v>
      </c>
      <c r="J5415" s="1" t="s">
        <v>1219</v>
      </c>
      <c r="K5415" s="1" t="s">
        <v>60</v>
      </c>
    </row>
    <row r="5416" spans="1:11" x14ac:dyDescent="0.35">
      <c r="A5416" s="1" t="s">
        <v>1338</v>
      </c>
      <c r="B5416" s="1" t="s">
        <v>120</v>
      </c>
      <c r="C5416" s="1" t="s">
        <v>13</v>
      </c>
      <c r="D5416" s="1" t="s">
        <v>25</v>
      </c>
      <c r="E5416" s="1" t="s">
        <v>200</v>
      </c>
      <c r="F5416">
        <v>24.1</v>
      </c>
      <c r="G5416">
        <v>5</v>
      </c>
      <c r="H5416">
        <v>11.09</v>
      </c>
      <c r="I5416">
        <v>2016</v>
      </c>
      <c r="J5416" s="1" t="s">
        <v>1219</v>
      </c>
      <c r="K5416" s="1" t="s">
        <v>60</v>
      </c>
    </row>
    <row r="5417" spans="1:11" x14ac:dyDescent="0.35">
      <c r="A5417" s="1" t="s">
        <v>1338</v>
      </c>
      <c r="B5417" s="1" t="s">
        <v>120</v>
      </c>
      <c r="C5417" s="1" t="s">
        <v>46</v>
      </c>
      <c r="D5417" s="1" t="s">
        <v>47</v>
      </c>
      <c r="E5417" s="1" t="s">
        <v>2475</v>
      </c>
      <c r="F5417">
        <v>8.7799999999999994</v>
      </c>
      <c r="G5417">
        <v>1</v>
      </c>
      <c r="H5417">
        <v>2.2799999999999998</v>
      </c>
      <c r="I5417">
        <v>2016</v>
      </c>
      <c r="J5417" s="1" t="s">
        <v>1219</v>
      </c>
      <c r="K5417" s="1" t="s">
        <v>60</v>
      </c>
    </row>
    <row r="5418" spans="1:11" x14ac:dyDescent="0.35">
      <c r="A5418" s="1" t="s">
        <v>1338</v>
      </c>
      <c r="B5418" s="1" t="s">
        <v>120</v>
      </c>
      <c r="C5418" s="1" t="s">
        <v>13</v>
      </c>
      <c r="D5418" s="1" t="s">
        <v>102</v>
      </c>
      <c r="E5418" s="1" t="s">
        <v>2361</v>
      </c>
      <c r="F5418">
        <v>376.74</v>
      </c>
      <c r="G5418">
        <v>4</v>
      </c>
      <c r="H5418">
        <v>71.16</v>
      </c>
      <c r="I5418">
        <v>2016</v>
      </c>
      <c r="J5418" s="1" t="s">
        <v>1219</v>
      </c>
      <c r="K5418" s="1" t="s">
        <v>60</v>
      </c>
    </row>
    <row r="5419" spans="1:11" x14ac:dyDescent="0.35">
      <c r="A5419" s="1" t="s">
        <v>1338</v>
      </c>
      <c r="B5419" s="1" t="s">
        <v>120</v>
      </c>
      <c r="C5419" s="1" t="s">
        <v>13</v>
      </c>
      <c r="D5419" s="1" t="s">
        <v>25</v>
      </c>
      <c r="E5419" s="1" t="s">
        <v>233</v>
      </c>
      <c r="F5419">
        <v>29.52</v>
      </c>
      <c r="G5419">
        <v>4</v>
      </c>
      <c r="H5419">
        <v>14.46</v>
      </c>
      <c r="I5419">
        <v>2016</v>
      </c>
      <c r="J5419" s="1" t="s">
        <v>1219</v>
      </c>
      <c r="K5419" s="1" t="s">
        <v>60</v>
      </c>
    </row>
    <row r="5420" spans="1:11" x14ac:dyDescent="0.35">
      <c r="A5420" s="1" t="s">
        <v>1338</v>
      </c>
      <c r="B5420" s="1" t="s">
        <v>120</v>
      </c>
      <c r="C5420" s="1" t="s">
        <v>13</v>
      </c>
      <c r="D5420" s="1" t="s">
        <v>29</v>
      </c>
      <c r="E5420" s="1" t="s">
        <v>976</v>
      </c>
      <c r="F5420">
        <v>11.96</v>
      </c>
      <c r="G5420">
        <v>2</v>
      </c>
      <c r="H5420">
        <v>2.99</v>
      </c>
      <c r="I5420">
        <v>2016</v>
      </c>
      <c r="J5420" s="1" t="s">
        <v>1219</v>
      </c>
      <c r="K5420" s="1" t="s">
        <v>60</v>
      </c>
    </row>
    <row r="5421" spans="1:11" x14ac:dyDescent="0.35">
      <c r="A5421" s="1" t="s">
        <v>1338</v>
      </c>
      <c r="B5421" s="1" t="s">
        <v>120</v>
      </c>
      <c r="C5421" s="1" t="s">
        <v>13</v>
      </c>
      <c r="D5421" s="1" t="s">
        <v>25</v>
      </c>
      <c r="E5421" s="1" t="s">
        <v>861</v>
      </c>
      <c r="F5421">
        <v>26.4</v>
      </c>
      <c r="G5421">
        <v>5</v>
      </c>
      <c r="H5421">
        <v>12.67</v>
      </c>
      <c r="I5421">
        <v>2016</v>
      </c>
      <c r="J5421" s="1" t="s">
        <v>1219</v>
      </c>
      <c r="K5421" s="1" t="s">
        <v>60</v>
      </c>
    </row>
    <row r="5422" spans="1:11" x14ac:dyDescent="0.35">
      <c r="A5422" s="1" t="s">
        <v>575</v>
      </c>
      <c r="B5422" s="1" t="s">
        <v>33</v>
      </c>
      <c r="C5422" s="1" t="s">
        <v>13</v>
      </c>
      <c r="D5422" s="1" t="s">
        <v>72</v>
      </c>
      <c r="E5422" s="1" t="s">
        <v>1108</v>
      </c>
      <c r="F5422">
        <v>12.78</v>
      </c>
      <c r="G5422">
        <v>1</v>
      </c>
      <c r="H5422">
        <v>5.75</v>
      </c>
      <c r="I5422">
        <v>2016</v>
      </c>
      <c r="J5422" s="1" t="s">
        <v>1219</v>
      </c>
      <c r="K5422" s="1" t="s">
        <v>60</v>
      </c>
    </row>
    <row r="5423" spans="1:11" x14ac:dyDescent="0.35">
      <c r="A5423" s="1" t="s">
        <v>1618</v>
      </c>
      <c r="B5423" s="1" t="s">
        <v>159</v>
      </c>
      <c r="C5423" s="1" t="s">
        <v>13</v>
      </c>
      <c r="D5423" s="1" t="s">
        <v>29</v>
      </c>
      <c r="E5423" s="1" t="s">
        <v>1599</v>
      </c>
      <c r="F5423">
        <v>75.48</v>
      </c>
      <c r="G5423">
        <v>2</v>
      </c>
      <c r="H5423">
        <v>19.62</v>
      </c>
      <c r="I5423">
        <v>2016</v>
      </c>
      <c r="J5423" s="1" t="s">
        <v>1219</v>
      </c>
      <c r="K5423" s="1" t="s">
        <v>17</v>
      </c>
    </row>
    <row r="5424" spans="1:11" x14ac:dyDescent="0.35">
      <c r="A5424" s="1" t="s">
        <v>1618</v>
      </c>
      <c r="B5424" s="1" t="s">
        <v>159</v>
      </c>
      <c r="C5424" s="1" t="s">
        <v>41</v>
      </c>
      <c r="D5424" s="1" t="s">
        <v>54</v>
      </c>
      <c r="E5424" s="1" t="s">
        <v>1231</v>
      </c>
      <c r="F5424">
        <v>39.979999999999997</v>
      </c>
      <c r="G5424">
        <v>2</v>
      </c>
      <c r="H5424">
        <v>10</v>
      </c>
      <c r="I5424">
        <v>2016</v>
      </c>
      <c r="J5424" s="1" t="s">
        <v>1219</v>
      </c>
      <c r="K5424" s="1" t="s">
        <v>17</v>
      </c>
    </row>
    <row r="5425" spans="1:11" x14ac:dyDescent="0.35">
      <c r="A5425" s="1" t="s">
        <v>1084</v>
      </c>
      <c r="B5425" s="1" t="s">
        <v>167</v>
      </c>
      <c r="C5425" s="1" t="s">
        <v>13</v>
      </c>
      <c r="D5425" s="1" t="s">
        <v>50</v>
      </c>
      <c r="E5425" s="1" t="s">
        <v>1150</v>
      </c>
      <c r="F5425">
        <v>1.81</v>
      </c>
      <c r="G5425">
        <v>1</v>
      </c>
      <c r="H5425">
        <v>0.65</v>
      </c>
      <c r="I5425">
        <v>2016</v>
      </c>
      <c r="J5425" s="1" t="s">
        <v>1219</v>
      </c>
      <c r="K5425" s="1" t="s">
        <v>17</v>
      </c>
    </row>
    <row r="5426" spans="1:11" x14ac:dyDescent="0.35">
      <c r="A5426" s="1" t="s">
        <v>1084</v>
      </c>
      <c r="B5426" s="1" t="s">
        <v>167</v>
      </c>
      <c r="C5426" s="1" t="s">
        <v>13</v>
      </c>
      <c r="D5426" s="1" t="s">
        <v>25</v>
      </c>
      <c r="E5426" s="1" t="s">
        <v>572</v>
      </c>
      <c r="F5426">
        <v>8.26</v>
      </c>
      <c r="G5426">
        <v>2</v>
      </c>
      <c r="H5426">
        <v>3.88</v>
      </c>
      <c r="I5426">
        <v>2016</v>
      </c>
      <c r="J5426" s="1" t="s">
        <v>1219</v>
      </c>
      <c r="K5426" s="1" t="s">
        <v>17</v>
      </c>
    </row>
    <row r="5427" spans="1:11" x14ac:dyDescent="0.35">
      <c r="A5427" s="1" t="s">
        <v>1241</v>
      </c>
      <c r="B5427" s="1" t="s">
        <v>33</v>
      </c>
      <c r="C5427" s="1" t="s">
        <v>13</v>
      </c>
      <c r="D5427" s="1" t="s">
        <v>23</v>
      </c>
      <c r="E5427" s="1" t="s">
        <v>476</v>
      </c>
      <c r="F5427">
        <v>46.53</v>
      </c>
      <c r="G5427">
        <v>3</v>
      </c>
      <c r="H5427">
        <v>12.1</v>
      </c>
      <c r="I5427">
        <v>2016</v>
      </c>
      <c r="J5427" s="1" t="s">
        <v>1219</v>
      </c>
      <c r="K5427" s="1" t="s">
        <v>17</v>
      </c>
    </row>
    <row r="5428" spans="1:11" x14ac:dyDescent="0.35">
      <c r="A5428" s="1" t="s">
        <v>1772</v>
      </c>
      <c r="B5428" s="1" t="s">
        <v>19</v>
      </c>
      <c r="C5428" s="1" t="s">
        <v>13</v>
      </c>
      <c r="D5428" s="1" t="s">
        <v>20</v>
      </c>
      <c r="E5428" s="1" t="s">
        <v>1056</v>
      </c>
      <c r="F5428">
        <v>29.24</v>
      </c>
      <c r="G5428">
        <v>5</v>
      </c>
      <c r="H5428">
        <v>9.8699999999999992</v>
      </c>
      <c r="I5428">
        <v>2016</v>
      </c>
      <c r="J5428" s="1" t="s">
        <v>1219</v>
      </c>
      <c r="K5428" s="1" t="s">
        <v>17</v>
      </c>
    </row>
    <row r="5429" spans="1:11" x14ac:dyDescent="0.35">
      <c r="A5429" s="1" t="s">
        <v>1772</v>
      </c>
      <c r="B5429" s="1" t="s">
        <v>19</v>
      </c>
      <c r="C5429" s="1" t="s">
        <v>13</v>
      </c>
      <c r="D5429" s="1" t="s">
        <v>23</v>
      </c>
      <c r="E5429" s="1" t="s">
        <v>1777</v>
      </c>
      <c r="F5429">
        <v>35.17</v>
      </c>
      <c r="G5429">
        <v>2</v>
      </c>
      <c r="H5429">
        <v>-8.35</v>
      </c>
      <c r="I5429">
        <v>2016</v>
      </c>
      <c r="J5429" s="1" t="s">
        <v>1219</v>
      </c>
      <c r="K5429" s="1" t="s">
        <v>17</v>
      </c>
    </row>
    <row r="5430" spans="1:11" x14ac:dyDescent="0.35">
      <c r="A5430" s="1" t="s">
        <v>1772</v>
      </c>
      <c r="B5430" s="1" t="s">
        <v>19</v>
      </c>
      <c r="C5430" s="1" t="s">
        <v>46</v>
      </c>
      <c r="D5430" s="1" t="s">
        <v>314</v>
      </c>
      <c r="E5430" s="1" t="s">
        <v>2611</v>
      </c>
      <c r="F5430">
        <v>1362.9</v>
      </c>
      <c r="G5430">
        <v>3</v>
      </c>
      <c r="H5430">
        <v>-19.47</v>
      </c>
      <c r="I5430">
        <v>2016</v>
      </c>
      <c r="J5430" s="1" t="s">
        <v>1219</v>
      </c>
      <c r="K5430" s="1" t="s">
        <v>17</v>
      </c>
    </row>
    <row r="5431" spans="1:11" x14ac:dyDescent="0.35">
      <c r="A5431" s="1" t="s">
        <v>1300</v>
      </c>
      <c r="B5431" s="1" t="s">
        <v>19</v>
      </c>
      <c r="C5431" s="1" t="s">
        <v>41</v>
      </c>
      <c r="D5431" s="1" t="s">
        <v>54</v>
      </c>
      <c r="E5431" s="1" t="s">
        <v>1414</v>
      </c>
      <c r="F5431">
        <v>84.27</v>
      </c>
      <c r="G5431">
        <v>2</v>
      </c>
      <c r="H5431">
        <v>-75.84</v>
      </c>
      <c r="I5431">
        <v>2016</v>
      </c>
      <c r="J5431" s="1" t="s">
        <v>1219</v>
      </c>
      <c r="K5431" s="1" t="s">
        <v>17</v>
      </c>
    </row>
    <row r="5432" spans="1:11" x14ac:dyDescent="0.35">
      <c r="A5432" s="1" t="s">
        <v>1190</v>
      </c>
      <c r="B5432" s="1" t="s">
        <v>257</v>
      </c>
      <c r="C5432" s="1" t="s">
        <v>13</v>
      </c>
      <c r="D5432" s="1" t="s">
        <v>25</v>
      </c>
      <c r="E5432" s="1" t="s">
        <v>2262</v>
      </c>
      <c r="F5432">
        <v>22.91</v>
      </c>
      <c r="G5432">
        <v>7</v>
      </c>
      <c r="H5432">
        <v>-17.57</v>
      </c>
      <c r="I5432">
        <v>2016</v>
      </c>
      <c r="J5432" s="1" t="s">
        <v>1219</v>
      </c>
      <c r="K5432" s="1" t="s">
        <v>17</v>
      </c>
    </row>
    <row r="5433" spans="1:11" x14ac:dyDescent="0.35">
      <c r="A5433" s="1" t="s">
        <v>1190</v>
      </c>
      <c r="B5433" s="1" t="s">
        <v>257</v>
      </c>
      <c r="C5433" s="1" t="s">
        <v>13</v>
      </c>
      <c r="D5433" s="1" t="s">
        <v>102</v>
      </c>
      <c r="E5433" s="1" t="s">
        <v>2612</v>
      </c>
      <c r="F5433">
        <v>309.45999999999998</v>
      </c>
      <c r="G5433">
        <v>9</v>
      </c>
      <c r="H5433">
        <v>34.81</v>
      </c>
      <c r="I5433">
        <v>2016</v>
      </c>
      <c r="J5433" s="1" t="s">
        <v>1219</v>
      </c>
      <c r="K5433" s="1" t="s">
        <v>17</v>
      </c>
    </row>
    <row r="5434" spans="1:11" x14ac:dyDescent="0.35">
      <c r="A5434" s="1" t="s">
        <v>1190</v>
      </c>
      <c r="B5434" s="1" t="s">
        <v>257</v>
      </c>
      <c r="C5434" s="1" t="s">
        <v>13</v>
      </c>
      <c r="D5434" s="1" t="s">
        <v>29</v>
      </c>
      <c r="E5434" s="1" t="s">
        <v>237</v>
      </c>
      <c r="F5434">
        <v>19.46</v>
      </c>
      <c r="G5434">
        <v>4</v>
      </c>
      <c r="H5434">
        <v>3.4</v>
      </c>
      <c r="I5434">
        <v>2016</v>
      </c>
      <c r="J5434" s="1" t="s">
        <v>1219</v>
      </c>
      <c r="K5434" s="1" t="s">
        <v>17</v>
      </c>
    </row>
    <row r="5435" spans="1:11" x14ac:dyDescent="0.35">
      <c r="A5435" s="1" t="s">
        <v>1190</v>
      </c>
      <c r="B5435" s="1" t="s">
        <v>257</v>
      </c>
      <c r="C5435" s="1" t="s">
        <v>41</v>
      </c>
      <c r="D5435" s="1" t="s">
        <v>155</v>
      </c>
      <c r="E5435" s="1" t="s">
        <v>1573</v>
      </c>
      <c r="F5435">
        <v>472.52</v>
      </c>
      <c r="G5435">
        <v>3</v>
      </c>
      <c r="H5435">
        <v>-149.63</v>
      </c>
      <c r="I5435">
        <v>2016</v>
      </c>
      <c r="J5435" s="1" t="s">
        <v>1219</v>
      </c>
      <c r="K5435" s="1" t="s">
        <v>17</v>
      </c>
    </row>
    <row r="5436" spans="1:11" x14ac:dyDescent="0.35">
      <c r="A5436" s="1" t="s">
        <v>1190</v>
      </c>
      <c r="B5436" s="1" t="s">
        <v>257</v>
      </c>
      <c r="C5436" s="1" t="s">
        <v>46</v>
      </c>
      <c r="D5436" s="1" t="s">
        <v>61</v>
      </c>
      <c r="E5436" s="1" t="s">
        <v>1896</v>
      </c>
      <c r="F5436">
        <v>1012.68</v>
      </c>
      <c r="G5436">
        <v>3</v>
      </c>
      <c r="H5436">
        <v>303.8</v>
      </c>
      <c r="I5436">
        <v>2016</v>
      </c>
      <c r="J5436" s="1" t="s">
        <v>1219</v>
      </c>
      <c r="K5436" s="1" t="s">
        <v>17</v>
      </c>
    </row>
    <row r="5437" spans="1:11" x14ac:dyDescent="0.35">
      <c r="A5437" s="1" t="s">
        <v>1190</v>
      </c>
      <c r="B5437" s="1" t="s">
        <v>257</v>
      </c>
      <c r="C5437" s="1" t="s">
        <v>13</v>
      </c>
      <c r="D5437" s="1" t="s">
        <v>25</v>
      </c>
      <c r="E5437" s="1" t="s">
        <v>2247</v>
      </c>
      <c r="F5437">
        <v>17.22</v>
      </c>
      <c r="G5437">
        <v>5</v>
      </c>
      <c r="H5437">
        <v>-12.63</v>
      </c>
      <c r="I5437">
        <v>2016</v>
      </c>
      <c r="J5437" s="1" t="s">
        <v>1219</v>
      </c>
      <c r="K5437" s="1" t="s">
        <v>17</v>
      </c>
    </row>
    <row r="5438" spans="1:11" x14ac:dyDescent="0.35">
      <c r="A5438" s="1" t="s">
        <v>1966</v>
      </c>
      <c r="B5438" s="1" t="s">
        <v>175</v>
      </c>
      <c r="C5438" s="1" t="s">
        <v>46</v>
      </c>
      <c r="D5438" s="1" t="s">
        <v>617</v>
      </c>
      <c r="E5438" s="1" t="s">
        <v>1488</v>
      </c>
      <c r="F5438">
        <v>999.98</v>
      </c>
      <c r="G5438">
        <v>2</v>
      </c>
      <c r="H5438">
        <v>449.99</v>
      </c>
      <c r="I5438">
        <v>2016</v>
      </c>
      <c r="J5438" s="1" t="s">
        <v>1219</v>
      </c>
      <c r="K5438" s="1" t="s">
        <v>17</v>
      </c>
    </row>
    <row r="5439" spans="1:11" x14ac:dyDescent="0.35">
      <c r="A5439" s="1" t="s">
        <v>1532</v>
      </c>
      <c r="B5439" s="1" t="s">
        <v>12</v>
      </c>
      <c r="C5439" s="1" t="s">
        <v>13</v>
      </c>
      <c r="D5439" s="1" t="s">
        <v>25</v>
      </c>
      <c r="E5439" s="1" t="s">
        <v>1784</v>
      </c>
      <c r="F5439">
        <v>8.61</v>
      </c>
      <c r="G5439">
        <v>8</v>
      </c>
      <c r="H5439">
        <v>-13.34</v>
      </c>
      <c r="I5439">
        <v>2016</v>
      </c>
      <c r="J5439" s="1" t="s">
        <v>1219</v>
      </c>
      <c r="K5439" s="1" t="s">
        <v>17</v>
      </c>
    </row>
    <row r="5440" spans="1:11" x14ac:dyDescent="0.35">
      <c r="A5440" s="1" t="s">
        <v>1532</v>
      </c>
      <c r="B5440" s="1" t="s">
        <v>12</v>
      </c>
      <c r="C5440" s="1" t="s">
        <v>46</v>
      </c>
      <c r="D5440" s="1" t="s">
        <v>61</v>
      </c>
      <c r="E5440" s="1" t="s">
        <v>2446</v>
      </c>
      <c r="F5440">
        <v>159.56</v>
      </c>
      <c r="G5440">
        <v>5</v>
      </c>
      <c r="H5440">
        <v>33.909999999999997</v>
      </c>
      <c r="I5440">
        <v>2016</v>
      </c>
      <c r="J5440" s="1" t="s">
        <v>1219</v>
      </c>
      <c r="K5440" s="1" t="s">
        <v>17</v>
      </c>
    </row>
    <row r="5441" spans="1:11" x14ac:dyDescent="0.35">
      <c r="A5441" s="1" t="s">
        <v>1252</v>
      </c>
      <c r="B5441" s="1" t="s">
        <v>175</v>
      </c>
      <c r="C5441" s="1" t="s">
        <v>41</v>
      </c>
      <c r="D5441" s="1" t="s">
        <v>42</v>
      </c>
      <c r="E5441" s="1" t="s">
        <v>2050</v>
      </c>
      <c r="F5441">
        <v>215.98</v>
      </c>
      <c r="G5441">
        <v>3</v>
      </c>
      <c r="H5441">
        <v>-2.7</v>
      </c>
      <c r="I5441">
        <v>2016</v>
      </c>
      <c r="J5441" s="1" t="s">
        <v>1219</v>
      </c>
      <c r="K5441" s="1" t="s">
        <v>17</v>
      </c>
    </row>
    <row r="5442" spans="1:11" x14ac:dyDescent="0.35">
      <c r="A5442" s="1" t="s">
        <v>1252</v>
      </c>
      <c r="B5442" s="1" t="s">
        <v>175</v>
      </c>
      <c r="C5442" s="1" t="s">
        <v>13</v>
      </c>
      <c r="D5442" s="1" t="s">
        <v>72</v>
      </c>
      <c r="E5442" s="1" t="s">
        <v>1009</v>
      </c>
      <c r="F5442">
        <v>65.94</v>
      </c>
      <c r="G5442">
        <v>3</v>
      </c>
      <c r="H5442">
        <v>30.99</v>
      </c>
      <c r="I5442">
        <v>2016</v>
      </c>
      <c r="J5442" s="1" t="s">
        <v>1219</v>
      </c>
      <c r="K5442" s="1" t="s">
        <v>17</v>
      </c>
    </row>
    <row r="5443" spans="1:11" x14ac:dyDescent="0.35">
      <c r="A5443" s="1" t="s">
        <v>1096</v>
      </c>
      <c r="B5443" s="1" t="s">
        <v>33</v>
      </c>
      <c r="C5443" s="1" t="s">
        <v>41</v>
      </c>
      <c r="D5443" s="1" t="s">
        <v>54</v>
      </c>
      <c r="E5443" s="1" t="s">
        <v>134</v>
      </c>
      <c r="F5443">
        <v>94.68</v>
      </c>
      <c r="G5443">
        <v>9</v>
      </c>
      <c r="H5443">
        <v>31.24</v>
      </c>
      <c r="I5443">
        <v>2016</v>
      </c>
      <c r="J5443" s="1" t="s">
        <v>1219</v>
      </c>
      <c r="K5443" s="1" t="s">
        <v>17</v>
      </c>
    </row>
    <row r="5444" spans="1:11" x14ac:dyDescent="0.35">
      <c r="A5444" s="1" t="s">
        <v>1096</v>
      </c>
      <c r="B5444" s="1" t="s">
        <v>33</v>
      </c>
      <c r="C5444" s="1" t="s">
        <v>13</v>
      </c>
      <c r="D5444" s="1" t="s">
        <v>23</v>
      </c>
      <c r="E5444" s="1" t="s">
        <v>222</v>
      </c>
      <c r="F5444">
        <v>23.67</v>
      </c>
      <c r="G5444">
        <v>3</v>
      </c>
      <c r="H5444">
        <v>0.95</v>
      </c>
      <c r="I5444">
        <v>2016</v>
      </c>
      <c r="J5444" s="1" t="s">
        <v>1219</v>
      </c>
      <c r="K5444" s="1" t="s">
        <v>17</v>
      </c>
    </row>
    <row r="5445" spans="1:11" x14ac:dyDescent="0.35">
      <c r="A5445" s="1" t="s">
        <v>1096</v>
      </c>
      <c r="B5445" s="1" t="s">
        <v>33</v>
      </c>
      <c r="C5445" s="1" t="s">
        <v>46</v>
      </c>
      <c r="D5445" s="1" t="s">
        <v>47</v>
      </c>
      <c r="E5445" s="1" t="s">
        <v>1117</v>
      </c>
      <c r="F5445">
        <v>1091.17</v>
      </c>
      <c r="G5445">
        <v>4</v>
      </c>
      <c r="H5445">
        <v>68.2</v>
      </c>
      <c r="I5445">
        <v>2016</v>
      </c>
      <c r="J5445" s="1" t="s">
        <v>1219</v>
      </c>
      <c r="K5445" s="1" t="s">
        <v>17</v>
      </c>
    </row>
    <row r="5446" spans="1:11" x14ac:dyDescent="0.35">
      <c r="A5446" s="1" t="s">
        <v>1096</v>
      </c>
      <c r="B5446" s="1" t="s">
        <v>33</v>
      </c>
      <c r="C5446" s="1" t="s">
        <v>13</v>
      </c>
      <c r="D5446" s="1" t="s">
        <v>29</v>
      </c>
      <c r="E5446" s="1" t="s">
        <v>594</v>
      </c>
      <c r="F5446">
        <v>18.690000000000001</v>
      </c>
      <c r="G5446">
        <v>7</v>
      </c>
      <c r="H5446">
        <v>5.23</v>
      </c>
      <c r="I5446">
        <v>2016</v>
      </c>
      <c r="J5446" s="1" t="s">
        <v>1219</v>
      </c>
      <c r="K5446" s="1" t="s">
        <v>17</v>
      </c>
    </row>
    <row r="5447" spans="1:11" x14ac:dyDescent="0.35">
      <c r="A5447" s="1" t="s">
        <v>1096</v>
      </c>
      <c r="B5447" s="1" t="s">
        <v>33</v>
      </c>
      <c r="C5447" s="1" t="s">
        <v>41</v>
      </c>
      <c r="D5447" s="1" t="s">
        <v>155</v>
      </c>
      <c r="E5447" s="1" t="s">
        <v>755</v>
      </c>
      <c r="F5447">
        <v>568.73</v>
      </c>
      <c r="G5447">
        <v>3</v>
      </c>
      <c r="H5447">
        <v>28.44</v>
      </c>
      <c r="I5447">
        <v>2016</v>
      </c>
      <c r="J5447" s="1" t="s">
        <v>1219</v>
      </c>
      <c r="K5447" s="1" t="s">
        <v>17</v>
      </c>
    </row>
    <row r="5448" spans="1:11" x14ac:dyDescent="0.35">
      <c r="A5448" s="1" t="s">
        <v>1096</v>
      </c>
      <c r="B5448" s="1" t="s">
        <v>33</v>
      </c>
      <c r="C5448" s="1" t="s">
        <v>13</v>
      </c>
      <c r="D5448" s="1" t="s">
        <v>25</v>
      </c>
      <c r="E5448" s="1" t="s">
        <v>880</v>
      </c>
      <c r="F5448">
        <v>7.31</v>
      </c>
      <c r="G5448">
        <v>1</v>
      </c>
      <c r="H5448">
        <v>2.56</v>
      </c>
      <c r="I5448">
        <v>2016</v>
      </c>
      <c r="J5448" s="1" t="s">
        <v>1219</v>
      </c>
      <c r="K5448" s="1" t="s">
        <v>17</v>
      </c>
    </row>
    <row r="5449" spans="1:11" x14ac:dyDescent="0.35">
      <c r="A5449" s="1" t="s">
        <v>459</v>
      </c>
      <c r="B5449" s="1" t="s">
        <v>28</v>
      </c>
      <c r="C5449" s="1" t="s">
        <v>13</v>
      </c>
      <c r="D5449" s="1" t="s">
        <v>25</v>
      </c>
      <c r="E5449" s="1" t="s">
        <v>2148</v>
      </c>
      <c r="F5449">
        <v>1141.47</v>
      </c>
      <c r="G5449">
        <v>5</v>
      </c>
      <c r="H5449">
        <v>-760.98</v>
      </c>
      <c r="I5449">
        <v>2016</v>
      </c>
      <c r="J5449" s="1" t="s">
        <v>1219</v>
      </c>
      <c r="K5449" s="1" t="s">
        <v>22</v>
      </c>
    </row>
    <row r="5450" spans="1:11" x14ac:dyDescent="0.35">
      <c r="A5450" s="1" t="s">
        <v>459</v>
      </c>
      <c r="B5450" s="1" t="s">
        <v>28</v>
      </c>
      <c r="C5450" s="1" t="s">
        <v>46</v>
      </c>
      <c r="D5450" s="1" t="s">
        <v>47</v>
      </c>
      <c r="E5450" s="1" t="s">
        <v>2130</v>
      </c>
      <c r="F5450">
        <v>280.77999999999997</v>
      </c>
      <c r="G5450">
        <v>3</v>
      </c>
      <c r="H5450">
        <v>-46.8</v>
      </c>
      <c r="I5450">
        <v>2016</v>
      </c>
      <c r="J5450" s="1" t="s">
        <v>1219</v>
      </c>
      <c r="K5450" s="1" t="s">
        <v>22</v>
      </c>
    </row>
    <row r="5451" spans="1:11" x14ac:dyDescent="0.35">
      <c r="A5451" s="1" t="s">
        <v>1567</v>
      </c>
      <c r="B5451" s="1" t="s">
        <v>19</v>
      </c>
      <c r="C5451" s="1" t="s">
        <v>41</v>
      </c>
      <c r="D5451" s="1" t="s">
        <v>54</v>
      </c>
      <c r="E5451" s="1" t="s">
        <v>2061</v>
      </c>
      <c r="F5451">
        <v>83.95</v>
      </c>
      <c r="G5451">
        <v>3</v>
      </c>
      <c r="H5451">
        <v>-90.25</v>
      </c>
      <c r="I5451">
        <v>2016</v>
      </c>
      <c r="J5451" s="1" t="s">
        <v>1219</v>
      </c>
      <c r="K5451" s="1" t="s">
        <v>22</v>
      </c>
    </row>
    <row r="5452" spans="1:11" x14ac:dyDescent="0.35">
      <c r="A5452" s="1" t="s">
        <v>806</v>
      </c>
      <c r="B5452" s="1" t="s">
        <v>19</v>
      </c>
      <c r="C5452" s="1" t="s">
        <v>13</v>
      </c>
      <c r="D5452" s="1" t="s">
        <v>25</v>
      </c>
      <c r="E5452" s="1" t="s">
        <v>1948</v>
      </c>
      <c r="F5452">
        <v>8.81</v>
      </c>
      <c r="G5452">
        <v>3</v>
      </c>
      <c r="H5452">
        <v>-14.97</v>
      </c>
      <c r="I5452">
        <v>2016</v>
      </c>
      <c r="J5452" s="1" t="s">
        <v>1219</v>
      </c>
      <c r="K5452" s="1" t="s">
        <v>22</v>
      </c>
    </row>
    <row r="5453" spans="1:11" x14ac:dyDescent="0.35">
      <c r="A5453" s="1" t="s">
        <v>297</v>
      </c>
      <c r="B5453" s="1" t="s">
        <v>627</v>
      </c>
      <c r="C5453" s="1" t="s">
        <v>13</v>
      </c>
      <c r="D5453" s="1" t="s">
        <v>14</v>
      </c>
      <c r="E5453" s="1" t="s">
        <v>2408</v>
      </c>
      <c r="F5453">
        <v>48.16</v>
      </c>
      <c r="G5453">
        <v>7</v>
      </c>
      <c r="H5453">
        <v>22.15</v>
      </c>
      <c r="I5453">
        <v>2016</v>
      </c>
      <c r="J5453" s="1" t="s">
        <v>1219</v>
      </c>
      <c r="K5453" s="1" t="s">
        <v>22</v>
      </c>
    </row>
    <row r="5454" spans="1:11" x14ac:dyDescent="0.35">
      <c r="A5454" s="1" t="s">
        <v>1958</v>
      </c>
      <c r="B5454" s="1" t="s">
        <v>167</v>
      </c>
      <c r="C5454" s="1" t="s">
        <v>13</v>
      </c>
      <c r="D5454" s="1" t="s">
        <v>23</v>
      </c>
      <c r="E5454" s="1" t="s">
        <v>361</v>
      </c>
      <c r="F5454">
        <v>54.5</v>
      </c>
      <c r="G5454">
        <v>5</v>
      </c>
      <c r="H5454">
        <v>14.17</v>
      </c>
      <c r="I5454">
        <v>2016</v>
      </c>
      <c r="J5454" s="1" t="s">
        <v>1219</v>
      </c>
      <c r="K5454" s="1" t="s">
        <v>22</v>
      </c>
    </row>
    <row r="5455" spans="1:11" x14ac:dyDescent="0.35">
      <c r="A5455" s="1" t="s">
        <v>1797</v>
      </c>
      <c r="B5455" s="1" t="s">
        <v>71</v>
      </c>
      <c r="C5455" s="1" t="s">
        <v>13</v>
      </c>
      <c r="D5455" s="1" t="s">
        <v>25</v>
      </c>
      <c r="E5455" s="1" t="s">
        <v>2262</v>
      </c>
      <c r="F5455">
        <v>87.28</v>
      </c>
      <c r="G5455">
        <v>8</v>
      </c>
      <c r="H5455">
        <v>41.02</v>
      </c>
      <c r="I5455">
        <v>2016</v>
      </c>
      <c r="J5455" s="1" t="s">
        <v>1219</v>
      </c>
      <c r="K5455" s="1" t="s">
        <v>22</v>
      </c>
    </row>
    <row r="5456" spans="1:11" x14ac:dyDescent="0.35">
      <c r="A5456" s="1" t="s">
        <v>736</v>
      </c>
      <c r="B5456" s="1" t="s">
        <v>544</v>
      </c>
      <c r="C5456" s="1" t="s">
        <v>41</v>
      </c>
      <c r="D5456" s="1" t="s">
        <v>83</v>
      </c>
      <c r="E5456" s="1" t="s">
        <v>1726</v>
      </c>
      <c r="F5456">
        <v>344.94</v>
      </c>
      <c r="G5456">
        <v>3</v>
      </c>
      <c r="H5456">
        <v>31.04</v>
      </c>
      <c r="I5456">
        <v>2016</v>
      </c>
      <c r="J5456" s="1" t="s">
        <v>1219</v>
      </c>
      <c r="K5456" s="1" t="s">
        <v>22</v>
      </c>
    </row>
    <row r="5457" spans="1:11" x14ac:dyDescent="0.35">
      <c r="A5457" s="1" t="s">
        <v>736</v>
      </c>
      <c r="B5457" s="1" t="s">
        <v>544</v>
      </c>
      <c r="C5457" s="1" t="s">
        <v>41</v>
      </c>
      <c r="D5457" s="1" t="s">
        <v>54</v>
      </c>
      <c r="E5457" s="1" t="s">
        <v>1551</v>
      </c>
      <c r="F5457">
        <v>14.76</v>
      </c>
      <c r="G5457">
        <v>2</v>
      </c>
      <c r="H5457">
        <v>4.28</v>
      </c>
      <c r="I5457">
        <v>2016</v>
      </c>
      <c r="J5457" s="1" t="s">
        <v>1219</v>
      </c>
      <c r="K5457" s="1" t="s">
        <v>22</v>
      </c>
    </row>
    <row r="5458" spans="1:11" x14ac:dyDescent="0.35">
      <c r="A5458" s="1" t="s">
        <v>736</v>
      </c>
      <c r="B5458" s="1" t="s">
        <v>544</v>
      </c>
      <c r="C5458" s="1" t="s">
        <v>13</v>
      </c>
      <c r="D5458" s="1" t="s">
        <v>25</v>
      </c>
      <c r="E5458" s="1" t="s">
        <v>1720</v>
      </c>
      <c r="F5458">
        <v>12.76</v>
      </c>
      <c r="G5458">
        <v>2</v>
      </c>
      <c r="H5458">
        <v>5.87</v>
      </c>
      <c r="I5458">
        <v>2016</v>
      </c>
      <c r="J5458" s="1" t="s">
        <v>1219</v>
      </c>
      <c r="K5458" s="1" t="s">
        <v>22</v>
      </c>
    </row>
    <row r="5459" spans="1:11" x14ac:dyDescent="0.35">
      <c r="A5459" s="1" t="s">
        <v>736</v>
      </c>
      <c r="B5459" s="1" t="s">
        <v>544</v>
      </c>
      <c r="C5459" s="1" t="s">
        <v>13</v>
      </c>
      <c r="D5459" s="1" t="s">
        <v>20</v>
      </c>
      <c r="E5459" s="1" t="s">
        <v>2051</v>
      </c>
      <c r="F5459">
        <v>58.48</v>
      </c>
      <c r="G5459">
        <v>8</v>
      </c>
      <c r="H5459">
        <v>27.49</v>
      </c>
      <c r="I5459">
        <v>2016</v>
      </c>
      <c r="J5459" s="1" t="s">
        <v>1219</v>
      </c>
      <c r="K5459" s="1" t="s">
        <v>22</v>
      </c>
    </row>
    <row r="5460" spans="1:11" x14ac:dyDescent="0.35">
      <c r="A5460" s="1" t="s">
        <v>2524</v>
      </c>
      <c r="B5460" s="1" t="s">
        <v>19</v>
      </c>
      <c r="C5460" s="1" t="s">
        <v>41</v>
      </c>
      <c r="D5460" s="1" t="s">
        <v>83</v>
      </c>
      <c r="E5460" s="1" t="s">
        <v>2613</v>
      </c>
      <c r="F5460">
        <v>198.74</v>
      </c>
      <c r="G5460">
        <v>4</v>
      </c>
      <c r="H5460">
        <v>0</v>
      </c>
      <c r="I5460">
        <v>2016</v>
      </c>
      <c r="J5460" s="1" t="s">
        <v>1219</v>
      </c>
      <c r="K5460" s="1" t="s">
        <v>22</v>
      </c>
    </row>
    <row r="5461" spans="1:11" x14ac:dyDescent="0.35">
      <c r="A5461" s="1" t="s">
        <v>2401</v>
      </c>
      <c r="B5461" s="1" t="s">
        <v>87</v>
      </c>
      <c r="C5461" s="1" t="s">
        <v>13</v>
      </c>
      <c r="D5461" s="1" t="s">
        <v>14</v>
      </c>
      <c r="E5461" s="1" t="s">
        <v>1371</v>
      </c>
      <c r="F5461">
        <v>30.96</v>
      </c>
      <c r="G5461">
        <v>6</v>
      </c>
      <c r="H5461">
        <v>11.22</v>
      </c>
      <c r="I5461">
        <v>2016</v>
      </c>
      <c r="J5461" s="1" t="s">
        <v>1219</v>
      </c>
      <c r="K5461" s="1" t="s">
        <v>22</v>
      </c>
    </row>
    <row r="5462" spans="1:11" x14ac:dyDescent="0.35">
      <c r="A5462" s="1" t="s">
        <v>1059</v>
      </c>
      <c r="B5462" s="1" t="s">
        <v>12</v>
      </c>
      <c r="C5462" s="1" t="s">
        <v>13</v>
      </c>
      <c r="D5462" s="1" t="s">
        <v>29</v>
      </c>
      <c r="E5462" s="1" t="s">
        <v>1161</v>
      </c>
      <c r="F5462">
        <v>3.91</v>
      </c>
      <c r="G5462">
        <v>1</v>
      </c>
      <c r="H5462">
        <v>1.03</v>
      </c>
      <c r="I5462">
        <v>2016</v>
      </c>
      <c r="J5462" s="1" t="s">
        <v>1219</v>
      </c>
      <c r="K5462" s="1" t="s">
        <v>31</v>
      </c>
    </row>
    <row r="5463" spans="1:11" x14ac:dyDescent="0.35">
      <c r="A5463" s="1" t="s">
        <v>1059</v>
      </c>
      <c r="B5463" s="1" t="s">
        <v>12</v>
      </c>
      <c r="C5463" s="1" t="s">
        <v>13</v>
      </c>
      <c r="D5463" s="1" t="s">
        <v>29</v>
      </c>
      <c r="E5463" s="1" t="s">
        <v>291</v>
      </c>
      <c r="F5463">
        <v>62.38</v>
      </c>
      <c r="G5463">
        <v>3</v>
      </c>
      <c r="H5463">
        <v>7.02</v>
      </c>
      <c r="I5463">
        <v>2016</v>
      </c>
      <c r="J5463" s="1" t="s">
        <v>1219</v>
      </c>
      <c r="K5463" s="1" t="s">
        <v>31</v>
      </c>
    </row>
    <row r="5464" spans="1:11" x14ac:dyDescent="0.35">
      <c r="A5464" s="1" t="s">
        <v>406</v>
      </c>
      <c r="B5464" s="1" t="s">
        <v>159</v>
      </c>
      <c r="C5464" s="1" t="s">
        <v>41</v>
      </c>
      <c r="D5464" s="1" t="s">
        <v>54</v>
      </c>
      <c r="E5464" s="1" t="s">
        <v>2245</v>
      </c>
      <c r="F5464">
        <v>63.94</v>
      </c>
      <c r="G5464">
        <v>1</v>
      </c>
      <c r="H5464">
        <v>24.94</v>
      </c>
      <c r="I5464">
        <v>2016</v>
      </c>
      <c r="J5464" s="1" t="s">
        <v>1219</v>
      </c>
      <c r="K5464" s="1" t="s">
        <v>31</v>
      </c>
    </row>
    <row r="5465" spans="1:11" x14ac:dyDescent="0.35">
      <c r="A5465" s="1" t="s">
        <v>406</v>
      </c>
      <c r="B5465" s="1" t="s">
        <v>159</v>
      </c>
      <c r="C5465" s="1" t="s">
        <v>13</v>
      </c>
      <c r="D5465" s="1" t="s">
        <v>25</v>
      </c>
      <c r="E5465" s="1" t="s">
        <v>1522</v>
      </c>
      <c r="F5465">
        <v>60.6</v>
      </c>
      <c r="G5465">
        <v>5</v>
      </c>
      <c r="H5465">
        <v>20.45</v>
      </c>
      <c r="I5465">
        <v>2016</v>
      </c>
      <c r="J5465" s="1" t="s">
        <v>1219</v>
      </c>
      <c r="K5465" s="1" t="s">
        <v>31</v>
      </c>
    </row>
    <row r="5466" spans="1:11" x14ac:dyDescent="0.35">
      <c r="A5466" s="1" t="s">
        <v>406</v>
      </c>
      <c r="B5466" s="1" t="s">
        <v>159</v>
      </c>
      <c r="C5466" s="1" t="s">
        <v>13</v>
      </c>
      <c r="D5466" s="1" t="s">
        <v>211</v>
      </c>
      <c r="E5466" s="1" t="s">
        <v>2614</v>
      </c>
      <c r="F5466">
        <v>22.72</v>
      </c>
      <c r="G5466">
        <v>4</v>
      </c>
      <c r="H5466">
        <v>6.59</v>
      </c>
      <c r="I5466">
        <v>2016</v>
      </c>
      <c r="J5466" s="1" t="s">
        <v>1219</v>
      </c>
      <c r="K5466" s="1" t="s">
        <v>31</v>
      </c>
    </row>
    <row r="5467" spans="1:11" x14ac:dyDescent="0.35">
      <c r="A5467" s="1" t="s">
        <v>95</v>
      </c>
      <c r="B5467" s="1" t="s">
        <v>130</v>
      </c>
      <c r="C5467" s="1" t="s">
        <v>13</v>
      </c>
      <c r="D5467" s="1" t="s">
        <v>14</v>
      </c>
      <c r="E5467" s="1" t="s">
        <v>1550</v>
      </c>
      <c r="F5467">
        <v>12.19</v>
      </c>
      <c r="G5467">
        <v>3</v>
      </c>
      <c r="H5467">
        <v>4.1100000000000003</v>
      </c>
      <c r="I5467">
        <v>2016</v>
      </c>
      <c r="J5467" s="1" t="s">
        <v>1219</v>
      </c>
      <c r="K5467" s="1" t="s">
        <v>31</v>
      </c>
    </row>
    <row r="5468" spans="1:11" x14ac:dyDescent="0.35">
      <c r="A5468" s="1" t="s">
        <v>95</v>
      </c>
      <c r="B5468" s="1" t="s">
        <v>130</v>
      </c>
      <c r="C5468" s="1" t="s">
        <v>13</v>
      </c>
      <c r="D5468" s="1" t="s">
        <v>102</v>
      </c>
      <c r="E5468" s="1" t="s">
        <v>1909</v>
      </c>
      <c r="F5468">
        <v>87.17</v>
      </c>
      <c r="G5468">
        <v>2</v>
      </c>
      <c r="H5468">
        <v>8.7200000000000006</v>
      </c>
      <c r="I5468">
        <v>2016</v>
      </c>
      <c r="J5468" s="1" t="s">
        <v>1219</v>
      </c>
      <c r="K5468" s="1" t="s">
        <v>31</v>
      </c>
    </row>
    <row r="5469" spans="1:11" x14ac:dyDescent="0.35">
      <c r="A5469" s="1" t="s">
        <v>95</v>
      </c>
      <c r="B5469" s="1" t="s">
        <v>130</v>
      </c>
      <c r="C5469" s="1" t="s">
        <v>13</v>
      </c>
      <c r="D5469" s="1" t="s">
        <v>29</v>
      </c>
      <c r="E5469" s="1" t="s">
        <v>539</v>
      </c>
      <c r="F5469">
        <v>31.74</v>
      </c>
      <c r="G5469">
        <v>2</v>
      </c>
      <c r="H5469">
        <v>8.33</v>
      </c>
      <c r="I5469">
        <v>2016</v>
      </c>
      <c r="J5469" s="1" t="s">
        <v>1219</v>
      </c>
      <c r="K5469" s="1" t="s">
        <v>31</v>
      </c>
    </row>
    <row r="5470" spans="1:11" x14ac:dyDescent="0.35">
      <c r="A5470" s="1" t="s">
        <v>876</v>
      </c>
      <c r="B5470" s="1" t="s">
        <v>40</v>
      </c>
      <c r="C5470" s="1" t="s">
        <v>41</v>
      </c>
      <c r="D5470" s="1" t="s">
        <v>54</v>
      </c>
      <c r="E5470" s="1" t="s">
        <v>1927</v>
      </c>
      <c r="F5470">
        <v>42.6</v>
      </c>
      <c r="G5470">
        <v>3</v>
      </c>
      <c r="H5470">
        <v>16.61</v>
      </c>
      <c r="I5470">
        <v>2016</v>
      </c>
      <c r="J5470" s="1" t="s">
        <v>1219</v>
      </c>
      <c r="K5470" s="1" t="s">
        <v>31</v>
      </c>
    </row>
    <row r="5471" spans="1:11" x14ac:dyDescent="0.35">
      <c r="A5471" s="1" t="s">
        <v>876</v>
      </c>
      <c r="B5471" s="1" t="s">
        <v>40</v>
      </c>
      <c r="C5471" s="1" t="s">
        <v>13</v>
      </c>
      <c r="D5471" s="1" t="s">
        <v>25</v>
      </c>
      <c r="E5471" s="1" t="s">
        <v>1791</v>
      </c>
      <c r="F5471">
        <v>113.94</v>
      </c>
      <c r="G5471">
        <v>6</v>
      </c>
      <c r="H5471">
        <v>54.69</v>
      </c>
      <c r="I5471">
        <v>2016</v>
      </c>
      <c r="J5471" s="1" t="s">
        <v>1219</v>
      </c>
      <c r="K5471" s="1" t="s">
        <v>31</v>
      </c>
    </row>
    <row r="5472" spans="1:11" x14ac:dyDescent="0.35">
      <c r="A5472" s="1" t="s">
        <v>876</v>
      </c>
      <c r="B5472" s="1" t="s">
        <v>40</v>
      </c>
      <c r="C5472" s="1" t="s">
        <v>13</v>
      </c>
      <c r="D5472" s="1" t="s">
        <v>23</v>
      </c>
      <c r="E5472" s="1" t="s">
        <v>203</v>
      </c>
      <c r="F5472">
        <v>129.91999999999999</v>
      </c>
      <c r="G5472">
        <v>4</v>
      </c>
      <c r="H5472">
        <v>5.2</v>
      </c>
      <c r="I5472">
        <v>2016</v>
      </c>
      <c r="J5472" s="1" t="s">
        <v>1219</v>
      </c>
      <c r="K5472" s="1" t="s">
        <v>31</v>
      </c>
    </row>
    <row r="5473" spans="1:11" x14ac:dyDescent="0.35">
      <c r="A5473" s="1" t="s">
        <v>876</v>
      </c>
      <c r="B5473" s="1" t="s">
        <v>40</v>
      </c>
      <c r="C5473" s="1" t="s">
        <v>13</v>
      </c>
      <c r="D5473" s="1" t="s">
        <v>29</v>
      </c>
      <c r="E5473" s="1" t="s">
        <v>856</v>
      </c>
      <c r="F5473">
        <v>5.28</v>
      </c>
      <c r="G5473">
        <v>3</v>
      </c>
      <c r="H5473">
        <v>2.5299999999999998</v>
      </c>
      <c r="I5473">
        <v>2016</v>
      </c>
      <c r="J5473" s="1" t="s">
        <v>1219</v>
      </c>
      <c r="K5473" s="1" t="s">
        <v>31</v>
      </c>
    </row>
    <row r="5474" spans="1:11" x14ac:dyDescent="0.35">
      <c r="A5474" s="1" t="s">
        <v>481</v>
      </c>
      <c r="B5474" s="1" t="s">
        <v>327</v>
      </c>
      <c r="C5474" s="1" t="s">
        <v>13</v>
      </c>
      <c r="D5474" s="1" t="s">
        <v>23</v>
      </c>
      <c r="E5474" s="1" t="s">
        <v>320</v>
      </c>
      <c r="F5474">
        <v>535.41</v>
      </c>
      <c r="G5474">
        <v>3</v>
      </c>
      <c r="H5474">
        <v>160.62</v>
      </c>
      <c r="I5474">
        <v>2016</v>
      </c>
      <c r="J5474" s="1" t="s">
        <v>1219</v>
      </c>
      <c r="K5474" s="1" t="s">
        <v>31</v>
      </c>
    </row>
    <row r="5475" spans="1:11" x14ac:dyDescent="0.35">
      <c r="A5475" s="1" t="s">
        <v>27</v>
      </c>
      <c r="B5475" s="1" t="s">
        <v>197</v>
      </c>
      <c r="C5475" s="1" t="s">
        <v>13</v>
      </c>
      <c r="D5475" s="1" t="s">
        <v>72</v>
      </c>
      <c r="E5475" s="1" t="s">
        <v>73</v>
      </c>
      <c r="F5475">
        <v>16.559999999999999</v>
      </c>
      <c r="G5475">
        <v>2</v>
      </c>
      <c r="H5475">
        <v>7.78</v>
      </c>
      <c r="I5475">
        <v>2016</v>
      </c>
      <c r="J5475" s="1" t="s">
        <v>1219</v>
      </c>
      <c r="K5475" s="1" t="s">
        <v>31</v>
      </c>
    </row>
    <row r="5476" spans="1:11" x14ac:dyDescent="0.35">
      <c r="A5476" s="1" t="s">
        <v>27</v>
      </c>
      <c r="B5476" s="1" t="s">
        <v>197</v>
      </c>
      <c r="C5476" s="1" t="s">
        <v>46</v>
      </c>
      <c r="D5476" s="1" t="s">
        <v>61</v>
      </c>
      <c r="E5476" s="1" t="s">
        <v>650</v>
      </c>
      <c r="F5476">
        <v>279.95</v>
      </c>
      <c r="G5476">
        <v>5</v>
      </c>
      <c r="H5476">
        <v>67.19</v>
      </c>
      <c r="I5476">
        <v>2016</v>
      </c>
      <c r="J5476" s="1" t="s">
        <v>1219</v>
      </c>
      <c r="K5476" s="1" t="s">
        <v>31</v>
      </c>
    </row>
    <row r="5477" spans="1:11" x14ac:dyDescent="0.35">
      <c r="A5477" s="1" t="s">
        <v>1162</v>
      </c>
      <c r="B5477" s="1" t="s">
        <v>111</v>
      </c>
      <c r="C5477" s="1" t="s">
        <v>13</v>
      </c>
      <c r="D5477" s="1" t="s">
        <v>14</v>
      </c>
      <c r="E5477" s="1" t="s">
        <v>2207</v>
      </c>
      <c r="F5477">
        <v>239.5</v>
      </c>
      <c r="G5477">
        <v>5</v>
      </c>
      <c r="H5477">
        <v>114.96</v>
      </c>
      <c r="I5477">
        <v>2016</v>
      </c>
      <c r="J5477" s="1" t="s">
        <v>1219</v>
      </c>
      <c r="K5477" s="1" t="s">
        <v>31</v>
      </c>
    </row>
    <row r="5478" spans="1:11" x14ac:dyDescent="0.35">
      <c r="A5478" s="1" t="s">
        <v>135</v>
      </c>
      <c r="B5478" s="1" t="s">
        <v>33</v>
      </c>
      <c r="C5478" s="1" t="s">
        <v>41</v>
      </c>
      <c r="D5478" s="1" t="s">
        <v>54</v>
      </c>
      <c r="E5478" s="1" t="s">
        <v>2615</v>
      </c>
      <c r="F5478">
        <v>24.27</v>
      </c>
      <c r="G5478">
        <v>3</v>
      </c>
      <c r="H5478">
        <v>8.74</v>
      </c>
      <c r="I5478">
        <v>2016</v>
      </c>
      <c r="J5478" s="1" t="s">
        <v>1219</v>
      </c>
      <c r="K5478" s="1" t="s">
        <v>31</v>
      </c>
    </row>
    <row r="5479" spans="1:11" x14ac:dyDescent="0.35">
      <c r="A5479" s="1" t="s">
        <v>135</v>
      </c>
      <c r="B5479" s="1" t="s">
        <v>33</v>
      </c>
      <c r="C5479" s="1" t="s">
        <v>46</v>
      </c>
      <c r="D5479" s="1" t="s">
        <v>617</v>
      </c>
      <c r="E5479" s="1" t="s">
        <v>1959</v>
      </c>
      <c r="F5479">
        <v>2799.96</v>
      </c>
      <c r="G5479">
        <v>5</v>
      </c>
      <c r="H5479">
        <v>944.99</v>
      </c>
      <c r="I5479">
        <v>2016</v>
      </c>
      <c r="J5479" s="1" t="s">
        <v>1219</v>
      </c>
      <c r="K5479" s="1" t="s">
        <v>31</v>
      </c>
    </row>
    <row r="5480" spans="1:11" x14ac:dyDescent="0.35">
      <c r="A5480" s="1" t="s">
        <v>399</v>
      </c>
      <c r="B5480" s="1" t="s">
        <v>28</v>
      </c>
      <c r="C5480" s="1" t="s">
        <v>41</v>
      </c>
      <c r="D5480" s="1" t="s">
        <v>54</v>
      </c>
      <c r="E5480" s="1" t="s">
        <v>2174</v>
      </c>
      <c r="F5480">
        <v>82.8</v>
      </c>
      <c r="G5480">
        <v>2</v>
      </c>
      <c r="H5480">
        <v>10.35</v>
      </c>
      <c r="I5480">
        <v>2016</v>
      </c>
      <c r="J5480" s="1" t="s">
        <v>1219</v>
      </c>
      <c r="K5480" s="1" t="s">
        <v>35</v>
      </c>
    </row>
    <row r="5481" spans="1:11" x14ac:dyDescent="0.35">
      <c r="A5481" s="1" t="s">
        <v>1613</v>
      </c>
      <c r="B5481" s="1" t="s">
        <v>120</v>
      </c>
      <c r="C5481" s="1" t="s">
        <v>41</v>
      </c>
      <c r="D5481" s="1" t="s">
        <v>54</v>
      </c>
      <c r="E5481" s="1" t="s">
        <v>781</v>
      </c>
      <c r="F5481">
        <v>12.22</v>
      </c>
      <c r="G5481">
        <v>1</v>
      </c>
      <c r="H5481">
        <v>3.67</v>
      </c>
      <c r="I5481">
        <v>2016</v>
      </c>
      <c r="J5481" s="1" t="s">
        <v>1219</v>
      </c>
      <c r="K5481" s="1" t="s">
        <v>35</v>
      </c>
    </row>
    <row r="5482" spans="1:11" x14ac:dyDescent="0.35">
      <c r="A5482" s="1" t="s">
        <v>1613</v>
      </c>
      <c r="B5482" s="1" t="s">
        <v>120</v>
      </c>
      <c r="C5482" s="1" t="s">
        <v>13</v>
      </c>
      <c r="D5482" s="1" t="s">
        <v>23</v>
      </c>
      <c r="E5482" s="1" t="s">
        <v>2380</v>
      </c>
      <c r="F5482">
        <v>194.94</v>
      </c>
      <c r="G5482">
        <v>3</v>
      </c>
      <c r="H5482">
        <v>23.39</v>
      </c>
      <c r="I5482">
        <v>2016</v>
      </c>
      <c r="J5482" s="1" t="s">
        <v>1219</v>
      </c>
      <c r="K5482" s="1" t="s">
        <v>35</v>
      </c>
    </row>
    <row r="5483" spans="1:11" x14ac:dyDescent="0.35">
      <c r="A5483" s="1" t="s">
        <v>1613</v>
      </c>
      <c r="B5483" s="1" t="s">
        <v>120</v>
      </c>
      <c r="C5483" s="1" t="s">
        <v>13</v>
      </c>
      <c r="D5483" s="1" t="s">
        <v>23</v>
      </c>
      <c r="E5483" s="1" t="s">
        <v>1017</v>
      </c>
      <c r="F5483">
        <v>70.95</v>
      </c>
      <c r="G5483">
        <v>3</v>
      </c>
      <c r="H5483">
        <v>20.58</v>
      </c>
      <c r="I5483">
        <v>2016</v>
      </c>
      <c r="J5483" s="1" t="s">
        <v>1219</v>
      </c>
      <c r="K5483" s="1" t="s">
        <v>35</v>
      </c>
    </row>
    <row r="5484" spans="1:11" x14ac:dyDescent="0.35">
      <c r="A5484" s="1" t="s">
        <v>1613</v>
      </c>
      <c r="B5484" s="1" t="s">
        <v>120</v>
      </c>
      <c r="C5484" s="1" t="s">
        <v>13</v>
      </c>
      <c r="D5484" s="1" t="s">
        <v>14</v>
      </c>
      <c r="E5484" s="1" t="s">
        <v>1794</v>
      </c>
      <c r="F5484">
        <v>91.36</v>
      </c>
      <c r="G5484">
        <v>4</v>
      </c>
      <c r="H5484">
        <v>42.03</v>
      </c>
      <c r="I5484">
        <v>2016</v>
      </c>
      <c r="J5484" s="1" t="s">
        <v>1219</v>
      </c>
      <c r="K5484" s="1" t="s">
        <v>35</v>
      </c>
    </row>
    <row r="5485" spans="1:11" x14ac:dyDescent="0.35">
      <c r="A5485" s="1" t="s">
        <v>1613</v>
      </c>
      <c r="B5485" s="1" t="s">
        <v>120</v>
      </c>
      <c r="C5485" s="1" t="s">
        <v>41</v>
      </c>
      <c r="D5485" s="1" t="s">
        <v>42</v>
      </c>
      <c r="E5485" s="1" t="s">
        <v>980</v>
      </c>
      <c r="F5485">
        <v>242.94</v>
      </c>
      <c r="G5485">
        <v>3</v>
      </c>
      <c r="H5485">
        <v>29.15</v>
      </c>
      <c r="I5485">
        <v>2016</v>
      </c>
      <c r="J5485" s="1" t="s">
        <v>1219</v>
      </c>
      <c r="K5485" s="1" t="s">
        <v>35</v>
      </c>
    </row>
    <row r="5486" spans="1:11" x14ac:dyDescent="0.35">
      <c r="A5486" s="1" t="s">
        <v>1613</v>
      </c>
      <c r="B5486" s="1" t="s">
        <v>120</v>
      </c>
      <c r="C5486" s="1" t="s">
        <v>13</v>
      </c>
      <c r="D5486" s="1" t="s">
        <v>20</v>
      </c>
      <c r="E5486" s="1" t="s">
        <v>1722</v>
      </c>
      <c r="F5486">
        <v>22.05</v>
      </c>
      <c r="G5486">
        <v>7</v>
      </c>
      <c r="H5486">
        <v>10.58</v>
      </c>
      <c r="I5486">
        <v>2016</v>
      </c>
      <c r="J5486" s="1" t="s">
        <v>1219</v>
      </c>
      <c r="K5486" s="1" t="s">
        <v>35</v>
      </c>
    </row>
    <row r="5487" spans="1:11" x14ac:dyDescent="0.35">
      <c r="A5487" s="1" t="s">
        <v>1748</v>
      </c>
      <c r="B5487" s="1" t="s">
        <v>407</v>
      </c>
      <c r="C5487" s="1" t="s">
        <v>46</v>
      </c>
      <c r="D5487" s="1" t="s">
        <v>47</v>
      </c>
      <c r="E5487" s="1" t="s">
        <v>759</v>
      </c>
      <c r="F5487">
        <v>278.39999999999998</v>
      </c>
      <c r="G5487">
        <v>3</v>
      </c>
      <c r="H5487">
        <v>80.739999999999995</v>
      </c>
      <c r="I5487">
        <v>2016</v>
      </c>
      <c r="J5487" s="1" t="s">
        <v>1219</v>
      </c>
      <c r="K5487" s="1" t="s">
        <v>35</v>
      </c>
    </row>
    <row r="5488" spans="1:11" x14ac:dyDescent="0.35">
      <c r="A5488" s="1" t="s">
        <v>2195</v>
      </c>
      <c r="B5488" s="1" t="s">
        <v>1301</v>
      </c>
      <c r="C5488" s="1" t="s">
        <v>13</v>
      </c>
      <c r="D5488" s="1" t="s">
        <v>29</v>
      </c>
      <c r="E5488" s="1" t="s">
        <v>2076</v>
      </c>
      <c r="F5488">
        <v>107.94</v>
      </c>
      <c r="G5488">
        <v>3</v>
      </c>
      <c r="H5488">
        <v>26.99</v>
      </c>
      <c r="I5488">
        <v>2016</v>
      </c>
      <c r="J5488" s="1" t="s">
        <v>1219</v>
      </c>
      <c r="K5488" s="1" t="s">
        <v>35</v>
      </c>
    </row>
    <row r="5489" spans="1:11" x14ac:dyDescent="0.35">
      <c r="A5489" s="1" t="s">
        <v>906</v>
      </c>
      <c r="B5489" s="1" t="s">
        <v>12</v>
      </c>
      <c r="C5489" s="1" t="s">
        <v>41</v>
      </c>
      <c r="D5489" s="1" t="s">
        <v>42</v>
      </c>
      <c r="E5489" s="1" t="s">
        <v>808</v>
      </c>
      <c r="F5489">
        <v>347.8</v>
      </c>
      <c r="G5489">
        <v>7</v>
      </c>
      <c r="H5489">
        <v>-24.84</v>
      </c>
      <c r="I5489">
        <v>2016</v>
      </c>
      <c r="J5489" s="1" t="s">
        <v>1219</v>
      </c>
      <c r="K5489" s="1" t="s">
        <v>35</v>
      </c>
    </row>
    <row r="5490" spans="1:11" x14ac:dyDescent="0.35">
      <c r="A5490" s="1" t="s">
        <v>208</v>
      </c>
      <c r="B5490" s="1" t="s">
        <v>33</v>
      </c>
      <c r="C5490" s="1" t="s">
        <v>46</v>
      </c>
      <c r="D5490" s="1" t="s">
        <v>61</v>
      </c>
      <c r="E5490" s="1" t="s">
        <v>1680</v>
      </c>
      <c r="F5490">
        <v>116</v>
      </c>
      <c r="G5490">
        <v>8</v>
      </c>
      <c r="H5490">
        <v>29</v>
      </c>
      <c r="I5490">
        <v>2016</v>
      </c>
      <c r="J5490" s="1" t="s">
        <v>1219</v>
      </c>
      <c r="K5490" s="1" t="s">
        <v>35</v>
      </c>
    </row>
    <row r="5491" spans="1:11" x14ac:dyDescent="0.35">
      <c r="A5491" s="1" t="s">
        <v>158</v>
      </c>
      <c r="B5491" s="1" t="s">
        <v>28</v>
      </c>
      <c r="C5491" s="1" t="s">
        <v>13</v>
      </c>
      <c r="D5491" s="1" t="s">
        <v>25</v>
      </c>
      <c r="E5491" s="1" t="s">
        <v>379</v>
      </c>
      <c r="F5491">
        <v>9.56</v>
      </c>
      <c r="G5491">
        <v>5</v>
      </c>
      <c r="H5491">
        <v>-7.33</v>
      </c>
      <c r="I5491">
        <v>2016</v>
      </c>
      <c r="J5491" s="1" t="s">
        <v>1219</v>
      </c>
      <c r="K5491" s="1" t="s">
        <v>35</v>
      </c>
    </row>
    <row r="5492" spans="1:11" x14ac:dyDescent="0.35">
      <c r="A5492" s="1" t="s">
        <v>1321</v>
      </c>
      <c r="B5492" s="1" t="s">
        <v>130</v>
      </c>
      <c r="C5492" s="1" t="s">
        <v>13</v>
      </c>
      <c r="D5492" s="1" t="s">
        <v>72</v>
      </c>
      <c r="E5492" s="1" t="s">
        <v>73</v>
      </c>
      <c r="F5492">
        <v>23.47</v>
      </c>
      <c r="G5492">
        <v>3</v>
      </c>
      <c r="H5492">
        <v>7.63</v>
      </c>
      <c r="I5492">
        <v>2016</v>
      </c>
      <c r="J5492" s="1" t="s">
        <v>1219</v>
      </c>
      <c r="K5492" s="1" t="s">
        <v>35</v>
      </c>
    </row>
    <row r="5493" spans="1:11" x14ac:dyDescent="0.35">
      <c r="A5493" s="1" t="s">
        <v>1321</v>
      </c>
      <c r="B5493" s="1" t="s">
        <v>130</v>
      </c>
      <c r="C5493" s="1" t="s">
        <v>13</v>
      </c>
      <c r="D5493" s="1" t="s">
        <v>25</v>
      </c>
      <c r="E5493" s="1" t="s">
        <v>374</v>
      </c>
      <c r="F5493">
        <v>86.06</v>
      </c>
      <c r="G5493">
        <v>7</v>
      </c>
      <c r="H5493">
        <v>-63.11</v>
      </c>
      <c r="I5493">
        <v>2016</v>
      </c>
      <c r="J5493" s="1" t="s">
        <v>1219</v>
      </c>
      <c r="K5493" s="1" t="s">
        <v>35</v>
      </c>
    </row>
    <row r="5494" spans="1:11" x14ac:dyDescent="0.35">
      <c r="A5494" s="1" t="s">
        <v>1321</v>
      </c>
      <c r="B5494" s="1" t="s">
        <v>130</v>
      </c>
      <c r="C5494" s="1" t="s">
        <v>46</v>
      </c>
      <c r="D5494" s="1" t="s">
        <v>47</v>
      </c>
      <c r="E5494" s="1" t="s">
        <v>717</v>
      </c>
      <c r="F5494">
        <v>108.78</v>
      </c>
      <c r="G5494">
        <v>2</v>
      </c>
      <c r="H5494">
        <v>6.8</v>
      </c>
      <c r="I5494">
        <v>2016</v>
      </c>
      <c r="J5494" s="1" t="s">
        <v>1219</v>
      </c>
      <c r="K5494" s="1" t="s">
        <v>35</v>
      </c>
    </row>
    <row r="5495" spans="1:11" x14ac:dyDescent="0.35">
      <c r="A5495" s="1" t="s">
        <v>1321</v>
      </c>
      <c r="B5495" s="1" t="s">
        <v>130</v>
      </c>
      <c r="C5495" s="1" t="s">
        <v>13</v>
      </c>
      <c r="D5495" s="1" t="s">
        <v>14</v>
      </c>
      <c r="E5495" s="1" t="s">
        <v>254</v>
      </c>
      <c r="F5495">
        <v>10.27</v>
      </c>
      <c r="G5495">
        <v>3</v>
      </c>
      <c r="H5495">
        <v>3.21</v>
      </c>
      <c r="I5495">
        <v>2016</v>
      </c>
      <c r="J5495" s="1" t="s">
        <v>1219</v>
      </c>
      <c r="K5495" s="1" t="s">
        <v>35</v>
      </c>
    </row>
    <row r="5496" spans="1:11" x14ac:dyDescent="0.35">
      <c r="A5496" s="1" t="s">
        <v>941</v>
      </c>
      <c r="B5496" s="1" t="s">
        <v>12</v>
      </c>
      <c r="C5496" s="1" t="s">
        <v>13</v>
      </c>
      <c r="D5496" s="1" t="s">
        <v>102</v>
      </c>
      <c r="E5496" s="1" t="s">
        <v>2361</v>
      </c>
      <c r="F5496">
        <v>62.79</v>
      </c>
      <c r="G5496">
        <v>3</v>
      </c>
      <c r="H5496">
        <v>-166.39</v>
      </c>
      <c r="I5496">
        <v>2016</v>
      </c>
      <c r="J5496" s="1" t="s">
        <v>1219</v>
      </c>
      <c r="K5496" s="1" t="s">
        <v>35</v>
      </c>
    </row>
    <row r="5497" spans="1:11" x14ac:dyDescent="0.35">
      <c r="A5497" s="1" t="s">
        <v>941</v>
      </c>
      <c r="B5497" s="1" t="s">
        <v>12</v>
      </c>
      <c r="C5497" s="1" t="s">
        <v>13</v>
      </c>
      <c r="D5497" s="1" t="s">
        <v>50</v>
      </c>
      <c r="E5497" s="1" t="s">
        <v>1527</v>
      </c>
      <c r="F5497">
        <v>28.44</v>
      </c>
      <c r="G5497">
        <v>9</v>
      </c>
      <c r="H5497">
        <v>4.2699999999999996</v>
      </c>
      <c r="I5497">
        <v>2016</v>
      </c>
      <c r="J5497" s="1" t="s">
        <v>1219</v>
      </c>
      <c r="K5497" s="1" t="s">
        <v>35</v>
      </c>
    </row>
    <row r="5498" spans="1:11" x14ac:dyDescent="0.35">
      <c r="A5498" s="1" t="s">
        <v>1119</v>
      </c>
      <c r="B5498" s="1" t="s">
        <v>33</v>
      </c>
      <c r="C5498" s="1" t="s">
        <v>13</v>
      </c>
      <c r="D5498" s="1" t="s">
        <v>14</v>
      </c>
      <c r="E5498" s="1" t="s">
        <v>2616</v>
      </c>
      <c r="F5498">
        <v>96.08</v>
      </c>
      <c r="G5498">
        <v>2</v>
      </c>
      <c r="H5498">
        <v>46.12</v>
      </c>
      <c r="I5498">
        <v>2016</v>
      </c>
      <c r="J5498" s="1" t="s">
        <v>1219</v>
      </c>
      <c r="K5498" s="1" t="s">
        <v>35</v>
      </c>
    </row>
    <row r="5499" spans="1:11" x14ac:dyDescent="0.35">
      <c r="A5499" s="1" t="s">
        <v>1119</v>
      </c>
      <c r="B5499" s="1" t="s">
        <v>33</v>
      </c>
      <c r="C5499" s="1" t="s">
        <v>13</v>
      </c>
      <c r="D5499" s="1" t="s">
        <v>25</v>
      </c>
      <c r="E5499" s="1" t="s">
        <v>1243</v>
      </c>
      <c r="F5499">
        <v>11.68</v>
      </c>
      <c r="G5499">
        <v>2</v>
      </c>
      <c r="H5499">
        <v>3.94</v>
      </c>
      <c r="I5499">
        <v>2016</v>
      </c>
      <c r="J5499" s="1" t="s">
        <v>1219</v>
      </c>
      <c r="K5499" s="1" t="s">
        <v>35</v>
      </c>
    </row>
    <row r="5500" spans="1:11" x14ac:dyDescent="0.35">
      <c r="A5500" s="1" t="s">
        <v>1119</v>
      </c>
      <c r="B5500" s="1" t="s">
        <v>33</v>
      </c>
      <c r="C5500" s="1" t="s">
        <v>13</v>
      </c>
      <c r="D5500" s="1" t="s">
        <v>50</v>
      </c>
      <c r="E5500" s="1" t="s">
        <v>978</v>
      </c>
      <c r="F5500">
        <v>4.3600000000000003</v>
      </c>
      <c r="G5500">
        <v>2</v>
      </c>
      <c r="H5500">
        <v>1.79</v>
      </c>
      <c r="I5500">
        <v>2016</v>
      </c>
      <c r="J5500" s="1" t="s">
        <v>1219</v>
      </c>
      <c r="K5500" s="1" t="s">
        <v>35</v>
      </c>
    </row>
    <row r="5501" spans="1:11" x14ac:dyDescent="0.35">
      <c r="A5501" s="1" t="s">
        <v>928</v>
      </c>
      <c r="B5501" s="1" t="s">
        <v>12</v>
      </c>
      <c r="C5501" s="1" t="s">
        <v>13</v>
      </c>
      <c r="D5501" s="1" t="s">
        <v>14</v>
      </c>
      <c r="E5501" s="1" t="s">
        <v>2135</v>
      </c>
      <c r="F5501">
        <v>25.92</v>
      </c>
      <c r="G5501">
        <v>5</v>
      </c>
      <c r="H5501">
        <v>9.07</v>
      </c>
      <c r="I5501">
        <v>2016</v>
      </c>
      <c r="J5501" s="1" t="s">
        <v>1219</v>
      </c>
      <c r="K5501" s="1" t="s">
        <v>35</v>
      </c>
    </row>
    <row r="5502" spans="1:11" x14ac:dyDescent="0.35">
      <c r="A5502" s="1" t="s">
        <v>928</v>
      </c>
      <c r="B5502" s="1" t="s">
        <v>12</v>
      </c>
      <c r="C5502" s="1" t="s">
        <v>13</v>
      </c>
      <c r="D5502" s="1" t="s">
        <v>50</v>
      </c>
      <c r="E5502" s="1" t="s">
        <v>171</v>
      </c>
      <c r="F5502">
        <v>15.81</v>
      </c>
      <c r="G5502">
        <v>8</v>
      </c>
      <c r="H5502">
        <v>5.34</v>
      </c>
      <c r="I5502">
        <v>2016</v>
      </c>
      <c r="J5502" s="1" t="s">
        <v>1219</v>
      </c>
      <c r="K5502" s="1" t="s">
        <v>35</v>
      </c>
    </row>
    <row r="5503" spans="1:11" x14ac:dyDescent="0.35">
      <c r="A5503" s="1" t="s">
        <v>928</v>
      </c>
      <c r="B5503" s="1" t="s">
        <v>12</v>
      </c>
      <c r="C5503" s="1" t="s">
        <v>13</v>
      </c>
      <c r="D5503" s="1" t="s">
        <v>14</v>
      </c>
      <c r="E5503" s="1" t="s">
        <v>2415</v>
      </c>
      <c r="F5503">
        <v>10.37</v>
      </c>
      <c r="G5503">
        <v>2</v>
      </c>
      <c r="H5503">
        <v>3.76</v>
      </c>
      <c r="I5503">
        <v>2016</v>
      </c>
      <c r="J5503" s="1" t="s">
        <v>1219</v>
      </c>
      <c r="K5503" s="1" t="s">
        <v>35</v>
      </c>
    </row>
    <row r="5504" spans="1:11" x14ac:dyDescent="0.35">
      <c r="A5504" s="1" t="s">
        <v>117</v>
      </c>
      <c r="B5504" s="1" t="s">
        <v>159</v>
      </c>
      <c r="C5504" s="1" t="s">
        <v>13</v>
      </c>
      <c r="D5504" s="1" t="s">
        <v>14</v>
      </c>
      <c r="E5504" s="1" t="s">
        <v>1717</v>
      </c>
      <c r="F5504">
        <v>192.16</v>
      </c>
      <c r="G5504">
        <v>4</v>
      </c>
      <c r="H5504">
        <v>92.24</v>
      </c>
      <c r="I5504">
        <v>2016</v>
      </c>
      <c r="J5504" s="1" t="s">
        <v>1219</v>
      </c>
      <c r="K5504" s="1" t="s">
        <v>35</v>
      </c>
    </row>
    <row r="5505" spans="1:11" x14ac:dyDescent="0.35">
      <c r="A5505" s="1" t="s">
        <v>1297</v>
      </c>
      <c r="B5505" s="1" t="s">
        <v>12</v>
      </c>
      <c r="C5505" s="1" t="s">
        <v>13</v>
      </c>
      <c r="D5505" s="1" t="s">
        <v>23</v>
      </c>
      <c r="E5505" s="1" t="s">
        <v>1501</v>
      </c>
      <c r="F5505">
        <v>93.46</v>
      </c>
      <c r="G5505">
        <v>3</v>
      </c>
      <c r="H5505">
        <v>-17.52</v>
      </c>
      <c r="I5505">
        <v>2016</v>
      </c>
      <c r="J5505" s="1" t="s">
        <v>1219</v>
      </c>
      <c r="K5505" s="1" t="s">
        <v>35</v>
      </c>
    </row>
    <row r="5506" spans="1:11" x14ac:dyDescent="0.35">
      <c r="A5506" s="1" t="s">
        <v>86</v>
      </c>
      <c r="B5506" s="1" t="s">
        <v>64</v>
      </c>
      <c r="C5506" s="1" t="s">
        <v>13</v>
      </c>
      <c r="D5506" s="1" t="s">
        <v>20</v>
      </c>
      <c r="E5506" s="1" t="s">
        <v>2202</v>
      </c>
      <c r="F5506">
        <v>25.06</v>
      </c>
      <c r="G5506">
        <v>2</v>
      </c>
      <c r="H5506">
        <v>11.78</v>
      </c>
      <c r="I5506">
        <v>2016</v>
      </c>
      <c r="J5506" s="1" t="s">
        <v>1219</v>
      </c>
      <c r="K5506" s="1" t="s">
        <v>35</v>
      </c>
    </row>
    <row r="5507" spans="1:11" x14ac:dyDescent="0.35">
      <c r="A5507" s="1" t="s">
        <v>86</v>
      </c>
      <c r="B5507" s="1" t="s">
        <v>64</v>
      </c>
      <c r="C5507" s="1" t="s">
        <v>41</v>
      </c>
      <c r="D5507" s="1" t="s">
        <v>155</v>
      </c>
      <c r="E5507" s="1" t="s">
        <v>798</v>
      </c>
      <c r="F5507">
        <v>1652.94</v>
      </c>
      <c r="G5507">
        <v>3</v>
      </c>
      <c r="H5507">
        <v>314.06</v>
      </c>
      <c r="I5507">
        <v>2016</v>
      </c>
      <c r="J5507" s="1" t="s">
        <v>1219</v>
      </c>
      <c r="K5507" s="1" t="s">
        <v>35</v>
      </c>
    </row>
    <row r="5508" spans="1:11" x14ac:dyDescent="0.35">
      <c r="A5508" s="1" t="s">
        <v>2402</v>
      </c>
      <c r="B5508" s="1" t="s">
        <v>19</v>
      </c>
      <c r="C5508" s="1" t="s">
        <v>13</v>
      </c>
      <c r="D5508" s="1" t="s">
        <v>14</v>
      </c>
      <c r="E5508" s="1" t="s">
        <v>2316</v>
      </c>
      <c r="F5508">
        <v>9.25</v>
      </c>
      <c r="G5508">
        <v>2</v>
      </c>
      <c r="H5508">
        <v>3.35</v>
      </c>
      <c r="I5508">
        <v>2016</v>
      </c>
      <c r="J5508" s="1" t="s">
        <v>1219</v>
      </c>
      <c r="K5508" s="1" t="s">
        <v>35</v>
      </c>
    </row>
    <row r="5509" spans="1:11" x14ac:dyDescent="0.35">
      <c r="A5509" s="1" t="s">
        <v>1591</v>
      </c>
      <c r="B5509" s="1" t="s">
        <v>87</v>
      </c>
      <c r="C5509" s="1" t="s">
        <v>13</v>
      </c>
      <c r="D5509" s="1" t="s">
        <v>25</v>
      </c>
      <c r="E5509" s="1" t="s">
        <v>1846</v>
      </c>
      <c r="F5509">
        <v>8.9499999999999993</v>
      </c>
      <c r="G5509">
        <v>2</v>
      </c>
      <c r="H5509">
        <v>-7.46</v>
      </c>
      <c r="I5509">
        <v>2016</v>
      </c>
      <c r="J5509" s="1" t="s">
        <v>1219</v>
      </c>
      <c r="K5509" s="1" t="s">
        <v>35</v>
      </c>
    </row>
    <row r="5510" spans="1:11" x14ac:dyDescent="0.35">
      <c r="A5510" s="1" t="s">
        <v>1591</v>
      </c>
      <c r="B5510" s="1" t="s">
        <v>87</v>
      </c>
      <c r="C5510" s="1" t="s">
        <v>13</v>
      </c>
      <c r="D5510" s="1" t="s">
        <v>25</v>
      </c>
      <c r="E5510" s="1" t="s">
        <v>1670</v>
      </c>
      <c r="F5510">
        <v>8.86</v>
      </c>
      <c r="G5510">
        <v>6</v>
      </c>
      <c r="H5510">
        <v>-6.49</v>
      </c>
      <c r="I5510">
        <v>2016</v>
      </c>
      <c r="J5510" s="1" t="s">
        <v>1219</v>
      </c>
      <c r="K5510" s="1" t="s">
        <v>35</v>
      </c>
    </row>
    <row r="5511" spans="1:11" x14ac:dyDescent="0.35">
      <c r="A5511" s="1" t="s">
        <v>1591</v>
      </c>
      <c r="B5511" s="1" t="s">
        <v>87</v>
      </c>
      <c r="C5511" s="1" t="s">
        <v>41</v>
      </c>
      <c r="D5511" s="1" t="s">
        <v>42</v>
      </c>
      <c r="E5511" s="1" t="s">
        <v>277</v>
      </c>
      <c r="F5511">
        <v>85.25</v>
      </c>
      <c r="G5511">
        <v>2</v>
      </c>
      <c r="H5511">
        <v>-1.22</v>
      </c>
      <c r="I5511">
        <v>2016</v>
      </c>
      <c r="J5511" s="1" t="s">
        <v>1219</v>
      </c>
      <c r="K5511" s="1" t="s">
        <v>35</v>
      </c>
    </row>
    <row r="5512" spans="1:11" x14ac:dyDescent="0.35">
      <c r="A5512" s="1" t="s">
        <v>1762</v>
      </c>
      <c r="B5512" s="1" t="s">
        <v>12</v>
      </c>
      <c r="C5512" s="1" t="s">
        <v>41</v>
      </c>
      <c r="D5512" s="1" t="s">
        <v>54</v>
      </c>
      <c r="E5512" s="1" t="s">
        <v>1336</v>
      </c>
      <c r="F5512">
        <v>21.2</v>
      </c>
      <c r="G5512">
        <v>3</v>
      </c>
      <c r="H5512">
        <v>-11.66</v>
      </c>
      <c r="I5512">
        <v>2016</v>
      </c>
      <c r="J5512" s="1" t="s">
        <v>1219</v>
      </c>
      <c r="K5512" s="1" t="s">
        <v>35</v>
      </c>
    </row>
    <row r="5513" spans="1:11" x14ac:dyDescent="0.35">
      <c r="A5513" s="1" t="s">
        <v>1989</v>
      </c>
      <c r="B5513" s="1" t="s">
        <v>28</v>
      </c>
      <c r="C5513" s="1" t="s">
        <v>41</v>
      </c>
      <c r="D5513" s="1" t="s">
        <v>54</v>
      </c>
      <c r="E5513" s="1" t="s">
        <v>2615</v>
      </c>
      <c r="F5513">
        <v>58.25</v>
      </c>
      <c r="G5513">
        <v>9</v>
      </c>
      <c r="H5513">
        <v>11.65</v>
      </c>
      <c r="I5513">
        <v>2016</v>
      </c>
      <c r="J5513" s="1" t="s">
        <v>1219</v>
      </c>
      <c r="K5513" s="1" t="s">
        <v>35</v>
      </c>
    </row>
    <row r="5514" spans="1:11" x14ac:dyDescent="0.35">
      <c r="A5514" s="1" t="s">
        <v>1989</v>
      </c>
      <c r="B5514" s="1" t="s">
        <v>28</v>
      </c>
      <c r="C5514" s="1" t="s">
        <v>41</v>
      </c>
      <c r="D5514" s="1" t="s">
        <v>42</v>
      </c>
      <c r="E5514" s="1" t="s">
        <v>2617</v>
      </c>
      <c r="F5514">
        <v>71.25</v>
      </c>
      <c r="G5514">
        <v>2</v>
      </c>
      <c r="H5514">
        <v>-19.34</v>
      </c>
      <c r="I5514">
        <v>2016</v>
      </c>
      <c r="J5514" s="1" t="s">
        <v>1219</v>
      </c>
      <c r="K5514" s="1" t="s">
        <v>35</v>
      </c>
    </row>
    <row r="5515" spans="1:11" x14ac:dyDescent="0.35">
      <c r="A5515" s="1" t="s">
        <v>1989</v>
      </c>
      <c r="B5515" s="1" t="s">
        <v>28</v>
      </c>
      <c r="C5515" s="1" t="s">
        <v>13</v>
      </c>
      <c r="D5515" s="1" t="s">
        <v>29</v>
      </c>
      <c r="E5515" s="1" t="s">
        <v>1075</v>
      </c>
      <c r="F5515">
        <v>7.87</v>
      </c>
      <c r="G5515">
        <v>3</v>
      </c>
      <c r="H5515">
        <v>0.59</v>
      </c>
      <c r="I5515">
        <v>2016</v>
      </c>
      <c r="J5515" s="1" t="s">
        <v>1219</v>
      </c>
      <c r="K5515" s="1" t="s">
        <v>35</v>
      </c>
    </row>
    <row r="5516" spans="1:11" x14ac:dyDescent="0.35">
      <c r="A5516" s="1" t="s">
        <v>1989</v>
      </c>
      <c r="B5516" s="1" t="s">
        <v>28</v>
      </c>
      <c r="C5516" s="1" t="s">
        <v>41</v>
      </c>
      <c r="D5516" s="1" t="s">
        <v>42</v>
      </c>
      <c r="E5516" s="1" t="s">
        <v>2066</v>
      </c>
      <c r="F5516">
        <v>887.27</v>
      </c>
      <c r="G5516">
        <v>3</v>
      </c>
      <c r="H5516">
        <v>-63.38</v>
      </c>
      <c r="I5516">
        <v>2016</v>
      </c>
      <c r="J5516" s="1" t="s">
        <v>1219</v>
      </c>
      <c r="K5516" s="1" t="s">
        <v>35</v>
      </c>
    </row>
    <row r="5517" spans="1:11" x14ac:dyDescent="0.35">
      <c r="A5517" s="1" t="s">
        <v>1992</v>
      </c>
      <c r="B5517" s="1" t="s">
        <v>159</v>
      </c>
      <c r="C5517" s="1" t="s">
        <v>46</v>
      </c>
      <c r="D5517" s="1" t="s">
        <v>47</v>
      </c>
      <c r="E5517" s="1" t="s">
        <v>656</v>
      </c>
      <c r="F5517">
        <v>43.6</v>
      </c>
      <c r="G5517">
        <v>4</v>
      </c>
      <c r="H5517">
        <v>12.21</v>
      </c>
      <c r="I5517">
        <v>2016</v>
      </c>
      <c r="J5517" s="1" t="s">
        <v>1219</v>
      </c>
      <c r="K5517" s="1" t="s">
        <v>35</v>
      </c>
    </row>
    <row r="5518" spans="1:11" x14ac:dyDescent="0.35">
      <c r="A5518" s="1" t="s">
        <v>2428</v>
      </c>
      <c r="B5518" s="1" t="s">
        <v>327</v>
      </c>
      <c r="C5518" s="1" t="s">
        <v>13</v>
      </c>
      <c r="D5518" s="1" t="s">
        <v>102</v>
      </c>
      <c r="E5518" s="1" t="s">
        <v>1367</v>
      </c>
      <c r="F5518">
        <v>77.88</v>
      </c>
      <c r="G5518">
        <v>6</v>
      </c>
      <c r="H5518">
        <v>22.59</v>
      </c>
      <c r="I5518">
        <v>2016</v>
      </c>
      <c r="J5518" s="1" t="s">
        <v>1219</v>
      </c>
      <c r="K5518" s="1" t="s">
        <v>56</v>
      </c>
    </row>
    <row r="5519" spans="1:11" x14ac:dyDescent="0.35">
      <c r="A5519" s="1" t="s">
        <v>1734</v>
      </c>
      <c r="B5519" s="1" t="s">
        <v>159</v>
      </c>
      <c r="C5519" s="1" t="s">
        <v>46</v>
      </c>
      <c r="D5519" s="1" t="s">
        <v>61</v>
      </c>
      <c r="E5519" s="1" t="s">
        <v>2414</v>
      </c>
      <c r="F5519">
        <v>31.86</v>
      </c>
      <c r="G5519">
        <v>2</v>
      </c>
      <c r="H5519">
        <v>11.15</v>
      </c>
      <c r="I5519">
        <v>2016</v>
      </c>
      <c r="J5519" s="1" t="s">
        <v>1219</v>
      </c>
      <c r="K5519" s="1" t="s">
        <v>56</v>
      </c>
    </row>
    <row r="5520" spans="1:11" x14ac:dyDescent="0.35">
      <c r="A5520" s="1" t="s">
        <v>1734</v>
      </c>
      <c r="B5520" s="1" t="s">
        <v>159</v>
      </c>
      <c r="C5520" s="1" t="s">
        <v>41</v>
      </c>
      <c r="D5520" s="1" t="s">
        <v>83</v>
      </c>
      <c r="E5520" s="1" t="s">
        <v>1951</v>
      </c>
      <c r="F5520">
        <v>722.35</v>
      </c>
      <c r="G5520">
        <v>3</v>
      </c>
      <c r="H5520">
        <v>90.29</v>
      </c>
      <c r="I5520">
        <v>2016</v>
      </c>
      <c r="J5520" s="1" t="s">
        <v>1219</v>
      </c>
      <c r="K5520" s="1" t="s">
        <v>56</v>
      </c>
    </row>
    <row r="5521" spans="1:11" x14ac:dyDescent="0.35">
      <c r="A5521" s="1" t="s">
        <v>1195</v>
      </c>
      <c r="B5521" s="1" t="s">
        <v>257</v>
      </c>
      <c r="C5521" s="1" t="s">
        <v>13</v>
      </c>
      <c r="D5521" s="1" t="s">
        <v>72</v>
      </c>
      <c r="E5521" s="1" t="s">
        <v>2285</v>
      </c>
      <c r="F5521">
        <v>95.95</v>
      </c>
      <c r="G5521">
        <v>3</v>
      </c>
      <c r="H5521">
        <v>29.99</v>
      </c>
      <c r="I5521">
        <v>2016</v>
      </c>
      <c r="J5521" s="1" t="s">
        <v>1219</v>
      </c>
      <c r="K5521" s="1" t="s">
        <v>56</v>
      </c>
    </row>
    <row r="5522" spans="1:11" x14ac:dyDescent="0.35">
      <c r="A5522" s="1" t="s">
        <v>1195</v>
      </c>
      <c r="B5522" s="1" t="s">
        <v>257</v>
      </c>
      <c r="C5522" s="1" t="s">
        <v>13</v>
      </c>
      <c r="D5522" s="1" t="s">
        <v>25</v>
      </c>
      <c r="E5522" s="1" t="s">
        <v>214</v>
      </c>
      <c r="F5522">
        <v>3.2</v>
      </c>
      <c r="G5522">
        <v>2</v>
      </c>
      <c r="H5522">
        <v>-2.46</v>
      </c>
      <c r="I5522">
        <v>2016</v>
      </c>
      <c r="J5522" s="1" t="s">
        <v>1219</v>
      </c>
      <c r="K5522" s="1" t="s">
        <v>56</v>
      </c>
    </row>
    <row r="5523" spans="1:11" x14ac:dyDescent="0.35">
      <c r="A5523" s="1" t="s">
        <v>388</v>
      </c>
      <c r="B5523" s="1" t="s">
        <v>12</v>
      </c>
      <c r="C5523" s="1" t="s">
        <v>13</v>
      </c>
      <c r="D5523" s="1" t="s">
        <v>23</v>
      </c>
      <c r="E5523" s="1" t="s">
        <v>2113</v>
      </c>
      <c r="F5523">
        <v>10.78</v>
      </c>
      <c r="G5523">
        <v>1</v>
      </c>
      <c r="H5523">
        <v>0.81</v>
      </c>
      <c r="I5523">
        <v>2016</v>
      </c>
      <c r="J5523" s="1" t="s">
        <v>1219</v>
      </c>
      <c r="K5523" s="1" t="s">
        <v>56</v>
      </c>
    </row>
    <row r="5524" spans="1:11" x14ac:dyDescent="0.35">
      <c r="A5524" s="1" t="s">
        <v>1658</v>
      </c>
      <c r="B5524" s="1" t="s">
        <v>12</v>
      </c>
      <c r="C5524" s="1" t="s">
        <v>13</v>
      </c>
      <c r="D5524" s="1" t="s">
        <v>14</v>
      </c>
      <c r="E5524" s="1" t="s">
        <v>1280</v>
      </c>
      <c r="F5524">
        <v>41.92</v>
      </c>
      <c r="G5524">
        <v>4</v>
      </c>
      <c r="H5524">
        <v>15.2</v>
      </c>
      <c r="I5524">
        <v>2016</v>
      </c>
      <c r="J5524" s="1" t="s">
        <v>1219</v>
      </c>
      <c r="K5524" s="1" t="s">
        <v>56</v>
      </c>
    </row>
    <row r="5525" spans="1:11" x14ac:dyDescent="0.35">
      <c r="A5525" s="1" t="s">
        <v>1658</v>
      </c>
      <c r="B5525" s="1" t="s">
        <v>12</v>
      </c>
      <c r="C5525" s="1" t="s">
        <v>46</v>
      </c>
      <c r="D5525" s="1" t="s">
        <v>47</v>
      </c>
      <c r="E5525" s="1" t="s">
        <v>2618</v>
      </c>
      <c r="F5525">
        <v>329.58</v>
      </c>
      <c r="G5525">
        <v>2</v>
      </c>
      <c r="H5525">
        <v>37.08</v>
      </c>
      <c r="I5525">
        <v>2016</v>
      </c>
      <c r="J5525" s="1" t="s">
        <v>1219</v>
      </c>
      <c r="K5525" s="1" t="s">
        <v>56</v>
      </c>
    </row>
    <row r="5526" spans="1:11" x14ac:dyDescent="0.35">
      <c r="A5526" s="1" t="s">
        <v>2086</v>
      </c>
      <c r="B5526" s="1" t="s">
        <v>12</v>
      </c>
      <c r="C5526" s="1" t="s">
        <v>13</v>
      </c>
      <c r="D5526" s="1" t="s">
        <v>23</v>
      </c>
      <c r="E5526" s="1" t="s">
        <v>2526</v>
      </c>
      <c r="F5526">
        <v>35.950000000000003</v>
      </c>
      <c r="G5526">
        <v>3</v>
      </c>
      <c r="H5526">
        <v>3.6</v>
      </c>
      <c r="I5526">
        <v>2016</v>
      </c>
      <c r="J5526" s="1" t="s">
        <v>1219</v>
      </c>
      <c r="K5526" s="1" t="s">
        <v>60</v>
      </c>
    </row>
    <row r="5527" spans="1:11" x14ac:dyDescent="0.35">
      <c r="A5527" s="1" t="s">
        <v>2086</v>
      </c>
      <c r="B5527" s="1" t="s">
        <v>12</v>
      </c>
      <c r="C5527" s="1" t="s">
        <v>41</v>
      </c>
      <c r="D5527" s="1" t="s">
        <v>83</v>
      </c>
      <c r="E5527" s="1" t="s">
        <v>2268</v>
      </c>
      <c r="F5527">
        <v>2396.27</v>
      </c>
      <c r="G5527">
        <v>4</v>
      </c>
      <c r="H5527">
        <v>-317.14999999999998</v>
      </c>
      <c r="I5527">
        <v>2016</v>
      </c>
      <c r="J5527" s="1" t="s">
        <v>1219</v>
      </c>
      <c r="K5527" s="1" t="s">
        <v>60</v>
      </c>
    </row>
    <row r="5528" spans="1:11" x14ac:dyDescent="0.35">
      <c r="A5528" s="1" t="s">
        <v>2086</v>
      </c>
      <c r="B5528" s="1" t="s">
        <v>12</v>
      </c>
      <c r="C5528" s="1" t="s">
        <v>13</v>
      </c>
      <c r="D5528" s="1" t="s">
        <v>23</v>
      </c>
      <c r="E5528" s="1" t="s">
        <v>284</v>
      </c>
      <c r="F5528">
        <v>131.13999999999999</v>
      </c>
      <c r="G5528">
        <v>4</v>
      </c>
      <c r="H5528">
        <v>-32.78</v>
      </c>
      <c r="I5528">
        <v>2016</v>
      </c>
      <c r="J5528" s="1" t="s">
        <v>1219</v>
      </c>
      <c r="K5528" s="1" t="s">
        <v>60</v>
      </c>
    </row>
    <row r="5529" spans="1:11" x14ac:dyDescent="0.35">
      <c r="A5529" s="1" t="s">
        <v>2086</v>
      </c>
      <c r="B5529" s="1" t="s">
        <v>12</v>
      </c>
      <c r="C5529" s="1" t="s">
        <v>46</v>
      </c>
      <c r="D5529" s="1" t="s">
        <v>61</v>
      </c>
      <c r="E5529" s="1" t="s">
        <v>882</v>
      </c>
      <c r="F5529">
        <v>57.58</v>
      </c>
      <c r="G5529">
        <v>2</v>
      </c>
      <c r="H5529">
        <v>0.72</v>
      </c>
      <c r="I5529">
        <v>2016</v>
      </c>
      <c r="J5529" s="1" t="s">
        <v>1219</v>
      </c>
      <c r="K5529" s="1" t="s">
        <v>60</v>
      </c>
    </row>
    <row r="5530" spans="1:11" x14ac:dyDescent="0.35">
      <c r="A5530" s="1" t="s">
        <v>505</v>
      </c>
      <c r="B5530" s="1" t="s">
        <v>33</v>
      </c>
      <c r="C5530" s="1" t="s">
        <v>13</v>
      </c>
      <c r="D5530" s="1" t="s">
        <v>25</v>
      </c>
      <c r="E5530" s="1" t="s">
        <v>1192</v>
      </c>
      <c r="F5530">
        <v>33.020000000000003</v>
      </c>
      <c r="G5530">
        <v>2</v>
      </c>
      <c r="H5530">
        <v>11.56</v>
      </c>
      <c r="I5530">
        <v>2016</v>
      </c>
      <c r="J5530" s="1" t="s">
        <v>1219</v>
      </c>
      <c r="K5530" s="1" t="s">
        <v>60</v>
      </c>
    </row>
    <row r="5531" spans="1:11" x14ac:dyDescent="0.35">
      <c r="A5531" s="1" t="s">
        <v>505</v>
      </c>
      <c r="B5531" s="1" t="s">
        <v>33</v>
      </c>
      <c r="C5531" s="1" t="s">
        <v>13</v>
      </c>
      <c r="D5531" s="1" t="s">
        <v>25</v>
      </c>
      <c r="E5531" s="1" t="s">
        <v>1140</v>
      </c>
      <c r="F5531">
        <v>67.14</v>
      </c>
      <c r="G5531">
        <v>4</v>
      </c>
      <c r="H5531">
        <v>23.5</v>
      </c>
      <c r="I5531">
        <v>2016</v>
      </c>
      <c r="J5531" s="1" t="s">
        <v>1219</v>
      </c>
      <c r="K5531" s="1" t="s">
        <v>60</v>
      </c>
    </row>
    <row r="5532" spans="1:11" x14ac:dyDescent="0.35">
      <c r="A5532" s="1" t="s">
        <v>258</v>
      </c>
      <c r="B5532" s="1" t="s">
        <v>447</v>
      </c>
      <c r="C5532" s="1" t="s">
        <v>41</v>
      </c>
      <c r="D5532" s="1" t="s">
        <v>83</v>
      </c>
      <c r="E5532" s="1" t="s">
        <v>2410</v>
      </c>
      <c r="F5532">
        <v>173.94</v>
      </c>
      <c r="G5532">
        <v>3</v>
      </c>
      <c r="H5532">
        <v>13.92</v>
      </c>
      <c r="I5532">
        <v>2016</v>
      </c>
      <c r="J5532" s="1" t="s">
        <v>1219</v>
      </c>
      <c r="K5532" s="1" t="s">
        <v>60</v>
      </c>
    </row>
    <row r="5533" spans="1:11" x14ac:dyDescent="0.35">
      <c r="A5533" s="1" t="s">
        <v>258</v>
      </c>
      <c r="B5533" s="1" t="s">
        <v>447</v>
      </c>
      <c r="C5533" s="1" t="s">
        <v>13</v>
      </c>
      <c r="D5533" s="1" t="s">
        <v>20</v>
      </c>
      <c r="E5533" s="1" t="s">
        <v>1724</v>
      </c>
      <c r="F5533">
        <v>14.76</v>
      </c>
      <c r="G5533">
        <v>4</v>
      </c>
      <c r="H5533">
        <v>6.94</v>
      </c>
      <c r="I5533">
        <v>2016</v>
      </c>
      <c r="J5533" s="1" t="s">
        <v>1219</v>
      </c>
      <c r="K5533" s="1" t="s">
        <v>60</v>
      </c>
    </row>
    <row r="5534" spans="1:11" x14ac:dyDescent="0.35">
      <c r="A5534" s="1" t="s">
        <v>522</v>
      </c>
      <c r="B5534" s="1" t="s">
        <v>19</v>
      </c>
      <c r="C5534" s="1" t="s">
        <v>41</v>
      </c>
      <c r="D5534" s="1" t="s">
        <v>54</v>
      </c>
      <c r="E5534" s="1" t="s">
        <v>1336</v>
      </c>
      <c r="F5534">
        <v>14.14</v>
      </c>
      <c r="G5534">
        <v>2</v>
      </c>
      <c r="H5534">
        <v>-7.77</v>
      </c>
      <c r="I5534">
        <v>2016</v>
      </c>
      <c r="J5534" s="1" t="s">
        <v>1219</v>
      </c>
      <c r="K5534" s="1" t="s">
        <v>60</v>
      </c>
    </row>
    <row r="5535" spans="1:11" x14ac:dyDescent="0.35">
      <c r="A5535" s="1" t="s">
        <v>522</v>
      </c>
      <c r="B5535" s="1" t="s">
        <v>19</v>
      </c>
      <c r="C5535" s="1" t="s">
        <v>41</v>
      </c>
      <c r="D5535" s="1" t="s">
        <v>155</v>
      </c>
      <c r="E5535" s="1" t="s">
        <v>1206</v>
      </c>
      <c r="F5535">
        <v>601.47</v>
      </c>
      <c r="G5535">
        <v>3</v>
      </c>
      <c r="H5535">
        <v>-300.74</v>
      </c>
      <c r="I5535">
        <v>2016</v>
      </c>
      <c r="J5535" s="1" t="s">
        <v>1219</v>
      </c>
      <c r="K5535" s="1" t="s">
        <v>60</v>
      </c>
    </row>
    <row r="5536" spans="1:11" x14ac:dyDescent="0.35">
      <c r="A5536" s="1" t="s">
        <v>231</v>
      </c>
      <c r="B5536" s="1" t="s">
        <v>159</v>
      </c>
      <c r="C5536" s="1" t="s">
        <v>13</v>
      </c>
      <c r="D5536" s="1" t="s">
        <v>102</v>
      </c>
      <c r="E5536" s="1" t="s">
        <v>2068</v>
      </c>
      <c r="F5536">
        <v>207.48</v>
      </c>
      <c r="G5536">
        <v>1</v>
      </c>
      <c r="H5536">
        <v>62.24</v>
      </c>
      <c r="I5536">
        <v>2016</v>
      </c>
      <c r="J5536" s="1" t="s">
        <v>1219</v>
      </c>
      <c r="K5536" s="1" t="s">
        <v>60</v>
      </c>
    </row>
    <row r="5537" spans="1:11" x14ac:dyDescent="0.35">
      <c r="A5537" s="1" t="s">
        <v>465</v>
      </c>
      <c r="B5537" s="1" t="s">
        <v>12</v>
      </c>
      <c r="C5537" s="1" t="s">
        <v>13</v>
      </c>
      <c r="D5537" s="1" t="s">
        <v>29</v>
      </c>
      <c r="E5537" s="1" t="s">
        <v>820</v>
      </c>
      <c r="F5537">
        <v>70.37</v>
      </c>
      <c r="G5537">
        <v>2</v>
      </c>
      <c r="H5537">
        <v>6.16</v>
      </c>
      <c r="I5537">
        <v>2016</v>
      </c>
      <c r="J5537" s="1" t="s">
        <v>1219</v>
      </c>
      <c r="K5537" s="1" t="s">
        <v>60</v>
      </c>
    </row>
    <row r="5538" spans="1:11" x14ac:dyDescent="0.35">
      <c r="A5538" s="1" t="s">
        <v>465</v>
      </c>
      <c r="B5538" s="1" t="s">
        <v>12</v>
      </c>
      <c r="C5538" s="1" t="s">
        <v>46</v>
      </c>
      <c r="D5538" s="1" t="s">
        <v>47</v>
      </c>
      <c r="E5538" s="1" t="s">
        <v>2234</v>
      </c>
      <c r="F5538">
        <v>59.96</v>
      </c>
      <c r="G5538">
        <v>5</v>
      </c>
      <c r="H5538">
        <v>21.74</v>
      </c>
      <c r="I5538">
        <v>2016</v>
      </c>
      <c r="J5538" s="1" t="s">
        <v>1219</v>
      </c>
      <c r="K5538" s="1" t="s">
        <v>60</v>
      </c>
    </row>
    <row r="5539" spans="1:11" x14ac:dyDescent="0.35">
      <c r="A5539" s="1" t="s">
        <v>2507</v>
      </c>
      <c r="B5539" s="1" t="s">
        <v>257</v>
      </c>
      <c r="C5539" s="1" t="s">
        <v>46</v>
      </c>
      <c r="D5539" s="1" t="s">
        <v>61</v>
      </c>
      <c r="E5539" s="1" t="s">
        <v>1261</v>
      </c>
      <c r="F5539">
        <v>35.17</v>
      </c>
      <c r="G5539">
        <v>4</v>
      </c>
      <c r="H5539">
        <v>8.35</v>
      </c>
      <c r="I5539">
        <v>2016</v>
      </c>
      <c r="J5539" s="1" t="s">
        <v>1219</v>
      </c>
      <c r="K5539" s="1" t="s">
        <v>60</v>
      </c>
    </row>
    <row r="5540" spans="1:11" x14ac:dyDescent="0.35">
      <c r="A5540" s="1" t="s">
        <v>2507</v>
      </c>
      <c r="B5540" s="1" t="s">
        <v>257</v>
      </c>
      <c r="C5540" s="1" t="s">
        <v>13</v>
      </c>
      <c r="D5540" s="1" t="s">
        <v>14</v>
      </c>
      <c r="E5540" s="1" t="s">
        <v>2178</v>
      </c>
      <c r="F5540">
        <v>64.7</v>
      </c>
      <c r="G5540">
        <v>3</v>
      </c>
      <c r="H5540">
        <v>23.46</v>
      </c>
      <c r="I5540">
        <v>2016</v>
      </c>
      <c r="J5540" s="1" t="s">
        <v>1219</v>
      </c>
      <c r="K5540" s="1" t="s">
        <v>60</v>
      </c>
    </row>
    <row r="5541" spans="1:11" x14ac:dyDescent="0.35">
      <c r="A5541" s="1" t="s">
        <v>500</v>
      </c>
      <c r="B5541" s="1" t="s">
        <v>33</v>
      </c>
      <c r="C5541" s="1" t="s">
        <v>41</v>
      </c>
      <c r="D5541" s="1" t="s">
        <v>155</v>
      </c>
      <c r="E5541" s="1" t="s">
        <v>1515</v>
      </c>
      <c r="F5541">
        <v>146.04</v>
      </c>
      <c r="G5541">
        <v>1</v>
      </c>
      <c r="H5541">
        <v>-12.78</v>
      </c>
      <c r="I5541">
        <v>2016</v>
      </c>
      <c r="J5541" s="1" t="s">
        <v>1219</v>
      </c>
      <c r="K5541" s="1" t="s">
        <v>60</v>
      </c>
    </row>
    <row r="5542" spans="1:11" x14ac:dyDescent="0.35">
      <c r="A5542" s="1" t="s">
        <v>1748</v>
      </c>
      <c r="B5542" s="1" t="s">
        <v>175</v>
      </c>
      <c r="C5542" s="1" t="s">
        <v>41</v>
      </c>
      <c r="D5542" s="1" t="s">
        <v>54</v>
      </c>
      <c r="E5542" s="1" t="s">
        <v>936</v>
      </c>
      <c r="F5542">
        <v>43.13</v>
      </c>
      <c r="G5542">
        <v>1</v>
      </c>
      <c r="H5542">
        <v>14.66</v>
      </c>
      <c r="I5542">
        <v>2016</v>
      </c>
      <c r="J5542" s="1" t="s">
        <v>1219</v>
      </c>
      <c r="K5542" s="1" t="s">
        <v>60</v>
      </c>
    </row>
    <row r="5543" spans="1:11" x14ac:dyDescent="0.35">
      <c r="A5543" s="1" t="s">
        <v>1748</v>
      </c>
      <c r="B5543" s="1" t="s">
        <v>175</v>
      </c>
      <c r="C5543" s="1" t="s">
        <v>13</v>
      </c>
      <c r="D5543" s="1" t="s">
        <v>14</v>
      </c>
      <c r="E5543" s="1" t="s">
        <v>2008</v>
      </c>
      <c r="F5543">
        <v>30.87</v>
      </c>
      <c r="G5543">
        <v>7</v>
      </c>
      <c r="H5543">
        <v>14.2</v>
      </c>
      <c r="I5543">
        <v>2016</v>
      </c>
      <c r="J5543" s="1" t="s">
        <v>1219</v>
      </c>
      <c r="K5543" s="1" t="s">
        <v>60</v>
      </c>
    </row>
    <row r="5544" spans="1:11" x14ac:dyDescent="0.35">
      <c r="A5544" s="1" t="s">
        <v>2561</v>
      </c>
      <c r="B5544" s="1" t="s">
        <v>33</v>
      </c>
      <c r="C5544" s="1" t="s">
        <v>13</v>
      </c>
      <c r="D5544" s="1" t="s">
        <v>29</v>
      </c>
      <c r="E5544" s="1" t="s">
        <v>396</v>
      </c>
      <c r="F5544">
        <v>14.88</v>
      </c>
      <c r="G5544">
        <v>2</v>
      </c>
      <c r="H5544">
        <v>3.72</v>
      </c>
      <c r="I5544">
        <v>2016</v>
      </c>
      <c r="J5544" s="1" t="s">
        <v>1219</v>
      </c>
      <c r="K5544" s="1" t="s">
        <v>60</v>
      </c>
    </row>
    <row r="5545" spans="1:11" x14ac:dyDescent="0.35">
      <c r="A5545" s="1" t="s">
        <v>2561</v>
      </c>
      <c r="B5545" s="1" t="s">
        <v>33</v>
      </c>
      <c r="C5545" s="1" t="s">
        <v>13</v>
      </c>
      <c r="D5545" s="1" t="s">
        <v>14</v>
      </c>
      <c r="E5545" s="1" t="s">
        <v>1326</v>
      </c>
      <c r="F5545">
        <v>34.24</v>
      </c>
      <c r="G5545">
        <v>8</v>
      </c>
      <c r="H5545">
        <v>15.41</v>
      </c>
      <c r="I5545">
        <v>2016</v>
      </c>
      <c r="J5545" s="1" t="s">
        <v>1219</v>
      </c>
      <c r="K5545" s="1" t="s">
        <v>60</v>
      </c>
    </row>
    <row r="5546" spans="1:11" x14ac:dyDescent="0.35">
      <c r="A5546" s="1" t="s">
        <v>2561</v>
      </c>
      <c r="B5546" s="1" t="s">
        <v>33</v>
      </c>
      <c r="C5546" s="1" t="s">
        <v>13</v>
      </c>
      <c r="D5546" s="1" t="s">
        <v>23</v>
      </c>
      <c r="E5546" s="1" t="s">
        <v>2389</v>
      </c>
      <c r="F5546">
        <v>261.74</v>
      </c>
      <c r="G5546">
        <v>2</v>
      </c>
      <c r="H5546">
        <v>65.44</v>
      </c>
      <c r="I5546">
        <v>2016</v>
      </c>
      <c r="J5546" s="1" t="s">
        <v>1219</v>
      </c>
      <c r="K5546" s="1" t="s">
        <v>60</v>
      </c>
    </row>
    <row r="5547" spans="1:11" x14ac:dyDescent="0.35">
      <c r="A5547" s="1" t="s">
        <v>1146</v>
      </c>
      <c r="B5547" s="1" t="s">
        <v>159</v>
      </c>
      <c r="C5547" s="1" t="s">
        <v>13</v>
      </c>
      <c r="D5547" s="1" t="s">
        <v>25</v>
      </c>
      <c r="E5547" s="1" t="s">
        <v>1585</v>
      </c>
      <c r="F5547">
        <v>14.62</v>
      </c>
      <c r="G5547">
        <v>2</v>
      </c>
      <c r="H5547">
        <v>5.48</v>
      </c>
      <c r="I5547">
        <v>2016</v>
      </c>
      <c r="J5547" s="1" t="s">
        <v>1219</v>
      </c>
      <c r="K5547" s="1" t="s">
        <v>17</v>
      </c>
    </row>
    <row r="5548" spans="1:11" x14ac:dyDescent="0.35">
      <c r="A5548" s="1" t="s">
        <v>1213</v>
      </c>
      <c r="B5548" s="1" t="s">
        <v>33</v>
      </c>
      <c r="C5548" s="1" t="s">
        <v>13</v>
      </c>
      <c r="D5548" s="1" t="s">
        <v>25</v>
      </c>
      <c r="E5548" s="1" t="s">
        <v>202</v>
      </c>
      <c r="F5548">
        <v>55.36</v>
      </c>
      <c r="G5548">
        <v>4</v>
      </c>
      <c r="H5548">
        <v>18.68</v>
      </c>
      <c r="I5548">
        <v>2016</v>
      </c>
      <c r="J5548" s="1" t="s">
        <v>1219</v>
      </c>
      <c r="K5548" s="1" t="s">
        <v>17</v>
      </c>
    </row>
    <row r="5549" spans="1:11" x14ac:dyDescent="0.35">
      <c r="A5549" s="1" t="s">
        <v>1526</v>
      </c>
      <c r="B5549" s="1" t="s">
        <v>12</v>
      </c>
      <c r="C5549" s="1" t="s">
        <v>41</v>
      </c>
      <c r="D5549" s="1" t="s">
        <v>54</v>
      </c>
      <c r="E5549" s="1" t="s">
        <v>1997</v>
      </c>
      <c r="F5549">
        <v>15.01</v>
      </c>
      <c r="G5549">
        <v>4</v>
      </c>
      <c r="H5549">
        <v>-12.01</v>
      </c>
      <c r="I5549">
        <v>2016</v>
      </c>
      <c r="J5549" s="1" t="s">
        <v>1219</v>
      </c>
      <c r="K5549" s="1" t="s">
        <v>17</v>
      </c>
    </row>
    <row r="5550" spans="1:11" x14ac:dyDescent="0.35">
      <c r="A5550" s="1" t="s">
        <v>2197</v>
      </c>
      <c r="B5550" s="1" t="s">
        <v>159</v>
      </c>
      <c r="C5550" s="1" t="s">
        <v>13</v>
      </c>
      <c r="D5550" s="1" t="s">
        <v>23</v>
      </c>
      <c r="E5550" s="1" t="s">
        <v>2619</v>
      </c>
      <c r="F5550">
        <v>59.48</v>
      </c>
      <c r="G5550">
        <v>2</v>
      </c>
      <c r="H5550">
        <v>8.92</v>
      </c>
      <c r="I5550">
        <v>2016</v>
      </c>
      <c r="J5550" s="1" t="s">
        <v>1219</v>
      </c>
      <c r="K5550" s="1" t="s">
        <v>22</v>
      </c>
    </row>
    <row r="5551" spans="1:11" x14ac:dyDescent="0.35">
      <c r="A5551" s="1" t="s">
        <v>2197</v>
      </c>
      <c r="B5551" s="1" t="s">
        <v>159</v>
      </c>
      <c r="C5551" s="1" t="s">
        <v>13</v>
      </c>
      <c r="D5551" s="1" t="s">
        <v>14</v>
      </c>
      <c r="E5551" s="1" t="s">
        <v>1721</v>
      </c>
      <c r="F5551">
        <v>6.69</v>
      </c>
      <c r="G5551">
        <v>1</v>
      </c>
      <c r="H5551">
        <v>3.08</v>
      </c>
      <c r="I5551">
        <v>2016</v>
      </c>
      <c r="J5551" s="1" t="s">
        <v>1219</v>
      </c>
      <c r="K5551" s="1" t="s">
        <v>22</v>
      </c>
    </row>
    <row r="5552" spans="1:11" x14ac:dyDescent="0.35">
      <c r="A5552" s="1" t="s">
        <v>2121</v>
      </c>
      <c r="B5552" s="1" t="s">
        <v>130</v>
      </c>
      <c r="C5552" s="1" t="s">
        <v>13</v>
      </c>
      <c r="D5552" s="1" t="s">
        <v>29</v>
      </c>
      <c r="E5552" s="1" t="s">
        <v>2156</v>
      </c>
      <c r="F5552">
        <v>67.56</v>
      </c>
      <c r="G5552">
        <v>3</v>
      </c>
      <c r="H5552">
        <v>8.4499999999999993</v>
      </c>
      <c r="I5552">
        <v>2016</v>
      </c>
      <c r="J5552" s="1" t="s">
        <v>1219</v>
      </c>
      <c r="K5552" s="1" t="s">
        <v>22</v>
      </c>
    </row>
    <row r="5553" spans="1:11" x14ac:dyDescent="0.35">
      <c r="A5553" s="1" t="s">
        <v>289</v>
      </c>
      <c r="B5553" s="1" t="s">
        <v>12</v>
      </c>
      <c r="C5553" s="1" t="s">
        <v>41</v>
      </c>
      <c r="D5553" s="1" t="s">
        <v>155</v>
      </c>
      <c r="E5553" s="1" t="s">
        <v>486</v>
      </c>
      <c r="F5553">
        <v>300.93</v>
      </c>
      <c r="G5553">
        <v>5</v>
      </c>
      <c r="H5553">
        <v>-34.39</v>
      </c>
      <c r="I5553">
        <v>2016</v>
      </c>
      <c r="J5553" s="1" t="s">
        <v>1219</v>
      </c>
      <c r="K5553" s="1" t="s">
        <v>22</v>
      </c>
    </row>
    <row r="5554" spans="1:11" x14ac:dyDescent="0.35">
      <c r="A5554" s="1" t="s">
        <v>289</v>
      </c>
      <c r="B5554" s="1" t="s">
        <v>12</v>
      </c>
      <c r="C5554" s="1" t="s">
        <v>46</v>
      </c>
      <c r="D5554" s="1" t="s">
        <v>47</v>
      </c>
      <c r="E5554" s="1" t="s">
        <v>949</v>
      </c>
      <c r="F5554">
        <v>719.96</v>
      </c>
      <c r="G5554">
        <v>5</v>
      </c>
      <c r="H5554">
        <v>54</v>
      </c>
      <c r="I5554">
        <v>2016</v>
      </c>
      <c r="J5554" s="1" t="s">
        <v>1219</v>
      </c>
      <c r="K5554" s="1" t="s">
        <v>22</v>
      </c>
    </row>
    <row r="5555" spans="1:11" x14ac:dyDescent="0.35">
      <c r="A5555" s="1" t="s">
        <v>1818</v>
      </c>
      <c r="B5555" s="1" t="s">
        <v>133</v>
      </c>
      <c r="C5555" s="1" t="s">
        <v>46</v>
      </c>
      <c r="D5555" s="1" t="s">
        <v>47</v>
      </c>
      <c r="E5555" s="1" t="s">
        <v>759</v>
      </c>
      <c r="F5555">
        <v>519.67999999999995</v>
      </c>
      <c r="G5555">
        <v>7</v>
      </c>
      <c r="H5555">
        <v>58.46</v>
      </c>
      <c r="I5555">
        <v>2016</v>
      </c>
      <c r="J5555" s="1" t="s">
        <v>1219</v>
      </c>
      <c r="K5555" s="1" t="s">
        <v>22</v>
      </c>
    </row>
    <row r="5556" spans="1:11" x14ac:dyDescent="0.35">
      <c r="A5556" s="1" t="s">
        <v>2477</v>
      </c>
      <c r="B5556" s="1" t="s">
        <v>175</v>
      </c>
      <c r="C5556" s="1" t="s">
        <v>13</v>
      </c>
      <c r="D5556" s="1" t="s">
        <v>20</v>
      </c>
      <c r="E5556" s="1" t="s">
        <v>1839</v>
      </c>
      <c r="F5556">
        <v>7.38</v>
      </c>
      <c r="G5556">
        <v>2</v>
      </c>
      <c r="H5556">
        <v>3.47</v>
      </c>
      <c r="I5556">
        <v>2016</v>
      </c>
      <c r="J5556" s="1" t="s">
        <v>1219</v>
      </c>
      <c r="K5556" s="1" t="s">
        <v>22</v>
      </c>
    </row>
    <row r="5557" spans="1:11" x14ac:dyDescent="0.35">
      <c r="A5557" s="1" t="s">
        <v>2477</v>
      </c>
      <c r="B5557" s="1" t="s">
        <v>175</v>
      </c>
      <c r="C5557" s="1" t="s">
        <v>13</v>
      </c>
      <c r="D5557" s="1" t="s">
        <v>25</v>
      </c>
      <c r="E5557" s="1" t="s">
        <v>128</v>
      </c>
      <c r="F5557">
        <v>14.26</v>
      </c>
      <c r="G5557">
        <v>3</v>
      </c>
      <c r="H5557">
        <v>4.46</v>
      </c>
      <c r="I5557">
        <v>2016</v>
      </c>
      <c r="J5557" s="1" t="s">
        <v>1219</v>
      </c>
      <c r="K5557" s="1" t="s">
        <v>22</v>
      </c>
    </row>
    <row r="5558" spans="1:11" x14ac:dyDescent="0.35">
      <c r="A5558" s="1" t="s">
        <v>2477</v>
      </c>
      <c r="B5558" s="1" t="s">
        <v>175</v>
      </c>
      <c r="C5558" s="1" t="s">
        <v>13</v>
      </c>
      <c r="D5558" s="1" t="s">
        <v>14</v>
      </c>
      <c r="E5558" s="1" t="s">
        <v>504</v>
      </c>
      <c r="F5558">
        <v>81.98</v>
      </c>
      <c r="G5558">
        <v>2</v>
      </c>
      <c r="H5558">
        <v>40.17</v>
      </c>
      <c r="I5558">
        <v>2016</v>
      </c>
      <c r="J5558" s="1" t="s">
        <v>1219</v>
      </c>
      <c r="K5558" s="1" t="s">
        <v>22</v>
      </c>
    </row>
    <row r="5559" spans="1:11" x14ac:dyDescent="0.35">
      <c r="A5559" s="1" t="s">
        <v>2477</v>
      </c>
      <c r="B5559" s="1" t="s">
        <v>175</v>
      </c>
      <c r="C5559" s="1" t="s">
        <v>13</v>
      </c>
      <c r="D5559" s="1" t="s">
        <v>25</v>
      </c>
      <c r="E5559" s="1" t="s">
        <v>2141</v>
      </c>
      <c r="F5559">
        <v>39.619999999999997</v>
      </c>
      <c r="G5559">
        <v>3</v>
      </c>
      <c r="H5559">
        <v>13.87</v>
      </c>
      <c r="I5559">
        <v>2016</v>
      </c>
      <c r="J5559" s="1" t="s">
        <v>1219</v>
      </c>
      <c r="K5559" s="1" t="s">
        <v>22</v>
      </c>
    </row>
    <row r="5560" spans="1:11" x14ac:dyDescent="0.35">
      <c r="A5560" s="1" t="s">
        <v>874</v>
      </c>
      <c r="B5560" s="1" t="s">
        <v>33</v>
      </c>
      <c r="C5560" s="1" t="s">
        <v>13</v>
      </c>
      <c r="D5560" s="1" t="s">
        <v>25</v>
      </c>
      <c r="E5560" s="1" t="s">
        <v>2482</v>
      </c>
      <c r="F5560">
        <v>276.77999999999997</v>
      </c>
      <c r="G5560">
        <v>2</v>
      </c>
      <c r="H5560">
        <v>89.95</v>
      </c>
      <c r="I5560">
        <v>2016</v>
      </c>
      <c r="J5560" s="1" t="s">
        <v>1219</v>
      </c>
      <c r="K5560" s="1" t="s">
        <v>22</v>
      </c>
    </row>
    <row r="5561" spans="1:11" x14ac:dyDescent="0.35">
      <c r="A5561" s="1" t="s">
        <v>2329</v>
      </c>
      <c r="B5561" s="1" t="s">
        <v>33</v>
      </c>
      <c r="C5561" s="1" t="s">
        <v>13</v>
      </c>
      <c r="D5561" s="1" t="s">
        <v>14</v>
      </c>
      <c r="E5561" s="1" t="s">
        <v>1001</v>
      </c>
      <c r="F5561">
        <v>7.61</v>
      </c>
      <c r="G5561">
        <v>1</v>
      </c>
      <c r="H5561">
        <v>3.58</v>
      </c>
      <c r="I5561">
        <v>2016</v>
      </c>
      <c r="J5561" s="1" t="s">
        <v>1219</v>
      </c>
      <c r="K5561" s="1" t="s">
        <v>31</v>
      </c>
    </row>
    <row r="5562" spans="1:11" x14ac:dyDescent="0.35">
      <c r="A5562" s="1" t="s">
        <v>2329</v>
      </c>
      <c r="B5562" s="1" t="s">
        <v>33</v>
      </c>
      <c r="C5562" s="1" t="s">
        <v>46</v>
      </c>
      <c r="D5562" s="1" t="s">
        <v>61</v>
      </c>
      <c r="E5562" s="1" t="s">
        <v>1648</v>
      </c>
      <c r="F5562">
        <v>3347.37</v>
      </c>
      <c r="G5562">
        <v>13</v>
      </c>
      <c r="H5562">
        <v>636</v>
      </c>
      <c r="I5562">
        <v>2016</v>
      </c>
      <c r="J5562" s="1" t="s">
        <v>1219</v>
      </c>
      <c r="K5562" s="1" t="s">
        <v>31</v>
      </c>
    </row>
    <row r="5563" spans="1:11" x14ac:dyDescent="0.35">
      <c r="A5563" s="1" t="s">
        <v>638</v>
      </c>
      <c r="B5563" s="1" t="s">
        <v>28</v>
      </c>
      <c r="C5563" s="1" t="s">
        <v>13</v>
      </c>
      <c r="D5563" s="1" t="s">
        <v>14</v>
      </c>
      <c r="E5563" s="1" t="s">
        <v>162</v>
      </c>
      <c r="F5563">
        <v>8.4499999999999993</v>
      </c>
      <c r="G5563">
        <v>2</v>
      </c>
      <c r="H5563">
        <v>2.64</v>
      </c>
      <c r="I5563">
        <v>2016</v>
      </c>
      <c r="J5563" s="1" t="s">
        <v>1219</v>
      </c>
      <c r="K5563" s="1" t="s">
        <v>31</v>
      </c>
    </row>
    <row r="5564" spans="1:11" x14ac:dyDescent="0.35">
      <c r="A5564" s="1" t="s">
        <v>638</v>
      </c>
      <c r="B5564" s="1" t="s">
        <v>28</v>
      </c>
      <c r="C5564" s="1" t="s">
        <v>46</v>
      </c>
      <c r="D5564" s="1" t="s">
        <v>47</v>
      </c>
      <c r="E5564" s="1" t="s">
        <v>359</v>
      </c>
      <c r="F5564">
        <v>728.95</v>
      </c>
      <c r="G5564">
        <v>9</v>
      </c>
      <c r="H5564">
        <v>-157.94</v>
      </c>
      <c r="I5564">
        <v>2016</v>
      </c>
      <c r="J5564" s="1" t="s">
        <v>1219</v>
      </c>
      <c r="K5564" s="1" t="s">
        <v>31</v>
      </c>
    </row>
    <row r="5565" spans="1:11" x14ac:dyDescent="0.35">
      <c r="A5565" s="1" t="s">
        <v>1063</v>
      </c>
      <c r="B5565" s="1" t="s">
        <v>87</v>
      </c>
      <c r="C5565" s="1" t="s">
        <v>13</v>
      </c>
      <c r="D5565" s="1" t="s">
        <v>25</v>
      </c>
      <c r="E5565" s="1" t="s">
        <v>780</v>
      </c>
      <c r="F5565">
        <v>22.43</v>
      </c>
      <c r="G5565">
        <v>3</v>
      </c>
      <c r="H5565">
        <v>-17.940000000000001</v>
      </c>
      <c r="I5565">
        <v>2016</v>
      </c>
      <c r="J5565" s="1" t="s">
        <v>1219</v>
      </c>
      <c r="K5565" s="1" t="s">
        <v>31</v>
      </c>
    </row>
    <row r="5566" spans="1:11" x14ac:dyDescent="0.35">
      <c r="A5566" s="1" t="s">
        <v>1063</v>
      </c>
      <c r="B5566" s="1" t="s">
        <v>87</v>
      </c>
      <c r="C5566" s="1" t="s">
        <v>13</v>
      </c>
      <c r="D5566" s="1" t="s">
        <v>23</v>
      </c>
      <c r="E5566" s="1" t="s">
        <v>311</v>
      </c>
      <c r="F5566">
        <v>37.520000000000003</v>
      </c>
      <c r="G5566">
        <v>5</v>
      </c>
      <c r="H5566">
        <v>3.75</v>
      </c>
      <c r="I5566">
        <v>2016</v>
      </c>
      <c r="J5566" s="1" t="s">
        <v>1219</v>
      </c>
      <c r="K5566" s="1" t="s">
        <v>31</v>
      </c>
    </row>
    <row r="5567" spans="1:11" x14ac:dyDescent="0.35">
      <c r="A5567" s="1" t="s">
        <v>1467</v>
      </c>
      <c r="B5567" s="1" t="s">
        <v>64</v>
      </c>
      <c r="C5567" s="1" t="s">
        <v>46</v>
      </c>
      <c r="D5567" s="1" t="s">
        <v>617</v>
      </c>
      <c r="E5567" s="1" t="s">
        <v>2031</v>
      </c>
      <c r="F5567">
        <v>1599.92</v>
      </c>
      <c r="G5567">
        <v>8</v>
      </c>
      <c r="H5567">
        <v>751.96</v>
      </c>
      <c r="I5567">
        <v>2016</v>
      </c>
      <c r="J5567" s="1" t="s">
        <v>1219</v>
      </c>
      <c r="K5567" s="1" t="s">
        <v>31</v>
      </c>
    </row>
    <row r="5568" spans="1:11" x14ac:dyDescent="0.35">
      <c r="A5568" s="1" t="s">
        <v>1467</v>
      </c>
      <c r="B5568" s="1" t="s">
        <v>64</v>
      </c>
      <c r="C5568" s="1" t="s">
        <v>13</v>
      </c>
      <c r="D5568" s="1" t="s">
        <v>72</v>
      </c>
      <c r="E5568" s="1" t="s">
        <v>2500</v>
      </c>
      <c r="F5568">
        <v>11.09</v>
      </c>
      <c r="G5568">
        <v>1</v>
      </c>
      <c r="H5568">
        <v>5.43</v>
      </c>
      <c r="I5568">
        <v>2016</v>
      </c>
      <c r="J5568" s="1" t="s">
        <v>1219</v>
      </c>
      <c r="K5568" s="1" t="s">
        <v>31</v>
      </c>
    </row>
    <row r="5569" spans="1:11" x14ac:dyDescent="0.35">
      <c r="A5569" s="1" t="s">
        <v>2038</v>
      </c>
      <c r="B5569" s="1" t="s">
        <v>33</v>
      </c>
      <c r="C5569" s="1" t="s">
        <v>13</v>
      </c>
      <c r="D5569" s="1" t="s">
        <v>23</v>
      </c>
      <c r="E5569" s="1" t="s">
        <v>1614</v>
      </c>
      <c r="F5569">
        <v>332.94</v>
      </c>
      <c r="G5569">
        <v>3</v>
      </c>
      <c r="H5569">
        <v>6.66</v>
      </c>
      <c r="I5569">
        <v>2016</v>
      </c>
      <c r="J5569" s="1" t="s">
        <v>1219</v>
      </c>
      <c r="K5569" s="1" t="s">
        <v>31</v>
      </c>
    </row>
    <row r="5570" spans="1:11" x14ac:dyDescent="0.35">
      <c r="A5570" s="1" t="s">
        <v>2038</v>
      </c>
      <c r="B5570" s="1" t="s">
        <v>33</v>
      </c>
      <c r="C5570" s="1" t="s">
        <v>13</v>
      </c>
      <c r="D5570" s="1" t="s">
        <v>25</v>
      </c>
      <c r="E5570" s="1" t="s">
        <v>780</v>
      </c>
      <c r="F5570">
        <v>39.869999999999997</v>
      </c>
      <c r="G5570">
        <v>2</v>
      </c>
      <c r="H5570">
        <v>12.96</v>
      </c>
      <c r="I5570">
        <v>2016</v>
      </c>
      <c r="J5570" s="1" t="s">
        <v>1219</v>
      </c>
      <c r="K5570" s="1" t="s">
        <v>31</v>
      </c>
    </row>
    <row r="5571" spans="1:11" x14ac:dyDescent="0.35">
      <c r="A5571" s="1" t="s">
        <v>1094</v>
      </c>
      <c r="B5571" s="1" t="s">
        <v>1301</v>
      </c>
      <c r="C5571" s="1" t="s">
        <v>46</v>
      </c>
      <c r="D5571" s="1" t="s">
        <v>47</v>
      </c>
      <c r="E5571" s="1" t="s">
        <v>718</v>
      </c>
      <c r="F5571">
        <v>224.75</v>
      </c>
      <c r="G5571">
        <v>5</v>
      </c>
      <c r="H5571">
        <v>62.93</v>
      </c>
      <c r="I5571">
        <v>2016</v>
      </c>
      <c r="J5571" s="1" t="s">
        <v>1219</v>
      </c>
      <c r="K5571" s="1" t="s">
        <v>31</v>
      </c>
    </row>
    <row r="5572" spans="1:11" x14ac:dyDescent="0.35">
      <c r="A5572" s="1" t="s">
        <v>1379</v>
      </c>
      <c r="B5572" s="1" t="s">
        <v>19</v>
      </c>
      <c r="C5572" s="1" t="s">
        <v>13</v>
      </c>
      <c r="D5572" s="1" t="s">
        <v>20</v>
      </c>
      <c r="E5572" s="1" t="s">
        <v>405</v>
      </c>
      <c r="F5572">
        <v>6</v>
      </c>
      <c r="G5572">
        <v>2</v>
      </c>
      <c r="H5572">
        <v>2.1</v>
      </c>
      <c r="I5572">
        <v>2016</v>
      </c>
      <c r="J5572" s="1" t="s">
        <v>1219</v>
      </c>
      <c r="K5572" s="1" t="s">
        <v>31</v>
      </c>
    </row>
    <row r="5573" spans="1:11" x14ac:dyDescent="0.35">
      <c r="A5573" s="1" t="s">
        <v>1379</v>
      </c>
      <c r="B5573" s="1" t="s">
        <v>19</v>
      </c>
      <c r="C5573" s="1" t="s">
        <v>13</v>
      </c>
      <c r="D5573" s="1" t="s">
        <v>25</v>
      </c>
      <c r="E5573" s="1" t="s">
        <v>1193</v>
      </c>
      <c r="F5573">
        <v>1.91</v>
      </c>
      <c r="G5573">
        <v>3</v>
      </c>
      <c r="H5573">
        <v>-3.24</v>
      </c>
      <c r="I5573">
        <v>2016</v>
      </c>
      <c r="J5573" s="1" t="s">
        <v>1219</v>
      </c>
      <c r="K5573" s="1" t="s">
        <v>31</v>
      </c>
    </row>
    <row r="5574" spans="1:11" x14ac:dyDescent="0.35">
      <c r="A5574" s="1" t="s">
        <v>223</v>
      </c>
      <c r="B5574" s="1" t="s">
        <v>105</v>
      </c>
      <c r="C5574" s="1" t="s">
        <v>13</v>
      </c>
      <c r="D5574" s="1" t="s">
        <v>29</v>
      </c>
      <c r="E5574" s="1" t="s">
        <v>2372</v>
      </c>
      <c r="F5574">
        <v>2.91</v>
      </c>
      <c r="G5574">
        <v>2</v>
      </c>
      <c r="H5574">
        <v>0.91</v>
      </c>
      <c r="I5574">
        <v>2016</v>
      </c>
      <c r="J5574" s="1" t="s">
        <v>1219</v>
      </c>
      <c r="K5574" s="1" t="s">
        <v>31</v>
      </c>
    </row>
    <row r="5575" spans="1:11" x14ac:dyDescent="0.35">
      <c r="A5575" s="1" t="s">
        <v>223</v>
      </c>
      <c r="B5575" s="1" t="s">
        <v>105</v>
      </c>
      <c r="C5575" s="1" t="s">
        <v>13</v>
      </c>
      <c r="D5575" s="1" t="s">
        <v>14</v>
      </c>
      <c r="E5575" s="1" t="s">
        <v>1170</v>
      </c>
      <c r="F5575">
        <v>20.74</v>
      </c>
      <c r="G5575">
        <v>4</v>
      </c>
      <c r="H5575">
        <v>7.26</v>
      </c>
      <c r="I5575">
        <v>2016</v>
      </c>
      <c r="J5575" s="1" t="s">
        <v>1219</v>
      </c>
      <c r="K5575" s="1" t="s">
        <v>31</v>
      </c>
    </row>
    <row r="5576" spans="1:11" x14ac:dyDescent="0.35">
      <c r="A5576" s="1" t="s">
        <v>223</v>
      </c>
      <c r="B5576" s="1" t="s">
        <v>105</v>
      </c>
      <c r="C5576" s="1" t="s">
        <v>13</v>
      </c>
      <c r="D5576" s="1" t="s">
        <v>14</v>
      </c>
      <c r="E5576" s="1" t="s">
        <v>1122</v>
      </c>
      <c r="F5576">
        <v>9.57</v>
      </c>
      <c r="G5576">
        <v>2</v>
      </c>
      <c r="H5576">
        <v>2.99</v>
      </c>
      <c r="I5576">
        <v>2016</v>
      </c>
      <c r="J5576" s="1" t="s">
        <v>1219</v>
      </c>
      <c r="K5576" s="1" t="s">
        <v>31</v>
      </c>
    </row>
    <row r="5577" spans="1:11" x14ac:dyDescent="0.35">
      <c r="A5577" s="1" t="s">
        <v>1181</v>
      </c>
      <c r="B5577" s="1" t="s">
        <v>12</v>
      </c>
      <c r="C5577" s="1" t="s">
        <v>13</v>
      </c>
      <c r="D5577" s="1" t="s">
        <v>72</v>
      </c>
      <c r="E5577" s="1" t="s">
        <v>556</v>
      </c>
      <c r="F5577">
        <v>99.57</v>
      </c>
      <c r="G5577">
        <v>2</v>
      </c>
      <c r="H5577">
        <v>33.6</v>
      </c>
      <c r="I5577">
        <v>2016</v>
      </c>
      <c r="J5577" s="1" t="s">
        <v>1219</v>
      </c>
      <c r="K5577" s="1" t="s">
        <v>31</v>
      </c>
    </row>
    <row r="5578" spans="1:11" x14ac:dyDescent="0.35">
      <c r="A5578" s="1" t="s">
        <v>1995</v>
      </c>
      <c r="B5578" s="1" t="s">
        <v>290</v>
      </c>
      <c r="C5578" s="1" t="s">
        <v>41</v>
      </c>
      <c r="D5578" s="1" t="s">
        <v>54</v>
      </c>
      <c r="E5578" s="1" t="s">
        <v>493</v>
      </c>
      <c r="F5578">
        <v>15.14</v>
      </c>
      <c r="G5578">
        <v>4</v>
      </c>
      <c r="H5578">
        <v>3.59</v>
      </c>
      <c r="I5578">
        <v>2016</v>
      </c>
      <c r="J5578" s="1" t="s">
        <v>1219</v>
      </c>
      <c r="K5578" s="1" t="s">
        <v>35</v>
      </c>
    </row>
    <row r="5579" spans="1:11" x14ac:dyDescent="0.35">
      <c r="A5579" s="1" t="s">
        <v>1995</v>
      </c>
      <c r="B5579" s="1" t="s">
        <v>290</v>
      </c>
      <c r="C5579" s="1" t="s">
        <v>41</v>
      </c>
      <c r="D5579" s="1" t="s">
        <v>42</v>
      </c>
      <c r="E5579" s="1" t="s">
        <v>2003</v>
      </c>
      <c r="F5579">
        <v>466.77</v>
      </c>
      <c r="G5579">
        <v>2</v>
      </c>
      <c r="H5579">
        <v>52.51</v>
      </c>
      <c r="I5579">
        <v>2016</v>
      </c>
      <c r="J5579" s="1" t="s">
        <v>1219</v>
      </c>
      <c r="K5579" s="1" t="s">
        <v>35</v>
      </c>
    </row>
    <row r="5580" spans="1:11" x14ac:dyDescent="0.35">
      <c r="A5580" s="1" t="s">
        <v>1995</v>
      </c>
      <c r="B5580" s="1" t="s">
        <v>290</v>
      </c>
      <c r="C5580" s="1" t="s">
        <v>41</v>
      </c>
      <c r="D5580" s="1" t="s">
        <v>54</v>
      </c>
      <c r="E5580" s="1" t="s">
        <v>321</v>
      </c>
      <c r="F5580">
        <v>15.23</v>
      </c>
      <c r="G5580">
        <v>1</v>
      </c>
      <c r="H5580">
        <v>1.71</v>
      </c>
      <c r="I5580">
        <v>2016</v>
      </c>
      <c r="J5580" s="1" t="s">
        <v>1219</v>
      </c>
      <c r="K5580" s="1" t="s">
        <v>35</v>
      </c>
    </row>
    <row r="5581" spans="1:11" x14ac:dyDescent="0.35">
      <c r="A5581" s="1" t="s">
        <v>1995</v>
      </c>
      <c r="B5581" s="1" t="s">
        <v>290</v>
      </c>
      <c r="C5581" s="1" t="s">
        <v>13</v>
      </c>
      <c r="D5581" s="1" t="s">
        <v>20</v>
      </c>
      <c r="E5581" s="1" t="s">
        <v>1761</v>
      </c>
      <c r="F5581">
        <v>6.26</v>
      </c>
      <c r="G5581">
        <v>3</v>
      </c>
      <c r="H5581">
        <v>2.04</v>
      </c>
      <c r="I5581">
        <v>2016</v>
      </c>
      <c r="J5581" s="1" t="s">
        <v>1219</v>
      </c>
      <c r="K5581" s="1" t="s">
        <v>35</v>
      </c>
    </row>
    <row r="5582" spans="1:11" x14ac:dyDescent="0.35">
      <c r="A5582" s="1" t="s">
        <v>1849</v>
      </c>
      <c r="B5582" s="1" t="s">
        <v>175</v>
      </c>
      <c r="C5582" s="1" t="s">
        <v>13</v>
      </c>
      <c r="D5582" s="1" t="s">
        <v>50</v>
      </c>
      <c r="E5582" s="1" t="s">
        <v>1581</v>
      </c>
      <c r="F5582">
        <v>10.47</v>
      </c>
      <c r="G5582">
        <v>3</v>
      </c>
      <c r="H5582">
        <v>4.82</v>
      </c>
      <c r="I5582">
        <v>2016</v>
      </c>
      <c r="J5582" s="1" t="s">
        <v>1219</v>
      </c>
      <c r="K5582" s="1" t="s">
        <v>35</v>
      </c>
    </row>
    <row r="5583" spans="1:11" x14ac:dyDescent="0.35">
      <c r="A5583" s="1" t="s">
        <v>1849</v>
      </c>
      <c r="B5583" s="1" t="s">
        <v>175</v>
      </c>
      <c r="C5583" s="1" t="s">
        <v>13</v>
      </c>
      <c r="D5583" s="1" t="s">
        <v>20</v>
      </c>
      <c r="E5583" s="1" t="s">
        <v>1839</v>
      </c>
      <c r="F5583">
        <v>11.07</v>
      </c>
      <c r="G5583">
        <v>3</v>
      </c>
      <c r="H5583">
        <v>5.2</v>
      </c>
      <c r="I5583">
        <v>2016</v>
      </c>
      <c r="J5583" s="1" t="s">
        <v>1219</v>
      </c>
      <c r="K5583" s="1" t="s">
        <v>35</v>
      </c>
    </row>
    <row r="5584" spans="1:11" x14ac:dyDescent="0.35">
      <c r="A5584" s="1" t="s">
        <v>1849</v>
      </c>
      <c r="B5584" s="1" t="s">
        <v>175</v>
      </c>
      <c r="C5584" s="1" t="s">
        <v>13</v>
      </c>
      <c r="D5584" s="1" t="s">
        <v>25</v>
      </c>
      <c r="E5584" s="1" t="s">
        <v>1385</v>
      </c>
      <c r="F5584">
        <v>20.7</v>
      </c>
      <c r="G5584">
        <v>4</v>
      </c>
      <c r="H5584">
        <v>7.76</v>
      </c>
      <c r="I5584">
        <v>2016</v>
      </c>
      <c r="J5584" s="1" t="s">
        <v>1219</v>
      </c>
      <c r="K5584" s="1" t="s">
        <v>35</v>
      </c>
    </row>
    <row r="5585" spans="1:11" x14ac:dyDescent="0.35">
      <c r="A5585" s="1" t="s">
        <v>683</v>
      </c>
      <c r="B5585" s="1" t="s">
        <v>64</v>
      </c>
      <c r="C5585" s="1" t="s">
        <v>46</v>
      </c>
      <c r="D5585" s="1" t="s">
        <v>61</v>
      </c>
      <c r="E5585" s="1" t="s">
        <v>310</v>
      </c>
      <c r="F5585">
        <v>20.7</v>
      </c>
      <c r="G5585">
        <v>3</v>
      </c>
      <c r="H5585">
        <v>1.66</v>
      </c>
      <c r="I5585">
        <v>2016</v>
      </c>
      <c r="J5585" s="1" t="s">
        <v>1219</v>
      </c>
      <c r="K5585" s="1" t="s">
        <v>35</v>
      </c>
    </row>
    <row r="5586" spans="1:11" x14ac:dyDescent="0.35">
      <c r="A5586" s="1" t="s">
        <v>683</v>
      </c>
      <c r="B5586" s="1" t="s">
        <v>64</v>
      </c>
      <c r="C5586" s="1" t="s">
        <v>13</v>
      </c>
      <c r="D5586" s="1" t="s">
        <v>50</v>
      </c>
      <c r="E5586" s="1" t="s">
        <v>171</v>
      </c>
      <c r="F5586">
        <v>11.34</v>
      </c>
      <c r="G5586">
        <v>3</v>
      </c>
      <c r="H5586">
        <v>5.22</v>
      </c>
      <c r="I5586">
        <v>2016</v>
      </c>
      <c r="J5586" s="1" t="s">
        <v>1219</v>
      </c>
      <c r="K5586" s="1" t="s">
        <v>35</v>
      </c>
    </row>
    <row r="5587" spans="1:11" x14ac:dyDescent="0.35">
      <c r="A5587" s="1" t="s">
        <v>683</v>
      </c>
      <c r="B5587" s="1" t="s">
        <v>64</v>
      </c>
      <c r="C5587" s="1" t="s">
        <v>13</v>
      </c>
      <c r="D5587" s="1" t="s">
        <v>23</v>
      </c>
      <c r="E5587" s="1" t="s">
        <v>1831</v>
      </c>
      <c r="F5587">
        <v>67.900000000000006</v>
      </c>
      <c r="G5587">
        <v>5</v>
      </c>
      <c r="H5587">
        <v>0.68</v>
      </c>
      <c r="I5587">
        <v>2016</v>
      </c>
      <c r="J5587" s="1" t="s">
        <v>1219</v>
      </c>
      <c r="K5587" s="1" t="s">
        <v>35</v>
      </c>
    </row>
    <row r="5588" spans="1:11" x14ac:dyDescent="0.35">
      <c r="A5588" s="1" t="s">
        <v>683</v>
      </c>
      <c r="B5588" s="1" t="s">
        <v>64</v>
      </c>
      <c r="C5588" s="1" t="s">
        <v>41</v>
      </c>
      <c r="D5588" s="1" t="s">
        <v>42</v>
      </c>
      <c r="E5588" s="1" t="s">
        <v>2332</v>
      </c>
      <c r="F5588">
        <v>1059.1199999999999</v>
      </c>
      <c r="G5588">
        <v>4</v>
      </c>
      <c r="H5588">
        <v>307.14</v>
      </c>
      <c r="I5588">
        <v>2016</v>
      </c>
      <c r="J5588" s="1" t="s">
        <v>1219</v>
      </c>
      <c r="K5588" s="1" t="s">
        <v>35</v>
      </c>
    </row>
    <row r="5589" spans="1:11" x14ac:dyDescent="0.35">
      <c r="A5589" s="1" t="s">
        <v>1818</v>
      </c>
      <c r="B5589" s="1" t="s">
        <v>120</v>
      </c>
      <c r="C5589" s="1" t="s">
        <v>13</v>
      </c>
      <c r="D5589" s="1" t="s">
        <v>14</v>
      </c>
      <c r="E5589" s="1" t="s">
        <v>1922</v>
      </c>
      <c r="F5589">
        <v>68.52</v>
      </c>
      <c r="G5589">
        <v>3</v>
      </c>
      <c r="H5589">
        <v>31.52</v>
      </c>
      <c r="I5589">
        <v>2016</v>
      </c>
      <c r="J5589" s="1" t="s">
        <v>1219</v>
      </c>
      <c r="K5589" s="1" t="s">
        <v>35</v>
      </c>
    </row>
    <row r="5590" spans="1:11" x14ac:dyDescent="0.35">
      <c r="A5590" s="1" t="s">
        <v>2209</v>
      </c>
      <c r="B5590" s="1" t="s">
        <v>290</v>
      </c>
      <c r="C5590" s="1" t="s">
        <v>46</v>
      </c>
      <c r="D5590" s="1" t="s">
        <v>47</v>
      </c>
      <c r="E5590" s="1" t="s">
        <v>1770</v>
      </c>
      <c r="F5590">
        <v>146.94999999999999</v>
      </c>
      <c r="G5590">
        <v>3</v>
      </c>
      <c r="H5590">
        <v>9.18</v>
      </c>
      <c r="I5590">
        <v>2016</v>
      </c>
      <c r="J5590" s="1" t="s">
        <v>1219</v>
      </c>
      <c r="K5590" s="1" t="s">
        <v>35</v>
      </c>
    </row>
    <row r="5591" spans="1:11" x14ac:dyDescent="0.35">
      <c r="A5591" s="1" t="s">
        <v>2209</v>
      </c>
      <c r="B5591" s="1" t="s">
        <v>290</v>
      </c>
      <c r="C5591" s="1" t="s">
        <v>41</v>
      </c>
      <c r="D5591" s="1" t="s">
        <v>42</v>
      </c>
      <c r="E5591" s="1" t="s">
        <v>428</v>
      </c>
      <c r="F5591">
        <v>83.14</v>
      </c>
      <c r="G5591">
        <v>4</v>
      </c>
      <c r="H5591">
        <v>5.2</v>
      </c>
      <c r="I5591">
        <v>2016</v>
      </c>
      <c r="J5591" s="1" t="s">
        <v>1219</v>
      </c>
      <c r="K5591" s="1" t="s">
        <v>35</v>
      </c>
    </row>
    <row r="5592" spans="1:11" x14ac:dyDescent="0.35">
      <c r="A5592" s="1" t="s">
        <v>703</v>
      </c>
      <c r="B5592" s="1" t="s">
        <v>159</v>
      </c>
      <c r="C5592" s="1" t="s">
        <v>41</v>
      </c>
      <c r="D5592" s="1" t="s">
        <v>54</v>
      </c>
      <c r="E5592" s="1" t="s">
        <v>393</v>
      </c>
      <c r="F5592">
        <v>40.479999999999997</v>
      </c>
      <c r="G5592">
        <v>2</v>
      </c>
      <c r="H5592">
        <v>14.57</v>
      </c>
      <c r="I5592">
        <v>2016</v>
      </c>
      <c r="J5592" s="1" t="s">
        <v>1219</v>
      </c>
      <c r="K5592" s="1" t="s">
        <v>35</v>
      </c>
    </row>
    <row r="5593" spans="1:11" x14ac:dyDescent="0.35">
      <c r="A5593" s="1" t="s">
        <v>678</v>
      </c>
      <c r="B5593" s="1" t="s">
        <v>1012</v>
      </c>
      <c r="C5593" s="1" t="s">
        <v>13</v>
      </c>
      <c r="D5593" s="1" t="s">
        <v>23</v>
      </c>
      <c r="E5593" s="1" t="s">
        <v>1831</v>
      </c>
      <c r="F5593">
        <v>40.74</v>
      </c>
      <c r="G5593">
        <v>3</v>
      </c>
      <c r="H5593">
        <v>0.41</v>
      </c>
      <c r="I5593">
        <v>2016</v>
      </c>
      <c r="J5593" s="1" t="s">
        <v>1219</v>
      </c>
      <c r="K5593" s="1" t="s">
        <v>56</v>
      </c>
    </row>
    <row r="5594" spans="1:11" x14ac:dyDescent="0.35">
      <c r="A5594" s="1" t="s">
        <v>678</v>
      </c>
      <c r="B5594" s="1" t="s">
        <v>1012</v>
      </c>
      <c r="C5594" s="1" t="s">
        <v>13</v>
      </c>
      <c r="D5594" s="1" t="s">
        <v>20</v>
      </c>
      <c r="E5594" s="1" t="s">
        <v>942</v>
      </c>
      <c r="F5594">
        <v>14.4</v>
      </c>
      <c r="G5594">
        <v>5</v>
      </c>
      <c r="H5594">
        <v>7.06</v>
      </c>
      <c r="I5594">
        <v>2016</v>
      </c>
      <c r="J5594" s="1" t="s">
        <v>1219</v>
      </c>
      <c r="K5594" s="1" t="s">
        <v>56</v>
      </c>
    </row>
    <row r="5595" spans="1:11" x14ac:dyDescent="0.35">
      <c r="A5595" s="1" t="s">
        <v>678</v>
      </c>
      <c r="B5595" s="1" t="s">
        <v>1012</v>
      </c>
      <c r="C5595" s="1" t="s">
        <v>46</v>
      </c>
      <c r="D5595" s="1" t="s">
        <v>47</v>
      </c>
      <c r="E5595" s="1" t="s">
        <v>1750</v>
      </c>
      <c r="F5595">
        <v>149.94999999999999</v>
      </c>
      <c r="G5595">
        <v>5</v>
      </c>
      <c r="H5595">
        <v>41.99</v>
      </c>
      <c r="I5595">
        <v>2016</v>
      </c>
      <c r="J5595" s="1" t="s">
        <v>1219</v>
      </c>
      <c r="K5595" s="1" t="s">
        <v>56</v>
      </c>
    </row>
    <row r="5596" spans="1:11" x14ac:dyDescent="0.35">
      <c r="A5596" s="1" t="s">
        <v>678</v>
      </c>
      <c r="B5596" s="1" t="s">
        <v>1012</v>
      </c>
      <c r="C5596" s="1" t="s">
        <v>13</v>
      </c>
      <c r="D5596" s="1" t="s">
        <v>211</v>
      </c>
      <c r="E5596" s="1" t="s">
        <v>2272</v>
      </c>
      <c r="F5596">
        <v>16.899999999999999</v>
      </c>
      <c r="G5596">
        <v>2</v>
      </c>
      <c r="H5596">
        <v>5.07</v>
      </c>
      <c r="I5596">
        <v>2016</v>
      </c>
      <c r="J5596" s="1" t="s">
        <v>1219</v>
      </c>
      <c r="K5596" s="1" t="s">
        <v>56</v>
      </c>
    </row>
    <row r="5597" spans="1:11" x14ac:dyDescent="0.35">
      <c r="A5597" s="1" t="s">
        <v>678</v>
      </c>
      <c r="B5597" s="1" t="s">
        <v>1012</v>
      </c>
      <c r="C5597" s="1" t="s">
        <v>13</v>
      </c>
      <c r="D5597" s="1" t="s">
        <v>14</v>
      </c>
      <c r="E5597" s="1" t="s">
        <v>2097</v>
      </c>
      <c r="F5597">
        <v>17.61</v>
      </c>
      <c r="G5597">
        <v>3</v>
      </c>
      <c r="H5597">
        <v>8.4499999999999993</v>
      </c>
      <c r="I5597">
        <v>2016</v>
      </c>
      <c r="J5597" s="1" t="s">
        <v>1219</v>
      </c>
      <c r="K5597" s="1" t="s">
        <v>56</v>
      </c>
    </row>
    <row r="5598" spans="1:11" x14ac:dyDescent="0.35">
      <c r="A5598" s="1" t="s">
        <v>678</v>
      </c>
      <c r="B5598" s="1" t="s">
        <v>1012</v>
      </c>
      <c r="C5598" s="1" t="s">
        <v>13</v>
      </c>
      <c r="D5598" s="1" t="s">
        <v>102</v>
      </c>
      <c r="E5598" s="1" t="s">
        <v>729</v>
      </c>
      <c r="F5598">
        <v>378</v>
      </c>
      <c r="G5598">
        <v>2</v>
      </c>
      <c r="H5598">
        <v>136.08000000000001</v>
      </c>
      <c r="I5598">
        <v>2016</v>
      </c>
      <c r="J5598" s="1" t="s">
        <v>1219</v>
      </c>
      <c r="K5598" s="1" t="s">
        <v>56</v>
      </c>
    </row>
    <row r="5599" spans="1:11" x14ac:dyDescent="0.35">
      <c r="A5599" s="1" t="s">
        <v>678</v>
      </c>
      <c r="B5599" s="1" t="s">
        <v>1012</v>
      </c>
      <c r="C5599" s="1" t="s">
        <v>13</v>
      </c>
      <c r="D5599" s="1" t="s">
        <v>14</v>
      </c>
      <c r="E5599" s="1" t="s">
        <v>1437</v>
      </c>
      <c r="F5599">
        <v>17.64</v>
      </c>
      <c r="G5599">
        <v>3</v>
      </c>
      <c r="H5599">
        <v>8.64</v>
      </c>
      <c r="I5599">
        <v>2016</v>
      </c>
      <c r="J5599" s="1" t="s">
        <v>1219</v>
      </c>
      <c r="K5599" s="1" t="s">
        <v>56</v>
      </c>
    </row>
    <row r="5600" spans="1:11" x14ac:dyDescent="0.35">
      <c r="A5600" s="1" t="s">
        <v>678</v>
      </c>
      <c r="B5600" s="1" t="s">
        <v>1012</v>
      </c>
      <c r="C5600" s="1" t="s">
        <v>13</v>
      </c>
      <c r="D5600" s="1" t="s">
        <v>23</v>
      </c>
      <c r="E5600" s="1" t="s">
        <v>1418</v>
      </c>
      <c r="F5600">
        <v>373.08</v>
      </c>
      <c r="G5600">
        <v>6</v>
      </c>
      <c r="H5600">
        <v>100.73</v>
      </c>
      <c r="I5600">
        <v>2016</v>
      </c>
      <c r="J5600" s="1" t="s">
        <v>1219</v>
      </c>
      <c r="K5600" s="1" t="s">
        <v>56</v>
      </c>
    </row>
    <row r="5601" spans="1:11" x14ac:dyDescent="0.35">
      <c r="A5601" s="1" t="s">
        <v>678</v>
      </c>
      <c r="B5601" s="1" t="s">
        <v>1012</v>
      </c>
      <c r="C5601" s="1" t="s">
        <v>41</v>
      </c>
      <c r="D5601" s="1" t="s">
        <v>54</v>
      </c>
      <c r="E5601" s="1" t="s">
        <v>2620</v>
      </c>
      <c r="F5601">
        <v>1336.44</v>
      </c>
      <c r="G5601">
        <v>14</v>
      </c>
      <c r="H5601">
        <v>387.57</v>
      </c>
      <c r="I5601">
        <v>2016</v>
      </c>
      <c r="J5601" s="1" t="s">
        <v>1219</v>
      </c>
      <c r="K5601" s="1" t="s">
        <v>56</v>
      </c>
    </row>
    <row r="5602" spans="1:11" x14ac:dyDescent="0.35">
      <c r="A5602" s="1" t="s">
        <v>678</v>
      </c>
      <c r="B5602" s="1" t="s">
        <v>1012</v>
      </c>
      <c r="C5602" s="1" t="s">
        <v>46</v>
      </c>
      <c r="D5602" s="1" t="s">
        <v>47</v>
      </c>
      <c r="E5602" s="1" t="s">
        <v>1883</v>
      </c>
      <c r="F5602">
        <v>29.97</v>
      </c>
      <c r="G5602">
        <v>3</v>
      </c>
      <c r="H5602">
        <v>0.3</v>
      </c>
      <c r="I5602">
        <v>2016</v>
      </c>
      <c r="J5602" s="1" t="s">
        <v>1219</v>
      </c>
      <c r="K5602" s="1" t="s">
        <v>56</v>
      </c>
    </row>
    <row r="5603" spans="1:11" x14ac:dyDescent="0.35">
      <c r="A5603" s="1" t="s">
        <v>2197</v>
      </c>
      <c r="B5603" s="1" t="s">
        <v>79</v>
      </c>
      <c r="C5603" s="1" t="s">
        <v>13</v>
      </c>
      <c r="D5603" s="1" t="s">
        <v>14</v>
      </c>
      <c r="E5603" s="1" t="s">
        <v>520</v>
      </c>
      <c r="F5603">
        <v>25.92</v>
      </c>
      <c r="G5603">
        <v>4</v>
      </c>
      <c r="H5603">
        <v>12.44</v>
      </c>
      <c r="I5603">
        <v>2016</v>
      </c>
      <c r="J5603" s="1" t="s">
        <v>1219</v>
      </c>
      <c r="K5603" s="1" t="s">
        <v>94</v>
      </c>
    </row>
    <row r="5604" spans="1:11" x14ac:dyDescent="0.35">
      <c r="A5604" s="1" t="s">
        <v>268</v>
      </c>
      <c r="B5604" s="1" t="s">
        <v>159</v>
      </c>
      <c r="C5604" s="1" t="s">
        <v>46</v>
      </c>
      <c r="D5604" s="1" t="s">
        <v>47</v>
      </c>
      <c r="E5604" s="1" t="s">
        <v>1828</v>
      </c>
      <c r="F5604">
        <v>437.85</v>
      </c>
      <c r="G5604">
        <v>3</v>
      </c>
      <c r="H5604">
        <v>131.36000000000001</v>
      </c>
      <c r="I5604">
        <v>2016</v>
      </c>
      <c r="J5604" s="1" t="s">
        <v>1219</v>
      </c>
      <c r="K5604" s="1" t="s">
        <v>94</v>
      </c>
    </row>
    <row r="5605" spans="1:11" x14ac:dyDescent="0.35">
      <c r="A5605" s="1" t="s">
        <v>268</v>
      </c>
      <c r="B5605" s="1" t="s">
        <v>159</v>
      </c>
      <c r="C5605" s="1" t="s">
        <v>13</v>
      </c>
      <c r="D5605" s="1" t="s">
        <v>25</v>
      </c>
      <c r="E5605" s="1" t="s">
        <v>432</v>
      </c>
      <c r="F5605">
        <v>673.57</v>
      </c>
      <c r="G5605">
        <v>2</v>
      </c>
      <c r="H5605">
        <v>252.59</v>
      </c>
      <c r="I5605">
        <v>2016</v>
      </c>
      <c r="J5605" s="1" t="s">
        <v>1219</v>
      </c>
      <c r="K5605" s="1" t="s">
        <v>94</v>
      </c>
    </row>
    <row r="5606" spans="1:11" x14ac:dyDescent="0.35">
      <c r="A5606" s="1" t="s">
        <v>1989</v>
      </c>
      <c r="B5606" s="1" t="s">
        <v>28</v>
      </c>
      <c r="C5606" s="1" t="s">
        <v>13</v>
      </c>
      <c r="D5606" s="1" t="s">
        <v>14</v>
      </c>
      <c r="E5606" s="1" t="s">
        <v>2621</v>
      </c>
      <c r="F5606">
        <v>5.34</v>
      </c>
      <c r="G5606">
        <v>1</v>
      </c>
      <c r="H5606">
        <v>1.87</v>
      </c>
      <c r="I5606">
        <v>2016</v>
      </c>
      <c r="J5606" s="1" t="s">
        <v>1219</v>
      </c>
      <c r="K5606" s="1" t="s">
        <v>60</v>
      </c>
    </row>
    <row r="5607" spans="1:11" x14ac:dyDescent="0.35">
      <c r="A5607" s="1" t="s">
        <v>1651</v>
      </c>
      <c r="B5607" s="1" t="s">
        <v>159</v>
      </c>
      <c r="C5607" s="1" t="s">
        <v>13</v>
      </c>
      <c r="D5607" s="1" t="s">
        <v>25</v>
      </c>
      <c r="E5607" s="1" t="s">
        <v>1798</v>
      </c>
      <c r="F5607">
        <v>841.57</v>
      </c>
      <c r="G5607">
        <v>2</v>
      </c>
      <c r="H5607">
        <v>294.55</v>
      </c>
      <c r="I5607">
        <v>2016</v>
      </c>
      <c r="J5607" s="1" t="s">
        <v>1219</v>
      </c>
      <c r="K5607" s="1" t="s">
        <v>60</v>
      </c>
    </row>
    <row r="5608" spans="1:11" x14ac:dyDescent="0.35">
      <c r="A5608" s="1" t="s">
        <v>2524</v>
      </c>
      <c r="B5608" s="1" t="s">
        <v>175</v>
      </c>
      <c r="C5608" s="1" t="s">
        <v>13</v>
      </c>
      <c r="D5608" s="1" t="s">
        <v>14</v>
      </c>
      <c r="E5608" s="1" t="s">
        <v>2506</v>
      </c>
      <c r="F5608">
        <v>21.4</v>
      </c>
      <c r="G5608">
        <v>5</v>
      </c>
      <c r="H5608">
        <v>10.06</v>
      </c>
      <c r="I5608">
        <v>2016</v>
      </c>
      <c r="J5608" s="1" t="s">
        <v>1219</v>
      </c>
      <c r="K5608" s="1" t="s">
        <v>60</v>
      </c>
    </row>
    <row r="5609" spans="1:11" x14ac:dyDescent="0.35">
      <c r="A5609" s="1" t="s">
        <v>2524</v>
      </c>
      <c r="B5609" s="1" t="s">
        <v>175</v>
      </c>
      <c r="C5609" s="1" t="s">
        <v>13</v>
      </c>
      <c r="D5609" s="1" t="s">
        <v>25</v>
      </c>
      <c r="E5609" s="1" t="s">
        <v>982</v>
      </c>
      <c r="F5609">
        <v>48.66</v>
      </c>
      <c r="G5609">
        <v>7</v>
      </c>
      <c r="H5609">
        <v>15.82</v>
      </c>
      <c r="I5609">
        <v>2016</v>
      </c>
      <c r="J5609" s="1" t="s">
        <v>1219</v>
      </c>
      <c r="K5609" s="1" t="s">
        <v>60</v>
      </c>
    </row>
    <row r="5610" spans="1:11" x14ac:dyDescent="0.35">
      <c r="A5610" s="1" t="s">
        <v>1655</v>
      </c>
      <c r="B5610" s="1" t="s">
        <v>523</v>
      </c>
      <c r="C5610" s="1" t="s">
        <v>13</v>
      </c>
      <c r="D5610" s="1" t="s">
        <v>25</v>
      </c>
      <c r="E5610" s="1" t="s">
        <v>696</v>
      </c>
      <c r="F5610">
        <v>20.420000000000002</v>
      </c>
      <c r="G5610">
        <v>4</v>
      </c>
      <c r="H5610">
        <v>6.64</v>
      </c>
      <c r="I5610">
        <v>2016</v>
      </c>
      <c r="J5610" s="1" t="s">
        <v>1219</v>
      </c>
      <c r="K5610" s="1" t="s">
        <v>60</v>
      </c>
    </row>
    <row r="5611" spans="1:11" x14ac:dyDescent="0.35">
      <c r="A5611" s="1" t="s">
        <v>1655</v>
      </c>
      <c r="B5611" s="1" t="s">
        <v>523</v>
      </c>
      <c r="C5611" s="1" t="s">
        <v>41</v>
      </c>
      <c r="D5611" s="1" t="s">
        <v>155</v>
      </c>
      <c r="E5611" s="1" t="s">
        <v>332</v>
      </c>
      <c r="F5611">
        <v>1128.3900000000001</v>
      </c>
      <c r="G5611">
        <v>3</v>
      </c>
      <c r="H5611">
        <v>259.52999999999997</v>
      </c>
      <c r="I5611">
        <v>2016</v>
      </c>
      <c r="J5611" s="1" t="s">
        <v>1219</v>
      </c>
      <c r="K5611" s="1" t="s">
        <v>60</v>
      </c>
    </row>
    <row r="5612" spans="1:11" x14ac:dyDescent="0.35">
      <c r="A5612" s="1" t="s">
        <v>1530</v>
      </c>
      <c r="B5612" s="1" t="s">
        <v>175</v>
      </c>
      <c r="C5612" s="1" t="s">
        <v>13</v>
      </c>
      <c r="D5612" s="1" t="s">
        <v>29</v>
      </c>
      <c r="E5612" s="1" t="s">
        <v>1224</v>
      </c>
      <c r="F5612">
        <v>35.4</v>
      </c>
      <c r="G5612">
        <v>5</v>
      </c>
      <c r="H5612">
        <v>13.45</v>
      </c>
      <c r="I5612">
        <v>2016</v>
      </c>
      <c r="J5612" s="1" t="s">
        <v>1219</v>
      </c>
      <c r="K5612" s="1" t="s">
        <v>60</v>
      </c>
    </row>
    <row r="5613" spans="1:11" x14ac:dyDescent="0.35">
      <c r="A5613" s="1" t="s">
        <v>933</v>
      </c>
      <c r="B5613" s="1" t="s">
        <v>33</v>
      </c>
      <c r="C5613" s="1" t="s">
        <v>13</v>
      </c>
      <c r="D5613" s="1" t="s">
        <v>14</v>
      </c>
      <c r="E5613" s="1" t="s">
        <v>339</v>
      </c>
      <c r="F5613">
        <v>12.96</v>
      </c>
      <c r="G5613">
        <v>2</v>
      </c>
      <c r="H5613">
        <v>6.35</v>
      </c>
      <c r="I5613">
        <v>2016</v>
      </c>
      <c r="J5613" s="1" t="s">
        <v>1219</v>
      </c>
      <c r="K5613" s="1" t="s">
        <v>17</v>
      </c>
    </row>
    <row r="5614" spans="1:11" x14ac:dyDescent="0.35">
      <c r="A5614" s="1" t="s">
        <v>1412</v>
      </c>
      <c r="B5614" s="1" t="s">
        <v>33</v>
      </c>
      <c r="C5614" s="1" t="s">
        <v>41</v>
      </c>
      <c r="D5614" s="1" t="s">
        <v>83</v>
      </c>
      <c r="E5614" s="1" t="s">
        <v>2155</v>
      </c>
      <c r="F5614">
        <v>273.67</v>
      </c>
      <c r="G5614">
        <v>2</v>
      </c>
      <c r="H5614">
        <v>-12.88</v>
      </c>
      <c r="I5614">
        <v>2016</v>
      </c>
      <c r="J5614" s="1" t="s">
        <v>1219</v>
      </c>
      <c r="K5614" s="1" t="s">
        <v>17</v>
      </c>
    </row>
    <row r="5615" spans="1:11" x14ac:dyDescent="0.35">
      <c r="A5615" s="1" t="s">
        <v>1412</v>
      </c>
      <c r="B5615" s="1" t="s">
        <v>33</v>
      </c>
      <c r="C5615" s="1" t="s">
        <v>13</v>
      </c>
      <c r="D5615" s="1" t="s">
        <v>102</v>
      </c>
      <c r="E5615" s="1" t="s">
        <v>1996</v>
      </c>
      <c r="F5615">
        <v>17.48</v>
      </c>
      <c r="G5615">
        <v>4</v>
      </c>
      <c r="H5615">
        <v>4.54</v>
      </c>
      <c r="I5615">
        <v>2016</v>
      </c>
      <c r="J5615" s="1" t="s">
        <v>1219</v>
      </c>
      <c r="K5615" s="1" t="s">
        <v>17</v>
      </c>
    </row>
    <row r="5616" spans="1:11" x14ac:dyDescent="0.35">
      <c r="A5616" s="1" t="s">
        <v>772</v>
      </c>
      <c r="B5616" s="1" t="s">
        <v>37</v>
      </c>
      <c r="C5616" s="1" t="s">
        <v>41</v>
      </c>
      <c r="D5616" s="1" t="s">
        <v>42</v>
      </c>
      <c r="E5616" s="1" t="s">
        <v>198</v>
      </c>
      <c r="F5616">
        <v>121.78</v>
      </c>
      <c r="G5616">
        <v>2</v>
      </c>
      <c r="H5616">
        <v>30.45</v>
      </c>
      <c r="I5616">
        <v>2016</v>
      </c>
      <c r="J5616" s="1" t="s">
        <v>1219</v>
      </c>
      <c r="K5616" s="1" t="s">
        <v>17</v>
      </c>
    </row>
    <row r="5617" spans="1:11" x14ac:dyDescent="0.35">
      <c r="A5617" s="1" t="s">
        <v>2569</v>
      </c>
      <c r="B5617" s="1" t="s">
        <v>33</v>
      </c>
      <c r="C5617" s="1" t="s">
        <v>13</v>
      </c>
      <c r="D5617" s="1" t="s">
        <v>29</v>
      </c>
      <c r="E5617" s="1" t="s">
        <v>1152</v>
      </c>
      <c r="F5617">
        <v>20.100000000000001</v>
      </c>
      <c r="G5617">
        <v>3</v>
      </c>
      <c r="H5617">
        <v>6.63</v>
      </c>
      <c r="I5617">
        <v>2016</v>
      </c>
      <c r="J5617" s="1" t="s">
        <v>1219</v>
      </c>
      <c r="K5617" s="1" t="s">
        <v>22</v>
      </c>
    </row>
    <row r="5618" spans="1:11" x14ac:dyDescent="0.35">
      <c r="A5618" s="1" t="s">
        <v>2569</v>
      </c>
      <c r="B5618" s="1" t="s">
        <v>33</v>
      </c>
      <c r="C5618" s="1" t="s">
        <v>46</v>
      </c>
      <c r="D5618" s="1" t="s">
        <v>47</v>
      </c>
      <c r="E5618" s="1" t="s">
        <v>878</v>
      </c>
      <c r="F5618">
        <v>73.58</v>
      </c>
      <c r="G5618">
        <v>2</v>
      </c>
      <c r="H5618">
        <v>8.2799999999999994</v>
      </c>
      <c r="I5618">
        <v>2016</v>
      </c>
      <c r="J5618" s="1" t="s">
        <v>1219</v>
      </c>
      <c r="K5618" s="1" t="s">
        <v>22</v>
      </c>
    </row>
    <row r="5619" spans="1:11" x14ac:dyDescent="0.35">
      <c r="A5619" s="1" t="s">
        <v>2569</v>
      </c>
      <c r="B5619" s="1" t="s">
        <v>33</v>
      </c>
      <c r="C5619" s="1" t="s">
        <v>13</v>
      </c>
      <c r="D5619" s="1" t="s">
        <v>14</v>
      </c>
      <c r="E5619" s="1" t="s">
        <v>895</v>
      </c>
      <c r="F5619">
        <v>6.48</v>
      </c>
      <c r="G5619">
        <v>1</v>
      </c>
      <c r="H5619">
        <v>3.11</v>
      </c>
      <c r="I5619">
        <v>2016</v>
      </c>
      <c r="J5619" s="1" t="s">
        <v>1219</v>
      </c>
      <c r="K5619" s="1" t="s">
        <v>22</v>
      </c>
    </row>
    <row r="5620" spans="1:11" x14ac:dyDescent="0.35">
      <c r="A5620" s="1" t="s">
        <v>404</v>
      </c>
      <c r="B5620" s="1" t="s">
        <v>37</v>
      </c>
      <c r="C5620" s="1" t="s">
        <v>46</v>
      </c>
      <c r="D5620" s="1" t="s">
        <v>314</v>
      </c>
      <c r="E5620" s="1" t="s">
        <v>2622</v>
      </c>
      <c r="F5620">
        <v>396</v>
      </c>
      <c r="G5620">
        <v>4</v>
      </c>
      <c r="H5620">
        <v>190.08</v>
      </c>
      <c r="I5620">
        <v>2016</v>
      </c>
      <c r="J5620" s="1" t="s">
        <v>1219</v>
      </c>
      <c r="K5620" s="1" t="s">
        <v>22</v>
      </c>
    </row>
    <row r="5621" spans="1:11" x14ac:dyDescent="0.35">
      <c r="A5621" s="1" t="s">
        <v>606</v>
      </c>
      <c r="B5621" s="1" t="s">
        <v>1078</v>
      </c>
      <c r="C5621" s="1" t="s">
        <v>46</v>
      </c>
      <c r="D5621" s="1" t="s">
        <v>47</v>
      </c>
      <c r="E5621" s="1" t="s">
        <v>1828</v>
      </c>
      <c r="F5621">
        <v>437.85</v>
      </c>
      <c r="G5621">
        <v>3</v>
      </c>
      <c r="H5621">
        <v>131.36000000000001</v>
      </c>
      <c r="I5621">
        <v>2016</v>
      </c>
      <c r="J5621" s="1" t="s">
        <v>1219</v>
      </c>
      <c r="K5621" s="1" t="s">
        <v>22</v>
      </c>
    </row>
    <row r="5622" spans="1:11" x14ac:dyDescent="0.35">
      <c r="A5622" s="1" t="s">
        <v>606</v>
      </c>
      <c r="B5622" s="1" t="s">
        <v>1078</v>
      </c>
      <c r="C5622" s="1" t="s">
        <v>41</v>
      </c>
      <c r="D5622" s="1" t="s">
        <v>54</v>
      </c>
      <c r="E5622" s="1" t="s">
        <v>1358</v>
      </c>
      <c r="F5622">
        <v>109.48</v>
      </c>
      <c r="G5622">
        <v>2</v>
      </c>
      <c r="H5622">
        <v>33.94</v>
      </c>
      <c r="I5622">
        <v>2016</v>
      </c>
      <c r="J5622" s="1" t="s">
        <v>1219</v>
      </c>
      <c r="K5622" s="1" t="s">
        <v>22</v>
      </c>
    </row>
    <row r="5623" spans="1:11" x14ac:dyDescent="0.35">
      <c r="A5623" s="1" t="s">
        <v>2280</v>
      </c>
      <c r="B5623" s="1" t="s">
        <v>175</v>
      </c>
      <c r="C5623" s="1" t="s">
        <v>41</v>
      </c>
      <c r="D5623" s="1" t="s">
        <v>42</v>
      </c>
      <c r="E5623" s="1" t="s">
        <v>1842</v>
      </c>
      <c r="F5623">
        <v>113.89</v>
      </c>
      <c r="G5623">
        <v>2</v>
      </c>
      <c r="H5623">
        <v>9.9700000000000006</v>
      </c>
      <c r="I5623">
        <v>2016</v>
      </c>
      <c r="J5623" s="1" t="s">
        <v>1219</v>
      </c>
      <c r="K5623" s="1" t="s">
        <v>22</v>
      </c>
    </row>
    <row r="5624" spans="1:11" x14ac:dyDescent="0.35">
      <c r="A5624" s="1" t="s">
        <v>2280</v>
      </c>
      <c r="B5624" s="1" t="s">
        <v>175</v>
      </c>
      <c r="C5624" s="1" t="s">
        <v>46</v>
      </c>
      <c r="D5624" s="1" t="s">
        <v>47</v>
      </c>
      <c r="E5624" s="1" t="s">
        <v>1829</v>
      </c>
      <c r="F5624">
        <v>105.58</v>
      </c>
      <c r="G5624">
        <v>2</v>
      </c>
      <c r="H5624">
        <v>7.92</v>
      </c>
      <c r="I5624">
        <v>2016</v>
      </c>
      <c r="J5624" s="1" t="s">
        <v>1219</v>
      </c>
      <c r="K5624" s="1" t="s">
        <v>22</v>
      </c>
    </row>
    <row r="5625" spans="1:11" x14ac:dyDescent="0.35">
      <c r="A5625" s="1" t="s">
        <v>1304</v>
      </c>
      <c r="B5625" s="1" t="s">
        <v>159</v>
      </c>
      <c r="C5625" s="1" t="s">
        <v>13</v>
      </c>
      <c r="D5625" s="1" t="s">
        <v>25</v>
      </c>
      <c r="E5625" s="1" t="s">
        <v>676</v>
      </c>
      <c r="F5625">
        <v>232.4</v>
      </c>
      <c r="G5625">
        <v>5</v>
      </c>
      <c r="H5625">
        <v>78.44</v>
      </c>
      <c r="I5625">
        <v>2016</v>
      </c>
      <c r="J5625" s="1" t="s">
        <v>1219</v>
      </c>
      <c r="K5625" s="1" t="s">
        <v>22</v>
      </c>
    </row>
    <row r="5626" spans="1:11" x14ac:dyDescent="0.35">
      <c r="A5626" s="1" t="s">
        <v>90</v>
      </c>
      <c r="B5626" s="1" t="s">
        <v>139</v>
      </c>
      <c r="C5626" s="1" t="s">
        <v>13</v>
      </c>
      <c r="D5626" s="1" t="s">
        <v>29</v>
      </c>
      <c r="E5626" s="1" t="s">
        <v>794</v>
      </c>
      <c r="F5626">
        <v>33.4</v>
      </c>
      <c r="G5626">
        <v>5</v>
      </c>
      <c r="H5626">
        <v>12.36</v>
      </c>
      <c r="I5626">
        <v>2016</v>
      </c>
      <c r="J5626" s="1" t="s">
        <v>1219</v>
      </c>
      <c r="K5626" s="1" t="s">
        <v>22</v>
      </c>
    </row>
    <row r="5627" spans="1:11" x14ac:dyDescent="0.35">
      <c r="A5627" s="1" t="s">
        <v>385</v>
      </c>
      <c r="B5627" s="1" t="s">
        <v>447</v>
      </c>
      <c r="C5627" s="1" t="s">
        <v>41</v>
      </c>
      <c r="D5627" s="1" t="s">
        <v>54</v>
      </c>
      <c r="E5627" s="1" t="s">
        <v>2501</v>
      </c>
      <c r="F5627">
        <v>14.82</v>
      </c>
      <c r="G5627">
        <v>3</v>
      </c>
      <c r="H5627">
        <v>6.22</v>
      </c>
      <c r="I5627">
        <v>2016</v>
      </c>
      <c r="J5627" s="1" t="s">
        <v>1219</v>
      </c>
      <c r="K5627" s="1" t="s">
        <v>22</v>
      </c>
    </row>
    <row r="5628" spans="1:11" x14ac:dyDescent="0.35">
      <c r="A5628" s="1" t="s">
        <v>385</v>
      </c>
      <c r="B5628" s="1" t="s">
        <v>447</v>
      </c>
      <c r="C5628" s="1" t="s">
        <v>41</v>
      </c>
      <c r="D5628" s="1" t="s">
        <v>54</v>
      </c>
      <c r="E5628" s="1" t="s">
        <v>55</v>
      </c>
      <c r="F5628">
        <v>191.82</v>
      </c>
      <c r="G5628">
        <v>3</v>
      </c>
      <c r="H5628">
        <v>61.38</v>
      </c>
      <c r="I5628">
        <v>2016</v>
      </c>
      <c r="J5628" s="1" t="s">
        <v>1219</v>
      </c>
      <c r="K5628" s="1" t="s">
        <v>22</v>
      </c>
    </row>
    <row r="5629" spans="1:11" x14ac:dyDescent="0.35">
      <c r="A5629" s="1" t="s">
        <v>1146</v>
      </c>
      <c r="B5629" s="1" t="s">
        <v>87</v>
      </c>
      <c r="C5629" s="1" t="s">
        <v>13</v>
      </c>
      <c r="D5629" s="1" t="s">
        <v>23</v>
      </c>
      <c r="E5629" s="1" t="s">
        <v>1872</v>
      </c>
      <c r="F5629">
        <v>295.39999999999998</v>
      </c>
      <c r="G5629">
        <v>5</v>
      </c>
      <c r="H5629">
        <v>-62.77</v>
      </c>
      <c r="I5629">
        <v>2016</v>
      </c>
      <c r="J5629" s="1" t="s">
        <v>1219</v>
      </c>
      <c r="K5629" s="1" t="s">
        <v>22</v>
      </c>
    </row>
    <row r="5630" spans="1:11" x14ac:dyDescent="0.35">
      <c r="A5630" s="1" t="s">
        <v>2246</v>
      </c>
      <c r="B5630" s="1" t="s">
        <v>175</v>
      </c>
      <c r="C5630" s="1" t="s">
        <v>13</v>
      </c>
      <c r="D5630" s="1" t="s">
        <v>20</v>
      </c>
      <c r="E5630" s="1" t="s">
        <v>620</v>
      </c>
      <c r="F5630">
        <v>12.32</v>
      </c>
      <c r="G5630">
        <v>4</v>
      </c>
      <c r="H5630">
        <v>5.91</v>
      </c>
      <c r="I5630">
        <v>2016</v>
      </c>
      <c r="J5630" s="1" t="s">
        <v>1219</v>
      </c>
      <c r="K5630" s="1" t="s">
        <v>22</v>
      </c>
    </row>
    <row r="5631" spans="1:11" x14ac:dyDescent="0.35">
      <c r="A5631" s="1" t="s">
        <v>2298</v>
      </c>
      <c r="B5631" s="1" t="s">
        <v>159</v>
      </c>
      <c r="C5631" s="1" t="s">
        <v>13</v>
      </c>
      <c r="D5631" s="1" t="s">
        <v>25</v>
      </c>
      <c r="E5631" s="1" t="s">
        <v>1388</v>
      </c>
      <c r="F5631">
        <v>4.62</v>
      </c>
      <c r="G5631">
        <v>1</v>
      </c>
      <c r="H5631">
        <v>1.73</v>
      </c>
      <c r="I5631">
        <v>2016</v>
      </c>
      <c r="J5631" s="1" t="s">
        <v>1219</v>
      </c>
      <c r="K5631" s="1" t="s">
        <v>31</v>
      </c>
    </row>
    <row r="5632" spans="1:11" x14ac:dyDescent="0.35">
      <c r="A5632" s="1" t="s">
        <v>1769</v>
      </c>
      <c r="B5632" s="1" t="s">
        <v>133</v>
      </c>
      <c r="C5632" s="1" t="s">
        <v>41</v>
      </c>
      <c r="D5632" s="1" t="s">
        <v>155</v>
      </c>
      <c r="E5632" s="1" t="s">
        <v>2087</v>
      </c>
      <c r="F5632">
        <v>383.44</v>
      </c>
      <c r="G5632">
        <v>4</v>
      </c>
      <c r="H5632">
        <v>-167.32</v>
      </c>
      <c r="I5632">
        <v>2016</v>
      </c>
      <c r="J5632" s="1" t="s">
        <v>1219</v>
      </c>
      <c r="K5632" s="1" t="s">
        <v>31</v>
      </c>
    </row>
    <row r="5633" spans="1:11" x14ac:dyDescent="0.35">
      <c r="A5633" s="1" t="s">
        <v>1547</v>
      </c>
      <c r="B5633" s="1" t="s">
        <v>501</v>
      </c>
      <c r="C5633" s="1" t="s">
        <v>41</v>
      </c>
      <c r="D5633" s="1" t="s">
        <v>42</v>
      </c>
      <c r="E5633" s="1" t="s">
        <v>1746</v>
      </c>
      <c r="F5633">
        <v>350.98</v>
      </c>
      <c r="G5633">
        <v>1</v>
      </c>
      <c r="H5633">
        <v>84.24</v>
      </c>
      <c r="I5633">
        <v>2016</v>
      </c>
      <c r="J5633" s="1" t="s">
        <v>1219</v>
      </c>
      <c r="K5633" s="1" t="s">
        <v>31</v>
      </c>
    </row>
    <row r="5634" spans="1:11" x14ac:dyDescent="0.35">
      <c r="A5634" s="1" t="s">
        <v>1547</v>
      </c>
      <c r="B5634" s="1" t="s">
        <v>501</v>
      </c>
      <c r="C5634" s="1" t="s">
        <v>13</v>
      </c>
      <c r="D5634" s="1" t="s">
        <v>14</v>
      </c>
      <c r="E5634" s="1" t="s">
        <v>1421</v>
      </c>
      <c r="F5634">
        <v>13.08</v>
      </c>
      <c r="G5634">
        <v>2</v>
      </c>
      <c r="H5634">
        <v>6.02</v>
      </c>
      <c r="I5634">
        <v>2016</v>
      </c>
      <c r="J5634" s="1" t="s">
        <v>1219</v>
      </c>
      <c r="K5634" s="1" t="s">
        <v>31</v>
      </c>
    </row>
    <row r="5635" spans="1:11" x14ac:dyDescent="0.35">
      <c r="A5635" s="1" t="s">
        <v>1547</v>
      </c>
      <c r="B5635" s="1" t="s">
        <v>501</v>
      </c>
      <c r="C5635" s="1" t="s">
        <v>13</v>
      </c>
      <c r="D5635" s="1" t="s">
        <v>23</v>
      </c>
      <c r="E5635" s="1" t="s">
        <v>1592</v>
      </c>
      <c r="F5635">
        <v>900.08</v>
      </c>
      <c r="G5635">
        <v>4</v>
      </c>
      <c r="H5635">
        <v>117.01</v>
      </c>
      <c r="I5635">
        <v>2016</v>
      </c>
      <c r="J5635" s="1" t="s">
        <v>1219</v>
      </c>
      <c r="K5635" s="1" t="s">
        <v>31</v>
      </c>
    </row>
    <row r="5636" spans="1:11" x14ac:dyDescent="0.35">
      <c r="A5636" s="1" t="s">
        <v>67</v>
      </c>
      <c r="B5636" s="1" t="s">
        <v>87</v>
      </c>
      <c r="C5636" s="1" t="s">
        <v>41</v>
      </c>
      <c r="D5636" s="1" t="s">
        <v>54</v>
      </c>
      <c r="E5636" s="1" t="s">
        <v>1474</v>
      </c>
      <c r="F5636">
        <v>5.35</v>
      </c>
      <c r="G5636">
        <v>3</v>
      </c>
      <c r="H5636">
        <v>1.61</v>
      </c>
      <c r="I5636">
        <v>2016</v>
      </c>
      <c r="J5636" s="1" t="s">
        <v>1219</v>
      </c>
      <c r="K5636" s="1" t="s">
        <v>31</v>
      </c>
    </row>
    <row r="5637" spans="1:11" x14ac:dyDescent="0.35">
      <c r="A5637" s="1" t="s">
        <v>67</v>
      </c>
      <c r="B5637" s="1" t="s">
        <v>87</v>
      </c>
      <c r="C5637" s="1" t="s">
        <v>41</v>
      </c>
      <c r="D5637" s="1" t="s">
        <v>42</v>
      </c>
      <c r="E5637" s="1" t="s">
        <v>808</v>
      </c>
      <c r="F5637">
        <v>99.37</v>
      </c>
      <c r="G5637">
        <v>2</v>
      </c>
      <c r="H5637">
        <v>-7.1</v>
      </c>
      <c r="I5637">
        <v>2016</v>
      </c>
      <c r="J5637" s="1" t="s">
        <v>1219</v>
      </c>
      <c r="K5637" s="1" t="s">
        <v>31</v>
      </c>
    </row>
    <row r="5638" spans="1:11" x14ac:dyDescent="0.35">
      <c r="A5638" s="1" t="s">
        <v>67</v>
      </c>
      <c r="B5638" s="1" t="s">
        <v>87</v>
      </c>
      <c r="C5638" s="1" t="s">
        <v>13</v>
      </c>
      <c r="D5638" s="1" t="s">
        <v>29</v>
      </c>
      <c r="E5638" s="1" t="s">
        <v>1865</v>
      </c>
      <c r="F5638">
        <v>2.67</v>
      </c>
      <c r="G5638">
        <v>1</v>
      </c>
      <c r="H5638">
        <v>0.37</v>
      </c>
      <c r="I5638">
        <v>2016</v>
      </c>
      <c r="J5638" s="1" t="s">
        <v>1219</v>
      </c>
      <c r="K5638" s="1" t="s">
        <v>31</v>
      </c>
    </row>
    <row r="5639" spans="1:11" x14ac:dyDescent="0.35">
      <c r="A5639" s="1" t="s">
        <v>750</v>
      </c>
      <c r="B5639" s="1" t="s">
        <v>159</v>
      </c>
      <c r="C5639" s="1" t="s">
        <v>41</v>
      </c>
      <c r="D5639" s="1" t="s">
        <v>42</v>
      </c>
      <c r="E5639" s="1" t="s">
        <v>607</v>
      </c>
      <c r="F5639">
        <v>631.78</v>
      </c>
      <c r="G5639">
        <v>2</v>
      </c>
      <c r="H5639">
        <v>140.4</v>
      </c>
      <c r="I5639">
        <v>2016</v>
      </c>
      <c r="J5639" s="1" t="s">
        <v>1219</v>
      </c>
      <c r="K5639" s="1" t="s">
        <v>31</v>
      </c>
    </row>
    <row r="5640" spans="1:11" x14ac:dyDescent="0.35">
      <c r="A5640" s="1" t="s">
        <v>750</v>
      </c>
      <c r="B5640" s="1" t="s">
        <v>159</v>
      </c>
      <c r="C5640" s="1" t="s">
        <v>41</v>
      </c>
      <c r="D5640" s="1" t="s">
        <v>54</v>
      </c>
      <c r="E5640" s="1" t="s">
        <v>2469</v>
      </c>
      <c r="F5640">
        <v>60.72</v>
      </c>
      <c r="G5640">
        <v>3</v>
      </c>
      <c r="H5640">
        <v>26.11</v>
      </c>
      <c r="I5640">
        <v>2016</v>
      </c>
      <c r="J5640" s="1" t="s">
        <v>1219</v>
      </c>
      <c r="K5640" s="1" t="s">
        <v>31</v>
      </c>
    </row>
    <row r="5641" spans="1:11" x14ac:dyDescent="0.35">
      <c r="A5641" s="1" t="s">
        <v>1566</v>
      </c>
      <c r="B5641" s="1" t="s">
        <v>133</v>
      </c>
      <c r="C5641" s="1" t="s">
        <v>13</v>
      </c>
      <c r="D5641" s="1" t="s">
        <v>20</v>
      </c>
      <c r="E5641" s="1" t="s">
        <v>183</v>
      </c>
      <c r="F5641">
        <v>3</v>
      </c>
      <c r="G5641">
        <v>1</v>
      </c>
      <c r="H5641">
        <v>1.05</v>
      </c>
      <c r="I5641">
        <v>2016</v>
      </c>
      <c r="J5641" s="1" t="s">
        <v>1219</v>
      </c>
      <c r="K5641" s="1" t="s">
        <v>31</v>
      </c>
    </row>
    <row r="5642" spans="1:11" x14ac:dyDescent="0.35">
      <c r="A5642" s="1" t="s">
        <v>2069</v>
      </c>
      <c r="B5642" s="1" t="s">
        <v>33</v>
      </c>
      <c r="C5642" s="1" t="s">
        <v>41</v>
      </c>
      <c r="D5642" s="1" t="s">
        <v>42</v>
      </c>
      <c r="E5642" s="1" t="s">
        <v>1007</v>
      </c>
      <c r="F5642">
        <v>801.57</v>
      </c>
      <c r="G5642">
        <v>2</v>
      </c>
      <c r="H5642">
        <v>50.1</v>
      </c>
      <c r="I5642">
        <v>2016</v>
      </c>
      <c r="J5642" s="1" t="s">
        <v>1219</v>
      </c>
      <c r="K5642" s="1" t="s">
        <v>31</v>
      </c>
    </row>
    <row r="5643" spans="1:11" x14ac:dyDescent="0.35">
      <c r="A5643" s="1" t="s">
        <v>2069</v>
      </c>
      <c r="B5643" s="1" t="s">
        <v>33</v>
      </c>
      <c r="C5643" s="1" t="s">
        <v>13</v>
      </c>
      <c r="D5643" s="1" t="s">
        <v>14</v>
      </c>
      <c r="E5643" s="1" t="s">
        <v>504</v>
      </c>
      <c r="F5643">
        <v>368.91</v>
      </c>
      <c r="G5643">
        <v>9</v>
      </c>
      <c r="H5643">
        <v>180.77</v>
      </c>
      <c r="I5643">
        <v>2016</v>
      </c>
      <c r="J5643" s="1" t="s">
        <v>1219</v>
      </c>
      <c r="K5643" s="1" t="s">
        <v>31</v>
      </c>
    </row>
    <row r="5644" spans="1:11" x14ac:dyDescent="0.35">
      <c r="A5644" s="1" t="s">
        <v>2069</v>
      </c>
      <c r="B5644" s="1" t="s">
        <v>33</v>
      </c>
      <c r="C5644" s="1" t="s">
        <v>41</v>
      </c>
      <c r="D5644" s="1" t="s">
        <v>42</v>
      </c>
      <c r="E5644" s="1" t="s">
        <v>935</v>
      </c>
      <c r="F5644">
        <v>885.53</v>
      </c>
      <c r="G5644">
        <v>9</v>
      </c>
      <c r="H5644">
        <v>-99.62</v>
      </c>
      <c r="I5644">
        <v>2016</v>
      </c>
      <c r="J5644" s="1" t="s">
        <v>1219</v>
      </c>
      <c r="K5644" s="1" t="s">
        <v>31</v>
      </c>
    </row>
    <row r="5645" spans="1:11" x14ac:dyDescent="0.35">
      <c r="A5645" s="1" t="s">
        <v>2115</v>
      </c>
      <c r="B5645" s="1" t="s">
        <v>33</v>
      </c>
      <c r="C5645" s="1" t="s">
        <v>46</v>
      </c>
      <c r="D5645" s="1" t="s">
        <v>47</v>
      </c>
      <c r="E5645" s="1" t="s">
        <v>1370</v>
      </c>
      <c r="F5645">
        <v>239.98</v>
      </c>
      <c r="G5645">
        <v>2</v>
      </c>
      <c r="H5645">
        <v>24</v>
      </c>
      <c r="I5645">
        <v>2016</v>
      </c>
      <c r="J5645" s="1" t="s">
        <v>1219</v>
      </c>
      <c r="K5645" s="1" t="s">
        <v>31</v>
      </c>
    </row>
    <row r="5646" spans="1:11" x14ac:dyDescent="0.35">
      <c r="A5646" s="1" t="s">
        <v>1513</v>
      </c>
      <c r="B5646" s="1" t="s">
        <v>19</v>
      </c>
      <c r="C5646" s="1" t="s">
        <v>41</v>
      </c>
      <c r="D5646" s="1" t="s">
        <v>42</v>
      </c>
      <c r="E5646" s="1" t="s">
        <v>1007</v>
      </c>
      <c r="F5646">
        <v>701.37</v>
      </c>
      <c r="G5646">
        <v>2</v>
      </c>
      <c r="H5646">
        <v>-50.1</v>
      </c>
      <c r="I5646">
        <v>2016</v>
      </c>
      <c r="J5646" s="1" t="s">
        <v>1219</v>
      </c>
      <c r="K5646" s="1" t="s">
        <v>35</v>
      </c>
    </row>
    <row r="5647" spans="1:11" x14ac:dyDescent="0.35">
      <c r="A5647" s="1" t="s">
        <v>1513</v>
      </c>
      <c r="B5647" s="1" t="s">
        <v>19</v>
      </c>
      <c r="C5647" s="1" t="s">
        <v>13</v>
      </c>
      <c r="D5647" s="1" t="s">
        <v>25</v>
      </c>
      <c r="E5647" s="1" t="s">
        <v>1388</v>
      </c>
      <c r="F5647">
        <v>2.31</v>
      </c>
      <c r="G5647">
        <v>2</v>
      </c>
      <c r="H5647">
        <v>-3.46</v>
      </c>
      <c r="I5647">
        <v>2016</v>
      </c>
      <c r="J5647" s="1" t="s">
        <v>1219</v>
      </c>
      <c r="K5647" s="1" t="s">
        <v>35</v>
      </c>
    </row>
    <row r="5648" spans="1:11" x14ac:dyDescent="0.35">
      <c r="A5648" s="1" t="s">
        <v>1649</v>
      </c>
      <c r="B5648" s="1" t="s">
        <v>1548</v>
      </c>
      <c r="C5648" s="1" t="s">
        <v>13</v>
      </c>
      <c r="D5648" s="1" t="s">
        <v>23</v>
      </c>
      <c r="E5648" s="1" t="s">
        <v>320</v>
      </c>
      <c r="F5648">
        <v>1606.23</v>
      </c>
      <c r="G5648">
        <v>9</v>
      </c>
      <c r="H5648">
        <v>481.87</v>
      </c>
      <c r="I5648">
        <v>2016</v>
      </c>
      <c r="J5648" s="1" t="s">
        <v>1219</v>
      </c>
      <c r="K5648" s="1" t="s">
        <v>35</v>
      </c>
    </row>
    <row r="5649" spans="1:11" x14ac:dyDescent="0.35">
      <c r="A5649" s="1" t="s">
        <v>1649</v>
      </c>
      <c r="B5649" s="1" t="s">
        <v>1548</v>
      </c>
      <c r="C5649" s="1" t="s">
        <v>13</v>
      </c>
      <c r="D5649" s="1" t="s">
        <v>14</v>
      </c>
      <c r="E5649" s="1" t="s">
        <v>1945</v>
      </c>
      <c r="F5649">
        <v>17.04</v>
      </c>
      <c r="G5649">
        <v>3</v>
      </c>
      <c r="H5649">
        <v>7.67</v>
      </c>
      <c r="I5649">
        <v>2016</v>
      </c>
      <c r="J5649" s="1" t="s">
        <v>1219</v>
      </c>
      <c r="K5649" s="1" t="s">
        <v>35</v>
      </c>
    </row>
    <row r="5650" spans="1:11" x14ac:dyDescent="0.35">
      <c r="A5650" s="1" t="s">
        <v>1649</v>
      </c>
      <c r="B5650" s="1" t="s">
        <v>1548</v>
      </c>
      <c r="C5650" s="1" t="s">
        <v>13</v>
      </c>
      <c r="D5650" s="1" t="s">
        <v>25</v>
      </c>
      <c r="E5650" s="1" t="s">
        <v>2141</v>
      </c>
      <c r="F5650">
        <v>49.53</v>
      </c>
      <c r="G5650">
        <v>3</v>
      </c>
      <c r="H5650">
        <v>23.77</v>
      </c>
      <c r="I5650">
        <v>2016</v>
      </c>
      <c r="J5650" s="1" t="s">
        <v>1219</v>
      </c>
      <c r="K5650" s="1" t="s">
        <v>35</v>
      </c>
    </row>
    <row r="5651" spans="1:11" x14ac:dyDescent="0.35">
      <c r="A5651" s="1" t="s">
        <v>1649</v>
      </c>
      <c r="B5651" s="1" t="s">
        <v>1548</v>
      </c>
      <c r="C5651" s="1" t="s">
        <v>41</v>
      </c>
      <c r="D5651" s="1" t="s">
        <v>42</v>
      </c>
      <c r="E5651" s="1" t="s">
        <v>647</v>
      </c>
      <c r="F5651">
        <v>872.32</v>
      </c>
      <c r="G5651">
        <v>4</v>
      </c>
      <c r="H5651">
        <v>244.25</v>
      </c>
      <c r="I5651">
        <v>2016</v>
      </c>
      <c r="J5651" s="1" t="s">
        <v>1219</v>
      </c>
      <c r="K5651" s="1" t="s">
        <v>35</v>
      </c>
    </row>
    <row r="5652" spans="1:11" x14ac:dyDescent="0.35">
      <c r="A5652" s="1" t="s">
        <v>993</v>
      </c>
      <c r="B5652" s="1" t="s">
        <v>33</v>
      </c>
      <c r="C5652" s="1" t="s">
        <v>13</v>
      </c>
      <c r="D5652" s="1" t="s">
        <v>14</v>
      </c>
      <c r="E5652" s="1" t="s">
        <v>1794</v>
      </c>
      <c r="F5652">
        <v>159.88</v>
      </c>
      <c r="G5652">
        <v>7</v>
      </c>
      <c r="H5652">
        <v>73.540000000000006</v>
      </c>
      <c r="I5652">
        <v>2016</v>
      </c>
      <c r="J5652" s="1" t="s">
        <v>1219</v>
      </c>
      <c r="K5652" s="1" t="s">
        <v>35</v>
      </c>
    </row>
    <row r="5653" spans="1:11" x14ac:dyDescent="0.35">
      <c r="A5653" s="1" t="s">
        <v>141</v>
      </c>
      <c r="B5653" s="1" t="s">
        <v>188</v>
      </c>
      <c r="C5653" s="1" t="s">
        <v>13</v>
      </c>
      <c r="D5653" s="1" t="s">
        <v>25</v>
      </c>
      <c r="E5653" s="1" t="s">
        <v>849</v>
      </c>
      <c r="F5653">
        <v>25.44</v>
      </c>
      <c r="G5653">
        <v>6</v>
      </c>
      <c r="H5653">
        <v>12.72</v>
      </c>
      <c r="I5653">
        <v>2016</v>
      </c>
      <c r="J5653" s="1" t="s">
        <v>1219</v>
      </c>
      <c r="K5653" s="1" t="s">
        <v>35</v>
      </c>
    </row>
    <row r="5654" spans="1:11" x14ac:dyDescent="0.35">
      <c r="A5654" s="1" t="s">
        <v>141</v>
      </c>
      <c r="B5654" s="1" t="s">
        <v>188</v>
      </c>
      <c r="C5654" s="1" t="s">
        <v>13</v>
      </c>
      <c r="D5654" s="1" t="s">
        <v>211</v>
      </c>
      <c r="E5654" s="1" t="s">
        <v>274</v>
      </c>
      <c r="F5654">
        <v>27.93</v>
      </c>
      <c r="G5654">
        <v>3</v>
      </c>
      <c r="H5654">
        <v>8.1</v>
      </c>
      <c r="I5654">
        <v>2016</v>
      </c>
      <c r="J5654" s="1" t="s">
        <v>1219</v>
      </c>
      <c r="K5654" s="1" t="s">
        <v>35</v>
      </c>
    </row>
    <row r="5655" spans="1:11" x14ac:dyDescent="0.35">
      <c r="A5655" s="1" t="s">
        <v>2042</v>
      </c>
      <c r="B5655" s="1" t="s">
        <v>37</v>
      </c>
      <c r="C5655" s="1" t="s">
        <v>13</v>
      </c>
      <c r="D5655" s="1" t="s">
        <v>211</v>
      </c>
      <c r="E5655" s="1" t="s">
        <v>724</v>
      </c>
      <c r="F5655">
        <v>5.04</v>
      </c>
      <c r="G5655">
        <v>2</v>
      </c>
      <c r="H5655">
        <v>0.15</v>
      </c>
      <c r="I5655">
        <v>2016</v>
      </c>
      <c r="J5655" s="1" t="s">
        <v>1219</v>
      </c>
      <c r="K5655" s="1" t="s">
        <v>35</v>
      </c>
    </row>
    <row r="5656" spans="1:11" x14ac:dyDescent="0.35">
      <c r="A5656" s="1" t="s">
        <v>2042</v>
      </c>
      <c r="B5656" s="1" t="s">
        <v>37</v>
      </c>
      <c r="C5656" s="1" t="s">
        <v>46</v>
      </c>
      <c r="D5656" s="1" t="s">
        <v>61</v>
      </c>
      <c r="E5656" s="1" t="s">
        <v>467</v>
      </c>
      <c r="F5656">
        <v>249.95</v>
      </c>
      <c r="G5656">
        <v>5</v>
      </c>
      <c r="H5656">
        <v>107.48</v>
      </c>
      <c r="I5656">
        <v>2016</v>
      </c>
      <c r="J5656" s="1" t="s">
        <v>1219</v>
      </c>
      <c r="K5656" s="1" t="s">
        <v>35</v>
      </c>
    </row>
    <row r="5657" spans="1:11" x14ac:dyDescent="0.35">
      <c r="A5657" s="1" t="s">
        <v>258</v>
      </c>
      <c r="B5657" s="1" t="s">
        <v>28</v>
      </c>
      <c r="C5657" s="1" t="s">
        <v>41</v>
      </c>
      <c r="D5657" s="1" t="s">
        <v>54</v>
      </c>
      <c r="E5657" s="1" t="s">
        <v>2314</v>
      </c>
      <c r="F5657">
        <v>25.63</v>
      </c>
      <c r="G5657">
        <v>3</v>
      </c>
      <c r="H5657">
        <v>3.84</v>
      </c>
      <c r="I5657">
        <v>2016</v>
      </c>
      <c r="J5657" s="1" t="s">
        <v>1219</v>
      </c>
      <c r="K5657" s="1" t="s">
        <v>35</v>
      </c>
    </row>
    <row r="5658" spans="1:11" x14ac:dyDescent="0.35">
      <c r="A5658" s="1" t="s">
        <v>2246</v>
      </c>
      <c r="B5658" s="1" t="s">
        <v>33</v>
      </c>
      <c r="C5658" s="1" t="s">
        <v>13</v>
      </c>
      <c r="D5658" s="1" t="s">
        <v>25</v>
      </c>
      <c r="E5658" s="1" t="s">
        <v>912</v>
      </c>
      <c r="F5658">
        <v>11.95</v>
      </c>
      <c r="G5658">
        <v>3</v>
      </c>
      <c r="H5658">
        <v>4.18</v>
      </c>
      <c r="I5658">
        <v>2016</v>
      </c>
      <c r="J5658" s="1" t="s">
        <v>1219</v>
      </c>
      <c r="K5658" s="1" t="s">
        <v>35</v>
      </c>
    </row>
    <row r="5659" spans="1:11" x14ac:dyDescent="0.35">
      <c r="A5659" s="1" t="s">
        <v>2246</v>
      </c>
      <c r="B5659" s="1" t="s">
        <v>33</v>
      </c>
      <c r="C5659" s="1" t="s">
        <v>13</v>
      </c>
      <c r="D5659" s="1" t="s">
        <v>211</v>
      </c>
      <c r="E5659" s="1" t="s">
        <v>2623</v>
      </c>
      <c r="F5659">
        <v>6.24</v>
      </c>
      <c r="G5659">
        <v>3</v>
      </c>
      <c r="H5659">
        <v>1.87</v>
      </c>
      <c r="I5659">
        <v>2016</v>
      </c>
      <c r="J5659" s="1" t="s">
        <v>1219</v>
      </c>
      <c r="K5659" s="1" t="s">
        <v>35</v>
      </c>
    </row>
    <row r="5660" spans="1:11" x14ac:dyDescent="0.35">
      <c r="A5660" s="1" t="s">
        <v>1861</v>
      </c>
      <c r="B5660" s="1" t="s">
        <v>1548</v>
      </c>
      <c r="C5660" s="1" t="s">
        <v>13</v>
      </c>
      <c r="D5660" s="1" t="s">
        <v>23</v>
      </c>
      <c r="E5660" s="1" t="s">
        <v>2359</v>
      </c>
      <c r="F5660">
        <v>69.52</v>
      </c>
      <c r="G5660">
        <v>2</v>
      </c>
      <c r="H5660">
        <v>17.38</v>
      </c>
      <c r="I5660">
        <v>2016</v>
      </c>
      <c r="J5660" s="1" t="s">
        <v>1219</v>
      </c>
      <c r="K5660" s="1" t="s">
        <v>35</v>
      </c>
    </row>
    <row r="5661" spans="1:11" x14ac:dyDescent="0.35">
      <c r="A5661" s="1" t="s">
        <v>496</v>
      </c>
      <c r="B5661" s="1" t="s">
        <v>33</v>
      </c>
      <c r="C5661" s="1" t="s">
        <v>13</v>
      </c>
      <c r="D5661" s="1" t="s">
        <v>25</v>
      </c>
      <c r="E5661" s="1" t="s">
        <v>1144</v>
      </c>
      <c r="F5661">
        <v>8.93</v>
      </c>
      <c r="G5661">
        <v>2</v>
      </c>
      <c r="H5661">
        <v>3.12</v>
      </c>
      <c r="I5661">
        <v>2016</v>
      </c>
      <c r="J5661" s="1" t="s">
        <v>1219</v>
      </c>
      <c r="K5661" s="1" t="s">
        <v>35</v>
      </c>
    </row>
    <row r="5662" spans="1:11" x14ac:dyDescent="0.35">
      <c r="A5662" s="1" t="s">
        <v>471</v>
      </c>
      <c r="B5662" s="1" t="s">
        <v>33</v>
      </c>
      <c r="C5662" s="1" t="s">
        <v>13</v>
      </c>
      <c r="D5662" s="1" t="s">
        <v>14</v>
      </c>
      <c r="E5662" s="1" t="s">
        <v>732</v>
      </c>
      <c r="F5662">
        <v>65.790000000000006</v>
      </c>
      <c r="G5662">
        <v>9</v>
      </c>
      <c r="H5662">
        <v>30.26</v>
      </c>
      <c r="I5662">
        <v>2016</v>
      </c>
      <c r="J5662" s="1" t="s">
        <v>1219</v>
      </c>
      <c r="K5662" s="1" t="s">
        <v>56</v>
      </c>
    </row>
    <row r="5663" spans="1:11" x14ac:dyDescent="0.35">
      <c r="A5663" s="1" t="s">
        <v>471</v>
      </c>
      <c r="B5663" s="1" t="s">
        <v>33</v>
      </c>
      <c r="C5663" s="1" t="s">
        <v>13</v>
      </c>
      <c r="D5663" s="1" t="s">
        <v>25</v>
      </c>
      <c r="E5663" s="1" t="s">
        <v>541</v>
      </c>
      <c r="F5663">
        <v>271.98</v>
      </c>
      <c r="G5663">
        <v>2</v>
      </c>
      <c r="H5663">
        <v>88.39</v>
      </c>
      <c r="I5663">
        <v>2016</v>
      </c>
      <c r="J5663" s="1" t="s">
        <v>1219</v>
      </c>
      <c r="K5663" s="1" t="s">
        <v>56</v>
      </c>
    </row>
    <row r="5664" spans="1:11" x14ac:dyDescent="0.35">
      <c r="A5664" s="1" t="s">
        <v>471</v>
      </c>
      <c r="B5664" s="1" t="s">
        <v>33</v>
      </c>
      <c r="C5664" s="1" t="s">
        <v>13</v>
      </c>
      <c r="D5664" s="1" t="s">
        <v>29</v>
      </c>
      <c r="E5664" s="1" t="s">
        <v>1589</v>
      </c>
      <c r="F5664">
        <v>11.76</v>
      </c>
      <c r="G5664">
        <v>4</v>
      </c>
      <c r="H5664">
        <v>3.18</v>
      </c>
      <c r="I5664">
        <v>2016</v>
      </c>
      <c r="J5664" s="1" t="s">
        <v>1219</v>
      </c>
      <c r="K5664" s="1" t="s">
        <v>56</v>
      </c>
    </row>
    <row r="5665" spans="1:11" x14ac:dyDescent="0.35">
      <c r="A5665" s="1" t="s">
        <v>471</v>
      </c>
      <c r="B5665" s="1" t="s">
        <v>33</v>
      </c>
      <c r="C5665" s="1" t="s">
        <v>13</v>
      </c>
      <c r="D5665" s="1" t="s">
        <v>14</v>
      </c>
      <c r="E5665" s="1" t="s">
        <v>727</v>
      </c>
      <c r="F5665">
        <v>77.52</v>
      </c>
      <c r="G5665">
        <v>2</v>
      </c>
      <c r="H5665">
        <v>37.979999999999997</v>
      </c>
      <c r="I5665">
        <v>2016</v>
      </c>
      <c r="J5665" s="1" t="s">
        <v>1219</v>
      </c>
      <c r="K5665" s="1" t="s">
        <v>56</v>
      </c>
    </row>
    <row r="5666" spans="1:11" x14ac:dyDescent="0.35">
      <c r="A5666" s="1" t="s">
        <v>471</v>
      </c>
      <c r="B5666" s="1" t="s">
        <v>33</v>
      </c>
      <c r="C5666" s="1" t="s">
        <v>13</v>
      </c>
      <c r="D5666" s="1" t="s">
        <v>25</v>
      </c>
      <c r="E5666" s="1" t="s">
        <v>715</v>
      </c>
      <c r="F5666">
        <v>48.64</v>
      </c>
      <c r="G5666">
        <v>2</v>
      </c>
      <c r="H5666">
        <v>15.81</v>
      </c>
      <c r="I5666">
        <v>2016</v>
      </c>
      <c r="J5666" s="1" t="s">
        <v>1219</v>
      </c>
      <c r="K5666" s="1" t="s">
        <v>56</v>
      </c>
    </row>
    <row r="5667" spans="1:11" x14ac:dyDescent="0.35">
      <c r="A5667" s="1" t="s">
        <v>297</v>
      </c>
      <c r="B5667" s="1" t="s">
        <v>257</v>
      </c>
      <c r="C5667" s="1" t="s">
        <v>41</v>
      </c>
      <c r="D5667" s="1" t="s">
        <v>54</v>
      </c>
      <c r="E5667" s="1" t="s">
        <v>1373</v>
      </c>
      <c r="F5667">
        <v>17.09</v>
      </c>
      <c r="G5667">
        <v>2</v>
      </c>
      <c r="H5667">
        <v>1.07</v>
      </c>
      <c r="I5667">
        <v>2016</v>
      </c>
      <c r="J5667" s="1" t="s">
        <v>1219</v>
      </c>
      <c r="K5667" s="1" t="s">
        <v>56</v>
      </c>
    </row>
    <row r="5668" spans="1:11" x14ac:dyDescent="0.35">
      <c r="A5668" s="1" t="s">
        <v>297</v>
      </c>
      <c r="B5668" s="1" t="s">
        <v>257</v>
      </c>
      <c r="C5668" s="1" t="s">
        <v>41</v>
      </c>
      <c r="D5668" s="1" t="s">
        <v>42</v>
      </c>
      <c r="E5668" s="1" t="s">
        <v>935</v>
      </c>
      <c r="F5668">
        <v>98.39</v>
      </c>
      <c r="G5668">
        <v>1</v>
      </c>
      <c r="H5668">
        <v>-11.07</v>
      </c>
      <c r="I5668">
        <v>2016</v>
      </c>
      <c r="J5668" s="1" t="s">
        <v>1219</v>
      </c>
      <c r="K5668" s="1" t="s">
        <v>56</v>
      </c>
    </row>
    <row r="5669" spans="1:11" x14ac:dyDescent="0.35">
      <c r="A5669" s="1" t="s">
        <v>902</v>
      </c>
      <c r="B5669" s="1" t="s">
        <v>159</v>
      </c>
      <c r="C5669" s="1" t="s">
        <v>13</v>
      </c>
      <c r="D5669" s="1" t="s">
        <v>102</v>
      </c>
      <c r="E5669" s="1" t="s">
        <v>760</v>
      </c>
      <c r="F5669">
        <v>393.25</v>
      </c>
      <c r="G5669">
        <v>5</v>
      </c>
      <c r="H5669">
        <v>129.77000000000001</v>
      </c>
      <c r="I5669">
        <v>2016</v>
      </c>
      <c r="J5669" s="1" t="s">
        <v>1219</v>
      </c>
      <c r="K5669" s="1" t="s">
        <v>56</v>
      </c>
    </row>
    <row r="5670" spans="1:11" x14ac:dyDescent="0.35">
      <c r="A5670" s="1" t="s">
        <v>2109</v>
      </c>
      <c r="B5670" s="1" t="s">
        <v>120</v>
      </c>
      <c r="C5670" s="1" t="s">
        <v>13</v>
      </c>
      <c r="D5670" s="1" t="s">
        <v>25</v>
      </c>
      <c r="E5670" s="1" t="s">
        <v>622</v>
      </c>
      <c r="F5670">
        <v>83.7</v>
      </c>
      <c r="G5670">
        <v>5</v>
      </c>
      <c r="H5670">
        <v>41.01</v>
      </c>
      <c r="I5670">
        <v>2016</v>
      </c>
      <c r="J5670" s="1" t="s">
        <v>1219</v>
      </c>
      <c r="K5670" s="1" t="s">
        <v>56</v>
      </c>
    </row>
    <row r="5671" spans="1:11" x14ac:dyDescent="0.35">
      <c r="A5671" s="1" t="s">
        <v>2034</v>
      </c>
      <c r="B5671" s="1" t="s">
        <v>175</v>
      </c>
      <c r="C5671" s="1" t="s">
        <v>41</v>
      </c>
      <c r="D5671" s="1" t="s">
        <v>83</v>
      </c>
      <c r="E5671" s="1" t="s">
        <v>2442</v>
      </c>
      <c r="F5671">
        <v>163.88</v>
      </c>
      <c r="G5671">
        <v>2</v>
      </c>
      <c r="H5671">
        <v>40.97</v>
      </c>
      <c r="I5671">
        <v>2016</v>
      </c>
      <c r="J5671" s="1" t="s">
        <v>1219</v>
      </c>
      <c r="K5671" s="1" t="s">
        <v>56</v>
      </c>
    </row>
    <row r="5672" spans="1:11" x14ac:dyDescent="0.35">
      <c r="A5672" s="1" t="s">
        <v>1792</v>
      </c>
      <c r="B5672" s="1" t="s">
        <v>130</v>
      </c>
      <c r="C5672" s="1" t="s">
        <v>13</v>
      </c>
      <c r="D5672" s="1" t="s">
        <v>29</v>
      </c>
      <c r="E5672" s="1" t="s">
        <v>2474</v>
      </c>
      <c r="F5672">
        <v>40.78</v>
      </c>
      <c r="G5672">
        <v>3</v>
      </c>
      <c r="H5672">
        <v>4.59</v>
      </c>
      <c r="I5672">
        <v>2016</v>
      </c>
      <c r="J5672" s="1" t="s">
        <v>1219</v>
      </c>
      <c r="K5672" s="1" t="s">
        <v>60</v>
      </c>
    </row>
    <row r="5673" spans="1:11" x14ac:dyDescent="0.35">
      <c r="A5673" s="1" t="s">
        <v>1792</v>
      </c>
      <c r="B5673" s="1" t="s">
        <v>130</v>
      </c>
      <c r="C5673" s="1" t="s">
        <v>46</v>
      </c>
      <c r="D5673" s="1" t="s">
        <v>47</v>
      </c>
      <c r="E5673" s="1" t="s">
        <v>2624</v>
      </c>
      <c r="F5673">
        <v>63.94</v>
      </c>
      <c r="G5673">
        <v>8</v>
      </c>
      <c r="H5673">
        <v>5.59</v>
      </c>
      <c r="I5673">
        <v>2016</v>
      </c>
      <c r="J5673" s="1" t="s">
        <v>1219</v>
      </c>
      <c r="K5673" s="1" t="s">
        <v>60</v>
      </c>
    </row>
    <row r="5674" spans="1:11" x14ac:dyDescent="0.35">
      <c r="A5674" s="1" t="s">
        <v>1663</v>
      </c>
      <c r="B5674" s="1" t="s">
        <v>28</v>
      </c>
      <c r="C5674" s="1" t="s">
        <v>13</v>
      </c>
      <c r="D5674" s="1" t="s">
        <v>29</v>
      </c>
      <c r="E5674" s="1" t="s">
        <v>1004</v>
      </c>
      <c r="F5674">
        <v>7.87</v>
      </c>
      <c r="G5674">
        <v>3</v>
      </c>
      <c r="H5674">
        <v>0.89</v>
      </c>
      <c r="I5674">
        <v>2016</v>
      </c>
      <c r="J5674" s="1" t="s">
        <v>1219</v>
      </c>
      <c r="K5674" s="1" t="s">
        <v>60</v>
      </c>
    </row>
    <row r="5675" spans="1:11" x14ac:dyDescent="0.35">
      <c r="A5675" s="1" t="s">
        <v>1553</v>
      </c>
      <c r="B5675" s="1" t="s">
        <v>133</v>
      </c>
      <c r="C5675" s="1" t="s">
        <v>13</v>
      </c>
      <c r="D5675" s="1" t="s">
        <v>25</v>
      </c>
      <c r="E5675" s="1" t="s">
        <v>1309</v>
      </c>
      <c r="F5675">
        <v>7.51</v>
      </c>
      <c r="G5675">
        <v>9</v>
      </c>
      <c r="H5675">
        <v>-6</v>
      </c>
      <c r="I5675">
        <v>2016</v>
      </c>
      <c r="J5675" s="1" t="s">
        <v>1219</v>
      </c>
      <c r="K5675" s="1" t="s">
        <v>60</v>
      </c>
    </row>
    <row r="5676" spans="1:11" x14ac:dyDescent="0.35">
      <c r="A5676" s="1" t="s">
        <v>1553</v>
      </c>
      <c r="B5676" s="1" t="s">
        <v>133</v>
      </c>
      <c r="C5676" s="1" t="s">
        <v>13</v>
      </c>
      <c r="D5676" s="1" t="s">
        <v>20</v>
      </c>
      <c r="E5676" s="1" t="s">
        <v>1729</v>
      </c>
      <c r="F5676">
        <v>16.559999999999999</v>
      </c>
      <c r="G5676">
        <v>2</v>
      </c>
      <c r="H5676">
        <v>5.8</v>
      </c>
      <c r="I5676">
        <v>2016</v>
      </c>
      <c r="J5676" s="1" t="s">
        <v>1219</v>
      </c>
      <c r="K5676" s="1" t="s">
        <v>60</v>
      </c>
    </row>
    <row r="5677" spans="1:11" x14ac:dyDescent="0.35">
      <c r="A5677" s="1" t="s">
        <v>1061</v>
      </c>
      <c r="B5677" s="1" t="s">
        <v>40</v>
      </c>
      <c r="C5677" s="1" t="s">
        <v>41</v>
      </c>
      <c r="D5677" s="1" t="s">
        <v>54</v>
      </c>
      <c r="E5677" s="1" t="s">
        <v>1179</v>
      </c>
      <c r="F5677">
        <v>13.28</v>
      </c>
      <c r="G5677">
        <v>2</v>
      </c>
      <c r="H5677">
        <v>6.37</v>
      </c>
      <c r="I5677">
        <v>2016</v>
      </c>
      <c r="J5677" s="1" t="s">
        <v>1219</v>
      </c>
      <c r="K5677" s="1" t="s">
        <v>60</v>
      </c>
    </row>
    <row r="5678" spans="1:11" x14ac:dyDescent="0.35">
      <c r="A5678" s="1" t="s">
        <v>2032</v>
      </c>
      <c r="B5678" s="1" t="s">
        <v>28</v>
      </c>
      <c r="C5678" s="1" t="s">
        <v>13</v>
      </c>
      <c r="D5678" s="1" t="s">
        <v>20</v>
      </c>
      <c r="E5678" s="1" t="s">
        <v>389</v>
      </c>
      <c r="F5678">
        <v>16.52</v>
      </c>
      <c r="G5678">
        <v>5</v>
      </c>
      <c r="H5678">
        <v>5.37</v>
      </c>
      <c r="I5678">
        <v>2016</v>
      </c>
      <c r="J5678" s="1" t="s">
        <v>1219</v>
      </c>
      <c r="K5678" s="1" t="s">
        <v>60</v>
      </c>
    </row>
    <row r="5679" spans="1:11" x14ac:dyDescent="0.35">
      <c r="A5679" s="1" t="s">
        <v>1241</v>
      </c>
      <c r="B5679" s="1" t="s">
        <v>159</v>
      </c>
      <c r="C5679" s="1" t="s">
        <v>13</v>
      </c>
      <c r="D5679" s="1" t="s">
        <v>23</v>
      </c>
      <c r="E5679" s="1" t="s">
        <v>1475</v>
      </c>
      <c r="F5679">
        <v>128.34</v>
      </c>
      <c r="G5679">
        <v>6</v>
      </c>
      <c r="H5679">
        <v>37.22</v>
      </c>
      <c r="I5679">
        <v>2016</v>
      </c>
      <c r="J5679" s="1" t="s">
        <v>1219</v>
      </c>
      <c r="K5679" s="1" t="s">
        <v>60</v>
      </c>
    </row>
    <row r="5680" spans="1:11" x14ac:dyDescent="0.35">
      <c r="A5680" s="1" t="s">
        <v>1493</v>
      </c>
      <c r="B5680" s="1" t="s">
        <v>139</v>
      </c>
      <c r="C5680" s="1" t="s">
        <v>13</v>
      </c>
      <c r="D5680" s="1" t="s">
        <v>14</v>
      </c>
      <c r="E5680" s="1" t="s">
        <v>940</v>
      </c>
      <c r="F5680">
        <v>35.880000000000003</v>
      </c>
      <c r="G5680">
        <v>6</v>
      </c>
      <c r="H5680">
        <v>16.149999999999999</v>
      </c>
      <c r="I5680">
        <v>2016</v>
      </c>
      <c r="J5680" s="1" t="s">
        <v>1219</v>
      </c>
      <c r="K5680" s="1" t="s">
        <v>60</v>
      </c>
    </row>
    <row r="5681" spans="1:11" x14ac:dyDescent="0.35">
      <c r="A5681" s="1" t="s">
        <v>1419</v>
      </c>
      <c r="B5681" s="1" t="s">
        <v>290</v>
      </c>
      <c r="C5681" s="1" t="s">
        <v>41</v>
      </c>
      <c r="D5681" s="1" t="s">
        <v>54</v>
      </c>
      <c r="E5681" s="1" t="s">
        <v>781</v>
      </c>
      <c r="F5681">
        <v>68.430000000000007</v>
      </c>
      <c r="G5681">
        <v>7</v>
      </c>
      <c r="H5681">
        <v>8.5500000000000007</v>
      </c>
      <c r="I5681">
        <v>2016</v>
      </c>
      <c r="J5681" s="1" t="s">
        <v>1219</v>
      </c>
      <c r="K5681" s="1" t="s">
        <v>60</v>
      </c>
    </row>
    <row r="5682" spans="1:11" x14ac:dyDescent="0.35">
      <c r="A5682" s="1" t="s">
        <v>70</v>
      </c>
      <c r="B5682" s="1" t="s">
        <v>167</v>
      </c>
      <c r="C5682" s="1" t="s">
        <v>41</v>
      </c>
      <c r="D5682" s="1" t="s">
        <v>54</v>
      </c>
      <c r="E5682" s="1" t="s">
        <v>2070</v>
      </c>
      <c r="F5682">
        <v>18.96</v>
      </c>
      <c r="G5682">
        <v>2</v>
      </c>
      <c r="H5682">
        <v>7.58</v>
      </c>
      <c r="I5682">
        <v>2016</v>
      </c>
      <c r="J5682" s="1" t="s">
        <v>1219</v>
      </c>
      <c r="K5682" s="1" t="s">
        <v>60</v>
      </c>
    </row>
    <row r="5683" spans="1:11" x14ac:dyDescent="0.35">
      <c r="A5683" s="1" t="s">
        <v>280</v>
      </c>
      <c r="B5683" s="1" t="s">
        <v>87</v>
      </c>
      <c r="C5683" s="1" t="s">
        <v>13</v>
      </c>
      <c r="D5683" s="1" t="s">
        <v>72</v>
      </c>
      <c r="E5683" s="1" t="s">
        <v>2285</v>
      </c>
      <c r="F5683">
        <v>63.97</v>
      </c>
      <c r="G5683">
        <v>2</v>
      </c>
      <c r="H5683">
        <v>19.989999999999998</v>
      </c>
      <c r="I5683">
        <v>2016</v>
      </c>
      <c r="J5683" s="1" t="s">
        <v>1219</v>
      </c>
      <c r="K5683" s="1" t="s">
        <v>60</v>
      </c>
    </row>
    <row r="5684" spans="1:11" x14ac:dyDescent="0.35">
      <c r="A5684" s="1" t="s">
        <v>1181</v>
      </c>
      <c r="B5684" s="1" t="s">
        <v>120</v>
      </c>
      <c r="C5684" s="1" t="s">
        <v>13</v>
      </c>
      <c r="D5684" s="1" t="s">
        <v>14</v>
      </c>
      <c r="E5684" s="1" t="s">
        <v>1550</v>
      </c>
      <c r="F5684">
        <v>35.56</v>
      </c>
      <c r="G5684">
        <v>7</v>
      </c>
      <c r="H5684">
        <v>16.71</v>
      </c>
      <c r="I5684">
        <v>2016</v>
      </c>
      <c r="J5684" s="1" t="s">
        <v>1219</v>
      </c>
      <c r="K5684" s="1" t="s">
        <v>60</v>
      </c>
    </row>
    <row r="5685" spans="1:11" x14ac:dyDescent="0.35">
      <c r="A5685" s="1" t="s">
        <v>1181</v>
      </c>
      <c r="B5685" s="1" t="s">
        <v>120</v>
      </c>
      <c r="C5685" s="1" t="s">
        <v>46</v>
      </c>
      <c r="D5685" s="1" t="s">
        <v>47</v>
      </c>
      <c r="E5685" s="1" t="s">
        <v>1512</v>
      </c>
      <c r="F5685">
        <v>97.98</v>
      </c>
      <c r="G5685">
        <v>2</v>
      </c>
      <c r="H5685">
        <v>27.43</v>
      </c>
      <c r="I5685">
        <v>2016</v>
      </c>
      <c r="J5685" s="1" t="s">
        <v>1219</v>
      </c>
      <c r="K5685" s="1" t="s">
        <v>60</v>
      </c>
    </row>
    <row r="5686" spans="1:11" x14ac:dyDescent="0.35">
      <c r="A5686" s="1" t="s">
        <v>832</v>
      </c>
      <c r="B5686" s="1" t="s">
        <v>87</v>
      </c>
      <c r="C5686" s="1" t="s">
        <v>41</v>
      </c>
      <c r="D5686" s="1" t="s">
        <v>54</v>
      </c>
      <c r="E5686" s="1" t="s">
        <v>201</v>
      </c>
      <c r="F5686">
        <v>532.70000000000005</v>
      </c>
      <c r="G5686">
        <v>6</v>
      </c>
      <c r="H5686">
        <v>-26.64</v>
      </c>
      <c r="I5686">
        <v>2016</v>
      </c>
      <c r="J5686" s="1" t="s">
        <v>1219</v>
      </c>
      <c r="K5686" s="1" t="s">
        <v>17</v>
      </c>
    </row>
    <row r="5687" spans="1:11" x14ac:dyDescent="0.35">
      <c r="A5687" s="1" t="s">
        <v>832</v>
      </c>
      <c r="B5687" s="1" t="s">
        <v>87</v>
      </c>
      <c r="C5687" s="1" t="s">
        <v>13</v>
      </c>
      <c r="D5687" s="1" t="s">
        <v>29</v>
      </c>
      <c r="E5687" s="1" t="s">
        <v>2457</v>
      </c>
      <c r="F5687">
        <v>4.91</v>
      </c>
      <c r="G5687">
        <v>2</v>
      </c>
      <c r="H5687">
        <v>0.31</v>
      </c>
      <c r="I5687">
        <v>2016</v>
      </c>
      <c r="J5687" s="1" t="s">
        <v>1219</v>
      </c>
      <c r="K5687" s="1" t="s">
        <v>17</v>
      </c>
    </row>
    <row r="5688" spans="1:11" x14ac:dyDescent="0.35">
      <c r="A5688" s="1" t="s">
        <v>904</v>
      </c>
      <c r="B5688" s="1" t="s">
        <v>37</v>
      </c>
      <c r="C5688" s="1" t="s">
        <v>13</v>
      </c>
      <c r="D5688" s="1" t="s">
        <v>23</v>
      </c>
      <c r="E5688" s="1" t="s">
        <v>1017</v>
      </c>
      <c r="F5688">
        <v>118.25</v>
      </c>
      <c r="G5688">
        <v>5</v>
      </c>
      <c r="H5688">
        <v>34.29</v>
      </c>
      <c r="I5688">
        <v>2016</v>
      </c>
      <c r="J5688" s="1" t="s">
        <v>1219</v>
      </c>
      <c r="K5688" s="1" t="s">
        <v>17</v>
      </c>
    </row>
    <row r="5689" spans="1:11" x14ac:dyDescent="0.35">
      <c r="A5689" s="1" t="s">
        <v>904</v>
      </c>
      <c r="B5689" s="1" t="s">
        <v>37</v>
      </c>
      <c r="C5689" s="1" t="s">
        <v>41</v>
      </c>
      <c r="D5689" s="1" t="s">
        <v>42</v>
      </c>
      <c r="E5689" s="1" t="s">
        <v>1963</v>
      </c>
      <c r="F5689">
        <v>368.97</v>
      </c>
      <c r="G5689">
        <v>3</v>
      </c>
      <c r="H5689">
        <v>81.17</v>
      </c>
      <c r="I5689">
        <v>2016</v>
      </c>
      <c r="J5689" s="1" t="s">
        <v>1219</v>
      </c>
      <c r="K5689" s="1" t="s">
        <v>17</v>
      </c>
    </row>
    <row r="5690" spans="1:11" x14ac:dyDescent="0.35">
      <c r="A5690" s="1" t="s">
        <v>1638</v>
      </c>
      <c r="B5690" s="1" t="s">
        <v>175</v>
      </c>
      <c r="C5690" s="1" t="s">
        <v>13</v>
      </c>
      <c r="D5690" s="1" t="s">
        <v>211</v>
      </c>
      <c r="E5690" s="1" t="s">
        <v>663</v>
      </c>
      <c r="F5690">
        <v>13.68</v>
      </c>
      <c r="G5690">
        <v>2</v>
      </c>
      <c r="H5690">
        <v>3.69</v>
      </c>
      <c r="I5690">
        <v>2016</v>
      </c>
      <c r="J5690" s="1" t="s">
        <v>1219</v>
      </c>
      <c r="K5690" s="1" t="s">
        <v>17</v>
      </c>
    </row>
    <row r="5691" spans="1:11" x14ac:dyDescent="0.35">
      <c r="A5691" s="1" t="s">
        <v>2565</v>
      </c>
      <c r="B5691" s="1" t="s">
        <v>33</v>
      </c>
      <c r="C5691" s="1" t="s">
        <v>13</v>
      </c>
      <c r="D5691" s="1" t="s">
        <v>72</v>
      </c>
      <c r="E5691" s="1" t="s">
        <v>408</v>
      </c>
      <c r="F5691">
        <v>4.08</v>
      </c>
      <c r="G5691">
        <v>2</v>
      </c>
      <c r="H5691">
        <v>1.92</v>
      </c>
      <c r="I5691">
        <v>2016</v>
      </c>
      <c r="J5691" s="1" t="s">
        <v>1219</v>
      </c>
      <c r="K5691" s="1" t="s">
        <v>17</v>
      </c>
    </row>
    <row r="5692" spans="1:11" x14ac:dyDescent="0.35">
      <c r="A5692" s="1" t="s">
        <v>2565</v>
      </c>
      <c r="B5692" s="1" t="s">
        <v>33</v>
      </c>
      <c r="C5692" s="1" t="s">
        <v>13</v>
      </c>
      <c r="D5692" s="1" t="s">
        <v>20</v>
      </c>
      <c r="E5692" s="1" t="s">
        <v>1315</v>
      </c>
      <c r="F5692">
        <v>18.899999999999999</v>
      </c>
      <c r="G5692">
        <v>3</v>
      </c>
      <c r="H5692">
        <v>8.69</v>
      </c>
      <c r="I5692">
        <v>2016</v>
      </c>
      <c r="J5692" s="1" t="s">
        <v>1219</v>
      </c>
      <c r="K5692" s="1" t="s">
        <v>17</v>
      </c>
    </row>
    <row r="5693" spans="1:11" x14ac:dyDescent="0.35">
      <c r="A5693" s="1" t="s">
        <v>2517</v>
      </c>
      <c r="B5693" s="1" t="s">
        <v>159</v>
      </c>
      <c r="C5693" s="1" t="s">
        <v>13</v>
      </c>
      <c r="D5693" s="1" t="s">
        <v>25</v>
      </c>
      <c r="E5693" s="1" t="s">
        <v>76</v>
      </c>
      <c r="F5693">
        <v>10.53</v>
      </c>
      <c r="G5693">
        <v>7</v>
      </c>
      <c r="H5693">
        <v>3.68</v>
      </c>
      <c r="I5693">
        <v>2016</v>
      </c>
      <c r="J5693" s="1" t="s">
        <v>1219</v>
      </c>
      <c r="K5693" s="1" t="s">
        <v>17</v>
      </c>
    </row>
    <row r="5694" spans="1:11" x14ac:dyDescent="0.35">
      <c r="A5694" s="1" t="s">
        <v>619</v>
      </c>
      <c r="B5694" s="1" t="s">
        <v>87</v>
      </c>
      <c r="C5694" s="1" t="s">
        <v>13</v>
      </c>
      <c r="D5694" s="1" t="s">
        <v>14</v>
      </c>
      <c r="E5694" s="1" t="s">
        <v>1730</v>
      </c>
      <c r="F5694">
        <v>11.95</v>
      </c>
      <c r="G5694">
        <v>3</v>
      </c>
      <c r="H5694">
        <v>4.03</v>
      </c>
      <c r="I5694">
        <v>2016</v>
      </c>
      <c r="J5694" s="1" t="s">
        <v>1219</v>
      </c>
      <c r="K5694" s="1" t="s">
        <v>17</v>
      </c>
    </row>
    <row r="5695" spans="1:11" x14ac:dyDescent="0.35">
      <c r="A5695" s="1" t="s">
        <v>619</v>
      </c>
      <c r="B5695" s="1" t="s">
        <v>87</v>
      </c>
      <c r="C5695" s="1" t="s">
        <v>41</v>
      </c>
      <c r="D5695" s="1" t="s">
        <v>54</v>
      </c>
      <c r="E5695" s="1" t="s">
        <v>2625</v>
      </c>
      <c r="F5695">
        <v>28</v>
      </c>
      <c r="G5695">
        <v>4</v>
      </c>
      <c r="H5695">
        <v>7.7</v>
      </c>
      <c r="I5695">
        <v>2016</v>
      </c>
      <c r="J5695" s="1" t="s">
        <v>1219</v>
      </c>
      <c r="K5695" s="1" t="s">
        <v>17</v>
      </c>
    </row>
    <row r="5696" spans="1:11" x14ac:dyDescent="0.35">
      <c r="A5696" s="1" t="s">
        <v>619</v>
      </c>
      <c r="B5696" s="1" t="s">
        <v>87</v>
      </c>
      <c r="C5696" s="1" t="s">
        <v>13</v>
      </c>
      <c r="D5696" s="1" t="s">
        <v>25</v>
      </c>
      <c r="E5696" s="1" t="s">
        <v>437</v>
      </c>
      <c r="F5696">
        <v>12.2</v>
      </c>
      <c r="G5696">
        <v>7</v>
      </c>
      <c r="H5696">
        <v>-9.76</v>
      </c>
      <c r="I5696">
        <v>2016</v>
      </c>
      <c r="J5696" s="1" t="s">
        <v>1219</v>
      </c>
      <c r="K5696" s="1" t="s">
        <v>17</v>
      </c>
    </row>
    <row r="5697" spans="1:11" x14ac:dyDescent="0.35">
      <c r="A5697" s="1" t="s">
        <v>2226</v>
      </c>
      <c r="B5697" s="1" t="s">
        <v>175</v>
      </c>
      <c r="C5697" s="1" t="s">
        <v>13</v>
      </c>
      <c r="D5697" s="1" t="s">
        <v>25</v>
      </c>
      <c r="E5697" s="1" t="s">
        <v>572</v>
      </c>
      <c r="F5697">
        <v>13.22</v>
      </c>
      <c r="G5697">
        <v>4</v>
      </c>
      <c r="H5697">
        <v>4.46</v>
      </c>
      <c r="I5697">
        <v>2016</v>
      </c>
      <c r="J5697" s="1" t="s">
        <v>1219</v>
      </c>
      <c r="K5697" s="1" t="s">
        <v>17</v>
      </c>
    </row>
    <row r="5698" spans="1:11" x14ac:dyDescent="0.35">
      <c r="A5698" s="1" t="s">
        <v>2226</v>
      </c>
      <c r="B5698" s="1" t="s">
        <v>175</v>
      </c>
      <c r="C5698" s="1" t="s">
        <v>41</v>
      </c>
      <c r="D5698" s="1" t="s">
        <v>42</v>
      </c>
      <c r="E5698" s="1" t="s">
        <v>713</v>
      </c>
      <c r="F5698">
        <v>184.75</v>
      </c>
      <c r="G5698">
        <v>3</v>
      </c>
      <c r="H5698">
        <v>-20.78</v>
      </c>
      <c r="I5698">
        <v>2016</v>
      </c>
      <c r="J5698" s="1" t="s">
        <v>1219</v>
      </c>
      <c r="K5698" s="1" t="s">
        <v>17</v>
      </c>
    </row>
    <row r="5699" spans="1:11" x14ac:dyDescent="0.35">
      <c r="A5699" s="1" t="s">
        <v>1613</v>
      </c>
      <c r="B5699" s="1" t="s">
        <v>87</v>
      </c>
      <c r="C5699" s="1" t="s">
        <v>41</v>
      </c>
      <c r="D5699" s="1" t="s">
        <v>42</v>
      </c>
      <c r="E5699" s="1" t="s">
        <v>2153</v>
      </c>
      <c r="F5699">
        <v>155.37</v>
      </c>
      <c r="G5699">
        <v>2</v>
      </c>
      <c r="H5699">
        <v>-13.32</v>
      </c>
      <c r="I5699">
        <v>2016</v>
      </c>
      <c r="J5699" s="1" t="s">
        <v>1219</v>
      </c>
      <c r="K5699" s="1" t="s">
        <v>22</v>
      </c>
    </row>
    <row r="5700" spans="1:11" x14ac:dyDescent="0.35">
      <c r="A5700" s="1" t="s">
        <v>606</v>
      </c>
      <c r="B5700" s="1" t="s">
        <v>33</v>
      </c>
      <c r="C5700" s="1" t="s">
        <v>13</v>
      </c>
      <c r="D5700" s="1" t="s">
        <v>23</v>
      </c>
      <c r="E5700" s="1" t="s">
        <v>1458</v>
      </c>
      <c r="F5700">
        <v>41.96</v>
      </c>
      <c r="G5700">
        <v>2</v>
      </c>
      <c r="H5700">
        <v>2.94</v>
      </c>
      <c r="I5700">
        <v>2016</v>
      </c>
      <c r="J5700" s="1" t="s">
        <v>1219</v>
      </c>
      <c r="K5700" s="1" t="s">
        <v>22</v>
      </c>
    </row>
    <row r="5701" spans="1:11" x14ac:dyDescent="0.35">
      <c r="A5701" s="1" t="s">
        <v>606</v>
      </c>
      <c r="B5701" s="1" t="s">
        <v>33</v>
      </c>
      <c r="C5701" s="1" t="s">
        <v>13</v>
      </c>
      <c r="D5701" s="1" t="s">
        <v>14</v>
      </c>
      <c r="E5701" s="1" t="s">
        <v>145</v>
      </c>
      <c r="F5701">
        <v>41.7</v>
      </c>
      <c r="G5701">
        <v>5</v>
      </c>
      <c r="H5701">
        <v>20.85</v>
      </c>
      <c r="I5701">
        <v>2016</v>
      </c>
      <c r="J5701" s="1" t="s">
        <v>1219</v>
      </c>
      <c r="K5701" s="1" t="s">
        <v>22</v>
      </c>
    </row>
    <row r="5702" spans="1:11" x14ac:dyDescent="0.35">
      <c r="A5702" s="1" t="s">
        <v>1967</v>
      </c>
      <c r="B5702" s="1" t="s">
        <v>33</v>
      </c>
      <c r="C5702" s="1" t="s">
        <v>41</v>
      </c>
      <c r="D5702" s="1" t="s">
        <v>54</v>
      </c>
      <c r="E5702" s="1" t="s">
        <v>1287</v>
      </c>
      <c r="F5702">
        <v>63.2</v>
      </c>
      <c r="G5702">
        <v>5</v>
      </c>
      <c r="H5702">
        <v>23.38</v>
      </c>
      <c r="I5702">
        <v>2016</v>
      </c>
      <c r="J5702" s="1" t="s">
        <v>1219</v>
      </c>
      <c r="K5702" s="1" t="s">
        <v>22</v>
      </c>
    </row>
    <row r="5703" spans="1:11" x14ac:dyDescent="0.35">
      <c r="A5703" s="1" t="s">
        <v>2522</v>
      </c>
      <c r="B5703" s="1" t="s">
        <v>290</v>
      </c>
      <c r="C5703" s="1" t="s">
        <v>41</v>
      </c>
      <c r="D5703" s="1" t="s">
        <v>54</v>
      </c>
      <c r="E5703" s="1" t="s">
        <v>2083</v>
      </c>
      <c r="F5703">
        <v>21.44</v>
      </c>
      <c r="G5703">
        <v>2</v>
      </c>
      <c r="H5703">
        <v>7.5</v>
      </c>
      <c r="I5703">
        <v>2016</v>
      </c>
      <c r="J5703" s="1" t="s">
        <v>1219</v>
      </c>
      <c r="K5703" s="1" t="s">
        <v>22</v>
      </c>
    </row>
    <row r="5704" spans="1:11" x14ac:dyDescent="0.35">
      <c r="A5704" s="1" t="s">
        <v>2522</v>
      </c>
      <c r="B5704" s="1" t="s">
        <v>290</v>
      </c>
      <c r="C5704" s="1" t="s">
        <v>13</v>
      </c>
      <c r="D5704" s="1" t="s">
        <v>23</v>
      </c>
      <c r="E5704" s="1" t="s">
        <v>269</v>
      </c>
      <c r="F5704">
        <v>511.06</v>
      </c>
      <c r="G5704">
        <v>9</v>
      </c>
      <c r="H5704">
        <v>-95.82</v>
      </c>
      <c r="I5704">
        <v>2016</v>
      </c>
      <c r="J5704" s="1" t="s">
        <v>1219</v>
      </c>
      <c r="K5704" s="1" t="s">
        <v>22</v>
      </c>
    </row>
    <row r="5705" spans="1:11" x14ac:dyDescent="0.35">
      <c r="A5705" s="1" t="s">
        <v>565</v>
      </c>
      <c r="B5705" s="1" t="s">
        <v>855</v>
      </c>
      <c r="C5705" s="1" t="s">
        <v>13</v>
      </c>
      <c r="D5705" s="1" t="s">
        <v>25</v>
      </c>
      <c r="E5705" s="1" t="s">
        <v>696</v>
      </c>
      <c r="F5705">
        <v>6.38</v>
      </c>
      <c r="G5705">
        <v>1</v>
      </c>
      <c r="H5705">
        <v>2.93</v>
      </c>
      <c r="I5705">
        <v>2016</v>
      </c>
      <c r="J5705" s="1" t="s">
        <v>1219</v>
      </c>
      <c r="K5705" s="1" t="s">
        <v>22</v>
      </c>
    </row>
    <row r="5706" spans="1:11" x14ac:dyDescent="0.35">
      <c r="A5706" s="1" t="s">
        <v>565</v>
      </c>
      <c r="B5706" s="1" t="s">
        <v>855</v>
      </c>
      <c r="C5706" s="1" t="s">
        <v>13</v>
      </c>
      <c r="D5706" s="1" t="s">
        <v>14</v>
      </c>
      <c r="E5706" s="1" t="s">
        <v>562</v>
      </c>
      <c r="F5706">
        <v>6.48</v>
      </c>
      <c r="G5706">
        <v>1</v>
      </c>
      <c r="H5706">
        <v>3.11</v>
      </c>
      <c r="I5706">
        <v>2016</v>
      </c>
      <c r="J5706" s="1" t="s">
        <v>1219</v>
      </c>
      <c r="K5706" s="1" t="s">
        <v>22</v>
      </c>
    </row>
    <row r="5707" spans="1:11" x14ac:dyDescent="0.35">
      <c r="A5707" s="1" t="s">
        <v>478</v>
      </c>
      <c r="B5707" s="1" t="s">
        <v>139</v>
      </c>
      <c r="C5707" s="1" t="s">
        <v>41</v>
      </c>
      <c r="D5707" s="1" t="s">
        <v>54</v>
      </c>
      <c r="E5707" s="1" t="s">
        <v>1294</v>
      </c>
      <c r="F5707">
        <v>127.95</v>
      </c>
      <c r="G5707">
        <v>3</v>
      </c>
      <c r="H5707">
        <v>21.75</v>
      </c>
      <c r="I5707">
        <v>2016</v>
      </c>
      <c r="J5707" s="1" t="s">
        <v>1219</v>
      </c>
      <c r="K5707" s="1" t="s">
        <v>22</v>
      </c>
    </row>
    <row r="5708" spans="1:11" x14ac:dyDescent="0.35">
      <c r="A5708" s="1" t="s">
        <v>1677</v>
      </c>
      <c r="B5708" s="1" t="s">
        <v>19</v>
      </c>
      <c r="C5708" s="1" t="s">
        <v>13</v>
      </c>
      <c r="D5708" s="1" t="s">
        <v>25</v>
      </c>
      <c r="E5708" s="1" t="s">
        <v>2509</v>
      </c>
      <c r="F5708">
        <v>442.37</v>
      </c>
      <c r="G5708">
        <v>7</v>
      </c>
      <c r="H5708">
        <v>-729.91</v>
      </c>
      <c r="I5708">
        <v>2016</v>
      </c>
      <c r="J5708" s="1" t="s">
        <v>1219</v>
      </c>
      <c r="K5708" s="1" t="s">
        <v>22</v>
      </c>
    </row>
    <row r="5709" spans="1:11" x14ac:dyDescent="0.35">
      <c r="A5709" s="1" t="s">
        <v>538</v>
      </c>
      <c r="B5709" s="1" t="s">
        <v>33</v>
      </c>
      <c r="C5709" s="1" t="s">
        <v>13</v>
      </c>
      <c r="D5709" s="1" t="s">
        <v>72</v>
      </c>
      <c r="E5709" s="1" t="s">
        <v>1337</v>
      </c>
      <c r="F5709">
        <v>304.89999999999998</v>
      </c>
      <c r="G5709">
        <v>5</v>
      </c>
      <c r="H5709">
        <v>143.30000000000001</v>
      </c>
      <c r="I5709">
        <v>2016</v>
      </c>
      <c r="J5709" s="1" t="s">
        <v>1219</v>
      </c>
      <c r="K5709" s="1" t="s">
        <v>22</v>
      </c>
    </row>
    <row r="5710" spans="1:11" x14ac:dyDescent="0.35">
      <c r="A5710" s="1" t="s">
        <v>538</v>
      </c>
      <c r="B5710" s="1" t="s">
        <v>33</v>
      </c>
      <c r="C5710" s="1" t="s">
        <v>41</v>
      </c>
      <c r="D5710" s="1" t="s">
        <v>42</v>
      </c>
      <c r="E5710" s="1" t="s">
        <v>737</v>
      </c>
      <c r="F5710">
        <v>563.24</v>
      </c>
      <c r="G5710">
        <v>5</v>
      </c>
      <c r="H5710">
        <v>56.32</v>
      </c>
      <c r="I5710">
        <v>2016</v>
      </c>
      <c r="J5710" s="1" t="s">
        <v>1219</v>
      </c>
      <c r="K5710" s="1" t="s">
        <v>22</v>
      </c>
    </row>
    <row r="5711" spans="1:11" x14ac:dyDescent="0.35">
      <c r="A5711" s="1" t="s">
        <v>1838</v>
      </c>
      <c r="B5711" s="1" t="s">
        <v>105</v>
      </c>
      <c r="C5711" s="1" t="s">
        <v>41</v>
      </c>
      <c r="D5711" s="1" t="s">
        <v>155</v>
      </c>
      <c r="E5711" s="1" t="s">
        <v>1633</v>
      </c>
      <c r="F5711">
        <v>393.17</v>
      </c>
      <c r="G5711">
        <v>3</v>
      </c>
      <c r="H5711">
        <v>-204.45</v>
      </c>
      <c r="I5711">
        <v>2016</v>
      </c>
      <c r="J5711" s="1" t="s">
        <v>1219</v>
      </c>
      <c r="K5711" s="1" t="s">
        <v>31</v>
      </c>
    </row>
    <row r="5712" spans="1:11" x14ac:dyDescent="0.35">
      <c r="A5712" s="1" t="s">
        <v>253</v>
      </c>
      <c r="B5712" s="1" t="s">
        <v>12</v>
      </c>
      <c r="C5712" s="1" t="s">
        <v>13</v>
      </c>
      <c r="D5712" s="1" t="s">
        <v>20</v>
      </c>
      <c r="E5712" s="1" t="s">
        <v>1354</v>
      </c>
      <c r="F5712">
        <v>15.94</v>
      </c>
      <c r="G5712">
        <v>4</v>
      </c>
      <c r="H5712">
        <v>5.18</v>
      </c>
      <c r="I5712">
        <v>2016</v>
      </c>
      <c r="J5712" s="1" t="s">
        <v>1219</v>
      </c>
      <c r="K5712" s="1" t="s">
        <v>31</v>
      </c>
    </row>
    <row r="5713" spans="1:11" x14ac:dyDescent="0.35">
      <c r="A5713" s="1" t="s">
        <v>458</v>
      </c>
      <c r="B5713" s="1" t="s">
        <v>101</v>
      </c>
      <c r="C5713" s="1" t="s">
        <v>13</v>
      </c>
      <c r="D5713" s="1" t="s">
        <v>14</v>
      </c>
      <c r="E5713" s="1" t="s">
        <v>145</v>
      </c>
      <c r="F5713">
        <v>60.05</v>
      </c>
      <c r="G5713">
        <v>9</v>
      </c>
      <c r="H5713">
        <v>22.52</v>
      </c>
      <c r="I5713">
        <v>2016</v>
      </c>
      <c r="J5713" s="1" t="s">
        <v>1219</v>
      </c>
      <c r="K5713" s="1" t="s">
        <v>31</v>
      </c>
    </row>
    <row r="5714" spans="1:11" x14ac:dyDescent="0.35">
      <c r="A5714" s="1" t="s">
        <v>458</v>
      </c>
      <c r="B5714" s="1" t="s">
        <v>101</v>
      </c>
      <c r="C5714" s="1" t="s">
        <v>13</v>
      </c>
      <c r="D5714" s="1" t="s">
        <v>25</v>
      </c>
      <c r="E5714" s="1" t="s">
        <v>622</v>
      </c>
      <c r="F5714">
        <v>5.0199999999999996</v>
      </c>
      <c r="G5714">
        <v>1</v>
      </c>
      <c r="H5714">
        <v>-3.52</v>
      </c>
      <c r="I5714">
        <v>2016</v>
      </c>
      <c r="J5714" s="1" t="s">
        <v>1219</v>
      </c>
      <c r="K5714" s="1" t="s">
        <v>31</v>
      </c>
    </row>
    <row r="5715" spans="1:11" x14ac:dyDescent="0.35">
      <c r="A5715" s="1" t="s">
        <v>1987</v>
      </c>
      <c r="B5715" s="1" t="s">
        <v>33</v>
      </c>
      <c r="C5715" s="1" t="s">
        <v>13</v>
      </c>
      <c r="D5715" s="1" t="s">
        <v>29</v>
      </c>
      <c r="E5715" s="1" t="s">
        <v>1253</v>
      </c>
      <c r="F5715">
        <v>16.559999999999999</v>
      </c>
      <c r="G5715">
        <v>4</v>
      </c>
      <c r="H5715">
        <v>6.96</v>
      </c>
      <c r="I5715">
        <v>2016</v>
      </c>
      <c r="J5715" s="1" t="s">
        <v>1219</v>
      </c>
      <c r="K5715" s="1" t="s">
        <v>31</v>
      </c>
    </row>
    <row r="5716" spans="1:11" x14ac:dyDescent="0.35">
      <c r="A5716" s="1" t="s">
        <v>1818</v>
      </c>
      <c r="B5716" s="1" t="s">
        <v>167</v>
      </c>
      <c r="C5716" s="1" t="s">
        <v>46</v>
      </c>
      <c r="D5716" s="1" t="s">
        <v>61</v>
      </c>
      <c r="E5716" s="1" t="s">
        <v>515</v>
      </c>
      <c r="F5716">
        <v>499.95</v>
      </c>
      <c r="G5716">
        <v>5</v>
      </c>
      <c r="H5716">
        <v>174.98</v>
      </c>
      <c r="I5716">
        <v>2016</v>
      </c>
      <c r="J5716" s="1" t="s">
        <v>1219</v>
      </c>
      <c r="K5716" s="1" t="s">
        <v>31</v>
      </c>
    </row>
    <row r="5717" spans="1:11" x14ac:dyDescent="0.35">
      <c r="A5717" s="1" t="s">
        <v>1818</v>
      </c>
      <c r="B5717" s="1" t="s">
        <v>167</v>
      </c>
      <c r="C5717" s="1" t="s">
        <v>13</v>
      </c>
      <c r="D5717" s="1" t="s">
        <v>29</v>
      </c>
      <c r="E5717" s="1" t="s">
        <v>2254</v>
      </c>
      <c r="F5717">
        <v>3.04</v>
      </c>
      <c r="G5717">
        <v>1</v>
      </c>
      <c r="H5717">
        <v>1.03</v>
      </c>
      <c r="I5717">
        <v>2016</v>
      </c>
      <c r="J5717" s="1" t="s">
        <v>1219</v>
      </c>
      <c r="K5717" s="1" t="s">
        <v>31</v>
      </c>
    </row>
    <row r="5718" spans="1:11" x14ac:dyDescent="0.35">
      <c r="A5718" s="1" t="s">
        <v>1818</v>
      </c>
      <c r="B5718" s="1" t="s">
        <v>167</v>
      </c>
      <c r="C5718" s="1" t="s">
        <v>41</v>
      </c>
      <c r="D5718" s="1" t="s">
        <v>42</v>
      </c>
      <c r="E5718" s="1" t="s">
        <v>1897</v>
      </c>
      <c r="F5718">
        <v>201.96</v>
      </c>
      <c r="G5718">
        <v>2</v>
      </c>
      <c r="H5718">
        <v>50.49</v>
      </c>
      <c r="I5718">
        <v>2016</v>
      </c>
      <c r="J5718" s="1" t="s">
        <v>1219</v>
      </c>
      <c r="K5718" s="1" t="s">
        <v>31</v>
      </c>
    </row>
    <row r="5719" spans="1:11" x14ac:dyDescent="0.35">
      <c r="A5719" s="1" t="s">
        <v>1818</v>
      </c>
      <c r="B5719" s="1" t="s">
        <v>167</v>
      </c>
      <c r="C5719" s="1" t="s">
        <v>41</v>
      </c>
      <c r="D5719" s="1" t="s">
        <v>54</v>
      </c>
      <c r="E5719" s="1" t="s">
        <v>2552</v>
      </c>
      <c r="F5719">
        <v>68.64</v>
      </c>
      <c r="G5719">
        <v>11</v>
      </c>
      <c r="H5719">
        <v>17.16</v>
      </c>
      <c r="I5719">
        <v>2016</v>
      </c>
      <c r="J5719" s="1" t="s">
        <v>1219</v>
      </c>
      <c r="K5719" s="1" t="s">
        <v>31</v>
      </c>
    </row>
    <row r="5720" spans="1:11" x14ac:dyDescent="0.35">
      <c r="A5720" s="1" t="s">
        <v>1834</v>
      </c>
      <c r="B5720" s="1" t="s">
        <v>87</v>
      </c>
      <c r="C5720" s="1" t="s">
        <v>13</v>
      </c>
      <c r="D5720" s="1" t="s">
        <v>102</v>
      </c>
      <c r="E5720" s="1" t="s">
        <v>2018</v>
      </c>
      <c r="F5720">
        <v>286.26</v>
      </c>
      <c r="G5720">
        <v>1</v>
      </c>
      <c r="H5720">
        <v>17.89</v>
      </c>
      <c r="I5720">
        <v>2016</v>
      </c>
      <c r="J5720" s="1" t="s">
        <v>1219</v>
      </c>
      <c r="K5720" s="1" t="s">
        <v>31</v>
      </c>
    </row>
    <row r="5721" spans="1:11" x14ac:dyDescent="0.35">
      <c r="A5721" s="1" t="s">
        <v>1834</v>
      </c>
      <c r="B5721" s="1" t="s">
        <v>87</v>
      </c>
      <c r="C5721" s="1" t="s">
        <v>13</v>
      </c>
      <c r="D5721" s="1" t="s">
        <v>23</v>
      </c>
      <c r="E5721" s="1" t="s">
        <v>1334</v>
      </c>
      <c r="F5721">
        <v>24.22</v>
      </c>
      <c r="G5721">
        <v>2</v>
      </c>
      <c r="H5721">
        <v>-4.84</v>
      </c>
      <c r="I5721">
        <v>2016</v>
      </c>
      <c r="J5721" s="1" t="s">
        <v>1219</v>
      </c>
      <c r="K5721" s="1" t="s">
        <v>31</v>
      </c>
    </row>
    <row r="5722" spans="1:11" x14ac:dyDescent="0.35">
      <c r="A5722" s="1" t="s">
        <v>1834</v>
      </c>
      <c r="B5722" s="1" t="s">
        <v>87</v>
      </c>
      <c r="C5722" s="1" t="s">
        <v>13</v>
      </c>
      <c r="D5722" s="1" t="s">
        <v>23</v>
      </c>
      <c r="E5722" s="1" t="s">
        <v>570</v>
      </c>
      <c r="F5722">
        <v>331.54</v>
      </c>
      <c r="G5722">
        <v>3</v>
      </c>
      <c r="H5722">
        <v>-82.88</v>
      </c>
      <c r="I5722">
        <v>2016</v>
      </c>
      <c r="J5722" s="1" t="s">
        <v>1219</v>
      </c>
      <c r="K5722" s="1" t="s">
        <v>31</v>
      </c>
    </row>
    <row r="5723" spans="1:11" x14ac:dyDescent="0.35">
      <c r="A5723" s="1" t="s">
        <v>1049</v>
      </c>
      <c r="B5723" s="1" t="s">
        <v>33</v>
      </c>
      <c r="C5723" s="1" t="s">
        <v>41</v>
      </c>
      <c r="D5723" s="1" t="s">
        <v>83</v>
      </c>
      <c r="E5723" s="1" t="s">
        <v>1893</v>
      </c>
      <c r="F5723">
        <v>477.67</v>
      </c>
      <c r="G5723">
        <v>2</v>
      </c>
      <c r="H5723">
        <v>84.29</v>
      </c>
      <c r="I5723">
        <v>2016</v>
      </c>
      <c r="J5723" s="1" t="s">
        <v>1219</v>
      </c>
      <c r="K5723" s="1" t="s">
        <v>31</v>
      </c>
    </row>
    <row r="5724" spans="1:11" x14ac:dyDescent="0.35">
      <c r="A5724" s="1" t="s">
        <v>899</v>
      </c>
      <c r="B5724" s="1" t="s">
        <v>33</v>
      </c>
      <c r="C5724" s="1" t="s">
        <v>13</v>
      </c>
      <c r="D5724" s="1" t="s">
        <v>14</v>
      </c>
      <c r="E5724" s="1" t="s">
        <v>1572</v>
      </c>
      <c r="F5724">
        <v>10.9</v>
      </c>
      <c r="G5724">
        <v>5</v>
      </c>
      <c r="H5724">
        <v>5.12</v>
      </c>
      <c r="I5724">
        <v>2016</v>
      </c>
      <c r="J5724" s="1" t="s">
        <v>1219</v>
      </c>
      <c r="K5724" s="1" t="s">
        <v>31</v>
      </c>
    </row>
    <row r="5725" spans="1:11" x14ac:dyDescent="0.35">
      <c r="A5725" s="1" t="s">
        <v>899</v>
      </c>
      <c r="B5725" s="1" t="s">
        <v>33</v>
      </c>
      <c r="C5725" s="1" t="s">
        <v>13</v>
      </c>
      <c r="D5725" s="1" t="s">
        <v>20</v>
      </c>
      <c r="E5725" s="1" t="s">
        <v>1277</v>
      </c>
      <c r="F5725">
        <v>29.6</v>
      </c>
      <c r="G5725">
        <v>2</v>
      </c>
      <c r="H5725">
        <v>14.8</v>
      </c>
      <c r="I5725">
        <v>2016</v>
      </c>
      <c r="J5725" s="1" t="s">
        <v>1219</v>
      </c>
      <c r="K5725" s="1" t="s">
        <v>31</v>
      </c>
    </row>
    <row r="5726" spans="1:11" x14ac:dyDescent="0.35">
      <c r="A5726" s="1" t="s">
        <v>899</v>
      </c>
      <c r="B5726" s="1" t="s">
        <v>33</v>
      </c>
      <c r="C5726" s="1" t="s">
        <v>13</v>
      </c>
      <c r="D5726" s="1" t="s">
        <v>20</v>
      </c>
      <c r="E5726" s="1" t="s">
        <v>787</v>
      </c>
      <c r="F5726">
        <v>4.9800000000000004</v>
      </c>
      <c r="G5726">
        <v>1</v>
      </c>
      <c r="H5726">
        <v>2.29</v>
      </c>
      <c r="I5726">
        <v>2016</v>
      </c>
      <c r="J5726" s="1" t="s">
        <v>1219</v>
      </c>
      <c r="K5726" s="1" t="s">
        <v>31</v>
      </c>
    </row>
    <row r="5727" spans="1:11" x14ac:dyDescent="0.35">
      <c r="A5727" s="1" t="s">
        <v>899</v>
      </c>
      <c r="B5727" s="1" t="s">
        <v>33</v>
      </c>
      <c r="C5727" s="1" t="s">
        <v>46</v>
      </c>
      <c r="D5727" s="1" t="s">
        <v>617</v>
      </c>
      <c r="E5727" s="1" t="s">
        <v>2031</v>
      </c>
      <c r="F5727">
        <v>479.98</v>
      </c>
      <c r="G5727">
        <v>3</v>
      </c>
      <c r="H5727">
        <v>161.99</v>
      </c>
      <c r="I5727">
        <v>2016</v>
      </c>
      <c r="J5727" s="1" t="s">
        <v>1219</v>
      </c>
      <c r="K5727" s="1" t="s">
        <v>31</v>
      </c>
    </row>
    <row r="5728" spans="1:11" x14ac:dyDescent="0.35">
      <c r="A5728" s="1" t="s">
        <v>899</v>
      </c>
      <c r="B5728" s="1" t="s">
        <v>33</v>
      </c>
      <c r="C5728" s="1" t="s">
        <v>46</v>
      </c>
      <c r="D5728" s="1" t="s">
        <v>47</v>
      </c>
      <c r="E5728" s="1" t="s">
        <v>1968</v>
      </c>
      <c r="F5728">
        <v>44.74</v>
      </c>
      <c r="G5728">
        <v>8</v>
      </c>
      <c r="H5728">
        <v>4.47</v>
      </c>
      <c r="I5728">
        <v>2016</v>
      </c>
      <c r="J5728" s="1" t="s">
        <v>1219</v>
      </c>
      <c r="K5728" s="1" t="s">
        <v>31</v>
      </c>
    </row>
    <row r="5729" spans="1:11" x14ac:dyDescent="0.35">
      <c r="A5729" s="1" t="s">
        <v>899</v>
      </c>
      <c r="B5729" s="1" t="s">
        <v>33</v>
      </c>
      <c r="C5729" s="1" t="s">
        <v>13</v>
      </c>
      <c r="D5729" s="1" t="s">
        <v>29</v>
      </c>
      <c r="E5729" s="1" t="s">
        <v>2213</v>
      </c>
      <c r="F5729">
        <v>5.76</v>
      </c>
      <c r="G5729">
        <v>2</v>
      </c>
      <c r="H5729">
        <v>1.67</v>
      </c>
      <c r="I5729">
        <v>2016</v>
      </c>
      <c r="J5729" s="1" t="s">
        <v>1219</v>
      </c>
      <c r="K5729" s="1" t="s">
        <v>31</v>
      </c>
    </row>
    <row r="5730" spans="1:11" x14ac:dyDescent="0.35">
      <c r="A5730" s="1" t="s">
        <v>899</v>
      </c>
      <c r="B5730" s="1" t="s">
        <v>33</v>
      </c>
      <c r="C5730" s="1" t="s">
        <v>41</v>
      </c>
      <c r="D5730" s="1" t="s">
        <v>42</v>
      </c>
      <c r="E5730" s="1" t="s">
        <v>1617</v>
      </c>
      <c r="F5730">
        <v>483.14</v>
      </c>
      <c r="G5730">
        <v>4</v>
      </c>
      <c r="H5730">
        <v>60.39</v>
      </c>
      <c r="I5730">
        <v>2016</v>
      </c>
      <c r="J5730" s="1" t="s">
        <v>1219</v>
      </c>
      <c r="K5730" s="1" t="s">
        <v>31</v>
      </c>
    </row>
    <row r="5731" spans="1:11" x14ac:dyDescent="0.35">
      <c r="A5731" s="1" t="s">
        <v>193</v>
      </c>
      <c r="B5731" s="1" t="s">
        <v>19</v>
      </c>
      <c r="C5731" s="1" t="s">
        <v>41</v>
      </c>
      <c r="D5731" s="1" t="s">
        <v>42</v>
      </c>
      <c r="E5731" s="1" t="s">
        <v>116</v>
      </c>
      <c r="F5731">
        <v>747.56</v>
      </c>
      <c r="G5731">
        <v>3</v>
      </c>
      <c r="H5731">
        <v>-96.11</v>
      </c>
      <c r="I5731">
        <v>2016</v>
      </c>
      <c r="J5731" s="1" t="s">
        <v>1219</v>
      </c>
      <c r="K5731" s="1" t="s">
        <v>35</v>
      </c>
    </row>
    <row r="5732" spans="1:11" x14ac:dyDescent="0.35">
      <c r="A5732" s="1" t="s">
        <v>193</v>
      </c>
      <c r="B5732" s="1" t="s">
        <v>19</v>
      </c>
      <c r="C5732" s="1" t="s">
        <v>13</v>
      </c>
      <c r="D5732" s="1" t="s">
        <v>72</v>
      </c>
      <c r="E5732" s="1" t="s">
        <v>73</v>
      </c>
      <c r="F5732">
        <v>8.93</v>
      </c>
      <c r="G5732">
        <v>2</v>
      </c>
      <c r="H5732">
        <v>3.35</v>
      </c>
      <c r="I5732">
        <v>2016</v>
      </c>
      <c r="J5732" s="1" t="s">
        <v>1219</v>
      </c>
      <c r="K5732" s="1" t="s">
        <v>35</v>
      </c>
    </row>
    <row r="5733" spans="1:11" x14ac:dyDescent="0.35">
      <c r="A5733" s="1" t="s">
        <v>1792</v>
      </c>
      <c r="B5733" s="1" t="s">
        <v>33</v>
      </c>
      <c r="C5733" s="1" t="s">
        <v>41</v>
      </c>
      <c r="D5733" s="1" t="s">
        <v>83</v>
      </c>
      <c r="E5733" s="1" t="s">
        <v>658</v>
      </c>
      <c r="F5733">
        <v>424.96</v>
      </c>
      <c r="G5733">
        <v>5</v>
      </c>
      <c r="H5733">
        <v>20</v>
      </c>
      <c r="I5733">
        <v>2016</v>
      </c>
      <c r="J5733" s="1" t="s">
        <v>1219</v>
      </c>
      <c r="K5733" s="1" t="s">
        <v>35</v>
      </c>
    </row>
    <row r="5734" spans="1:11" x14ac:dyDescent="0.35">
      <c r="A5734" s="1" t="s">
        <v>642</v>
      </c>
      <c r="B5734" s="1" t="s">
        <v>175</v>
      </c>
      <c r="C5734" s="1" t="s">
        <v>13</v>
      </c>
      <c r="D5734" s="1" t="s">
        <v>102</v>
      </c>
      <c r="E5734" s="1" t="s">
        <v>974</v>
      </c>
      <c r="F5734">
        <v>236.88</v>
      </c>
      <c r="G5734">
        <v>6</v>
      </c>
      <c r="H5734">
        <v>66.33</v>
      </c>
      <c r="I5734">
        <v>2016</v>
      </c>
      <c r="J5734" s="1" t="s">
        <v>1219</v>
      </c>
      <c r="K5734" s="1" t="s">
        <v>35</v>
      </c>
    </row>
    <row r="5735" spans="1:11" x14ac:dyDescent="0.35">
      <c r="A5735" s="1" t="s">
        <v>642</v>
      </c>
      <c r="B5735" s="1" t="s">
        <v>175</v>
      </c>
      <c r="C5735" s="1" t="s">
        <v>13</v>
      </c>
      <c r="D5735" s="1" t="s">
        <v>14</v>
      </c>
      <c r="E5735" s="1" t="s">
        <v>2154</v>
      </c>
      <c r="F5735">
        <v>29.9</v>
      </c>
      <c r="G5735">
        <v>5</v>
      </c>
      <c r="H5735">
        <v>14.65</v>
      </c>
      <c r="I5735">
        <v>2016</v>
      </c>
      <c r="J5735" s="1" t="s">
        <v>1219</v>
      </c>
      <c r="K5735" s="1" t="s">
        <v>35</v>
      </c>
    </row>
    <row r="5736" spans="1:11" x14ac:dyDescent="0.35">
      <c r="A5736" s="1" t="s">
        <v>642</v>
      </c>
      <c r="B5736" s="1" t="s">
        <v>175</v>
      </c>
      <c r="C5736" s="1" t="s">
        <v>46</v>
      </c>
      <c r="D5736" s="1" t="s">
        <v>61</v>
      </c>
      <c r="E5736" s="1" t="s">
        <v>2419</v>
      </c>
      <c r="F5736">
        <v>100</v>
      </c>
      <c r="G5736">
        <v>4</v>
      </c>
      <c r="H5736">
        <v>21</v>
      </c>
      <c r="I5736">
        <v>2016</v>
      </c>
      <c r="J5736" s="1" t="s">
        <v>1219</v>
      </c>
      <c r="K5736" s="1" t="s">
        <v>35</v>
      </c>
    </row>
    <row r="5737" spans="1:11" x14ac:dyDescent="0.35">
      <c r="A5737" s="1" t="s">
        <v>1128</v>
      </c>
      <c r="B5737" s="1" t="s">
        <v>407</v>
      </c>
      <c r="C5737" s="1" t="s">
        <v>13</v>
      </c>
      <c r="D5737" s="1" t="s">
        <v>14</v>
      </c>
      <c r="E5737" s="1" t="s">
        <v>2479</v>
      </c>
      <c r="F5737">
        <v>9.99</v>
      </c>
      <c r="G5737">
        <v>1</v>
      </c>
      <c r="H5737">
        <v>4.5</v>
      </c>
      <c r="I5737">
        <v>2016</v>
      </c>
      <c r="J5737" s="1" t="s">
        <v>1219</v>
      </c>
      <c r="K5737" s="1" t="s">
        <v>35</v>
      </c>
    </row>
    <row r="5738" spans="1:11" x14ac:dyDescent="0.35">
      <c r="A5738" s="1" t="s">
        <v>821</v>
      </c>
      <c r="B5738" s="1" t="s">
        <v>33</v>
      </c>
      <c r="C5738" s="1" t="s">
        <v>13</v>
      </c>
      <c r="D5738" s="1" t="s">
        <v>23</v>
      </c>
      <c r="E5738" s="1" t="s">
        <v>1868</v>
      </c>
      <c r="F5738">
        <v>51.45</v>
      </c>
      <c r="G5738">
        <v>3</v>
      </c>
      <c r="H5738">
        <v>13.89</v>
      </c>
      <c r="I5738">
        <v>2016</v>
      </c>
      <c r="J5738" s="1" t="s">
        <v>1219</v>
      </c>
      <c r="K5738" s="1" t="s">
        <v>35</v>
      </c>
    </row>
    <row r="5739" spans="1:11" x14ac:dyDescent="0.35">
      <c r="A5739" s="1" t="s">
        <v>821</v>
      </c>
      <c r="B5739" s="1" t="s">
        <v>33</v>
      </c>
      <c r="C5739" s="1" t="s">
        <v>13</v>
      </c>
      <c r="D5739" s="1" t="s">
        <v>20</v>
      </c>
      <c r="E5739" s="1" t="s">
        <v>1115</v>
      </c>
      <c r="F5739">
        <v>7.83</v>
      </c>
      <c r="G5739">
        <v>3</v>
      </c>
      <c r="H5739">
        <v>3.6</v>
      </c>
      <c r="I5739">
        <v>2016</v>
      </c>
      <c r="J5739" s="1" t="s">
        <v>1219</v>
      </c>
      <c r="K5739" s="1" t="s">
        <v>35</v>
      </c>
    </row>
    <row r="5740" spans="1:11" x14ac:dyDescent="0.35">
      <c r="A5740" s="1" t="s">
        <v>821</v>
      </c>
      <c r="B5740" s="1" t="s">
        <v>33</v>
      </c>
      <c r="C5740" s="1" t="s">
        <v>13</v>
      </c>
      <c r="D5740" s="1" t="s">
        <v>29</v>
      </c>
      <c r="E5740" s="1" t="s">
        <v>1224</v>
      </c>
      <c r="F5740">
        <v>35.4</v>
      </c>
      <c r="G5740">
        <v>5</v>
      </c>
      <c r="H5740">
        <v>13.45</v>
      </c>
      <c r="I5740">
        <v>2016</v>
      </c>
      <c r="J5740" s="1" t="s">
        <v>1219</v>
      </c>
      <c r="K5740" s="1" t="s">
        <v>35</v>
      </c>
    </row>
    <row r="5741" spans="1:11" x14ac:dyDescent="0.35">
      <c r="A5741" s="1" t="s">
        <v>821</v>
      </c>
      <c r="B5741" s="1" t="s">
        <v>33</v>
      </c>
      <c r="C5741" s="1" t="s">
        <v>13</v>
      </c>
      <c r="D5741" s="1" t="s">
        <v>14</v>
      </c>
      <c r="E5741" s="1" t="s">
        <v>1122</v>
      </c>
      <c r="F5741">
        <v>29.9</v>
      </c>
      <c r="G5741">
        <v>5</v>
      </c>
      <c r="H5741">
        <v>13.46</v>
      </c>
      <c r="I5741">
        <v>2016</v>
      </c>
      <c r="J5741" s="1" t="s">
        <v>1219</v>
      </c>
      <c r="K5741" s="1" t="s">
        <v>35</v>
      </c>
    </row>
    <row r="5742" spans="1:11" x14ac:dyDescent="0.35">
      <c r="A5742" s="1" t="s">
        <v>1180</v>
      </c>
      <c r="B5742" s="1" t="s">
        <v>33</v>
      </c>
      <c r="C5742" s="1" t="s">
        <v>13</v>
      </c>
      <c r="D5742" s="1" t="s">
        <v>14</v>
      </c>
      <c r="E5742" s="1" t="s">
        <v>2626</v>
      </c>
      <c r="F5742">
        <v>12.96</v>
      </c>
      <c r="G5742">
        <v>2</v>
      </c>
      <c r="H5742">
        <v>6.22</v>
      </c>
      <c r="I5742">
        <v>2016</v>
      </c>
      <c r="J5742" s="1" t="s">
        <v>1219</v>
      </c>
      <c r="K5742" s="1" t="s">
        <v>35</v>
      </c>
    </row>
    <row r="5743" spans="1:11" x14ac:dyDescent="0.35">
      <c r="A5743" s="1" t="s">
        <v>1462</v>
      </c>
      <c r="B5743" s="1" t="s">
        <v>133</v>
      </c>
      <c r="C5743" s="1" t="s">
        <v>46</v>
      </c>
      <c r="D5743" s="1" t="s">
        <v>61</v>
      </c>
      <c r="E5743" s="1" t="s">
        <v>2352</v>
      </c>
      <c r="F5743">
        <v>431.98</v>
      </c>
      <c r="G5743">
        <v>3</v>
      </c>
      <c r="H5743">
        <v>-75.599999999999994</v>
      </c>
      <c r="I5743">
        <v>2016</v>
      </c>
      <c r="J5743" s="1" t="s">
        <v>1219</v>
      </c>
      <c r="K5743" s="1" t="s">
        <v>35</v>
      </c>
    </row>
    <row r="5744" spans="1:11" x14ac:dyDescent="0.35">
      <c r="A5744" s="1" t="s">
        <v>245</v>
      </c>
      <c r="B5744" s="1" t="s">
        <v>12</v>
      </c>
      <c r="C5744" s="1" t="s">
        <v>13</v>
      </c>
      <c r="D5744" s="1" t="s">
        <v>25</v>
      </c>
      <c r="E5744" s="1" t="s">
        <v>2082</v>
      </c>
      <c r="F5744">
        <v>15.62</v>
      </c>
      <c r="G5744">
        <v>2</v>
      </c>
      <c r="H5744">
        <v>-25</v>
      </c>
      <c r="I5744">
        <v>2016</v>
      </c>
      <c r="J5744" s="1" t="s">
        <v>1219</v>
      </c>
      <c r="K5744" s="1" t="s">
        <v>35</v>
      </c>
    </row>
    <row r="5745" spans="1:11" x14ac:dyDescent="0.35">
      <c r="A5745" s="1" t="s">
        <v>1248</v>
      </c>
      <c r="B5745" s="1" t="s">
        <v>12</v>
      </c>
      <c r="C5745" s="1" t="s">
        <v>13</v>
      </c>
      <c r="D5745" s="1" t="s">
        <v>102</v>
      </c>
      <c r="E5745" s="1" t="s">
        <v>2627</v>
      </c>
      <c r="F5745">
        <v>93.03</v>
      </c>
      <c r="G5745">
        <v>2</v>
      </c>
      <c r="H5745">
        <v>-251.19</v>
      </c>
      <c r="I5745">
        <v>2016</v>
      </c>
      <c r="J5745" s="1" t="s">
        <v>1219</v>
      </c>
      <c r="K5745" s="1" t="s">
        <v>35</v>
      </c>
    </row>
    <row r="5746" spans="1:11" x14ac:dyDescent="0.35">
      <c r="A5746" s="1" t="s">
        <v>1248</v>
      </c>
      <c r="B5746" s="1" t="s">
        <v>12</v>
      </c>
      <c r="C5746" s="1" t="s">
        <v>41</v>
      </c>
      <c r="D5746" s="1" t="s">
        <v>42</v>
      </c>
      <c r="E5746" s="1" t="s">
        <v>1826</v>
      </c>
      <c r="F5746">
        <v>454.97</v>
      </c>
      <c r="G5746">
        <v>5</v>
      </c>
      <c r="H5746">
        <v>-136.49</v>
      </c>
      <c r="I5746">
        <v>2016</v>
      </c>
      <c r="J5746" s="1" t="s">
        <v>1219</v>
      </c>
      <c r="K5746" s="1" t="s">
        <v>35</v>
      </c>
    </row>
    <row r="5747" spans="1:11" x14ac:dyDescent="0.35">
      <c r="A5747" s="1" t="s">
        <v>2401</v>
      </c>
      <c r="B5747" s="1" t="s">
        <v>12</v>
      </c>
      <c r="C5747" s="1" t="s">
        <v>13</v>
      </c>
      <c r="D5747" s="1" t="s">
        <v>25</v>
      </c>
      <c r="E5747" s="1" t="s">
        <v>1552</v>
      </c>
      <c r="F5747">
        <v>6.82</v>
      </c>
      <c r="G5747">
        <v>2</v>
      </c>
      <c r="H5747">
        <v>-11.59</v>
      </c>
      <c r="I5747">
        <v>2016</v>
      </c>
      <c r="J5747" s="1" t="s">
        <v>1219</v>
      </c>
      <c r="K5747" s="1" t="s">
        <v>35</v>
      </c>
    </row>
    <row r="5748" spans="1:11" x14ac:dyDescent="0.35">
      <c r="A5748" s="1" t="s">
        <v>1008</v>
      </c>
      <c r="B5748" s="1" t="s">
        <v>12</v>
      </c>
      <c r="C5748" s="1" t="s">
        <v>41</v>
      </c>
      <c r="D5748" s="1" t="s">
        <v>83</v>
      </c>
      <c r="E5748" s="1" t="s">
        <v>2219</v>
      </c>
      <c r="F5748">
        <v>956.66</v>
      </c>
      <c r="G5748">
        <v>7</v>
      </c>
      <c r="H5748">
        <v>-225.1</v>
      </c>
      <c r="I5748">
        <v>2016</v>
      </c>
      <c r="J5748" s="1" t="s">
        <v>1219</v>
      </c>
      <c r="K5748" s="1" t="s">
        <v>56</v>
      </c>
    </row>
    <row r="5749" spans="1:11" x14ac:dyDescent="0.35">
      <c r="A5749" s="1" t="s">
        <v>939</v>
      </c>
      <c r="B5749" s="1" t="s">
        <v>87</v>
      </c>
      <c r="C5749" s="1" t="s">
        <v>13</v>
      </c>
      <c r="D5749" s="1" t="s">
        <v>25</v>
      </c>
      <c r="E5749" s="1" t="s">
        <v>535</v>
      </c>
      <c r="F5749">
        <v>2.91</v>
      </c>
      <c r="G5749">
        <v>3</v>
      </c>
      <c r="H5749">
        <v>-2.0299999999999998</v>
      </c>
      <c r="I5749">
        <v>2016</v>
      </c>
      <c r="J5749" s="1" t="s">
        <v>1219</v>
      </c>
      <c r="K5749" s="1" t="s">
        <v>56</v>
      </c>
    </row>
    <row r="5750" spans="1:11" x14ac:dyDescent="0.35">
      <c r="A5750" s="1" t="s">
        <v>2147</v>
      </c>
      <c r="B5750" s="1" t="s">
        <v>175</v>
      </c>
      <c r="C5750" s="1" t="s">
        <v>46</v>
      </c>
      <c r="D5750" s="1" t="s">
        <v>47</v>
      </c>
      <c r="E5750" s="1" t="s">
        <v>1715</v>
      </c>
      <c r="F5750">
        <v>1001.58</v>
      </c>
      <c r="G5750">
        <v>2</v>
      </c>
      <c r="H5750">
        <v>125.2</v>
      </c>
      <c r="I5750">
        <v>2016</v>
      </c>
      <c r="J5750" s="1" t="s">
        <v>1219</v>
      </c>
      <c r="K5750" s="1" t="s">
        <v>56</v>
      </c>
    </row>
    <row r="5751" spans="1:11" x14ac:dyDescent="0.35">
      <c r="A5751" s="1" t="s">
        <v>756</v>
      </c>
      <c r="B5751" s="1" t="s">
        <v>37</v>
      </c>
      <c r="C5751" s="1" t="s">
        <v>13</v>
      </c>
      <c r="D5751" s="1" t="s">
        <v>14</v>
      </c>
      <c r="E5751" s="1" t="s">
        <v>1003</v>
      </c>
      <c r="F5751">
        <v>17.940000000000001</v>
      </c>
      <c r="G5751">
        <v>3</v>
      </c>
      <c r="H5751">
        <v>8.7899999999999991</v>
      </c>
      <c r="I5751">
        <v>2016</v>
      </c>
      <c r="J5751" s="1" t="s">
        <v>1219</v>
      </c>
      <c r="K5751" s="1" t="s">
        <v>56</v>
      </c>
    </row>
    <row r="5752" spans="1:11" x14ac:dyDescent="0.35">
      <c r="A5752" s="1" t="s">
        <v>756</v>
      </c>
      <c r="B5752" s="1" t="s">
        <v>37</v>
      </c>
      <c r="C5752" s="1" t="s">
        <v>13</v>
      </c>
      <c r="D5752" s="1" t="s">
        <v>29</v>
      </c>
      <c r="E5752" s="1" t="s">
        <v>365</v>
      </c>
      <c r="F5752">
        <v>13.89</v>
      </c>
      <c r="G5752">
        <v>3</v>
      </c>
      <c r="H5752">
        <v>4.58</v>
      </c>
      <c r="I5752">
        <v>2016</v>
      </c>
      <c r="J5752" s="1" t="s">
        <v>1219</v>
      </c>
      <c r="K5752" s="1" t="s">
        <v>56</v>
      </c>
    </row>
    <row r="5753" spans="1:11" x14ac:dyDescent="0.35">
      <c r="A5753" s="1" t="s">
        <v>129</v>
      </c>
      <c r="B5753" s="1" t="s">
        <v>19</v>
      </c>
      <c r="C5753" s="1" t="s">
        <v>13</v>
      </c>
      <c r="D5753" s="1" t="s">
        <v>14</v>
      </c>
      <c r="E5753" s="1" t="s">
        <v>1342</v>
      </c>
      <c r="F5753">
        <v>99.14</v>
      </c>
      <c r="G5753">
        <v>4</v>
      </c>
      <c r="H5753">
        <v>30.98</v>
      </c>
      <c r="I5753">
        <v>2016</v>
      </c>
      <c r="J5753" s="1" t="s">
        <v>1219</v>
      </c>
      <c r="K5753" s="1" t="s">
        <v>94</v>
      </c>
    </row>
    <row r="5754" spans="1:11" x14ac:dyDescent="0.35">
      <c r="A5754" s="1" t="s">
        <v>2063</v>
      </c>
      <c r="B5754" s="1" t="s">
        <v>28</v>
      </c>
      <c r="C5754" s="1" t="s">
        <v>13</v>
      </c>
      <c r="D5754" s="1" t="s">
        <v>20</v>
      </c>
      <c r="E5754" s="1" t="s">
        <v>199</v>
      </c>
      <c r="F5754">
        <v>15.94</v>
      </c>
      <c r="G5754">
        <v>4</v>
      </c>
      <c r="H5754">
        <v>5.18</v>
      </c>
      <c r="I5754">
        <v>2016</v>
      </c>
      <c r="J5754" s="1" t="s">
        <v>1219</v>
      </c>
      <c r="K5754" s="1" t="s">
        <v>60</v>
      </c>
    </row>
    <row r="5755" spans="1:11" x14ac:dyDescent="0.35">
      <c r="A5755" s="1" t="s">
        <v>1814</v>
      </c>
      <c r="B5755" s="1" t="s">
        <v>139</v>
      </c>
      <c r="C5755" s="1" t="s">
        <v>13</v>
      </c>
      <c r="D5755" s="1" t="s">
        <v>29</v>
      </c>
      <c r="E5755" s="1" t="s">
        <v>2628</v>
      </c>
      <c r="F5755">
        <v>40.880000000000003</v>
      </c>
      <c r="G5755">
        <v>7</v>
      </c>
      <c r="H5755">
        <v>10.63</v>
      </c>
      <c r="I5755">
        <v>2016</v>
      </c>
      <c r="J5755" s="1" t="s">
        <v>1219</v>
      </c>
      <c r="K5755" s="1" t="s">
        <v>60</v>
      </c>
    </row>
    <row r="5756" spans="1:11" x14ac:dyDescent="0.35">
      <c r="A5756" s="1" t="s">
        <v>835</v>
      </c>
      <c r="B5756" s="1" t="s">
        <v>33</v>
      </c>
      <c r="C5756" s="1" t="s">
        <v>13</v>
      </c>
      <c r="D5756" s="1" t="s">
        <v>14</v>
      </c>
      <c r="E5756" s="1" t="s">
        <v>318</v>
      </c>
      <c r="F5756">
        <v>18.97</v>
      </c>
      <c r="G5756">
        <v>1</v>
      </c>
      <c r="H5756">
        <v>9.11</v>
      </c>
      <c r="I5756">
        <v>2016</v>
      </c>
      <c r="J5756" s="1" t="s">
        <v>1219</v>
      </c>
      <c r="K5756" s="1" t="s">
        <v>60</v>
      </c>
    </row>
    <row r="5757" spans="1:11" x14ac:dyDescent="0.35">
      <c r="A5757" s="1" t="s">
        <v>1672</v>
      </c>
      <c r="B5757" s="1" t="s">
        <v>501</v>
      </c>
      <c r="C5757" s="1" t="s">
        <v>46</v>
      </c>
      <c r="D5757" s="1" t="s">
        <v>61</v>
      </c>
      <c r="E5757" s="1" t="s">
        <v>2449</v>
      </c>
      <c r="F5757">
        <v>209.97</v>
      </c>
      <c r="G5757">
        <v>3</v>
      </c>
      <c r="H5757">
        <v>71.39</v>
      </c>
      <c r="I5757">
        <v>2016</v>
      </c>
      <c r="J5757" s="1" t="s">
        <v>1219</v>
      </c>
      <c r="K5757" s="1" t="s">
        <v>60</v>
      </c>
    </row>
    <row r="5758" spans="1:11" x14ac:dyDescent="0.35">
      <c r="A5758" s="1" t="s">
        <v>1672</v>
      </c>
      <c r="B5758" s="1" t="s">
        <v>501</v>
      </c>
      <c r="C5758" s="1" t="s">
        <v>13</v>
      </c>
      <c r="D5758" s="1" t="s">
        <v>25</v>
      </c>
      <c r="E5758" s="1" t="s">
        <v>1140</v>
      </c>
      <c r="F5758">
        <v>62.94</v>
      </c>
      <c r="G5758">
        <v>3</v>
      </c>
      <c r="H5758">
        <v>30.21</v>
      </c>
      <c r="I5758">
        <v>2016</v>
      </c>
      <c r="J5758" s="1" t="s">
        <v>1219</v>
      </c>
      <c r="K5758" s="1" t="s">
        <v>60</v>
      </c>
    </row>
    <row r="5759" spans="1:11" x14ac:dyDescent="0.35">
      <c r="A5759" s="1" t="s">
        <v>1672</v>
      </c>
      <c r="B5759" s="1" t="s">
        <v>501</v>
      </c>
      <c r="C5759" s="1" t="s">
        <v>13</v>
      </c>
      <c r="D5759" s="1" t="s">
        <v>29</v>
      </c>
      <c r="E5759" s="1" t="s">
        <v>1936</v>
      </c>
      <c r="F5759">
        <v>25.92</v>
      </c>
      <c r="G5759">
        <v>9</v>
      </c>
      <c r="H5759">
        <v>7.78</v>
      </c>
      <c r="I5759">
        <v>2016</v>
      </c>
      <c r="J5759" s="1" t="s">
        <v>1219</v>
      </c>
      <c r="K5759" s="1" t="s">
        <v>60</v>
      </c>
    </row>
    <row r="5760" spans="1:11" x14ac:dyDescent="0.35">
      <c r="A5760" s="1" t="s">
        <v>1725</v>
      </c>
      <c r="B5760" s="1" t="s">
        <v>33</v>
      </c>
      <c r="C5760" s="1" t="s">
        <v>13</v>
      </c>
      <c r="D5760" s="1" t="s">
        <v>25</v>
      </c>
      <c r="E5760" s="1" t="s">
        <v>1395</v>
      </c>
      <c r="F5760">
        <v>27.24</v>
      </c>
      <c r="G5760">
        <v>5</v>
      </c>
      <c r="H5760">
        <v>9.5299999999999994</v>
      </c>
      <c r="I5760">
        <v>2016</v>
      </c>
      <c r="J5760" s="1" t="s">
        <v>1219</v>
      </c>
      <c r="K5760" s="1" t="s">
        <v>60</v>
      </c>
    </row>
    <row r="5761" spans="1:11" x14ac:dyDescent="0.35">
      <c r="A5761" s="1" t="s">
        <v>1432</v>
      </c>
      <c r="B5761" s="1" t="s">
        <v>105</v>
      </c>
      <c r="C5761" s="1" t="s">
        <v>13</v>
      </c>
      <c r="D5761" s="1" t="s">
        <v>29</v>
      </c>
      <c r="E5761" s="1" t="s">
        <v>113</v>
      </c>
      <c r="F5761">
        <v>10.5</v>
      </c>
      <c r="G5761">
        <v>4</v>
      </c>
      <c r="H5761">
        <v>1.18</v>
      </c>
      <c r="I5761">
        <v>2016</v>
      </c>
      <c r="J5761" s="1" t="s">
        <v>1219</v>
      </c>
      <c r="K5761" s="1" t="s">
        <v>60</v>
      </c>
    </row>
    <row r="5762" spans="1:11" x14ac:dyDescent="0.35">
      <c r="A5762" s="1" t="s">
        <v>1436</v>
      </c>
      <c r="B5762" s="1" t="s">
        <v>101</v>
      </c>
      <c r="C5762" s="1" t="s">
        <v>46</v>
      </c>
      <c r="D5762" s="1" t="s">
        <v>47</v>
      </c>
      <c r="E5762" s="1" t="s">
        <v>662</v>
      </c>
      <c r="F5762">
        <v>859.2</v>
      </c>
      <c r="G5762">
        <v>3</v>
      </c>
      <c r="H5762">
        <v>75.180000000000007</v>
      </c>
      <c r="I5762">
        <v>2016</v>
      </c>
      <c r="J5762" s="1" t="s">
        <v>1219</v>
      </c>
      <c r="K5762" s="1" t="s">
        <v>60</v>
      </c>
    </row>
    <row r="5763" spans="1:11" x14ac:dyDescent="0.35">
      <c r="A5763" s="1" t="s">
        <v>1636</v>
      </c>
      <c r="B5763" s="1" t="s">
        <v>33</v>
      </c>
      <c r="C5763" s="1" t="s">
        <v>46</v>
      </c>
      <c r="D5763" s="1" t="s">
        <v>61</v>
      </c>
      <c r="E5763" s="1" t="s">
        <v>531</v>
      </c>
      <c r="F5763">
        <v>36.24</v>
      </c>
      <c r="G5763">
        <v>1</v>
      </c>
      <c r="H5763">
        <v>15.22</v>
      </c>
      <c r="I5763">
        <v>2016</v>
      </c>
      <c r="J5763" s="1" t="s">
        <v>1219</v>
      </c>
      <c r="K5763" s="1" t="s">
        <v>60</v>
      </c>
    </row>
    <row r="5764" spans="1:11" x14ac:dyDescent="0.35">
      <c r="A5764" s="1" t="s">
        <v>1937</v>
      </c>
      <c r="B5764" s="1" t="s">
        <v>19</v>
      </c>
      <c r="C5764" s="1" t="s">
        <v>13</v>
      </c>
      <c r="D5764" s="1" t="s">
        <v>25</v>
      </c>
      <c r="E5764" s="1" t="s">
        <v>160</v>
      </c>
      <c r="F5764">
        <v>1.96</v>
      </c>
      <c r="G5764">
        <v>2</v>
      </c>
      <c r="H5764">
        <v>-3.24</v>
      </c>
      <c r="I5764">
        <v>2016</v>
      </c>
      <c r="J5764" s="1" t="s">
        <v>1219</v>
      </c>
      <c r="K5764" s="1" t="s">
        <v>17</v>
      </c>
    </row>
    <row r="5765" spans="1:11" x14ac:dyDescent="0.35">
      <c r="A5765" s="1" t="s">
        <v>660</v>
      </c>
      <c r="B5765" s="1" t="s">
        <v>159</v>
      </c>
      <c r="C5765" s="1" t="s">
        <v>41</v>
      </c>
      <c r="D5765" s="1" t="s">
        <v>83</v>
      </c>
      <c r="E5765" s="1" t="s">
        <v>84</v>
      </c>
      <c r="F5765">
        <v>523.91999999999996</v>
      </c>
      <c r="G5765">
        <v>5</v>
      </c>
      <c r="H5765">
        <v>-26.2</v>
      </c>
      <c r="I5765">
        <v>2016</v>
      </c>
      <c r="J5765" s="1" t="s">
        <v>1219</v>
      </c>
      <c r="K5765" s="1" t="s">
        <v>17</v>
      </c>
    </row>
    <row r="5766" spans="1:11" x14ac:dyDescent="0.35">
      <c r="A5766" s="1" t="s">
        <v>910</v>
      </c>
      <c r="B5766" s="1" t="s">
        <v>33</v>
      </c>
      <c r="C5766" s="1" t="s">
        <v>41</v>
      </c>
      <c r="D5766" s="1" t="s">
        <v>42</v>
      </c>
      <c r="E5766" s="1" t="s">
        <v>198</v>
      </c>
      <c r="F5766">
        <v>194.85</v>
      </c>
      <c r="G5766">
        <v>4</v>
      </c>
      <c r="H5766">
        <v>12.18</v>
      </c>
      <c r="I5766">
        <v>2016</v>
      </c>
      <c r="J5766" s="1" t="s">
        <v>1435</v>
      </c>
      <c r="K5766" s="1" t="s">
        <v>22</v>
      </c>
    </row>
    <row r="5767" spans="1:11" x14ac:dyDescent="0.35">
      <c r="A5767" s="1" t="s">
        <v>1289</v>
      </c>
      <c r="B5767" s="1" t="s">
        <v>139</v>
      </c>
      <c r="C5767" s="1" t="s">
        <v>46</v>
      </c>
      <c r="D5767" s="1" t="s">
        <v>47</v>
      </c>
      <c r="E5767" s="1" t="s">
        <v>847</v>
      </c>
      <c r="F5767">
        <v>69.900000000000006</v>
      </c>
      <c r="G5767">
        <v>2</v>
      </c>
      <c r="H5767">
        <v>18.87</v>
      </c>
      <c r="I5767">
        <v>2016</v>
      </c>
      <c r="J5767" s="1" t="s">
        <v>1435</v>
      </c>
      <c r="K5767" s="1" t="s">
        <v>22</v>
      </c>
    </row>
    <row r="5768" spans="1:11" x14ac:dyDescent="0.35">
      <c r="A5768" s="1" t="s">
        <v>1289</v>
      </c>
      <c r="B5768" s="1" t="s">
        <v>139</v>
      </c>
      <c r="C5768" s="1" t="s">
        <v>41</v>
      </c>
      <c r="D5768" s="1" t="s">
        <v>54</v>
      </c>
      <c r="E5768" s="1" t="s">
        <v>991</v>
      </c>
      <c r="F5768">
        <v>41.85</v>
      </c>
      <c r="G5768">
        <v>5</v>
      </c>
      <c r="H5768">
        <v>10.88</v>
      </c>
      <c r="I5768">
        <v>2016</v>
      </c>
      <c r="J5768" s="1" t="s">
        <v>1435</v>
      </c>
      <c r="K5768" s="1" t="s">
        <v>22</v>
      </c>
    </row>
    <row r="5769" spans="1:11" x14ac:dyDescent="0.35">
      <c r="A5769" s="1" t="s">
        <v>660</v>
      </c>
      <c r="B5769" s="1" t="s">
        <v>159</v>
      </c>
      <c r="C5769" s="1" t="s">
        <v>41</v>
      </c>
      <c r="D5769" s="1" t="s">
        <v>155</v>
      </c>
      <c r="E5769" s="1" t="s">
        <v>798</v>
      </c>
      <c r="F5769">
        <v>330.59</v>
      </c>
      <c r="G5769">
        <v>1</v>
      </c>
      <c r="H5769">
        <v>-115.71</v>
      </c>
      <c r="I5769">
        <v>2016</v>
      </c>
      <c r="J5769" s="1" t="s">
        <v>1435</v>
      </c>
      <c r="K5769" s="1" t="s">
        <v>22</v>
      </c>
    </row>
    <row r="5770" spans="1:11" x14ac:dyDescent="0.35">
      <c r="A5770" s="1" t="s">
        <v>1486</v>
      </c>
      <c r="B5770" s="1" t="s">
        <v>12</v>
      </c>
      <c r="C5770" s="1" t="s">
        <v>46</v>
      </c>
      <c r="D5770" s="1" t="s">
        <v>61</v>
      </c>
      <c r="E5770" s="1" t="s">
        <v>1635</v>
      </c>
      <c r="F5770">
        <v>79.510000000000005</v>
      </c>
      <c r="G5770">
        <v>3</v>
      </c>
      <c r="H5770">
        <v>20.87</v>
      </c>
      <c r="I5770">
        <v>2016</v>
      </c>
      <c r="J5770" s="1" t="s">
        <v>1435</v>
      </c>
      <c r="K5770" s="1" t="s">
        <v>22</v>
      </c>
    </row>
    <row r="5771" spans="1:11" x14ac:dyDescent="0.35">
      <c r="A5771" s="1" t="s">
        <v>1486</v>
      </c>
      <c r="B5771" s="1" t="s">
        <v>12</v>
      </c>
      <c r="C5771" s="1" t="s">
        <v>13</v>
      </c>
      <c r="D5771" s="1" t="s">
        <v>14</v>
      </c>
      <c r="E5771" s="1" t="s">
        <v>639</v>
      </c>
      <c r="F5771">
        <v>28.35</v>
      </c>
      <c r="G5771">
        <v>1</v>
      </c>
      <c r="H5771">
        <v>9.57</v>
      </c>
      <c r="I5771">
        <v>2016</v>
      </c>
      <c r="J5771" s="1" t="s">
        <v>1435</v>
      </c>
      <c r="K5771" s="1" t="s">
        <v>22</v>
      </c>
    </row>
    <row r="5772" spans="1:11" x14ac:dyDescent="0.35">
      <c r="A5772" s="1" t="s">
        <v>954</v>
      </c>
      <c r="B5772" s="1" t="s">
        <v>133</v>
      </c>
      <c r="C5772" s="1" t="s">
        <v>13</v>
      </c>
      <c r="D5772" s="1" t="s">
        <v>25</v>
      </c>
      <c r="E5772" s="1" t="s">
        <v>464</v>
      </c>
      <c r="F5772">
        <v>5.39</v>
      </c>
      <c r="G5772">
        <v>4</v>
      </c>
      <c r="H5772">
        <v>-4.49</v>
      </c>
      <c r="I5772">
        <v>2016</v>
      </c>
      <c r="J5772" s="1" t="s">
        <v>1435</v>
      </c>
      <c r="K5772" s="1" t="s">
        <v>22</v>
      </c>
    </row>
    <row r="5773" spans="1:11" x14ac:dyDescent="0.35">
      <c r="A5773" s="1" t="s">
        <v>954</v>
      </c>
      <c r="B5773" s="1" t="s">
        <v>133</v>
      </c>
      <c r="C5773" s="1" t="s">
        <v>13</v>
      </c>
      <c r="D5773" s="1" t="s">
        <v>29</v>
      </c>
      <c r="E5773" s="1" t="s">
        <v>218</v>
      </c>
      <c r="F5773">
        <v>30.98</v>
      </c>
      <c r="G5773">
        <v>8</v>
      </c>
      <c r="H5773">
        <v>5.03</v>
      </c>
      <c r="I5773">
        <v>2016</v>
      </c>
      <c r="J5773" s="1" t="s">
        <v>1435</v>
      </c>
      <c r="K5773" s="1" t="s">
        <v>22</v>
      </c>
    </row>
    <row r="5774" spans="1:11" x14ac:dyDescent="0.35">
      <c r="A5774" s="1" t="s">
        <v>2211</v>
      </c>
      <c r="B5774" s="1" t="s">
        <v>159</v>
      </c>
      <c r="C5774" s="1" t="s">
        <v>13</v>
      </c>
      <c r="D5774" s="1" t="s">
        <v>102</v>
      </c>
      <c r="E5774" s="1" t="s">
        <v>1292</v>
      </c>
      <c r="F5774">
        <v>61.44</v>
      </c>
      <c r="G5774">
        <v>3</v>
      </c>
      <c r="H5774">
        <v>16.59</v>
      </c>
      <c r="I5774">
        <v>2016</v>
      </c>
      <c r="J5774" s="1" t="s">
        <v>1435</v>
      </c>
      <c r="K5774" s="1" t="s">
        <v>31</v>
      </c>
    </row>
    <row r="5775" spans="1:11" x14ac:dyDescent="0.35">
      <c r="A5775" s="1" t="s">
        <v>2561</v>
      </c>
      <c r="B5775" s="1" t="s">
        <v>105</v>
      </c>
      <c r="C5775" s="1" t="s">
        <v>13</v>
      </c>
      <c r="D5775" s="1" t="s">
        <v>25</v>
      </c>
      <c r="E5775" s="1" t="s">
        <v>1299</v>
      </c>
      <c r="F5775">
        <v>54.79</v>
      </c>
      <c r="G5775">
        <v>6</v>
      </c>
      <c r="H5775">
        <v>-40.18</v>
      </c>
      <c r="I5775">
        <v>2016</v>
      </c>
      <c r="J5775" s="1" t="s">
        <v>1435</v>
      </c>
      <c r="K5775" s="1" t="s">
        <v>31</v>
      </c>
    </row>
    <row r="5776" spans="1:11" x14ac:dyDescent="0.35">
      <c r="A5776" s="1" t="s">
        <v>1596</v>
      </c>
      <c r="B5776" s="1" t="s">
        <v>139</v>
      </c>
      <c r="C5776" s="1" t="s">
        <v>13</v>
      </c>
      <c r="D5776" s="1" t="s">
        <v>23</v>
      </c>
      <c r="E5776" s="1" t="s">
        <v>190</v>
      </c>
      <c r="F5776">
        <v>32.479999999999997</v>
      </c>
      <c r="G5776">
        <v>2</v>
      </c>
      <c r="H5776">
        <v>4.87</v>
      </c>
      <c r="I5776">
        <v>2016</v>
      </c>
      <c r="J5776" s="1" t="s">
        <v>1435</v>
      </c>
      <c r="K5776" s="1" t="s">
        <v>31</v>
      </c>
    </row>
    <row r="5777" spans="1:11" x14ac:dyDescent="0.35">
      <c r="A5777" s="1" t="s">
        <v>1596</v>
      </c>
      <c r="B5777" s="1" t="s">
        <v>139</v>
      </c>
      <c r="C5777" s="1" t="s">
        <v>46</v>
      </c>
      <c r="D5777" s="1" t="s">
        <v>617</v>
      </c>
      <c r="E5777" s="1" t="s">
        <v>2550</v>
      </c>
      <c r="F5777">
        <v>17499.95</v>
      </c>
      <c r="G5777">
        <v>5</v>
      </c>
      <c r="H5777">
        <v>8399.98</v>
      </c>
      <c r="I5777">
        <v>2016</v>
      </c>
      <c r="J5777" s="1" t="s">
        <v>1435</v>
      </c>
      <c r="K5777" s="1" t="s">
        <v>31</v>
      </c>
    </row>
    <row r="5778" spans="1:11" x14ac:dyDescent="0.35">
      <c r="A5778" s="1" t="s">
        <v>1596</v>
      </c>
      <c r="B5778" s="1" t="s">
        <v>139</v>
      </c>
      <c r="C5778" s="1" t="s">
        <v>13</v>
      </c>
      <c r="D5778" s="1" t="s">
        <v>25</v>
      </c>
      <c r="E5778" s="1" t="s">
        <v>1120</v>
      </c>
      <c r="F5778">
        <v>735.98</v>
      </c>
      <c r="G5778">
        <v>2</v>
      </c>
      <c r="H5778">
        <v>331.19</v>
      </c>
      <c r="I5778">
        <v>2016</v>
      </c>
      <c r="J5778" s="1" t="s">
        <v>1435</v>
      </c>
      <c r="K5778" s="1" t="s">
        <v>31</v>
      </c>
    </row>
    <row r="5779" spans="1:11" x14ac:dyDescent="0.35">
      <c r="A5779" s="1" t="s">
        <v>1596</v>
      </c>
      <c r="B5779" s="1" t="s">
        <v>139</v>
      </c>
      <c r="C5779" s="1" t="s">
        <v>13</v>
      </c>
      <c r="D5779" s="1" t="s">
        <v>25</v>
      </c>
      <c r="E5779" s="1" t="s">
        <v>1331</v>
      </c>
      <c r="F5779">
        <v>34.369999999999997</v>
      </c>
      <c r="G5779">
        <v>7</v>
      </c>
      <c r="H5779">
        <v>16.84</v>
      </c>
      <c r="I5779">
        <v>2016</v>
      </c>
      <c r="J5779" s="1" t="s">
        <v>1435</v>
      </c>
      <c r="K5779" s="1" t="s">
        <v>31</v>
      </c>
    </row>
    <row r="5780" spans="1:11" x14ac:dyDescent="0.35">
      <c r="A5780" s="1" t="s">
        <v>1596</v>
      </c>
      <c r="B5780" s="1" t="s">
        <v>139</v>
      </c>
      <c r="C5780" s="1" t="s">
        <v>13</v>
      </c>
      <c r="D5780" s="1" t="s">
        <v>29</v>
      </c>
      <c r="E5780" s="1" t="s">
        <v>2431</v>
      </c>
      <c r="F5780">
        <v>33.96</v>
      </c>
      <c r="G5780">
        <v>2</v>
      </c>
      <c r="H5780">
        <v>9.51</v>
      </c>
      <c r="I5780">
        <v>2016</v>
      </c>
      <c r="J5780" s="1" t="s">
        <v>1435</v>
      </c>
      <c r="K5780" s="1" t="s">
        <v>31</v>
      </c>
    </row>
    <row r="5781" spans="1:11" x14ac:dyDescent="0.35">
      <c r="A5781" s="1" t="s">
        <v>110</v>
      </c>
      <c r="B5781" s="1" t="s">
        <v>12</v>
      </c>
      <c r="C5781" s="1" t="s">
        <v>13</v>
      </c>
      <c r="D5781" s="1" t="s">
        <v>72</v>
      </c>
      <c r="E5781" s="1" t="s">
        <v>73</v>
      </c>
      <c r="F5781">
        <v>15.65</v>
      </c>
      <c r="G5781">
        <v>2</v>
      </c>
      <c r="H5781">
        <v>5.09</v>
      </c>
      <c r="I5781">
        <v>2016</v>
      </c>
      <c r="J5781" s="1" t="s">
        <v>1435</v>
      </c>
      <c r="K5781" s="1" t="s">
        <v>35</v>
      </c>
    </row>
    <row r="5782" spans="1:11" x14ac:dyDescent="0.35">
      <c r="A5782" s="1" t="s">
        <v>636</v>
      </c>
      <c r="B5782" s="1" t="s">
        <v>159</v>
      </c>
      <c r="C5782" s="1" t="s">
        <v>41</v>
      </c>
      <c r="D5782" s="1" t="s">
        <v>42</v>
      </c>
      <c r="E5782" s="1" t="s">
        <v>2153</v>
      </c>
      <c r="F5782">
        <v>599.29</v>
      </c>
      <c r="G5782">
        <v>6</v>
      </c>
      <c r="H5782">
        <v>93.22</v>
      </c>
      <c r="I5782">
        <v>2016</v>
      </c>
      <c r="J5782" s="1" t="s">
        <v>1435</v>
      </c>
      <c r="K5782" s="1" t="s">
        <v>35</v>
      </c>
    </row>
    <row r="5783" spans="1:11" x14ac:dyDescent="0.35">
      <c r="A5783" s="1" t="s">
        <v>1952</v>
      </c>
      <c r="B5783" s="1" t="s">
        <v>12</v>
      </c>
      <c r="C5783" s="1" t="s">
        <v>41</v>
      </c>
      <c r="D5783" s="1" t="s">
        <v>54</v>
      </c>
      <c r="E5783" s="1" t="s">
        <v>321</v>
      </c>
      <c r="F5783">
        <v>38.08</v>
      </c>
      <c r="G5783">
        <v>5</v>
      </c>
      <c r="H5783">
        <v>-29.51</v>
      </c>
      <c r="I5783">
        <v>2016</v>
      </c>
      <c r="J5783" s="1" t="s">
        <v>1435</v>
      </c>
      <c r="K5783" s="1" t="s">
        <v>35</v>
      </c>
    </row>
    <row r="5784" spans="1:11" x14ac:dyDescent="0.35">
      <c r="A5784" s="1" t="s">
        <v>1526</v>
      </c>
      <c r="B5784" s="1" t="s">
        <v>33</v>
      </c>
      <c r="C5784" s="1" t="s">
        <v>13</v>
      </c>
      <c r="D5784" s="1" t="s">
        <v>20</v>
      </c>
      <c r="E5784" s="1" t="s">
        <v>1449</v>
      </c>
      <c r="F5784">
        <v>6.16</v>
      </c>
      <c r="G5784">
        <v>2</v>
      </c>
      <c r="H5784">
        <v>2.96</v>
      </c>
      <c r="I5784">
        <v>2016</v>
      </c>
      <c r="J5784" s="1" t="s">
        <v>1435</v>
      </c>
      <c r="K5784" s="1" t="s">
        <v>35</v>
      </c>
    </row>
    <row r="5785" spans="1:11" x14ac:dyDescent="0.35">
      <c r="A5785" s="1" t="s">
        <v>1526</v>
      </c>
      <c r="B5785" s="1" t="s">
        <v>33</v>
      </c>
      <c r="C5785" s="1" t="s">
        <v>41</v>
      </c>
      <c r="D5785" s="1" t="s">
        <v>42</v>
      </c>
      <c r="E5785" s="1" t="s">
        <v>43</v>
      </c>
      <c r="F5785">
        <v>915.14</v>
      </c>
      <c r="G5785">
        <v>4</v>
      </c>
      <c r="H5785">
        <v>102.95</v>
      </c>
      <c r="I5785">
        <v>2016</v>
      </c>
      <c r="J5785" s="1" t="s">
        <v>1435</v>
      </c>
      <c r="K5785" s="1" t="s">
        <v>35</v>
      </c>
    </row>
    <row r="5786" spans="1:11" x14ac:dyDescent="0.35">
      <c r="A5786" s="1" t="s">
        <v>1526</v>
      </c>
      <c r="B5786" s="1" t="s">
        <v>33</v>
      </c>
      <c r="C5786" s="1" t="s">
        <v>13</v>
      </c>
      <c r="D5786" s="1" t="s">
        <v>14</v>
      </c>
      <c r="E5786" s="1" t="s">
        <v>1326</v>
      </c>
      <c r="F5786">
        <v>8.56</v>
      </c>
      <c r="G5786">
        <v>2</v>
      </c>
      <c r="H5786">
        <v>3.85</v>
      </c>
      <c r="I5786">
        <v>2016</v>
      </c>
      <c r="J5786" s="1" t="s">
        <v>1435</v>
      </c>
      <c r="K5786" s="1" t="s">
        <v>35</v>
      </c>
    </row>
    <row r="5787" spans="1:11" x14ac:dyDescent="0.35">
      <c r="A5787" s="1" t="s">
        <v>1526</v>
      </c>
      <c r="B5787" s="1" t="s">
        <v>33</v>
      </c>
      <c r="C5787" s="1" t="s">
        <v>13</v>
      </c>
      <c r="D5787" s="1" t="s">
        <v>14</v>
      </c>
      <c r="E5787" s="1" t="s">
        <v>276</v>
      </c>
      <c r="F5787">
        <v>97.82</v>
      </c>
      <c r="G5787">
        <v>2</v>
      </c>
      <c r="H5787">
        <v>45.98</v>
      </c>
      <c r="I5787">
        <v>2016</v>
      </c>
      <c r="J5787" s="1" t="s">
        <v>1435</v>
      </c>
      <c r="K5787" s="1" t="s">
        <v>35</v>
      </c>
    </row>
    <row r="5788" spans="1:11" x14ac:dyDescent="0.35">
      <c r="A5788" s="1" t="s">
        <v>1734</v>
      </c>
      <c r="B5788" s="1" t="s">
        <v>12</v>
      </c>
      <c r="C5788" s="1" t="s">
        <v>13</v>
      </c>
      <c r="D5788" s="1" t="s">
        <v>72</v>
      </c>
      <c r="E5788" s="1" t="s">
        <v>1741</v>
      </c>
      <c r="F5788">
        <v>59.75</v>
      </c>
      <c r="G5788">
        <v>7</v>
      </c>
      <c r="H5788">
        <v>19.420000000000002</v>
      </c>
      <c r="I5788">
        <v>2016</v>
      </c>
      <c r="J5788" s="1" t="s">
        <v>1435</v>
      </c>
      <c r="K5788" s="1" t="s">
        <v>56</v>
      </c>
    </row>
    <row r="5789" spans="1:11" x14ac:dyDescent="0.35">
      <c r="A5789" s="1" t="s">
        <v>410</v>
      </c>
      <c r="B5789" s="1" t="s">
        <v>1548</v>
      </c>
      <c r="C5789" s="1" t="s">
        <v>13</v>
      </c>
      <c r="D5789" s="1" t="s">
        <v>25</v>
      </c>
      <c r="E5789" s="1" t="s">
        <v>715</v>
      </c>
      <c r="F5789">
        <v>30.4</v>
      </c>
      <c r="G5789">
        <v>1</v>
      </c>
      <c r="H5789">
        <v>13.98</v>
      </c>
      <c r="I5789">
        <v>2016</v>
      </c>
      <c r="J5789" s="1" t="s">
        <v>1435</v>
      </c>
      <c r="K5789" s="1" t="s">
        <v>56</v>
      </c>
    </row>
    <row r="5790" spans="1:11" x14ac:dyDescent="0.35">
      <c r="A5790" s="1" t="s">
        <v>410</v>
      </c>
      <c r="B5790" s="1" t="s">
        <v>1548</v>
      </c>
      <c r="C5790" s="1" t="s">
        <v>46</v>
      </c>
      <c r="D5790" s="1" t="s">
        <v>617</v>
      </c>
      <c r="E5790" s="1" t="s">
        <v>648</v>
      </c>
      <c r="F5790">
        <v>5399.91</v>
      </c>
      <c r="G5790">
        <v>9</v>
      </c>
      <c r="H5790">
        <v>2591.96</v>
      </c>
      <c r="I5790">
        <v>2016</v>
      </c>
      <c r="J5790" s="1" t="s">
        <v>1435</v>
      </c>
      <c r="K5790" s="1" t="s">
        <v>56</v>
      </c>
    </row>
    <row r="5791" spans="1:11" x14ac:dyDescent="0.35">
      <c r="A5791" s="1" t="s">
        <v>410</v>
      </c>
      <c r="B5791" s="1" t="s">
        <v>1548</v>
      </c>
      <c r="C5791" s="1" t="s">
        <v>13</v>
      </c>
      <c r="D5791" s="1" t="s">
        <v>23</v>
      </c>
      <c r="E5791" s="1" t="s">
        <v>2629</v>
      </c>
      <c r="F5791">
        <v>119.1</v>
      </c>
      <c r="G5791">
        <v>3</v>
      </c>
      <c r="H5791">
        <v>34.54</v>
      </c>
      <c r="I5791">
        <v>2016</v>
      </c>
      <c r="J5791" s="1" t="s">
        <v>1435</v>
      </c>
      <c r="K5791" s="1" t="s">
        <v>56</v>
      </c>
    </row>
    <row r="5792" spans="1:11" x14ac:dyDescent="0.35">
      <c r="A5792" s="1" t="s">
        <v>58</v>
      </c>
      <c r="B5792" s="1" t="s">
        <v>544</v>
      </c>
      <c r="C5792" s="1" t="s">
        <v>41</v>
      </c>
      <c r="D5792" s="1" t="s">
        <v>155</v>
      </c>
      <c r="E5792" s="1" t="s">
        <v>2421</v>
      </c>
      <c r="F5792">
        <v>239.37</v>
      </c>
      <c r="G5792">
        <v>2</v>
      </c>
      <c r="H5792">
        <v>-23.94</v>
      </c>
      <c r="I5792">
        <v>2016</v>
      </c>
      <c r="J5792" s="1" t="s">
        <v>1435</v>
      </c>
      <c r="K5792" s="1" t="s">
        <v>56</v>
      </c>
    </row>
    <row r="5793" spans="1:11" x14ac:dyDescent="0.35">
      <c r="A5793" s="1" t="s">
        <v>456</v>
      </c>
      <c r="B5793" s="1" t="s">
        <v>133</v>
      </c>
      <c r="C5793" s="1" t="s">
        <v>46</v>
      </c>
      <c r="D5793" s="1" t="s">
        <v>47</v>
      </c>
      <c r="E5793" s="1" t="s">
        <v>1785</v>
      </c>
      <c r="F5793">
        <v>52.68</v>
      </c>
      <c r="G5793">
        <v>3</v>
      </c>
      <c r="H5793">
        <v>19.760000000000002</v>
      </c>
      <c r="I5793">
        <v>2016</v>
      </c>
      <c r="J5793" s="1" t="s">
        <v>1435</v>
      </c>
      <c r="K5793" s="1" t="s">
        <v>56</v>
      </c>
    </row>
    <row r="5794" spans="1:11" x14ac:dyDescent="0.35">
      <c r="A5794" s="1" t="s">
        <v>456</v>
      </c>
      <c r="B5794" s="1" t="s">
        <v>133</v>
      </c>
      <c r="C5794" s="1" t="s">
        <v>41</v>
      </c>
      <c r="D5794" s="1" t="s">
        <v>54</v>
      </c>
      <c r="E5794" s="1" t="s">
        <v>2323</v>
      </c>
      <c r="F5794">
        <v>11.57</v>
      </c>
      <c r="G5794">
        <v>3</v>
      </c>
      <c r="H5794">
        <v>2.6</v>
      </c>
      <c r="I5794">
        <v>2016</v>
      </c>
      <c r="J5794" s="1" t="s">
        <v>1435</v>
      </c>
      <c r="K5794" s="1" t="s">
        <v>56</v>
      </c>
    </row>
    <row r="5795" spans="1:11" x14ac:dyDescent="0.35">
      <c r="A5795" s="1" t="s">
        <v>2133</v>
      </c>
      <c r="B5795" s="1" t="s">
        <v>855</v>
      </c>
      <c r="C5795" s="1" t="s">
        <v>13</v>
      </c>
      <c r="D5795" s="1" t="s">
        <v>25</v>
      </c>
      <c r="E5795" s="1" t="s">
        <v>1388</v>
      </c>
      <c r="F5795">
        <v>28.85</v>
      </c>
      <c r="G5795">
        <v>5</v>
      </c>
      <c r="H5795">
        <v>14.43</v>
      </c>
      <c r="I5795">
        <v>2016</v>
      </c>
      <c r="J5795" s="1" t="s">
        <v>1435</v>
      </c>
      <c r="K5795" s="1" t="s">
        <v>60</v>
      </c>
    </row>
    <row r="5796" spans="1:11" x14ac:dyDescent="0.35">
      <c r="A5796" s="1" t="s">
        <v>575</v>
      </c>
      <c r="B5796" s="1" t="s">
        <v>290</v>
      </c>
      <c r="C5796" s="1" t="s">
        <v>46</v>
      </c>
      <c r="D5796" s="1" t="s">
        <v>314</v>
      </c>
      <c r="E5796" s="1" t="s">
        <v>2630</v>
      </c>
      <c r="F5796">
        <v>703.71</v>
      </c>
      <c r="G5796">
        <v>6</v>
      </c>
      <c r="H5796">
        <v>-938.28</v>
      </c>
      <c r="I5796">
        <v>2016</v>
      </c>
      <c r="J5796" s="1" t="s">
        <v>1435</v>
      </c>
      <c r="K5796" s="1" t="s">
        <v>60</v>
      </c>
    </row>
    <row r="5797" spans="1:11" x14ac:dyDescent="0.35">
      <c r="A5797" s="1" t="s">
        <v>575</v>
      </c>
      <c r="B5797" s="1" t="s">
        <v>290</v>
      </c>
      <c r="C5797" s="1" t="s">
        <v>13</v>
      </c>
      <c r="D5797" s="1" t="s">
        <v>25</v>
      </c>
      <c r="E5797" s="1" t="s">
        <v>1846</v>
      </c>
      <c r="F5797">
        <v>17.899999999999999</v>
      </c>
      <c r="G5797">
        <v>4</v>
      </c>
      <c r="H5797">
        <v>-14.92</v>
      </c>
      <c r="I5797">
        <v>2016</v>
      </c>
      <c r="J5797" s="1" t="s">
        <v>1435</v>
      </c>
      <c r="K5797" s="1" t="s">
        <v>60</v>
      </c>
    </row>
    <row r="5798" spans="1:11" x14ac:dyDescent="0.35">
      <c r="A5798" s="1" t="s">
        <v>575</v>
      </c>
      <c r="B5798" s="1" t="s">
        <v>290</v>
      </c>
      <c r="C5798" s="1" t="s">
        <v>13</v>
      </c>
      <c r="D5798" s="1" t="s">
        <v>25</v>
      </c>
      <c r="E5798" s="1" t="s">
        <v>1542</v>
      </c>
      <c r="F5798">
        <v>11.98</v>
      </c>
      <c r="G5798">
        <v>4</v>
      </c>
      <c r="H5798">
        <v>-9.18</v>
      </c>
      <c r="I5798">
        <v>2016</v>
      </c>
      <c r="J5798" s="1" t="s">
        <v>1435</v>
      </c>
      <c r="K5798" s="1" t="s">
        <v>60</v>
      </c>
    </row>
    <row r="5799" spans="1:11" x14ac:dyDescent="0.35">
      <c r="A5799" s="1" t="s">
        <v>575</v>
      </c>
      <c r="B5799" s="1" t="s">
        <v>290</v>
      </c>
      <c r="C5799" s="1" t="s">
        <v>46</v>
      </c>
      <c r="D5799" s="1" t="s">
        <v>61</v>
      </c>
      <c r="E5799" s="1" t="s">
        <v>1529</v>
      </c>
      <c r="F5799">
        <v>67.959999999999994</v>
      </c>
      <c r="G5799">
        <v>5</v>
      </c>
      <c r="H5799">
        <v>0.85</v>
      </c>
      <c r="I5799">
        <v>2016</v>
      </c>
      <c r="J5799" s="1" t="s">
        <v>1435</v>
      </c>
      <c r="K5799" s="1" t="s">
        <v>60</v>
      </c>
    </row>
    <row r="5800" spans="1:11" x14ac:dyDescent="0.35">
      <c r="A5800" s="1" t="s">
        <v>1783</v>
      </c>
      <c r="B5800" s="1" t="s">
        <v>33</v>
      </c>
      <c r="C5800" s="1" t="s">
        <v>13</v>
      </c>
      <c r="D5800" s="1" t="s">
        <v>25</v>
      </c>
      <c r="E5800" s="1" t="s">
        <v>1552</v>
      </c>
      <c r="F5800">
        <v>27.26</v>
      </c>
      <c r="G5800">
        <v>2</v>
      </c>
      <c r="H5800">
        <v>8.86</v>
      </c>
      <c r="I5800">
        <v>2016</v>
      </c>
      <c r="J5800" s="1" t="s">
        <v>1435</v>
      </c>
      <c r="K5800" s="1" t="s">
        <v>17</v>
      </c>
    </row>
    <row r="5801" spans="1:11" x14ac:dyDescent="0.35">
      <c r="A5801" s="1" t="s">
        <v>2433</v>
      </c>
      <c r="B5801" s="1" t="s">
        <v>175</v>
      </c>
      <c r="C5801" s="1" t="s">
        <v>46</v>
      </c>
      <c r="D5801" s="1" t="s">
        <v>314</v>
      </c>
      <c r="E5801" s="1" t="s">
        <v>852</v>
      </c>
      <c r="F5801">
        <v>837.6</v>
      </c>
      <c r="G5801">
        <v>3</v>
      </c>
      <c r="H5801">
        <v>62.82</v>
      </c>
      <c r="I5801">
        <v>2016</v>
      </c>
      <c r="J5801" s="1" t="s">
        <v>1435</v>
      </c>
      <c r="K5801" s="1" t="s">
        <v>17</v>
      </c>
    </row>
    <row r="5802" spans="1:11" x14ac:dyDescent="0.35">
      <c r="A5802" s="1" t="s">
        <v>686</v>
      </c>
      <c r="B5802" s="1" t="s">
        <v>33</v>
      </c>
      <c r="C5802" s="1" t="s">
        <v>13</v>
      </c>
      <c r="D5802" s="1" t="s">
        <v>14</v>
      </c>
      <c r="E5802" s="1" t="s">
        <v>1789</v>
      </c>
      <c r="F5802">
        <v>10.56</v>
      </c>
      <c r="G5802">
        <v>2</v>
      </c>
      <c r="H5802">
        <v>5.07</v>
      </c>
      <c r="I5802">
        <v>2016</v>
      </c>
      <c r="J5802" s="1" t="s">
        <v>1435</v>
      </c>
      <c r="K5802" s="1" t="s">
        <v>17</v>
      </c>
    </row>
    <row r="5803" spans="1:11" x14ac:dyDescent="0.35">
      <c r="A5803" s="1" t="s">
        <v>967</v>
      </c>
      <c r="B5803" s="1" t="s">
        <v>28</v>
      </c>
      <c r="C5803" s="1" t="s">
        <v>13</v>
      </c>
      <c r="D5803" s="1" t="s">
        <v>20</v>
      </c>
      <c r="E5803" s="1" t="s">
        <v>2237</v>
      </c>
      <c r="F5803">
        <v>4.93</v>
      </c>
      <c r="G5803">
        <v>2</v>
      </c>
      <c r="H5803">
        <v>1.72</v>
      </c>
      <c r="I5803">
        <v>2016</v>
      </c>
      <c r="J5803" s="1" t="s">
        <v>1435</v>
      </c>
      <c r="K5803" s="1" t="s">
        <v>17</v>
      </c>
    </row>
    <row r="5804" spans="1:11" x14ac:dyDescent="0.35">
      <c r="A5804" s="1" t="s">
        <v>846</v>
      </c>
      <c r="B5804" s="1" t="s">
        <v>175</v>
      </c>
      <c r="C5804" s="1" t="s">
        <v>13</v>
      </c>
      <c r="D5804" s="1" t="s">
        <v>50</v>
      </c>
      <c r="E5804" s="1" t="s">
        <v>51</v>
      </c>
      <c r="F5804">
        <v>93.36</v>
      </c>
      <c r="G5804">
        <v>12</v>
      </c>
      <c r="H5804">
        <v>0.93</v>
      </c>
      <c r="I5804">
        <v>2016</v>
      </c>
      <c r="J5804" s="1" t="s">
        <v>1435</v>
      </c>
      <c r="K5804" s="1" t="s">
        <v>17</v>
      </c>
    </row>
    <row r="5805" spans="1:11" x14ac:dyDescent="0.35">
      <c r="A5805" s="1" t="s">
        <v>1984</v>
      </c>
      <c r="B5805" s="1" t="s">
        <v>12</v>
      </c>
      <c r="C5805" s="1" t="s">
        <v>41</v>
      </c>
      <c r="D5805" s="1" t="s">
        <v>54</v>
      </c>
      <c r="E5805" s="1" t="s">
        <v>2331</v>
      </c>
      <c r="F5805">
        <v>51.71</v>
      </c>
      <c r="G5805">
        <v>8</v>
      </c>
      <c r="H5805">
        <v>-32.32</v>
      </c>
      <c r="I5805">
        <v>2016</v>
      </c>
      <c r="J5805" s="1" t="s">
        <v>1435</v>
      </c>
      <c r="K5805" s="1" t="s">
        <v>22</v>
      </c>
    </row>
    <row r="5806" spans="1:11" x14ac:dyDescent="0.35">
      <c r="A5806" s="1" t="s">
        <v>872</v>
      </c>
      <c r="B5806" s="1" t="s">
        <v>33</v>
      </c>
      <c r="C5806" s="1" t="s">
        <v>13</v>
      </c>
      <c r="D5806" s="1" t="s">
        <v>14</v>
      </c>
      <c r="E5806" s="1" t="s">
        <v>1143</v>
      </c>
      <c r="F5806">
        <v>61.96</v>
      </c>
      <c r="G5806">
        <v>2</v>
      </c>
      <c r="H5806">
        <v>27.88</v>
      </c>
      <c r="I5806">
        <v>2016</v>
      </c>
      <c r="J5806" s="1" t="s">
        <v>1435</v>
      </c>
      <c r="K5806" s="1" t="s">
        <v>22</v>
      </c>
    </row>
    <row r="5807" spans="1:11" x14ac:dyDescent="0.35">
      <c r="A5807" s="1" t="s">
        <v>2426</v>
      </c>
      <c r="B5807" s="1" t="s">
        <v>12</v>
      </c>
      <c r="C5807" s="1" t="s">
        <v>13</v>
      </c>
      <c r="D5807" s="1" t="s">
        <v>20</v>
      </c>
      <c r="E5807" s="1" t="s">
        <v>2202</v>
      </c>
      <c r="F5807">
        <v>60.14</v>
      </c>
      <c r="G5807">
        <v>6</v>
      </c>
      <c r="H5807">
        <v>20.3</v>
      </c>
      <c r="I5807">
        <v>2016</v>
      </c>
      <c r="J5807" s="1" t="s">
        <v>1435</v>
      </c>
      <c r="K5807" s="1" t="s">
        <v>22</v>
      </c>
    </row>
    <row r="5808" spans="1:11" x14ac:dyDescent="0.35">
      <c r="A5808" s="1" t="s">
        <v>1431</v>
      </c>
      <c r="B5808" s="1" t="s">
        <v>257</v>
      </c>
      <c r="C5808" s="1" t="s">
        <v>13</v>
      </c>
      <c r="D5808" s="1" t="s">
        <v>23</v>
      </c>
      <c r="E5808" s="1" t="s">
        <v>2631</v>
      </c>
      <c r="F5808">
        <v>387.72</v>
      </c>
      <c r="G5808">
        <v>5</v>
      </c>
      <c r="H5808">
        <v>-67.849999999999994</v>
      </c>
      <c r="I5808">
        <v>2016</v>
      </c>
      <c r="J5808" s="1" t="s">
        <v>1435</v>
      </c>
      <c r="K5808" s="1" t="s">
        <v>22</v>
      </c>
    </row>
    <row r="5809" spans="1:11" x14ac:dyDescent="0.35">
      <c r="A5809" s="1" t="s">
        <v>2054</v>
      </c>
      <c r="B5809" s="1" t="s">
        <v>87</v>
      </c>
      <c r="C5809" s="1" t="s">
        <v>46</v>
      </c>
      <c r="D5809" s="1" t="s">
        <v>47</v>
      </c>
      <c r="E5809" s="1" t="s">
        <v>1883</v>
      </c>
      <c r="F5809">
        <v>23.98</v>
      </c>
      <c r="G5809">
        <v>4</v>
      </c>
      <c r="H5809">
        <v>-15.58</v>
      </c>
      <c r="I5809">
        <v>2016</v>
      </c>
      <c r="J5809" s="1" t="s">
        <v>1435</v>
      </c>
      <c r="K5809" s="1" t="s">
        <v>31</v>
      </c>
    </row>
    <row r="5810" spans="1:11" x14ac:dyDescent="0.35">
      <c r="A5810" s="1" t="s">
        <v>1482</v>
      </c>
      <c r="B5810" s="1" t="s">
        <v>28</v>
      </c>
      <c r="C5810" s="1" t="s">
        <v>13</v>
      </c>
      <c r="D5810" s="1" t="s">
        <v>14</v>
      </c>
      <c r="E5810" s="1" t="s">
        <v>455</v>
      </c>
      <c r="F5810">
        <v>19.14</v>
      </c>
      <c r="G5810">
        <v>4</v>
      </c>
      <c r="H5810">
        <v>5.98</v>
      </c>
      <c r="I5810">
        <v>2016</v>
      </c>
      <c r="J5810" s="1" t="s">
        <v>1435</v>
      </c>
      <c r="K5810" s="1" t="s">
        <v>31</v>
      </c>
    </row>
    <row r="5811" spans="1:11" x14ac:dyDescent="0.35">
      <c r="A5811" s="1" t="s">
        <v>1482</v>
      </c>
      <c r="B5811" s="1" t="s">
        <v>28</v>
      </c>
      <c r="C5811" s="1" t="s">
        <v>41</v>
      </c>
      <c r="D5811" s="1" t="s">
        <v>54</v>
      </c>
      <c r="E5811" s="1" t="s">
        <v>857</v>
      </c>
      <c r="F5811">
        <v>332.83</v>
      </c>
      <c r="G5811">
        <v>4</v>
      </c>
      <c r="H5811">
        <v>-24.96</v>
      </c>
      <c r="I5811">
        <v>2016</v>
      </c>
      <c r="J5811" s="1" t="s">
        <v>1435</v>
      </c>
      <c r="K5811" s="1" t="s">
        <v>31</v>
      </c>
    </row>
    <row r="5812" spans="1:11" x14ac:dyDescent="0.35">
      <c r="A5812" s="1" t="s">
        <v>2347</v>
      </c>
      <c r="B5812" s="1" t="s">
        <v>105</v>
      </c>
      <c r="C5812" s="1" t="s">
        <v>13</v>
      </c>
      <c r="D5812" s="1" t="s">
        <v>29</v>
      </c>
      <c r="E5812" s="1" t="s">
        <v>1644</v>
      </c>
      <c r="F5812">
        <v>1.41</v>
      </c>
      <c r="G5812">
        <v>1</v>
      </c>
      <c r="H5812">
        <v>0.16</v>
      </c>
      <c r="I5812">
        <v>2016</v>
      </c>
      <c r="J5812" s="1" t="s">
        <v>1435</v>
      </c>
      <c r="K5812" s="1" t="s">
        <v>31</v>
      </c>
    </row>
    <row r="5813" spans="1:11" x14ac:dyDescent="0.35">
      <c r="A5813" s="1" t="s">
        <v>2347</v>
      </c>
      <c r="B5813" s="1" t="s">
        <v>105</v>
      </c>
      <c r="C5813" s="1" t="s">
        <v>41</v>
      </c>
      <c r="D5813" s="1" t="s">
        <v>54</v>
      </c>
      <c r="E5813" s="1" t="s">
        <v>2217</v>
      </c>
      <c r="F5813">
        <v>169.57</v>
      </c>
      <c r="G5813">
        <v>2</v>
      </c>
      <c r="H5813">
        <v>0</v>
      </c>
      <c r="I5813">
        <v>2016</v>
      </c>
      <c r="J5813" s="1" t="s">
        <v>1435</v>
      </c>
      <c r="K5813" s="1" t="s">
        <v>31</v>
      </c>
    </row>
    <row r="5814" spans="1:11" x14ac:dyDescent="0.35">
      <c r="A5814" s="1" t="s">
        <v>2445</v>
      </c>
      <c r="B5814" s="1" t="s">
        <v>257</v>
      </c>
      <c r="C5814" s="1" t="s">
        <v>13</v>
      </c>
      <c r="D5814" s="1" t="s">
        <v>211</v>
      </c>
      <c r="E5814" s="1" t="s">
        <v>485</v>
      </c>
      <c r="F5814">
        <v>20.61</v>
      </c>
      <c r="G5814">
        <v>2</v>
      </c>
      <c r="H5814">
        <v>-4.38</v>
      </c>
      <c r="I5814">
        <v>2016</v>
      </c>
      <c r="J5814" s="1" t="s">
        <v>1435</v>
      </c>
      <c r="K5814" s="1" t="s">
        <v>35</v>
      </c>
    </row>
    <row r="5815" spans="1:11" x14ac:dyDescent="0.35">
      <c r="A5815" s="1" t="s">
        <v>2445</v>
      </c>
      <c r="B5815" s="1" t="s">
        <v>257</v>
      </c>
      <c r="C5815" s="1" t="s">
        <v>13</v>
      </c>
      <c r="D5815" s="1" t="s">
        <v>25</v>
      </c>
      <c r="E5815" s="1" t="s">
        <v>802</v>
      </c>
      <c r="F5815">
        <v>4.0999999999999996</v>
      </c>
      <c r="G5815">
        <v>3</v>
      </c>
      <c r="H5815">
        <v>-2.73</v>
      </c>
      <c r="I5815">
        <v>2016</v>
      </c>
      <c r="J5815" s="1" t="s">
        <v>1435</v>
      </c>
      <c r="K5815" s="1" t="s">
        <v>35</v>
      </c>
    </row>
    <row r="5816" spans="1:11" x14ac:dyDescent="0.35">
      <c r="A5816" s="1" t="s">
        <v>1203</v>
      </c>
      <c r="B5816" s="1" t="s">
        <v>290</v>
      </c>
      <c r="C5816" s="1" t="s">
        <v>41</v>
      </c>
      <c r="D5816" s="1" t="s">
        <v>83</v>
      </c>
      <c r="E5816" s="1" t="s">
        <v>2632</v>
      </c>
      <c r="F5816">
        <v>90.88</v>
      </c>
      <c r="G5816">
        <v>3</v>
      </c>
      <c r="H5816">
        <v>-190.85</v>
      </c>
      <c r="I5816">
        <v>2016</v>
      </c>
      <c r="J5816" s="1" t="s">
        <v>1435</v>
      </c>
      <c r="K5816" s="1" t="s">
        <v>35</v>
      </c>
    </row>
    <row r="5817" spans="1:11" x14ac:dyDescent="0.35">
      <c r="A5817" s="1" t="s">
        <v>1203</v>
      </c>
      <c r="B5817" s="1" t="s">
        <v>290</v>
      </c>
      <c r="C5817" s="1" t="s">
        <v>46</v>
      </c>
      <c r="D5817" s="1" t="s">
        <v>47</v>
      </c>
      <c r="E5817" s="1" t="s">
        <v>971</v>
      </c>
      <c r="F5817">
        <v>15.99</v>
      </c>
      <c r="G5817">
        <v>1</v>
      </c>
      <c r="H5817">
        <v>-3</v>
      </c>
      <c r="I5817">
        <v>2016</v>
      </c>
      <c r="J5817" s="1" t="s">
        <v>1435</v>
      </c>
      <c r="K5817" s="1" t="s">
        <v>35</v>
      </c>
    </row>
    <row r="5818" spans="1:11" x14ac:dyDescent="0.35">
      <c r="A5818" s="1" t="s">
        <v>1203</v>
      </c>
      <c r="B5818" s="1" t="s">
        <v>290</v>
      </c>
      <c r="C5818" s="1" t="s">
        <v>41</v>
      </c>
      <c r="D5818" s="1" t="s">
        <v>42</v>
      </c>
      <c r="E5818" s="1" t="s">
        <v>2180</v>
      </c>
      <c r="F5818">
        <v>120.78</v>
      </c>
      <c r="G5818">
        <v>1</v>
      </c>
      <c r="H5818">
        <v>13.59</v>
      </c>
      <c r="I5818">
        <v>2016</v>
      </c>
      <c r="J5818" s="1" t="s">
        <v>1435</v>
      </c>
      <c r="K5818" s="1" t="s">
        <v>35</v>
      </c>
    </row>
    <row r="5819" spans="1:11" x14ac:dyDescent="0.35">
      <c r="A5819" s="1" t="s">
        <v>1583</v>
      </c>
      <c r="B5819" s="1" t="s">
        <v>12</v>
      </c>
      <c r="C5819" s="1" t="s">
        <v>41</v>
      </c>
      <c r="D5819" s="1" t="s">
        <v>54</v>
      </c>
      <c r="E5819" s="1" t="s">
        <v>2625</v>
      </c>
      <c r="F5819">
        <v>14</v>
      </c>
      <c r="G5819">
        <v>4</v>
      </c>
      <c r="H5819">
        <v>-6.3</v>
      </c>
      <c r="I5819">
        <v>2016</v>
      </c>
      <c r="J5819" s="1" t="s">
        <v>1435</v>
      </c>
      <c r="K5819" s="1" t="s">
        <v>35</v>
      </c>
    </row>
    <row r="5820" spans="1:11" x14ac:dyDescent="0.35">
      <c r="A5820" s="1" t="s">
        <v>1583</v>
      </c>
      <c r="B5820" s="1" t="s">
        <v>12</v>
      </c>
      <c r="C5820" s="1" t="s">
        <v>13</v>
      </c>
      <c r="D5820" s="1" t="s">
        <v>25</v>
      </c>
      <c r="E5820" s="1" t="s">
        <v>374</v>
      </c>
      <c r="F5820">
        <v>16.39</v>
      </c>
      <c r="G5820">
        <v>2</v>
      </c>
      <c r="H5820">
        <v>-26.23</v>
      </c>
      <c r="I5820">
        <v>2016</v>
      </c>
      <c r="J5820" s="1" t="s">
        <v>1435</v>
      </c>
      <c r="K5820" s="1" t="s">
        <v>35</v>
      </c>
    </row>
    <row r="5821" spans="1:11" x14ac:dyDescent="0.35">
      <c r="A5821" s="1" t="s">
        <v>931</v>
      </c>
      <c r="B5821" s="1" t="s">
        <v>19</v>
      </c>
      <c r="C5821" s="1" t="s">
        <v>13</v>
      </c>
      <c r="D5821" s="1" t="s">
        <v>29</v>
      </c>
      <c r="E5821" s="1" t="s">
        <v>350</v>
      </c>
      <c r="F5821">
        <v>5.34</v>
      </c>
      <c r="G5821">
        <v>2</v>
      </c>
      <c r="H5821">
        <v>0.67</v>
      </c>
      <c r="I5821">
        <v>2016</v>
      </c>
      <c r="J5821" s="1" t="s">
        <v>1435</v>
      </c>
      <c r="K5821" s="1" t="s">
        <v>56</v>
      </c>
    </row>
    <row r="5822" spans="1:11" x14ac:dyDescent="0.35">
      <c r="A5822" s="1" t="s">
        <v>931</v>
      </c>
      <c r="B5822" s="1" t="s">
        <v>19</v>
      </c>
      <c r="C5822" s="1" t="s">
        <v>13</v>
      </c>
      <c r="D5822" s="1" t="s">
        <v>29</v>
      </c>
      <c r="E5822" s="1" t="s">
        <v>2210</v>
      </c>
      <c r="F5822">
        <v>27.72</v>
      </c>
      <c r="G5822">
        <v>3</v>
      </c>
      <c r="H5822">
        <v>3.47</v>
      </c>
      <c r="I5822">
        <v>2016</v>
      </c>
      <c r="J5822" s="1" t="s">
        <v>1435</v>
      </c>
      <c r="K5822" s="1" t="s">
        <v>56</v>
      </c>
    </row>
    <row r="5823" spans="1:11" x14ac:dyDescent="0.35">
      <c r="A5823" s="1" t="s">
        <v>580</v>
      </c>
      <c r="B5823" s="1" t="s">
        <v>33</v>
      </c>
      <c r="C5823" s="1" t="s">
        <v>13</v>
      </c>
      <c r="D5823" s="1" t="s">
        <v>14</v>
      </c>
      <c r="E5823" s="1" t="s">
        <v>137</v>
      </c>
      <c r="F5823">
        <v>20.04</v>
      </c>
      <c r="G5823">
        <v>3</v>
      </c>
      <c r="H5823">
        <v>9.6199999999999992</v>
      </c>
      <c r="I5823">
        <v>2016</v>
      </c>
      <c r="J5823" s="1" t="s">
        <v>1435</v>
      </c>
      <c r="K5823" s="1" t="s">
        <v>60</v>
      </c>
    </row>
    <row r="5824" spans="1:11" x14ac:dyDescent="0.35">
      <c r="A5824" s="1" t="s">
        <v>580</v>
      </c>
      <c r="B5824" s="1" t="s">
        <v>33</v>
      </c>
      <c r="C5824" s="1" t="s">
        <v>13</v>
      </c>
      <c r="D5824" s="1" t="s">
        <v>14</v>
      </c>
      <c r="E5824" s="1" t="s">
        <v>2005</v>
      </c>
      <c r="F5824">
        <v>35.44</v>
      </c>
      <c r="G5824">
        <v>1</v>
      </c>
      <c r="H5824">
        <v>16.66</v>
      </c>
      <c r="I5824">
        <v>2016</v>
      </c>
      <c r="J5824" s="1" t="s">
        <v>1435</v>
      </c>
      <c r="K5824" s="1" t="s">
        <v>60</v>
      </c>
    </row>
    <row r="5825" spans="1:11" x14ac:dyDescent="0.35">
      <c r="A5825" s="1" t="s">
        <v>580</v>
      </c>
      <c r="B5825" s="1" t="s">
        <v>33</v>
      </c>
      <c r="C5825" s="1" t="s">
        <v>13</v>
      </c>
      <c r="D5825" s="1" t="s">
        <v>29</v>
      </c>
      <c r="E5825" s="1" t="s">
        <v>1936</v>
      </c>
      <c r="F5825">
        <v>11.52</v>
      </c>
      <c r="G5825">
        <v>4</v>
      </c>
      <c r="H5825">
        <v>3.46</v>
      </c>
      <c r="I5825">
        <v>2016</v>
      </c>
      <c r="J5825" s="1" t="s">
        <v>1435</v>
      </c>
      <c r="K5825" s="1" t="s">
        <v>60</v>
      </c>
    </row>
    <row r="5826" spans="1:11" x14ac:dyDescent="0.35">
      <c r="A5826" s="1" t="s">
        <v>580</v>
      </c>
      <c r="B5826" s="1" t="s">
        <v>33</v>
      </c>
      <c r="C5826" s="1" t="s">
        <v>13</v>
      </c>
      <c r="D5826" s="1" t="s">
        <v>50</v>
      </c>
      <c r="E5826" s="1" t="s">
        <v>1264</v>
      </c>
      <c r="F5826">
        <v>4.0199999999999996</v>
      </c>
      <c r="G5826">
        <v>2</v>
      </c>
      <c r="H5826">
        <v>1.97</v>
      </c>
      <c r="I5826">
        <v>2016</v>
      </c>
      <c r="J5826" s="1" t="s">
        <v>1435</v>
      </c>
      <c r="K5826" s="1" t="s">
        <v>60</v>
      </c>
    </row>
    <row r="5827" spans="1:11" x14ac:dyDescent="0.35">
      <c r="A5827" s="1" t="s">
        <v>580</v>
      </c>
      <c r="B5827" s="1" t="s">
        <v>33</v>
      </c>
      <c r="C5827" s="1" t="s">
        <v>13</v>
      </c>
      <c r="D5827" s="1" t="s">
        <v>25</v>
      </c>
      <c r="E5827" s="1" t="s">
        <v>2249</v>
      </c>
      <c r="F5827">
        <v>76.180000000000007</v>
      </c>
      <c r="G5827">
        <v>3</v>
      </c>
      <c r="H5827">
        <v>26.66</v>
      </c>
      <c r="I5827">
        <v>2016</v>
      </c>
      <c r="J5827" s="1" t="s">
        <v>1435</v>
      </c>
      <c r="K5827" s="1" t="s">
        <v>60</v>
      </c>
    </row>
    <row r="5828" spans="1:11" x14ac:dyDescent="0.35">
      <c r="A5828" s="1" t="s">
        <v>580</v>
      </c>
      <c r="B5828" s="1" t="s">
        <v>33</v>
      </c>
      <c r="C5828" s="1" t="s">
        <v>13</v>
      </c>
      <c r="D5828" s="1" t="s">
        <v>211</v>
      </c>
      <c r="E5828" s="1" t="s">
        <v>2236</v>
      </c>
      <c r="F5828">
        <v>65.88</v>
      </c>
      <c r="G5828">
        <v>6</v>
      </c>
      <c r="H5828">
        <v>18.45</v>
      </c>
      <c r="I5828">
        <v>2016</v>
      </c>
      <c r="J5828" s="1" t="s">
        <v>1435</v>
      </c>
      <c r="K5828" s="1" t="s">
        <v>60</v>
      </c>
    </row>
    <row r="5829" spans="1:11" x14ac:dyDescent="0.35">
      <c r="A5829" s="1" t="s">
        <v>580</v>
      </c>
      <c r="B5829" s="1" t="s">
        <v>33</v>
      </c>
      <c r="C5829" s="1" t="s">
        <v>41</v>
      </c>
      <c r="D5829" s="1" t="s">
        <v>54</v>
      </c>
      <c r="E5829" s="1" t="s">
        <v>1422</v>
      </c>
      <c r="F5829">
        <v>43.12</v>
      </c>
      <c r="G5829">
        <v>14</v>
      </c>
      <c r="H5829">
        <v>20.7</v>
      </c>
      <c r="I5829">
        <v>2016</v>
      </c>
      <c r="J5829" s="1" t="s">
        <v>1435</v>
      </c>
      <c r="K5829" s="1" t="s">
        <v>60</v>
      </c>
    </row>
    <row r="5830" spans="1:11" x14ac:dyDescent="0.35">
      <c r="A5830" s="1" t="s">
        <v>1538</v>
      </c>
      <c r="B5830" s="1" t="s">
        <v>290</v>
      </c>
      <c r="C5830" s="1" t="s">
        <v>41</v>
      </c>
      <c r="D5830" s="1" t="s">
        <v>155</v>
      </c>
      <c r="E5830" s="1" t="s">
        <v>958</v>
      </c>
      <c r="F5830">
        <v>727.45</v>
      </c>
      <c r="G5830">
        <v>5</v>
      </c>
      <c r="H5830">
        <v>-465.57</v>
      </c>
      <c r="I5830">
        <v>2016</v>
      </c>
      <c r="J5830" s="1" t="s">
        <v>1435</v>
      </c>
      <c r="K5830" s="1" t="s">
        <v>60</v>
      </c>
    </row>
    <row r="5831" spans="1:11" x14ac:dyDescent="0.35">
      <c r="A5831" s="1" t="s">
        <v>1538</v>
      </c>
      <c r="B5831" s="1" t="s">
        <v>290</v>
      </c>
      <c r="C5831" s="1" t="s">
        <v>41</v>
      </c>
      <c r="D5831" s="1" t="s">
        <v>54</v>
      </c>
      <c r="E5831" s="1" t="s">
        <v>2535</v>
      </c>
      <c r="F5831">
        <v>24.96</v>
      </c>
      <c r="G5831">
        <v>3</v>
      </c>
      <c r="H5831">
        <v>4.37</v>
      </c>
      <c r="I5831">
        <v>2016</v>
      </c>
      <c r="J5831" s="1" t="s">
        <v>1435</v>
      </c>
      <c r="K5831" s="1" t="s">
        <v>60</v>
      </c>
    </row>
    <row r="5832" spans="1:11" x14ac:dyDescent="0.35">
      <c r="A5832" s="1" t="s">
        <v>1471</v>
      </c>
      <c r="B5832" s="1" t="s">
        <v>12</v>
      </c>
      <c r="C5832" s="1" t="s">
        <v>46</v>
      </c>
      <c r="D5832" s="1" t="s">
        <v>61</v>
      </c>
      <c r="E5832" s="1" t="s">
        <v>2023</v>
      </c>
      <c r="F5832">
        <v>191.98</v>
      </c>
      <c r="G5832">
        <v>3</v>
      </c>
      <c r="H5832">
        <v>24</v>
      </c>
      <c r="I5832">
        <v>2016</v>
      </c>
      <c r="J5832" s="1" t="s">
        <v>1435</v>
      </c>
      <c r="K5832" s="1" t="s">
        <v>60</v>
      </c>
    </row>
    <row r="5833" spans="1:11" x14ac:dyDescent="0.35">
      <c r="A5833" s="1" t="s">
        <v>1471</v>
      </c>
      <c r="B5833" s="1" t="s">
        <v>12</v>
      </c>
      <c r="C5833" s="1" t="s">
        <v>13</v>
      </c>
      <c r="D5833" s="1" t="s">
        <v>14</v>
      </c>
      <c r="E5833" s="1" t="s">
        <v>2603</v>
      </c>
      <c r="F5833">
        <v>8.2899999999999991</v>
      </c>
      <c r="G5833">
        <v>2</v>
      </c>
      <c r="H5833">
        <v>3</v>
      </c>
      <c r="I5833">
        <v>2016</v>
      </c>
      <c r="J5833" s="1" t="s">
        <v>1435</v>
      </c>
      <c r="K5833" s="1" t="s">
        <v>60</v>
      </c>
    </row>
    <row r="5834" spans="1:11" x14ac:dyDescent="0.35">
      <c r="A5834" s="1" t="s">
        <v>1471</v>
      </c>
      <c r="B5834" s="1" t="s">
        <v>12</v>
      </c>
      <c r="C5834" s="1" t="s">
        <v>41</v>
      </c>
      <c r="D5834" s="1" t="s">
        <v>54</v>
      </c>
      <c r="E5834" s="1" t="s">
        <v>2061</v>
      </c>
      <c r="F5834">
        <v>139.91999999999999</v>
      </c>
      <c r="G5834">
        <v>5</v>
      </c>
      <c r="H5834">
        <v>-150.41</v>
      </c>
      <c r="I5834">
        <v>2016</v>
      </c>
      <c r="J5834" s="1" t="s">
        <v>1435</v>
      </c>
      <c r="K5834" s="1" t="s">
        <v>60</v>
      </c>
    </row>
    <row r="5835" spans="1:11" x14ac:dyDescent="0.35">
      <c r="A5835" s="1" t="s">
        <v>1471</v>
      </c>
      <c r="B5835" s="1" t="s">
        <v>12</v>
      </c>
      <c r="C5835" s="1" t="s">
        <v>13</v>
      </c>
      <c r="D5835" s="1" t="s">
        <v>29</v>
      </c>
      <c r="E5835" s="1" t="s">
        <v>1006</v>
      </c>
      <c r="F5835">
        <v>15.87</v>
      </c>
      <c r="G5835">
        <v>1</v>
      </c>
      <c r="H5835">
        <v>1.19</v>
      </c>
      <c r="I5835">
        <v>2016</v>
      </c>
      <c r="J5835" s="1" t="s">
        <v>1435</v>
      </c>
      <c r="K5835" s="1" t="s">
        <v>60</v>
      </c>
    </row>
    <row r="5836" spans="1:11" x14ac:dyDescent="0.35">
      <c r="A5836" s="1" t="s">
        <v>1471</v>
      </c>
      <c r="B5836" s="1" t="s">
        <v>12</v>
      </c>
      <c r="C5836" s="1" t="s">
        <v>13</v>
      </c>
      <c r="D5836" s="1" t="s">
        <v>25</v>
      </c>
      <c r="E5836" s="1" t="s">
        <v>464</v>
      </c>
      <c r="F5836">
        <v>6.29</v>
      </c>
      <c r="G5836">
        <v>7</v>
      </c>
      <c r="H5836">
        <v>-11</v>
      </c>
      <c r="I5836">
        <v>2016</v>
      </c>
      <c r="J5836" s="1" t="s">
        <v>1435</v>
      </c>
      <c r="K5836" s="1" t="s">
        <v>60</v>
      </c>
    </row>
    <row r="5837" spans="1:11" x14ac:dyDescent="0.35">
      <c r="A5837" s="1" t="s">
        <v>1984</v>
      </c>
      <c r="B5837" s="1" t="s">
        <v>159</v>
      </c>
      <c r="C5837" s="1" t="s">
        <v>13</v>
      </c>
      <c r="D5837" s="1" t="s">
        <v>29</v>
      </c>
      <c r="E5837" s="1" t="s">
        <v>2551</v>
      </c>
      <c r="F5837">
        <v>34.700000000000003</v>
      </c>
      <c r="G5837">
        <v>5</v>
      </c>
      <c r="H5837">
        <v>12.49</v>
      </c>
      <c r="I5837">
        <v>2016</v>
      </c>
      <c r="J5837" s="1" t="s">
        <v>1435</v>
      </c>
      <c r="K5837" s="1" t="s">
        <v>60</v>
      </c>
    </row>
    <row r="5838" spans="1:11" x14ac:dyDescent="0.35">
      <c r="A5838" s="1" t="s">
        <v>1984</v>
      </c>
      <c r="B5838" s="1" t="s">
        <v>159</v>
      </c>
      <c r="C5838" s="1" t="s">
        <v>13</v>
      </c>
      <c r="D5838" s="1" t="s">
        <v>23</v>
      </c>
      <c r="E5838" s="1" t="s">
        <v>125</v>
      </c>
      <c r="F5838">
        <v>99.87</v>
      </c>
      <c r="G5838">
        <v>3</v>
      </c>
      <c r="H5838">
        <v>23.97</v>
      </c>
      <c r="I5838">
        <v>2016</v>
      </c>
      <c r="J5838" s="1" t="s">
        <v>1435</v>
      </c>
      <c r="K5838" s="1" t="s">
        <v>60</v>
      </c>
    </row>
    <row r="5839" spans="1:11" x14ac:dyDescent="0.35">
      <c r="A5839" s="1" t="s">
        <v>1984</v>
      </c>
      <c r="B5839" s="1" t="s">
        <v>159</v>
      </c>
      <c r="C5839" s="1" t="s">
        <v>13</v>
      </c>
      <c r="D5839" s="1" t="s">
        <v>14</v>
      </c>
      <c r="E5839" s="1" t="s">
        <v>1853</v>
      </c>
      <c r="F5839">
        <v>37.94</v>
      </c>
      <c r="G5839">
        <v>2</v>
      </c>
      <c r="H5839">
        <v>18.21</v>
      </c>
      <c r="I5839">
        <v>2016</v>
      </c>
      <c r="J5839" s="1" t="s">
        <v>1435</v>
      </c>
      <c r="K5839" s="1" t="s">
        <v>60</v>
      </c>
    </row>
    <row r="5840" spans="1:11" x14ac:dyDescent="0.35">
      <c r="A5840" s="1" t="s">
        <v>1984</v>
      </c>
      <c r="B5840" s="1" t="s">
        <v>159</v>
      </c>
      <c r="C5840" s="1" t="s">
        <v>13</v>
      </c>
      <c r="D5840" s="1" t="s">
        <v>20</v>
      </c>
      <c r="E5840" s="1" t="s">
        <v>1608</v>
      </c>
      <c r="F5840">
        <v>24.9</v>
      </c>
      <c r="G5840">
        <v>5</v>
      </c>
      <c r="H5840">
        <v>11.45</v>
      </c>
      <c r="I5840">
        <v>2016</v>
      </c>
      <c r="J5840" s="1" t="s">
        <v>1435</v>
      </c>
      <c r="K5840" s="1" t="s">
        <v>60</v>
      </c>
    </row>
    <row r="5841" spans="1:11" x14ac:dyDescent="0.35">
      <c r="A5841" s="1" t="s">
        <v>1984</v>
      </c>
      <c r="B5841" s="1" t="s">
        <v>159</v>
      </c>
      <c r="C5841" s="1" t="s">
        <v>41</v>
      </c>
      <c r="D5841" s="1" t="s">
        <v>54</v>
      </c>
      <c r="E5841" s="1" t="s">
        <v>2270</v>
      </c>
      <c r="F5841">
        <v>82.26</v>
      </c>
      <c r="G5841">
        <v>3</v>
      </c>
      <c r="H5841">
        <v>33.729999999999997</v>
      </c>
      <c r="I5841">
        <v>2016</v>
      </c>
      <c r="J5841" s="1" t="s">
        <v>1435</v>
      </c>
      <c r="K5841" s="1" t="s">
        <v>60</v>
      </c>
    </row>
    <row r="5842" spans="1:11" x14ac:dyDescent="0.35">
      <c r="A5842" s="1" t="s">
        <v>331</v>
      </c>
      <c r="B5842" s="1" t="s">
        <v>175</v>
      </c>
      <c r="C5842" s="1" t="s">
        <v>46</v>
      </c>
      <c r="D5842" s="1" t="s">
        <v>61</v>
      </c>
      <c r="E5842" s="1" t="s">
        <v>1311</v>
      </c>
      <c r="F5842">
        <v>177</v>
      </c>
      <c r="G5842">
        <v>3</v>
      </c>
      <c r="H5842">
        <v>30.09</v>
      </c>
      <c r="I5842">
        <v>2016</v>
      </c>
      <c r="J5842" s="1" t="s">
        <v>1435</v>
      </c>
      <c r="K5842" s="1" t="s">
        <v>17</v>
      </c>
    </row>
    <row r="5843" spans="1:11" x14ac:dyDescent="0.35">
      <c r="A5843" s="1" t="s">
        <v>621</v>
      </c>
      <c r="B5843" s="1" t="s">
        <v>257</v>
      </c>
      <c r="C5843" s="1" t="s">
        <v>41</v>
      </c>
      <c r="D5843" s="1" t="s">
        <v>42</v>
      </c>
      <c r="E5843" s="1" t="s">
        <v>2633</v>
      </c>
      <c r="F5843">
        <v>102.59</v>
      </c>
      <c r="G5843">
        <v>1</v>
      </c>
      <c r="H5843">
        <v>10.26</v>
      </c>
      <c r="I5843">
        <v>2016</v>
      </c>
      <c r="J5843" s="1" t="s">
        <v>1435</v>
      </c>
      <c r="K5843" s="1" t="s">
        <v>17</v>
      </c>
    </row>
    <row r="5844" spans="1:11" x14ac:dyDescent="0.35">
      <c r="A5844" s="1" t="s">
        <v>621</v>
      </c>
      <c r="B5844" s="1" t="s">
        <v>257</v>
      </c>
      <c r="C5844" s="1" t="s">
        <v>46</v>
      </c>
      <c r="D5844" s="1" t="s">
        <v>61</v>
      </c>
      <c r="E5844" s="1" t="s">
        <v>1080</v>
      </c>
      <c r="F5844">
        <v>22.7</v>
      </c>
      <c r="G5844">
        <v>1</v>
      </c>
      <c r="H5844">
        <v>5.96</v>
      </c>
      <c r="I5844">
        <v>2016</v>
      </c>
      <c r="J5844" s="1" t="s">
        <v>1435</v>
      </c>
      <c r="K5844" s="1" t="s">
        <v>17</v>
      </c>
    </row>
    <row r="5845" spans="1:11" x14ac:dyDescent="0.35">
      <c r="A5845" s="1" t="s">
        <v>621</v>
      </c>
      <c r="B5845" s="1" t="s">
        <v>257</v>
      </c>
      <c r="C5845" s="1" t="s">
        <v>13</v>
      </c>
      <c r="D5845" s="1" t="s">
        <v>14</v>
      </c>
      <c r="E5845" s="1" t="s">
        <v>727</v>
      </c>
      <c r="F5845">
        <v>93.02</v>
      </c>
      <c r="G5845">
        <v>3</v>
      </c>
      <c r="H5845">
        <v>33.72</v>
      </c>
      <c r="I5845">
        <v>2016</v>
      </c>
      <c r="J5845" s="1" t="s">
        <v>1435</v>
      </c>
      <c r="K5845" s="1" t="s">
        <v>17</v>
      </c>
    </row>
    <row r="5846" spans="1:11" x14ac:dyDescent="0.35">
      <c r="A5846" s="1" t="s">
        <v>621</v>
      </c>
      <c r="B5846" s="1" t="s">
        <v>257</v>
      </c>
      <c r="C5846" s="1" t="s">
        <v>13</v>
      </c>
      <c r="D5846" s="1" t="s">
        <v>211</v>
      </c>
      <c r="E5846" s="1" t="s">
        <v>822</v>
      </c>
      <c r="F5846">
        <v>12.77</v>
      </c>
      <c r="G5846">
        <v>2</v>
      </c>
      <c r="H5846">
        <v>1.44</v>
      </c>
      <c r="I5846">
        <v>2016</v>
      </c>
      <c r="J5846" s="1" t="s">
        <v>1435</v>
      </c>
      <c r="K5846" s="1" t="s">
        <v>17</v>
      </c>
    </row>
    <row r="5847" spans="1:11" x14ac:dyDescent="0.35">
      <c r="A5847" s="1" t="s">
        <v>621</v>
      </c>
      <c r="B5847" s="1" t="s">
        <v>257</v>
      </c>
      <c r="C5847" s="1" t="s">
        <v>13</v>
      </c>
      <c r="D5847" s="1" t="s">
        <v>72</v>
      </c>
      <c r="E5847" s="1" t="s">
        <v>1500</v>
      </c>
      <c r="F5847">
        <v>35.01</v>
      </c>
      <c r="G5847">
        <v>4</v>
      </c>
      <c r="H5847">
        <v>13.13</v>
      </c>
      <c r="I5847">
        <v>2016</v>
      </c>
      <c r="J5847" s="1" t="s">
        <v>1435</v>
      </c>
      <c r="K5847" s="1" t="s">
        <v>17</v>
      </c>
    </row>
    <row r="5848" spans="1:11" x14ac:dyDescent="0.35">
      <c r="A5848" s="1" t="s">
        <v>621</v>
      </c>
      <c r="B5848" s="1" t="s">
        <v>257</v>
      </c>
      <c r="C5848" s="1" t="s">
        <v>13</v>
      </c>
      <c r="D5848" s="1" t="s">
        <v>14</v>
      </c>
      <c r="E5848" s="1" t="s">
        <v>1058</v>
      </c>
      <c r="F5848">
        <v>39.15</v>
      </c>
      <c r="G5848">
        <v>1</v>
      </c>
      <c r="H5848">
        <v>14.68</v>
      </c>
      <c r="I5848">
        <v>2016</v>
      </c>
      <c r="J5848" s="1" t="s">
        <v>1435</v>
      </c>
      <c r="K5848" s="1" t="s">
        <v>17</v>
      </c>
    </row>
    <row r="5849" spans="1:11" x14ac:dyDescent="0.35">
      <c r="A5849" s="1" t="s">
        <v>685</v>
      </c>
      <c r="B5849" s="1" t="s">
        <v>159</v>
      </c>
      <c r="C5849" s="1" t="s">
        <v>46</v>
      </c>
      <c r="D5849" s="1" t="s">
        <v>47</v>
      </c>
      <c r="E5849" s="1" t="s">
        <v>2192</v>
      </c>
      <c r="F5849">
        <v>1091.93</v>
      </c>
      <c r="G5849">
        <v>7</v>
      </c>
      <c r="H5849">
        <v>272.98</v>
      </c>
      <c r="I5849">
        <v>2016</v>
      </c>
      <c r="J5849" s="1" t="s">
        <v>1435</v>
      </c>
      <c r="K5849" s="1" t="s">
        <v>17</v>
      </c>
    </row>
    <row r="5850" spans="1:11" x14ac:dyDescent="0.35">
      <c r="A5850" s="1" t="s">
        <v>685</v>
      </c>
      <c r="B5850" s="1" t="s">
        <v>159</v>
      </c>
      <c r="C5850" s="1" t="s">
        <v>13</v>
      </c>
      <c r="D5850" s="1" t="s">
        <v>14</v>
      </c>
      <c r="E5850" s="1" t="s">
        <v>2241</v>
      </c>
      <c r="F5850">
        <v>111.96</v>
      </c>
      <c r="G5850">
        <v>2</v>
      </c>
      <c r="H5850">
        <v>54.86</v>
      </c>
      <c r="I5850">
        <v>2016</v>
      </c>
      <c r="J5850" s="1" t="s">
        <v>1435</v>
      </c>
      <c r="K5850" s="1" t="s">
        <v>17</v>
      </c>
    </row>
    <row r="5851" spans="1:11" x14ac:dyDescent="0.35">
      <c r="A5851" s="1" t="s">
        <v>2465</v>
      </c>
      <c r="B5851" s="1" t="s">
        <v>167</v>
      </c>
      <c r="C5851" s="1" t="s">
        <v>46</v>
      </c>
      <c r="D5851" s="1" t="s">
        <v>61</v>
      </c>
      <c r="E5851" s="1" t="s">
        <v>1808</v>
      </c>
      <c r="F5851">
        <v>1649.75</v>
      </c>
      <c r="G5851">
        <v>5</v>
      </c>
      <c r="H5851">
        <v>544.41999999999996</v>
      </c>
      <c r="I5851">
        <v>2016</v>
      </c>
      <c r="J5851" s="1" t="s">
        <v>1435</v>
      </c>
      <c r="K5851" s="1" t="s">
        <v>17</v>
      </c>
    </row>
    <row r="5852" spans="1:11" x14ac:dyDescent="0.35">
      <c r="A5852" s="1" t="s">
        <v>2367</v>
      </c>
      <c r="B5852" s="1" t="s">
        <v>308</v>
      </c>
      <c r="C5852" s="1" t="s">
        <v>13</v>
      </c>
      <c r="D5852" s="1" t="s">
        <v>14</v>
      </c>
      <c r="E5852" s="1" t="s">
        <v>2634</v>
      </c>
      <c r="F5852">
        <v>45.68</v>
      </c>
      <c r="G5852">
        <v>2</v>
      </c>
      <c r="H5852">
        <v>21.01</v>
      </c>
      <c r="I5852">
        <v>2016</v>
      </c>
      <c r="J5852" s="1" t="s">
        <v>1435</v>
      </c>
      <c r="K5852" s="1" t="s">
        <v>22</v>
      </c>
    </row>
    <row r="5853" spans="1:11" x14ac:dyDescent="0.35">
      <c r="A5853" s="1" t="s">
        <v>2367</v>
      </c>
      <c r="B5853" s="1" t="s">
        <v>308</v>
      </c>
      <c r="C5853" s="1" t="s">
        <v>13</v>
      </c>
      <c r="D5853" s="1" t="s">
        <v>14</v>
      </c>
      <c r="E5853" s="1" t="s">
        <v>1209</v>
      </c>
      <c r="F5853">
        <v>60.12</v>
      </c>
      <c r="G5853">
        <v>9</v>
      </c>
      <c r="H5853">
        <v>28.86</v>
      </c>
      <c r="I5853">
        <v>2016</v>
      </c>
      <c r="J5853" s="1" t="s">
        <v>1435</v>
      </c>
      <c r="K5853" s="1" t="s">
        <v>22</v>
      </c>
    </row>
    <row r="5854" spans="1:11" x14ac:dyDescent="0.35">
      <c r="A5854" s="1" t="s">
        <v>2367</v>
      </c>
      <c r="B5854" s="1" t="s">
        <v>308</v>
      </c>
      <c r="C5854" s="1" t="s">
        <v>13</v>
      </c>
      <c r="D5854" s="1" t="s">
        <v>25</v>
      </c>
      <c r="E5854" s="1" t="s">
        <v>592</v>
      </c>
      <c r="F5854">
        <v>41.72</v>
      </c>
      <c r="G5854">
        <v>5</v>
      </c>
      <c r="H5854">
        <v>13.04</v>
      </c>
      <c r="I5854">
        <v>2016</v>
      </c>
      <c r="J5854" s="1" t="s">
        <v>1435</v>
      </c>
      <c r="K5854" s="1" t="s">
        <v>22</v>
      </c>
    </row>
    <row r="5855" spans="1:11" x14ac:dyDescent="0.35">
      <c r="A5855" s="1" t="s">
        <v>2367</v>
      </c>
      <c r="B5855" s="1" t="s">
        <v>308</v>
      </c>
      <c r="C5855" s="1" t="s">
        <v>13</v>
      </c>
      <c r="D5855" s="1" t="s">
        <v>14</v>
      </c>
      <c r="E5855" s="1" t="s">
        <v>1602</v>
      </c>
      <c r="F5855">
        <v>71.599999999999994</v>
      </c>
      <c r="G5855">
        <v>8</v>
      </c>
      <c r="H5855">
        <v>32.94</v>
      </c>
      <c r="I5855">
        <v>2016</v>
      </c>
      <c r="J5855" s="1" t="s">
        <v>1435</v>
      </c>
      <c r="K5855" s="1" t="s">
        <v>22</v>
      </c>
    </row>
    <row r="5856" spans="1:11" x14ac:dyDescent="0.35">
      <c r="A5856" s="1" t="s">
        <v>170</v>
      </c>
      <c r="B5856" s="1" t="s">
        <v>855</v>
      </c>
      <c r="C5856" s="1" t="s">
        <v>13</v>
      </c>
      <c r="D5856" s="1" t="s">
        <v>20</v>
      </c>
      <c r="E5856" s="1" t="s">
        <v>942</v>
      </c>
      <c r="F5856">
        <v>20.16</v>
      </c>
      <c r="G5856">
        <v>7</v>
      </c>
      <c r="H5856">
        <v>9.8800000000000008</v>
      </c>
      <c r="I5856">
        <v>2016</v>
      </c>
      <c r="J5856" s="1" t="s">
        <v>1435</v>
      </c>
      <c r="K5856" s="1" t="s">
        <v>22</v>
      </c>
    </row>
    <row r="5857" spans="1:11" x14ac:dyDescent="0.35">
      <c r="A5857" s="1" t="s">
        <v>170</v>
      </c>
      <c r="B5857" s="1" t="s">
        <v>855</v>
      </c>
      <c r="C5857" s="1" t="s">
        <v>13</v>
      </c>
      <c r="D5857" s="1" t="s">
        <v>20</v>
      </c>
      <c r="E5857" s="1" t="s">
        <v>21</v>
      </c>
      <c r="F5857">
        <v>29.46</v>
      </c>
      <c r="G5857">
        <v>6</v>
      </c>
      <c r="H5857">
        <v>14.44</v>
      </c>
      <c r="I5857">
        <v>2016</v>
      </c>
      <c r="J5857" s="1" t="s">
        <v>1435</v>
      </c>
      <c r="K5857" s="1" t="s">
        <v>22</v>
      </c>
    </row>
    <row r="5858" spans="1:11" x14ac:dyDescent="0.35">
      <c r="A5858" s="1" t="s">
        <v>170</v>
      </c>
      <c r="B5858" s="1" t="s">
        <v>855</v>
      </c>
      <c r="C5858" s="1" t="s">
        <v>13</v>
      </c>
      <c r="D5858" s="1" t="s">
        <v>102</v>
      </c>
      <c r="E5858" s="1" t="s">
        <v>1874</v>
      </c>
      <c r="F5858">
        <v>868.59</v>
      </c>
      <c r="G5858">
        <v>3</v>
      </c>
      <c r="H5858">
        <v>251.89</v>
      </c>
      <c r="I5858">
        <v>2016</v>
      </c>
      <c r="J5858" s="1" t="s">
        <v>1435</v>
      </c>
      <c r="K5858" s="1" t="s">
        <v>22</v>
      </c>
    </row>
    <row r="5859" spans="1:11" x14ac:dyDescent="0.35">
      <c r="A5859" s="1" t="s">
        <v>170</v>
      </c>
      <c r="B5859" s="1" t="s">
        <v>855</v>
      </c>
      <c r="C5859" s="1" t="s">
        <v>13</v>
      </c>
      <c r="D5859" s="1" t="s">
        <v>14</v>
      </c>
      <c r="E5859" s="1" t="s">
        <v>722</v>
      </c>
      <c r="F5859">
        <v>12.96</v>
      </c>
      <c r="G5859">
        <v>2</v>
      </c>
      <c r="H5859">
        <v>6.22</v>
      </c>
      <c r="I5859">
        <v>2016</v>
      </c>
      <c r="J5859" s="1" t="s">
        <v>1435</v>
      </c>
      <c r="K5859" s="1" t="s">
        <v>22</v>
      </c>
    </row>
    <row r="5860" spans="1:11" x14ac:dyDescent="0.35">
      <c r="A5860" s="1" t="s">
        <v>170</v>
      </c>
      <c r="B5860" s="1" t="s">
        <v>855</v>
      </c>
      <c r="C5860" s="1" t="s">
        <v>46</v>
      </c>
      <c r="D5860" s="1" t="s">
        <v>47</v>
      </c>
      <c r="E5860" s="1" t="s">
        <v>2609</v>
      </c>
      <c r="F5860">
        <v>5.5</v>
      </c>
      <c r="G5860">
        <v>1</v>
      </c>
      <c r="H5860">
        <v>1.38</v>
      </c>
      <c r="I5860">
        <v>2016</v>
      </c>
      <c r="J5860" s="1" t="s">
        <v>1435</v>
      </c>
      <c r="K5860" s="1" t="s">
        <v>22</v>
      </c>
    </row>
    <row r="5861" spans="1:11" x14ac:dyDescent="0.35">
      <c r="A5861" s="1" t="s">
        <v>170</v>
      </c>
      <c r="B5861" s="1" t="s">
        <v>855</v>
      </c>
      <c r="C5861" s="1" t="s">
        <v>13</v>
      </c>
      <c r="D5861" s="1" t="s">
        <v>25</v>
      </c>
      <c r="E5861" s="1" t="s">
        <v>715</v>
      </c>
      <c r="F5861">
        <v>121.6</v>
      </c>
      <c r="G5861">
        <v>4</v>
      </c>
      <c r="H5861">
        <v>55.94</v>
      </c>
      <c r="I5861">
        <v>2016</v>
      </c>
      <c r="J5861" s="1" t="s">
        <v>1435</v>
      </c>
      <c r="K5861" s="1" t="s">
        <v>22</v>
      </c>
    </row>
    <row r="5862" spans="1:11" x14ac:dyDescent="0.35">
      <c r="A5862" s="1" t="s">
        <v>346</v>
      </c>
      <c r="B5862" s="1" t="s">
        <v>64</v>
      </c>
      <c r="C5862" s="1" t="s">
        <v>13</v>
      </c>
      <c r="D5862" s="1" t="s">
        <v>25</v>
      </c>
      <c r="E5862" s="1" t="s">
        <v>2096</v>
      </c>
      <c r="F5862">
        <v>232.96</v>
      </c>
      <c r="G5862">
        <v>7</v>
      </c>
      <c r="H5862">
        <v>116.48</v>
      </c>
      <c r="I5862">
        <v>2016</v>
      </c>
      <c r="J5862" s="1" t="s">
        <v>1435</v>
      </c>
      <c r="K5862" s="1" t="s">
        <v>22</v>
      </c>
    </row>
    <row r="5863" spans="1:11" x14ac:dyDescent="0.35">
      <c r="A5863" s="1" t="s">
        <v>346</v>
      </c>
      <c r="B5863" s="1" t="s">
        <v>64</v>
      </c>
      <c r="C5863" s="1" t="s">
        <v>13</v>
      </c>
      <c r="D5863" s="1" t="s">
        <v>72</v>
      </c>
      <c r="E5863" s="1" t="s">
        <v>2500</v>
      </c>
      <c r="F5863">
        <v>66.540000000000006</v>
      </c>
      <c r="G5863">
        <v>6</v>
      </c>
      <c r="H5863">
        <v>32.6</v>
      </c>
      <c r="I5863">
        <v>2016</v>
      </c>
      <c r="J5863" s="1" t="s">
        <v>1435</v>
      </c>
      <c r="K5863" s="1" t="s">
        <v>22</v>
      </c>
    </row>
    <row r="5864" spans="1:11" x14ac:dyDescent="0.35">
      <c r="A5864" s="1" t="s">
        <v>346</v>
      </c>
      <c r="B5864" s="1" t="s">
        <v>64</v>
      </c>
      <c r="C5864" s="1" t="s">
        <v>13</v>
      </c>
      <c r="D5864" s="1" t="s">
        <v>102</v>
      </c>
      <c r="E5864" s="1" t="s">
        <v>631</v>
      </c>
      <c r="F5864">
        <v>43.26</v>
      </c>
      <c r="G5864">
        <v>3</v>
      </c>
      <c r="H5864">
        <v>14.28</v>
      </c>
      <c r="I5864">
        <v>2016</v>
      </c>
      <c r="J5864" s="1" t="s">
        <v>1435</v>
      </c>
      <c r="K5864" s="1" t="s">
        <v>22</v>
      </c>
    </row>
    <row r="5865" spans="1:11" x14ac:dyDescent="0.35">
      <c r="A5865" s="1" t="s">
        <v>1769</v>
      </c>
      <c r="B5865" s="1" t="s">
        <v>159</v>
      </c>
      <c r="C5865" s="1" t="s">
        <v>41</v>
      </c>
      <c r="D5865" s="1" t="s">
        <v>155</v>
      </c>
      <c r="E5865" s="1" t="s">
        <v>755</v>
      </c>
      <c r="F5865">
        <v>142.18</v>
      </c>
      <c r="G5865">
        <v>1</v>
      </c>
      <c r="H5865">
        <v>-37.92</v>
      </c>
      <c r="I5865">
        <v>2016</v>
      </c>
      <c r="J5865" s="1" t="s">
        <v>1435</v>
      </c>
      <c r="K5865" s="1" t="s">
        <v>31</v>
      </c>
    </row>
    <row r="5866" spans="1:11" x14ac:dyDescent="0.35">
      <c r="A5866" s="1" t="s">
        <v>2104</v>
      </c>
      <c r="B5866" s="1" t="s">
        <v>33</v>
      </c>
      <c r="C5866" s="1" t="s">
        <v>13</v>
      </c>
      <c r="D5866" s="1" t="s">
        <v>25</v>
      </c>
      <c r="E5866" s="1" t="s">
        <v>623</v>
      </c>
      <c r="F5866">
        <v>18.16</v>
      </c>
      <c r="G5866">
        <v>5</v>
      </c>
      <c r="H5866">
        <v>6.58</v>
      </c>
      <c r="I5866">
        <v>2016</v>
      </c>
      <c r="J5866" s="1" t="s">
        <v>1435</v>
      </c>
      <c r="K5866" s="1" t="s">
        <v>35</v>
      </c>
    </row>
    <row r="5867" spans="1:11" x14ac:dyDescent="0.35">
      <c r="A5867" s="1" t="s">
        <v>1884</v>
      </c>
      <c r="B5867" s="1" t="s">
        <v>33</v>
      </c>
      <c r="C5867" s="1" t="s">
        <v>41</v>
      </c>
      <c r="D5867" s="1" t="s">
        <v>83</v>
      </c>
      <c r="E5867" s="1" t="s">
        <v>2613</v>
      </c>
      <c r="F5867">
        <v>120.67</v>
      </c>
      <c r="G5867">
        <v>2</v>
      </c>
      <c r="H5867">
        <v>21.29</v>
      </c>
      <c r="I5867">
        <v>2016</v>
      </c>
      <c r="J5867" s="1" t="s">
        <v>1435</v>
      </c>
      <c r="K5867" s="1" t="s">
        <v>35</v>
      </c>
    </row>
    <row r="5868" spans="1:11" x14ac:dyDescent="0.35">
      <c r="A5868" s="1" t="s">
        <v>2136</v>
      </c>
      <c r="B5868" s="1" t="s">
        <v>197</v>
      </c>
      <c r="C5868" s="1" t="s">
        <v>46</v>
      </c>
      <c r="D5868" s="1" t="s">
        <v>47</v>
      </c>
      <c r="E5868" s="1" t="s">
        <v>1363</v>
      </c>
      <c r="F5868">
        <v>449.97</v>
      </c>
      <c r="G5868">
        <v>3</v>
      </c>
      <c r="H5868">
        <v>220.49</v>
      </c>
      <c r="I5868">
        <v>2016</v>
      </c>
      <c r="J5868" s="1" t="s">
        <v>1435</v>
      </c>
      <c r="K5868" s="1" t="s">
        <v>35</v>
      </c>
    </row>
    <row r="5869" spans="1:11" x14ac:dyDescent="0.35">
      <c r="A5869" s="1" t="s">
        <v>2136</v>
      </c>
      <c r="B5869" s="1" t="s">
        <v>197</v>
      </c>
      <c r="C5869" s="1" t="s">
        <v>13</v>
      </c>
      <c r="D5869" s="1" t="s">
        <v>102</v>
      </c>
      <c r="E5869" s="1" t="s">
        <v>2357</v>
      </c>
      <c r="F5869">
        <v>1927.59</v>
      </c>
      <c r="G5869">
        <v>7</v>
      </c>
      <c r="H5869">
        <v>751.76</v>
      </c>
      <c r="I5869">
        <v>2016</v>
      </c>
      <c r="J5869" s="1" t="s">
        <v>1435</v>
      </c>
      <c r="K5869" s="1" t="s">
        <v>35</v>
      </c>
    </row>
    <row r="5870" spans="1:11" x14ac:dyDescent="0.35">
      <c r="A5870" s="1" t="s">
        <v>804</v>
      </c>
      <c r="B5870" s="1" t="s">
        <v>188</v>
      </c>
      <c r="C5870" s="1" t="s">
        <v>41</v>
      </c>
      <c r="D5870" s="1" t="s">
        <v>83</v>
      </c>
      <c r="E5870" s="1" t="s">
        <v>424</v>
      </c>
      <c r="F5870">
        <v>120.98</v>
      </c>
      <c r="G5870">
        <v>1</v>
      </c>
      <c r="H5870">
        <v>12.1</v>
      </c>
      <c r="I5870">
        <v>2016</v>
      </c>
      <c r="J5870" s="1" t="s">
        <v>1435</v>
      </c>
      <c r="K5870" s="1" t="s">
        <v>35</v>
      </c>
    </row>
    <row r="5871" spans="1:11" x14ac:dyDescent="0.35">
      <c r="A5871" s="1" t="s">
        <v>804</v>
      </c>
      <c r="B5871" s="1" t="s">
        <v>188</v>
      </c>
      <c r="C5871" s="1" t="s">
        <v>13</v>
      </c>
      <c r="D5871" s="1" t="s">
        <v>25</v>
      </c>
      <c r="E5871" s="1" t="s">
        <v>2509</v>
      </c>
      <c r="F5871">
        <v>315.98</v>
      </c>
      <c r="G5871">
        <v>1</v>
      </c>
      <c r="H5871">
        <v>148.51</v>
      </c>
      <c r="I5871">
        <v>2016</v>
      </c>
      <c r="J5871" s="1" t="s">
        <v>1435</v>
      </c>
      <c r="K5871" s="1" t="s">
        <v>35</v>
      </c>
    </row>
    <row r="5872" spans="1:11" x14ac:dyDescent="0.35">
      <c r="A5872" s="1" t="s">
        <v>931</v>
      </c>
      <c r="B5872" s="1" t="s">
        <v>105</v>
      </c>
      <c r="C5872" s="1" t="s">
        <v>41</v>
      </c>
      <c r="D5872" s="1" t="s">
        <v>42</v>
      </c>
      <c r="E5872" s="1" t="s">
        <v>713</v>
      </c>
      <c r="F5872">
        <v>307.92</v>
      </c>
      <c r="G5872">
        <v>5</v>
      </c>
      <c r="H5872">
        <v>-34.64</v>
      </c>
      <c r="I5872">
        <v>2016</v>
      </c>
      <c r="J5872" s="1" t="s">
        <v>1435</v>
      </c>
      <c r="K5872" s="1" t="s">
        <v>56</v>
      </c>
    </row>
    <row r="5873" spans="1:11" x14ac:dyDescent="0.35">
      <c r="A5873" s="1" t="s">
        <v>1043</v>
      </c>
      <c r="B5873" s="1" t="s">
        <v>87</v>
      </c>
      <c r="C5873" s="1" t="s">
        <v>13</v>
      </c>
      <c r="D5873" s="1" t="s">
        <v>29</v>
      </c>
      <c r="E5873" s="1" t="s">
        <v>1014</v>
      </c>
      <c r="F5873">
        <v>7.15</v>
      </c>
      <c r="G5873">
        <v>3</v>
      </c>
      <c r="H5873">
        <v>0.72</v>
      </c>
      <c r="I5873">
        <v>2016</v>
      </c>
      <c r="J5873" s="1" t="s">
        <v>1435</v>
      </c>
      <c r="K5873" s="1" t="s">
        <v>60</v>
      </c>
    </row>
    <row r="5874" spans="1:11" x14ac:dyDescent="0.35">
      <c r="A5874" s="1" t="s">
        <v>821</v>
      </c>
      <c r="B5874" s="1" t="s">
        <v>12</v>
      </c>
      <c r="C5874" s="1" t="s">
        <v>13</v>
      </c>
      <c r="D5874" s="1" t="s">
        <v>14</v>
      </c>
      <c r="E5874" s="1" t="s">
        <v>2355</v>
      </c>
      <c r="F5874">
        <v>51.02</v>
      </c>
      <c r="G5874">
        <v>7</v>
      </c>
      <c r="H5874">
        <v>15.94</v>
      </c>
      <c r="I5874">
        <v>2016</v>
      </c>
      <c r="J5874" s="1" t="s">
        <v>1435</v>
      </c>
      <c r="K5874" s="1" t="s">
        <v>60</v>
      </c>
    </row>
    <row r="5875" spans="1:11" x14ac:dyDescent="0.35">
      <c r="A5875" s="1" t="s">
        <v>821</v>
      </c>
      <c r="B5875" s="1" t="s">
        <v>12</v>
      </c>
      <c r="C5875" s="1" t="s">
        <v>13</v>
      </c>
      <c r="D5875" s="1" t="s">
        <v>50</v>
      </c>
      <c r="E5875" s="1" t="s">
        <v>171</v>
      </c>
      <c r="F5875">
        <v>25.25</v>
      </c>
      <c r="G5875">
        <v>4</v>
      </c>
      <c r="H5875">
        <v>7.89</v>
      </c>
      <c r="I5875">
        <v>2016</v>
      </c>
      <c r="J5875" s="1" t="s">
        <v>1435</v>
      </c>
      <c r="K5875" s="1" t="s">
        <v>60</v>
      </c>
    </row>
    <row r="5876" spans="1:11" x14ac:dyDescent="0.35">
      <c r="A5876" s="1" t="s">
        <v>821</v>
      </c>
      <c r="B5876" s="1" t="s">
        <v>12</v>
      </c>
      <c r="C5876" s="1" t="s">
        <v>41</v>
      </c>
      <c r="D5876" s="1" t="s">
        <v>42</v>
      </c>
      <c r="E5876" s="1" t="s">
        <v>980</v>
      </c>
      <c r="F5876">
        <v>56.69</v>
      </c>
      <c r="G5876">
        <v>1</v>
      </c>
      <c r="H5876">
        <v>-14.58</v>
      </c>
      <c r="I5876">
        <v>2016</v>
      </c>
      <c r="J5876" s="1" t="s">
        <v>1435</v>
      </c>
      <c r="K5876" s="1" t="s">
        <v>60</v>
      </c>
    </row>
    <row r="5877" spans="1:11" x14ac:dyDescent="0.35">
      <c r="A5877" s="1" t="s">
        <v>236</v>
      </c>
      <c r="B5877" s="1" t="s">
        <v>120</v>
      </c>
      <c r="C5877" s="1" t="s">
        <v>46</v>
      </c>
      <c r="D5877" s="1" t="s">
        <v>47</v>
      </c>
      <c r="E5877" s="1" t="s">
        <v>2071</v>
      </c>
      <c r="F5877">
        <v>125.7</v>
      </c>
      <c r="G5877">
        <v>6</v>
      </c>
      <c r="H5877">
        <v>35.200000000000003</v>
      </c>
      <c r="I5877">
        <v>2016</v>
      </c>
      <c r="J5877" s="1" t="s">
        <v>1435</v>
      </c>
      <c r="K5877" s="1" t="s">
        <v>60</v>
      </c>
    </row>
    <row r="5878" spans="1:11" x14ac:dyDescent="0.35">
      <c r="A5878" s="1" t="s">
        <v>236</v>
      </c>
      <c r="B5878" s="1" t="s">
        <v>120</v>
      </c>
      <c r="C5878" s="1" t="s">
        <v>46</v>
      </c>
      <c r="D5878" s="1" t="s">
        <v>47</v>
      </c>
      <c r="E5878" s="1" t="s">
        <v>533</v>
      </c>
      <c r="F5878">
        <v>191.98</v>
      </c>
      <c r="G5878">
        <v>2</v>
      </c>
      <c r="H5878">
        <v>51.83</v>
      </c>
      <c r="I5878">
        <v>2016</v>
      </c>
      <c r="J5878" s="1" t="s">
        <v>1435</v>
      </c>
      <c r="K5878" s="1" t="s">
        <v>60</v>
      </c>
    </row>
    <row r="5879" spans="1:11" x14ac:dyDescent="0.35">
      <c r="A5879" s="1" t="s">
        <v>236</v>
      </c>
      <c r="B5879" s="1" t="s">
        <v>120</v>
      </c>
      <c r="C5879" s="1" t="s">
        <v>13</v>
      </c>
      <c r="D5879" s="1" t="s">
        <v>23</v>
      </c>
      <c r="E5879" s="1" t="s">
        <v>1801</v>
      </c>
      <c r="F5879">
        <v>20.86</v>
      </c>
      <c r="G5879">
        <v>7</v>
      </c>
      <c r="H5879">
        <v>1.46</v>
      </c>
      <c r="I5879">
        <v>2016</v>
      </c>
      <c r="J5879" s="1" t="s">
        <v>1435</v>
      </c>
      <c r="K5879" s="1" t="s">
        <v>60</v>
      </c>
    </row>
    <row r="5880" spans="1:11" x14ac:dyDescent="0.35">
      <c r="A5880" s="1" t="s">
        <v>1907</v>
      </c>
      <c r="B5880" s="1" t="s">
        <v>33</v>
      </c>
      <c r="C5880" s="1" t="s">
        <v>13</v>
      </c>
      <c r="D5880" s="1" t="s">
        <v>25</v>
      </c>
      <c r="E5880" s="1" t="s">
        <v>480</v>
      </c>
      <c r="F5880">
        <v>19.3</v>
      </c>
      <c r="G5880">
        <v>3</v>
      </c>
      <c r="H5880">
        <v>6.03</v>
      </c>
      <c r="I5880">
        <v>2016</v>
      </c>
      <c r="J5880" s="1" t="s">
        <v>1435</v>
      </c>
      <c r="K5880" s="1" t="s">
        <v>60</v>
      </c>
    </row>
    <row r="5881" spans="1:11" x14ac:dyDescent="0.35">
      <c r="A5881" s="1" t="s">
        <v>1943</v>
      </c>
      <c r="B5881" s="1" t="s">
        <v>64</v>
      </c>
      <c r="C5881" s="1" t="s">
        <v>41</v>
      </c>
      <c r="D5881" s="1" t="s">
        <v>54</v>
      </c>
      <c r="E5881" s="1" t="s">
        <v>781</v>
      </c>
      <c r="F5881">
        <v>61.1</v>
      </c>
      <c r="G5881">
        <v>5</v>
      </c>
      <c r="H5881">
        <v>18.329999999999998</v>
      </c>
      <c r="I5881">
        <v>2016</v>
      </c>
      <c r="J5881" s="1" t="s">
        <v>1435</v>
      </c>
      <c r="K5881" s="1" t="s">
        <v>60</v>
      </c>
    </row>
    <row r="5882" spans="1:11" x14ac:dyDescent="0.35">
      <c r="A5882" s="1" t="s">
        <v>591</v>
      </c>
      <c r="B5882" s="1" t="s">
        <v>33</v>
      </c>
      <c r="C5882" s="1" t="s">
        <v>41</v>
      </c>
      <c r="D5882" s="1" t="s">
        <v>42</v>
      </c>
      <c r="E5882" s="1" t="s">
        <v>2467</v>
      </c>
      <c r="F5882">
        <v>387.14</v>
      </c>
      <c r="G5882">
        <v>4</v>
      </c>
      <c r="H5882">
        <v>4.84</v>
      </c>
      <c r="I5882">
        <v>2016</v>
      </c>
      <c r="J5882" s="1" t="s">
        <v>1435</v>
      </c>
      <c r="K5882" s="1" t="s">
        <v>60</v>
      </c>
    </row>
    <row r="5883" spans="1:11" x14ac:dyDescent="0.35">
      <c r="A5883" s="1" t="s">
        <v>1677</v>
      </c>
      <c r="B5883" s="1" t="s">
        <v>627</v>
      </c>
      <c r="C5883" s="1" t="s">
        <v>13</v>
      </c>
      <c r="D5883" s="1" t="s">
        <v>25</v>
      </c>
      <c r="E5883" s="1" t="s">
        <v>2221</v>
      </c>
      <c r="F5883">
        <v>23.2</v>
      </c>
      <c r="G5883">
        <v>4</v>
      </c>
      <c r="H5883">
        <v>10.44</v>
      </c>
      <c r="I5883">
        <v>2016</v>
      </c>
      <c r="J5883" s="1" t="s">
        <v>1435</v>
      </c>
      <c r="K5883" s="1" t="s">
        <v>17</v>
      </c>
    </row>
    <row r="5884" spans="1:11" x14ac:dyDescent="0.35">
      <c r="A5884" s="1" t="s">
        <v>1677</v>
      </c>
      <c r="B5884" s="1" t="s">
        <v>627</v>
      </c>
      <c r="C5884" s="1" t="s">
        <v>13</v>
      </c>
      <c r="D5884" s="1" t="s">
        <v>211</v>
      </c>
      <c r="E5884" s="1" t="s">
        <v>822</v>
      </c>
      <c r="F5884">
        <v>7.36</v>
      </c>
      <c r="G5884">
        <v>2</v>
      </c>
      <c r="H5884">
        <v>0.15</v>
      </c>
      <c r="I5884">
        <v>2016</v>
      </c>
      <c r="J5884" s="1" t="s">
        <v>1435</v>
      </c>
      <c r="K5884" s="1" t="s">
        <v>17</v>
      </c>
    </row>
    <row r="5885" spans="1:11" x14ac:dyDescent="0.35">
      <c r="A5885" s="1" t="s">
        <v>1677</v>
      </c>
      <c r="B5885" s="1" t="s">
        <v>627</v>
      </c>
      <c r="C5885" s="1" t="s">
        <v>13</v>
      </c>
      <c r="D5885" s="1" t="s">
        <v>23</v>
      </c>
      <c r="E5885" s="1" t="s">
        <v>1263</v>
      </c>
      <c r="F5885">
        <v>104.79</v>
      </c>
      <c r="G5885">
        <v>7</v>
      </c>
      <c r="H5885">
        <v>29.34</v>
      </c>
      <c r="I5885">
        <v>2016</v>
      </c>
      <c r="J5885" s="1" t="s">
        <v>1435</v>
      </c>
      <c r="K5885" s="1" t="s">
        <v>17</v>
      </c>
    </row>
    <row r="5886" spans="1:11" x14ac:dyDescent="0.35">
      <c r="A5886" s="1" t="s">
        <v>1677</v>
      </c>
      <c r="B5886" s="1" t="s">
        <v>627</v>
      </c>
      <c r="C5886" s="1" t="s">
        <v>41</v>
      </c>
      <c r="D5886" s="1" t="s">
        <v>83</v>
      </c>
      <c r="E5886" s="1" t="s">
        <v>1624</v>
      </c>
      <c r="F5886">
        <v>1043.92</v>
      </c>
      <c r="G5886">
        <v>4</v>
      </c>
      <c r="H5886">
        <v>271.42</v>
      </c>
      <c r="I5886">
        <v>2016</v>
      </c>
      <c r="J5886" s="1" t="s">
        <v>1435</v>
      </c>
      <c r="K5886" s="1" t="s">
        <v>17</v>
      </c>
    </row>
    <row r="5887" spans="1:11" x14ac:dyDescent="0.35">
      <c r="A5887" s="1" t="s">
        <v>2251</v>
      </c>
      <c r="B5887" s="1" t="s">
        <v>33</v>
      </c>
      <c r="C5887" s="1" t="s">
        <v>13</v>
      </c>
      <c r="D5887" s="1" t="s">
        <v>14</v>
      </c>
      <c r="E5887" s="1" t="s">
        <v>2472</v>
      </c>
      <c r="F5887">
        <v>22.92</v>
      </c>
      <c r="G5887">
        <v>3</v>
      </c>
      <c r="H5887">
        <v>11.23</v>
      </c>
      <c r="I5887">
        <v>2016</v>
      </c>
      <c r="J5887" s="1" t="s">
        <v>1435</v>
      </c>
      <c r="K5887" s="1" t="s">
        <v>17</v>
      </c>
    </row>
    <row r="5888" spans="1:11" x14ac:dyDescent="0.35">
      <c r="A5888" s="1" t="s">
        <v>872</v>
      </c>
      <c r="B5888" s="1" t="s">
        <v>33</v>
      </c>
      <c r="C5888" s="1" t="s">
        <v>13</v>
      </c>
      <c r="D5888" s="1" t="s">
        <v>23</v>
      </c>
      <c r="E5888" s="1" t="s">
        <v>1033</v>
      </c>
      <c r="F5888">
        <v>154.44</v>
      </c>
      <c r="G5888">
        <v>3</v>
      </c>
      <c r="H5888">
        <v>1.54</v>
      </c>
      <c r="I5888">
        <v>2016</v>
      </c>
      <c r="J5888" s="1" t="s">
        <v>1435</v>
      </c>
      <c r="K5888" s="1" t="s">
        <v>17</v>
      </c>
    </row>
    <row r="5889" spans="1:11" x14ac:dyDescent="0.35">
      <c r="A5889" s="1" t="s">
        <v>591</v>
      </c>
      <c r="B5889" s="1" t="s">
        <v>68</v>
      </c>
      <c r="C5889" s="1" t="s">
        <v>13</v>
      </c>
      <c r="D5889" s="1" t="s">
        <v>25</v>
      </c>
      <c r="E5889" s="1" t="s">
        <v>2308</v>
      </c>
      <c r="F5889">
        <v>7.92</v>
      </c>
      <c r="G5889">
        <v>4</v>
      </c>
      <c r="H5889">
        <v>3.56</v>
      </c>
      <c r="I5889">
        <v>2016</v>
      </c>
      <c r="J5889" s="1" t="s">
        <v>1435</v>
      </c>
      <c r="K5889" s="1" t="s">
        <v>17</v>
      </c>
    </row>
    <row r="5890" spans="1:11" x14ac:dyDescent="0.35">
      <c r="A5890" s="1" t="s">
        <v>2635</v>
      </c>
      <c r="B5890" s="1" t="s">
        <v>544</v>
      </c>
      <c r="C5890" s="1" t="s">
        <v>46</v>
      </c>
      <c r="D5890" s="1" t="s">
        <v>61</v>
      </c>
      <c r="E5890" s="1" t="s">
        <v>1085</v>
      </c>
      <c r="F5890">
        <v>98.16</v>
      </c>
      <c r="G5890">
        <v>6</v>
      </c>
      <c r="H5890">
        <v>9.82</v>
      </c>
      <c r="I5890">
        <v>2016</v>
      </c>
      <c r="J5890" s="1" t="s">
        <v>1435</v>
      </c>
      <c r="K5890" s="1" t="s">
        <v>17</v>
      </c>
    </row>
    <row r="5891" spans="1:11" x14ac:dyDescent="0.35">
      <c r="A5891" s="1" t="s">
        <v>2487</v>
      </c>
      <c r="B5891" s="1" t="s">
        <v>87</v>
      </c>
      <c r="C5891" s="1" t="s">
        <v>46</v>
      </c>
      <c r="D5891" s="1" t="s">
        <v>47</v>
      </c>
      <c r="E5891" s="1" t="s">
        <v>1512</v>
      </c>
      <c r="F5891">
        <v>235.15</v>
      </c>
      <c r="G5891">
        <v>8</v>
      </c>
      <c r="H5891">
        <v>-47.03</v>
      </c>
      <c r="I5891">
        <v>2016</v>
      </c>
      <c r="J5891" s="1" t="s">
        <v>1435</v>
      </c>
      <c r="K5891" s="1" t="s">
        <v>17</v>
      </c>
    </row>
    <row r="5892" spans="1:11" x14ac:dyDescent="0.35">
      <c r="A5892" s="1" t="s">
        <v>673</v>
      </c>
      <c r="B5892" s="1" t="s">
        <v>87</v>
      </c>
      <c r="C5892" s="1" t="s">
        <v>41</v>
      </c>
      <c r="D5892" s="1" t="s">
        <v>155</v>
      </c>
      <c r="E5892" s="1" t="s">
        <v>798</v>
      </c>
      <c r="F5892">
        <v>661.18</v>
      </c>
      <c r="G5892">
        <v>2</v>
      </c>
      <c r="H5892">
        <v>-231.41</v>
      </c>
      <c r="I5892">
        <v>2016</v>
      </c>
      <c r="J5892" s="1" t="s">
        <v>1435</v>
      </c>
      <c r="K5892" s="1" t="s">
        <v>17</v>
      </c>
    </row>
    <row r="5893" spans="1:11" x14ac:dyDescent="0.35">
      <c r="A5893" s="1" t="s">
        <v>926</v>
      </c>
      <c r="B5893" s="1" t="s">
        <v>136</v>
      </c>
      <c r="C5893" s="1" t="s">
        <v>13</v>
      </c>
      <c r="D5893" s="1" t="s">
        <v>29</v>
      </c>
      <c r="E5893" s="1" t="s">
        <v>1599</v>
      </c>
      <c r="F5893">
        <v>113.22</v>
      </c>
      <c r="G5893">
        <v>3</v>
      </c>
      <c r="H5893">
        <v>29.44</v>
      </c>
      <c r="I5893">
        <v>2016</v>
      </c>
      <c r="J5893" s="1" t="s">
        <v>1435</v>
      </c>
      <c r="K5893" s="1" t="s">
        <v>17</v>
      </c>
    </row>
    <row r="5894" spans="1:11" x14ac:dyDescent="0.35">
      <c r="A5894" s="1" t="s">
        <v>926</v>
      </c>
      <c r="B5894" s="1" t="s">
        <v>136</v>
      </c>
      <c r="C5894" s="1" t="s">
        <v>13</v>
      </c>
      <c r="D5894" s="1" t="s">
        <v>14</v>
      </c>
      <c r="E5894" s="1" t="s">
        <v>2279</v>
      </c>
      <c r="F5894">
        <v>35.880000000000003</v>
      </c>
      <c r="G5894">
        <v>6</v>
      </c>
      <c r="H5894">
        <v>17.579999999999998</v>
      </c>
      <c r="I5894">
        <v>2016</v>
      </c>
      <c r="J5894" s="1" t="s">
        <v>1435</v>
      </c>
      <c r="K5894" s="1" t="s">
        <v>17</v>
      </c>
    </row>
    <row r="5895" spans="1:11" x14ac:dyDescent="0.35">
      <c r="A5895" s="1" t="s">
        <v>926</v>
      </c>
      <c r="B5895" s="1" t="s">
        <v>136</v>
      </c>
      <c r="C5895" s="1" t="s">
        <v>13</v>
      </c>
      <c r="D5895" s="1" t="s">
        <v>25</v>
      </c>
      <c r="E5895" s="1" t="s">
        <v>1384</v>
      </c>
      <c r="F5895">
        <v>4535.9799999999996</v>
      </c>
      <c r="G5895">
        <v>3</v>
      </c>
      <c r="H5895">
        <v>1644.29</v>
      </c>
      <c r="I5895">
        <v>2016</v>
      </c>
      <c r="J5895" s="1" t="s">
        <v>1435</v>
      </c>
      <c r="K5895" s="1" t="s">
        <v>17</v>
      </c>
    </row>
    <row r="5896" spans="1:11" x14ac:dyDescent="0.35">
      <c r="A5896" s="1" t="s">
        <v>249</v>
      </c>
      <c r="B5896" s="1" t="s">
        <v>130</v>
      </c>
      <c r="C5896" s="1" t="s">
        <v>13</v>
      </c>
      <c r="D5896" s="1" t="s">
        <v>23</v>
      </c>
      <c r="E5896" s="1" t="s">
        <v>2443</v>
      </c>
      <c r="F5896">
        <v>111.67</v>
      </c>
      <c r="G5896">
        <v>9</v>
      </c>
      <c r="H5896">
        <v>6.98</v>
      </c>
      <c r="I5896">
        <v>2016</v>
      </c>
      <c r="J5896" s="1" t="s">
        <v>1435</v>
      </c>
      <c r="K5896" s="1" t="s">
        <v>17</v>
      </c>
    </row>
    <row r="5897" spans="1:11" x14ac:dyDescent="0.35">
      <c r="A5897" s="1" t="s">
        <v>1467</v>
      </c>
      <c r="B5897" s="1" t="s">
        <v>12</v>
      </c>
      <c r="C5897" s="1" t="s">
        <v>46</v>
      </c>
      <c r="D5897" s="1" t="s">
        <v>61</v>
      </c>
      <c r="E5897" s="1" t="s">
        <v>400</v>
      </c>
      <c r="F5897">
        <v>106.08</v>
      </c>
      <c r="G5897">
        <v>6</v>
      </c>
      <c r="H5897">
        <v>-9.2799999999999994</v>
      </c>
      <c r="I5897">
        <v>2016</v>
      </c>
      <c r="J5897" s="1" t="s">
        <v>1435</v>
      </c>
      <c r="K5897" s="1" t="s">
        <v>17</v>
      </c>
    </row>
    <row r="5898" spans="1:11" x14ac:dyDescent="0.35">
      <c r="A5898" s="1" t="s">
        <v>806</v>
      </c>
      <c r="B5898" s="1" t="s">
        <v>33</v>
      </c>
      <c r="C5898" s="1" t="s">
        <v>41</v>
      </c>
      <c r="D5898" s="1" t="s">
        <v>42</v>
      </c>
      <c r="E5898" s="1" t="s">
        <v>1503</v>
      </c>
      <c r="F5898">
        <v>242.14</v>
      </c>
      <c r="G5898">
        <v>3</v>
      </c>
      <c r="H5898">
        <v>12.11</v>
      </c>
      <c r="I5898">
        <v>2016</v>
      </c>
      <c r="J5898" s="1" t="s">
        <v>1435</v>
      </c>
      <c r="K5898" s="1" t="s">
        <v>17</v>
      </c>
    </row>
    <row r="5899" spans="1:11" x14ac:dyDescent="0.35">
      <c r="A5899" s="1" t="s">
        <v>806</v>
      </c>
      <c r="B5899" s="1" t="s">
        <v>33</v>
      </c>
      <c r="C5899" s="1" t="s">
        <v>13</v>
      </c>
      <c r="D5899" s="1" t="s">
        <v>29</v>
      </c>
      <c r="E5899" s="1" t="s">
        <v>283</v>
      </c>
      <c r="F5899">
        <v>12.39</v>
      </c>
      <c r="G5899">
        <v>3</v>
      </c>
      <c r="H5899">
        <v>5.7</v>
      </c>
      <c r="I5899">
        <v>2016</v>
      </c>
      <c r="J5899" s="1" t="s">
        <v>1435</v>
      </c>
      <c r="K5899" s="1" t="s">
        <v>17</v>
      </c>
    </row>
    <row r="5900" spans="1:11" x14ac:dyDescent="0.35">
      <c r="A5900" s="1" t="s">
        <v>806</v>
      </c>
      <c r="B5900" s="1" t="s">
        <v>33</v>
      </c>
      <c r="C5900" s="1" t="s">
        <v>41</v>
      </c>
      <c r="D5900" s="1" t="s">
        <v>54</v>
      </c>
      <c r="E5900" s="1" t="s">
        <v>2492</v>
      </c>
      <c r="F5900">
        <v>19.96</v>
      </c>
      <c r="G5900">
        <v>2</v>
      </c>
      <c r="H5900">
        <v>5.59</v>
      </c>
      <c r="I5900">
        <v>2016</v>
      </c>
      <c r="J5900" s="1" t="s">
        <v>1435</v>
      </c>
      <c r="K5900" s="1" t="s">
        <v>17</v>
      </c>
    </row>
    <row r="5901" spans="1:11" x14ac:dyDescent="0.35">
      <c r="A5901" s="1" t="s">
        <v>806</v>
      </c>
      <c r="B5901" s="1" t="s">
        <v>33</v>
      </c>
      <c r="C5901" s="1" t="s">
        <v>13</v>
      </c>
      <c r="D5901" s="1" t="s">
        <v>23</v>
      </c>
      <c r="E5901" s="1" t="s">
        <v>24</v>
      </c>
      <c r="F5901">
        <v>340.92</v>
      </c>
      <c r="G5901">
        <v>3</v>
      </c>
      <c r="H5901">
        <v>3.41</v>
      </c>
      <c r="I5901">
        <v>2016</v>
      </c>
      <c r="J5901" s="1" t="s">
        <v>1435</v>
      </c>
      <c r="K5901" s="1" t="s">
        <v>17</v>
      </c>
    </row>
    <row r="5902" spans="1:11" x14ac:dyDescent="0.35">
      <c r="A5902" s="1" t="s">
        <v>258</v>
      </c>
      <c r="B5902" s="1" t="s">
        <v>133</v>
      </c>
      <c r="C5902" s="1" t="s">
        <v>41</v>
      </c>
      <c r="D5902" s="1" t="s">
        <v>54</v>
      </c>
      <c r="E5902" s="1" t="s">
        <v>790</v>
      </c>
      <c r="F5902">
        <v>45.57</v>
      </c>
      <c r="G5902">
        <v>2</v>
      </c>
      <c r="H5902">
        <v>9.68</v>
      </c>
      <c r="I5902">
        <v>2016</v>
      </c>
      <c r="J5902" s="1" t="s">
        <v>1435</v>
      </c>
      <c r="K5902" s="1" t="s">
        <v>17</v>
      </c>
    </row>
    <row r="5903" spans="1:11" x14ac:dyDescent="0.35">
      <c r="A5903" s="1" t="s">
        <v>258</v>
      </c>
      <c r="B5903" s="1" t="s">
        <v>133</v>
      </c>
      <c r="C5903" s="1" t="s">
        <v>13</v>
      </c>
      <c r="D5903" s="1" t="s">
        <v>25</v>
      </c>
      <c r="E5903" s="1" t="s">
        <v>524</v>
      </c>
      <c r="F5903">
        <v>28.75</v>
      </c>
      <c r="G5903">
        <v>8</v>
      </c>
      <c r="H5903">
        <v>-21.08</v>
      </c>
      <c r="I5903">
        <v>2016</v>
      </c>
      <c r="J5903" s="1" t="s">
        <v>1435</v>
      </c>
      <c r="K5903" s="1" t="s">
        <v>17</v>
      </c>
    </row>
    <row r="5904" spans="1:11" x14ac:dyDescent="0.35">
      <c r="A5904" s="1" t="s">
        <v>2426</v>
      </c>
      <c r="B5904" s="1" t="s">
        <v>120</v>
      </c>
      <c r="C5904" s="1" t="s">
        <v>41</v>
      </c>
      <c r="D5904" s="1" t="s">
        <v>54</v>
      </c>
      <c r="E5904" s="1" t="s">
        <v>2142</v>
      </c>
      <c r="F5904">
        <v>31.4</v>
      </c>
      <c r="G5904">
        <v>5</v>
      </c>
      <c r="H5904">
        <v>10.050000000000001</v>
      </c>
      <c r="I5904">
        <v>2016</v>
      </c>
      <c r="J5904" s="1" t="s">
        <v>1435</v>
      </c>
      <c r="K5904" s="1" t="s">
        <v>22</v>
      </c>
    </row>
    <row r="5905" spans="1:11" x14ac:dyDescent="0.35">
      <c r="A5905" s="1" t="s">
        <v>172</v>
      </c>
      <c r="B5905" s="1" t="s">
        <v>64</v>
      </c>
      <c r="C5905" s="1" t="s">
        <v>41</v>
      </c>
      <c r="D5905" s="1" t="s">
        <v>54</v>
      </c>
      <c r="E5905" s="1" t="s">
        <v>2492</v>
      </c>
      <c r="F5905">
        <v>39.92</v>
      </c>
      <c r="G5905">
        <v>4</v>
      </c>
      <c r="H5905">
        <v>11.18</v>
      </c>
      <c r="I5905">
        <v>2016</v>
      </c>
      <c r="J5905" s="1" t="s">
        <v>1435</v>
      </c>
      <c r="K5905" s="1" t="s">
        <v>22</v>
      </c>
    </row>
    <row r="5906" spans="1:11" x14ac:dyDescent="0.35">
      <c r="A5906" s="1" t="s">
        <v>1582</v>
      </c>
      <c r="B5906" s="1" t="s">
        <v>175</v>
      </c>
      <c r="C5906" s="1" t="s">
        <v>13</v>
      </c>
      <c r="D5906" s="1" t="s">
        <v>14</v>
      </c>
      <c r="E5906" s="1" t="s">
        <v>1209</v>
      </c>
      <c r="F5906">
        <v>6.68</v>
      </c>
      <c r="G5906">
        <v>1</v>
      </c>
      <c r="H5906">
        <v>3.21</v>
      </c>
      <c r="I5906">
        <v>2016</v>
      </c>
      <c r="J5906" s="1" t="s">
        <v>1435</v>
      </c>
      <c r="K5906" s="1" t="s">
        <v>22</v>
      </c>
    </row>
    <row r="5907" spans="1:11" x14ac:dyDescent="0.35">
      <c r="A5907" s="1" t="s">
        <v>1582</v>
      </c>
      <c r="B5907" s="1" t="s">
        <v>175</v>
      </c>
      <c r="C5907" s="1" t="s">
        <v>13</v>
      </c>
      <c r="D5907" s="1" t="s">
        <v>29</v>
      </c>
      <c r="E5907" s="1" t="s">
        <v>884</v>
      </c>
      <c r="F5907">
        <v>8.34</v>
      </c>
      <c r="G5907">
        <v>3</v>
      </c>
      <c r="H5907">
        <v>2.25</v>
      </c>
      <c r="I5907">
        <v>2016</v>
      </c>
      <c r="J5907" s="1" t="s">
        <v>1435</v>
      </c>
      <c r="K5907" s="1" t="s">
        <v>22</v>
      </c>
    </row>
    <row r="5908" spans="1:11" x14ac:dyDescent="0.35">
      <c r="A5908" s="1" t="s">
        <v>1582</v>
      </c>
      <c r="B5908" s="1" t="s">
        <v>175</v>
      </c>
      <c r="C5908" s="1" t="s">
        <v>41</v>
      </c>
      <c r="D5908" s="1" t="s">
        <v>54</v>
      </c>
      <c r="E5908" s="1" t="s">
        <v>2636</v>
      </c>
      <c r="F5908">
        <v>101.94</v>
      </c>
      <c r="G5908">
        <v>3</v>
      </c>
      <c r="H5908">
        <v>30.58</v>
      </c>
      <c r="I5908">
        <v>2016</v>
      </c>
      <c r="J5908" s="1" t="s">
        <v>1435</v>
      </c>
      <c r="K5908" s="1" t="s">
        <v>22</v>
      </c>
    </row>
    <row r="5909" spans="1:11" x14ac:dyDescent="0.35">
      <c r="A5909" s="1" t="s">
        <v>226</v>
      </c>
      <c r="B5909" s="1" t="s">
        <v>159</v>
      </c>
      <c r="C5909" s="1" t="s">
        <v>13</v>
      </c>
      <c r="D5909" s="1" t="s">
        <v>14</v>
      </c>
      <c r="E5909" s="1" t="s">
        <v>1273</v>
      </c>
      <c r="F5909">
        <v>379.4</v>
      </c>
      <c r="G5909">
        <v>10</v>
      </c>
      <c r="H5909">
        <v>178.32</v>
      </c>
      <c r="I5909">
        <v>2016</v>
      </c>
      <c r="J5909" s="1" t="s">
        <v>1435</v>
      </c>
      <c r="K5909" s="1" t="s">
        <v>31</v>
      </c>
    </row>
    <row r="5910" spans="1:11" x14ac:dyDescent="0.35">
      <c r="A5910" s="1" t="s">
        <v>828</v>
      </c>
      <c r="B5910" s="1" t="s">
        <v>19</v>
      </c>
      <c r="C5910" s="1" t="s">
        <v>41</v>
      </c>
      <c r="D5910" s="1" t="s">
        <v>54</v>
      </c>
      <c r="E5910" s="1" t="s">
        <v>1469</v>
      </c>
      <c r="F5910">
        <v>16.16</v>
      </c>
      <c r="G5910">
        <v>7</v>
      </c>
      <c r="H5910">
        <v>-12.12</v>
      </c>
      <c r="I5910">
        <v>2016</v>
      </c>
      <c r="J5910" s="1" t="s">
        <v>1435</v>
      </c>
      <c r="K5910" s="1" t="s">
        <v>31</v>
      </c>
    </row>
    <row r="5911" spans="1:11" x14ac:dyDescent="0.35">
      <c r="A5911" s="1" t="s">
        <v>828</v>
      </c>
      <c r="B5911" s="1" t="s">
        <v>19</v>
      </c>
      <c r="C5911" s="1" t="s">
        <v>13</v>
      </c>
      <c r="D5911" s="1" t="s">
        <v>14</v>
      </c>
      <c r="E5911" s="1" t="s">
        <v>1149</v>
      </c>
      <c r="F5911">
        <v>54.82</v>
      </c>
      <c r="G5911">
        <v>3</v>
      </c>
      <c r="H5911">
        <v>17.82</v>
      </c>
      <c r="I5911">
        <v>2016</v>
      </c>
      <c r="J5911" s="1" t="s">
        <v>1435</v>
      </c>
      <c r="K5911" s="1" t="s">
        <v>31</v>
      </c>
    </row>
    <row r="5912" spans="1:11" x14ac:dyDescent="0.35">
      <c r="A5912" s="1" t="s">
        <v>1019</v>
      </c>
      <c r="B5912" s="1" t="s">
        <v>175</v>
      </c>
      <c r="C5912" s="1" t="s">
        <v>13</v>
      </c>
      <c r="D5912" s="1" t="s">
        <v>50</v>
      </c>
      <c r="E5912" s="1" t="s">
        <v>2608</v>
      </c>
      <c r="F5912">
        <v>17.05</v>
      </c>
      <c r="G5912">
        <v>5</v>
      </c>
      <c r="H5912">
        <v>8.18</v>
      </c>
      <c r="I5912">
        <v>2016</v>
      </c>
      <c r="J5912" s="1" t="s">
        <v>1435</v>
      </c>
      <c r="K5912" s="1" t="s">
        <v>31</v>
      </c>
    </row>
    <row r="5913" spans="1:11" x14ac:dyDescent="0.35">
      <c r="A5913" s="1" t="s">
        <v>673</v>
      </c>
      <c r="B5913" s="1" t="s">
        <v>33</v>
      </c>
      <c r="C5913" s="1" t="s">
        <v>46</v>
      </c>
      <c r="D5913" s="1" t="s">
        <v>61</v>
      </c>
      <c r="E5913" s="1" t="s">
        <v>2419</v>
      </c>
      <c r="F5913">
        <v>100</v>
      </c>
      <c r="G5913">
        <v>4</v>
      </c>
      <c r="H5913">
        <v>21</v>
      </c>
      <c r="I5913">
        <v>2016</v>
      </c>
      <c r="J5913" s="1" t="s">
        <v>1435</v>
      </c>
      <c r="K5913" s="1" t="s">
        <v>35</v>
      </c>
    </row>
    <row r="5914" spans="1:11" x14ac:dyDescent="0.35">
      <c r="A5914" s="1" t="s">
        <v>673</v>
      </c>
      <c r="B5914" s="1" t="s">
        <v>33</v>
      </c>
      <c r="C5914" s="1" t="s">
        <v>46</v>
      </c>
      <c r="D5914" s="1" t="s">
        <v>61</v>
      </c>
      <c r="E5914" s="1" t="s">
        <v>2352</v>
      </c>
      <c r="F5914">
        <v>359.98</v>
      </c>
      <c r="G5914">
        <v>2</v>
      </c>
      <c r="H5914">
        <v>21.6</v>
      </c>
      <c r="I5914">
        <v>2016</v>
      </c>
      <c r="J5914" s="1" t="s">
        <v>1435</v>
      </c>
      <c r="K5914" s="1" t="s">
        <v>35</v>
      </c>
    </row>
    <row r="5915" spans="1:11" x14ac:dyDescent="0.35">
      <c r="A5915" s="1" t="s">
        <v>2121</v>
      </c>
      <c r="B5915" s="1" t="s">
        <v>130</v>
      </c>
      <c r="C5915" s="1" t="s">
        <v>46</v>
      </c>
      <c r="D5915" s="1" t="s">
        <v>47</v>
      </c>
      <c r="E5915" s="1" t="s">
        <v>112</v>
      </c>
      <c r="F5915">
        <v>239.98</v>
      </c>
      <c r="G5915">
        <v>3</v>
      </c>
      <c r="H5915">
        <v>18</v>
      </c>
      <c r="I5915">
        <v>2016</v>
      </c>
      <c r="J5915" s="1" t="s">
        <v>1435</v>
      </c>
      <c r="K5915" s="1" t="s">
        <v>35</v>
      </c>
    </row>
    <row r="5916" spans="1:11" x14ac:dyDescent="0.35">
      <c r="A5916" s="1" t="s">
        <v>1084</v>
      </c>
      <c r="B5916" s="1" t="s">
        <v>33</v>
      </c>
      <c r="C5916" s="1" t="s">
        <v>46</v>
      </c>
      <c r="D5916" s="1" t="s">
        <v>61</v>
      </c>
      <c r="E5916" s="1" t="s">
        <v>2146</v>
      </c>
      <c r="F5916">
        <v>199.99</v>
      </c>
      <c r="G5916">
        <v>1</v>
      </c>
      <c r="H5916">
        <v>86</v>
      </c>
      <c r="I5916">
        <v>2016</v>
      </c>
      <c r="J5916" s="1" t="s">
        <v>1435</v>
      </c>
      <c r="K5916" s="1" t="s">
        <v>35</v>
      </c>
    </row>
    <row r="5917" spans="1:11" x14ac:dyDescent="0.35">
      <c r="A5917" s="1" t="s">
        <v>1178</v>
      </c>
      <c r="B5917" s="1" t="s">
        <v>12</v>
      </c>
      <c r="C5917" s="1" t="s">
        <v>13</v>
      </c>
      <c r="D5917" s="1" t="s">
        <v>14</v>
      </c>
      <c r="E5917" s="1" t="s">
        <v>144</v>
      </c>
      <c r="F5917">
        <v>15.55</v>
      </c>
      <c r="G5917">
        <v>3</v>
      </c>
      <c r="H5917">
        <v>5.44</v>
      </c>
      <c r="I5917">
        <v>2016</v>
      </c>
      <c r="J5917" s="1" t="s">
        <v>1435</v>
      </c>
      <c r="K5917" s="1" t="s">
        <v>35</v>
      </c>
    </row>
    <row r="5918" spans="1:11" x14ac:dyDescent="0.35">
      <c r="A5918" s="1" t="s">
        <v>1114</v>
      </c>
      <c r="B5918" s="1" t="s">
        <v>33</v>
      </c>
      <c r="C5918" s="1" t="s">
        <v>46</v>
      </c>
      <c r="D5918" s="1" t="s">
        <v>61</v>
      </c>
      <c r="E5918" s="1" t="s">
        <v>1579</v>
      </c>
      <c r="F5918">
        <v>450</v>
      </c>
      <c r="G5918">
        <v>5</v>
      </c>
      <c r="H5918">
        <v>162</v>
      </c>
      <c r="I5918">
        <v>2016</v>
      </c>
      <c r="J5918" s="1" t="s">
        <v>1435</v>
      </c>
      <c r="K5918" s="1" t="s">
        <v>35</v>
      </c>
    </row>
    <row r="5919" spans="1:11" x14ac:dyDescent="0.35">
      <c r="A5919" s="1" t="s">
        <v>261</v>
      </c>
      <c r="B5919" s="1" t="s">
        <v>133</v>
      </c>
      <c r="C5919" s="1" t="s">
        <v>46</v>
      </c>
      <c r="D5919" s="1" t="s">
        <v>47</v>
      </c>
      <c r="E5919" s="1" t="s">
        <v>299</v>
      </c>
      <c r="F5919">
        <v>783.96</v>
      </c>
      <c r="G5919">
        <v>5</v>
      </c>
      <c r="H5919">
        <v>78.400000000000006</v>
      </c>
      <c r="I5919">
        <v>2016</v>
      </c>
      <c r="J5919" s="1" t="s">
        <v>1435</v>
      </c>
      <c r="K5919" s="1" t="s">
        <v>56</v>
      </c>
    </row>
    <row r="5920" spans="1:11" x14ac:dyDescent="0.35">
      <c r="A5920" s="1" t="s">
        <v>1972</v>
      </c>
      <c r="B5920" s="1" t="s">
        <v>159</v>
      </c>
      <c r="C5920" s="1" t="s">
        <v>41</v>
      </c>
      <c r="D5920" s="1" t="s">
        <v>54</v>
      </c>
      <c r="E5920" s="1" t="s">
        <v>2083</v>
      </c>
      <c r="F5920">
        <v>40.200000000000003</v>
      </c>
      <c r="G5920">
        <v>3</v>
      </c>
      <c r="H5920">
        <v>19.3</v>
      </c>
      <c r="I5920">
        <v>2016</v>
      </c>
      <c r="J5920" s="1" t="s">
        <v>1435</v>
      </c>
      <c r="K5920" s="1" t="s">
        <v>60</v>
      </c>
    </row>
    <row r="5921" spans="1:11" x14ac:dyDescent="0.35">
      <c r="A5921" s="1" t="s">
        <v>803</v>
      </c>
      <c r="B5921" s="1" t="s">
        <v>33</v>
      </c>
      <c r="C5921" s="1" t="s">
        <v>13</v>
      </c>
      <c r="D5921" s="1" t="s">
        <v>102</v>
      </c>
      <c r="E5921" s="1" t="s">
        <v>672</v>
      </c>
      <c r="F5921">
        <v>43.92</v>
      </c>
      <c r="G5921">
        <v>4</v>
      </c>
      <c r="H5921">
        <v>11.86</v>
      </c>
      <c r="I5921">
        <v>2016</v>
      </c>
      <c r="J5921" s="1" t="s">
        <v>1435</v>
      </c>
      <c r="K5921" s="1" t="s">
        <v>60</v>
      </c>
    </row>
    <row r="5922" spans="1:11" x14ac:dyDescent="0.35">
      <c r="A5922" s="1" t="s">
        <v>803</v>
      </c>
      <c r="B5922" s="1" t="s">
        <v>33</v>
      </c>
      <c r="C5922" s="1" t="s">
        <v>13</v>
      </c>
      <c r="D5922" s="1" t="s">
        <v>25</v>
      </c>
      <c r="E5922" s="1" t="s">
        <v>592</v>
      </c>
      <c r="F5922">
        <v>25.03</v>
      </c>
      <c r="G5922">
        <v>3</v>
      </c>
      <c r="H5922">
        <v>7.82</v>
      </c>
      <c r="I5922">
        <v>2016</v>
      </c>
      <c r="J5922" s="1" t="s">
        <v>1435</v>
      </c>
      <c r="K5922" s="1" t="s">
        <v>60</v>
      </c>
    </row>
    <row r="5923" spans="1:11" x14ac:dyDescent="0.35">
      <c r="A5923" s="1" t="s">
        <v>1130</v>
      </c>
      <c r="B5923" s="1" t="s">
        <v>64</v>
      </c>
      <c r="C5923" s="1" t="s">
        <v>41</v>
      </c>
      <c r="D5923" s="1" t="s">
        <v>42</v>
      </c>
      <c r="E5923" s="1" t="s">
        <v>1712</v>
      </c>
      <c r="F5923">
        <v>290.98</v>
      </c>
      <c r="G5923">
        <v>1</v>
      </c>
      <c r="H5923">
        <v>75.650000000000006</v>
      </c>
      <c r="I5923">
        <v>2016</v>
      </c>
      <c r="J5923" s="1" t="s">
        <v>1435</v>
      </c>
      <c r="K5923" s="1" t="s">
        <v>60</v>
      </c>
    </row>
    <row r="5924" spans="1:11" x14ac:dyDescent="0.35">
      <c r="A5924" s="1" t="s">
        <v>688</v>
      </c>
      <c r="B5924" s="1" t="s">
        <v>33</v>
      </c>
      <c r="C5924" s="1" t="s">
        <v>13</v>
      </c>
      <c r="D5924" s="1" t="s">
        <v>25</v>
      </c>
      <c r="E5924" s="1" t="s">
        <v>1250</v>
      </c>
      <c r="F5924">
        <v>67.14</v>
      </c>
      <c r="G5924">
        <v>4</v>
      </c>
      <c r="H5924">
        <v>25.18</v>
      </c>
      <c r="I5924">
        <v>2016</v>
      </c>
      <c r="J5924" s="1" t="s">
        <v>1435</v>
      </c>
      <c r="K5924" s="1" t="s">
        <v>60</v>
      </c>
    </row>
    <row r="5925" spans="1:11" x14ac:dyDescent="0.35">
      <c r="A5925" s="1" t="s">
        <v>1130</v>
      </c>
      <c r="B5925" s="1" t="s">
        <v>159</v>
      </c>
      <c r="C5925" s="1" t="s">
        <v>41</v>
      </c>
      <c r="D5925" s="1" t="s">
        <v>42</v>
      </c>
      <c r="E5925" s="1" t="s">
        <v>1040</v>
      </c>
      <c r="F5925">
        <v>427.64</v>
      </c>
      <c r="G5925">
        <v>14</v>
      </c>
      <c r="H5925">
        <v>80.78</v>
      </c>
      <c r="I5925">
        <v>2016</v>
      </c>
      <c r="J5925" s="1" t="s">
        <v>1435</v>
      </c>
      <c r="K5925" s="1" t="s">
        <v>60</v>
      </c>
    </row>
    <row r="5926" spans="1:11" x14ac:dyDescent="0.35">
      <c r="A5926" s="1" t="s">
        <v>1130</v>
      </c>
      <c r="B5926" s="1" t="s">
        <v>159</v>
      </c>
      <c r="C5926" s="1" t="s">
        <v>13</v>
      </c>
      <c r="D5926" s="1" t="s">
        <v>50</v>
      </c>
      <c r="E5926" s="1" t="s">
        <v>553</v>
      </c>
      <c r="F5926">
        <v>40.67</v>
      </c>
      <c r="G5926">
        <v>7</v>
      </c>
      <c r="H5926">
        <v>12.61</v>
      </c>
      <c r="I5926">
        <v>2016</v>
      </c>
      <c r="J5926" s="1" t="s">
        <v>1435</v>
      </c>
      <c r="K5926" s="1" t="s">
        <v>60</v>
      </c>
    </row>
    <row r="5927" spans="1:11" x14ac:dyDescent="0.35">
      <c r="A5927" s="1" t="s">
        <v>1130</v>
      </c>
      <c r="B5927" s="1" t="s">
        <v>159</v>
      </c>
      <c r="C5927" s="1" t="s">
        <v>13</v>
      </c>
      <c r="D5927" s="1" t="s">
        <v>23</v>
      </c>
      <c r="E5927" s="1" t="s">
        <v>448</v>
      </c>
      <c r="F5927">
        <v>33.479999999999997</v>
      </c>
      <c r="G5927">
        <v>2</v>
      </c>
      <c r="H5927">
        <v>1.34</v>
      </c>
      <c r="I5927">
        <v>2016</v>
      </c>
      <c r="J5927" s="1" t="s">
        <v>1435</v>
      </c>
      <c r="K5927" s="1" t="s">
        <v>60</v>
      </c>
    </row>
    <row r="5928" spans="1:11" x14ac:dyDescent="0.35">
      <c r="A5928" s="1" t="s">
        <v>1130</v>
      </c>
      <c r="B5928" s="1" t="s">
        <v>159</v>
      </c>
      <c r="C5928" s="1" t="s">
        <v>13</v>
      </c>
      <c r="D5928" s="1" t="s">
        <v>25</v>
      </c>
      <c r="E5928" s="1" t="s">
        <v>1220</v>
      </c>
      <c r="F5928">
        <v>9.73</v>
      </c>
      <c r="G5928">
        <v>2</v>
      </c>
      <c r="H5928">
        <v>3.28</v>
      </c>
      <c r="I5928">
        <v>2016</v>
      </c>
      <c r="J5928" s="1" t="s">
        <v>1435</v>
      </c>
      <c r="K5928" s="1" t="s">
        <v>60</v>
      </c>
    </row>
    <row r="5929" spans="1:11" x14ac:dyDescent="0.35">
      <c r="A5929" s="1" t="s">
        <v>2133</v>
      </c>
      <c r="B5929" s="1" t="s">
        <v>33</v>
      </c>
      <c r="C5929" s="1" t="s">
        <v>13</v>
      </c>
      <c r="D5929" s="1" t="s">
        <v>23</v>
      </c>
      <c r="E5929" s="1" t="s">
        <v>1631</v>
      </c>
      <c r="F5929">
        <v>93.06</v>
      </c>
      <c r="G5929">
        <v>6</v>
      </c>
      <c r="H5929">
        <v>26.06</v>
      </c>
      <c r="I5929">
        <v>2016</v>
      </c>
      <c r="J5929" s="1" t="s">
        <v>1435</v>
      </c>
      <c r="K5929" s="1" t="s">
        <v>17</v>
      </c>
    </row>
    <row r="5930" spans="1:11" x14ac:dyDescent="0.35">
      <c r="A5930" s="1" t="s">
        <v>2133</v>
      </c>
      <c r="B5930" s="1" t="s">
        <v>33</v>
      </c>
      <c r="C5930" s="1" t="s">
        <v>46</v>
      </c>
      <c r="D5930" s="1" t="s">
        <v>47</v>
      </c>
      <c r="E5930" s="1" t="s">
        <v>777</v>
      </c>
      <c r="F5930">
        <v>302.38</v>
      </c>
      <c r="G5930">
        <v>3</v>
      </c>
      <c r="H5930">
        <v>22.68</v>
      </c>
      <c r="I5930">
        <v>2016</v>
      </c>
      <c r="J5930" s="1" t="s">
        <v>1435</v>
      </c>
      <c r="K5930" s="1" t="s">
        <v>17</v>
      </c>
    </row>
    <row r="5931" spans="1:11" x14ac:dyDescent="0.35">
      <c r="A5931" s="1" t="s">
        <v>399</v>
      </c>
      <c r="B5931" s="1" t="s">
        <v>188</v>
      </c>
      <c r="C5931" s="1" t="s">
        <v>13</v>
      </c>
      <c r="D5931" s="1" t="s">
        <v>14</v>
      </c>
      <c r="E5931" s="1" t="s">
        <v>1416</v>
      </c>
      <c r="F5931">
        <v>32.4</v>
      </c>
      <c r="G5931">
        <v>5</v>
      </c>
      <c r="H5931">
        <v>15.55</v>
      </c>
      <c r="I5931">
        <v>2016</v>
      </c>
      <c r="J5931" s="1" t="s">
        <v>1435</v>
      </c>
      <c r="K5931" s="1" t="s">
        <v>17</v>
      </c>
    </row>
    <row r="5932" spans="1:11" x14ac:dyDescent="0.35">
      <c r="A5932" s="1" t="s">
        <v>399</v>
      </c>
      <c r="B5932" s="1" t="s">
        <v>188</v>
      </c>
      <c r="C5932" s="1" t="s">
        <v>13</v>
      </c>
      <c r="D5932" s="1" t="s">
        <v>23</v>
      </c>
      <c r="E5932" s="1" t="s">
        <v>2052</v>
      </c>
      <c r="F5932">
        <v>1082.48</v>
      </c>
      <c r="G5932">
        <v>8</v>
      </c>
      <c r="H5932">
        <v>10.82</v>
      </c>
      <c r="I5932">
        <v>2016</v>
      </c>
      <c r="J5932" s="1" t="s">
        <v>1435</v>
      </c>
      <c r="K5932" s="1" t="s">
        <v>17</v>
      </c>
    </row>
    <row r="5933" spans="1:11" x14ac:dyDescent="0.35">
      <c r="A5933" s="1" t="s">
        <v>399</v>
      </c>
      <c r="B5933" s="1" t="s">
        <v>188</v>
      </c>
      <c r="C5933" s="1" t="s">
        <v>13</v>
      </c>
      <c r="D5933" s="1" t="s">
        <v>14</v>
      </c>
      <c r="E5933" s="1" t="s">
        <v>2498</v>
      </c>
      <c r="F5933">
        <v>56.91</v>
      </c>
      <c r="G5933">
        <v>3</v>
      </c>
      <c r="H5933">
        <v>27.32</v>
      </c>
      <c r="I5933">
        <v>2016</v>
      </c>
      <c r="J5933" s="1" t="s">
        <v>1435</v>
      </c>
      <c r="K5933" s="1" t="s">
        <v>17</v>
      </c>
    </row>
    <row r="5934" spans="1:11" x14ac:dyDescent="0.35">
      <c r="A5934" s="1" t="s">
        <v>399</v>
      </c>
      <c r="B5934" s="1" t="s">
        <v>188</v>
      </c>
      <c r="C5934" s="1" t="s">
        <v>41</v>
      </c>
      <c r="D5934" s="1" t="s">
        <v>54</v>
      </c>
      <c r="E5934" s="1" t="s">
        <v>1749</v>
      </c>
      <c r="F5934">
        <v>77.599999999999994</v>
      </c>
      <c r="G5934">
        <v>4</v>
      </c>
      <c r="H5934">
        <v>38.020000000000003</v>
      </c>
      <c r="I5934">
        <v>2016</v>
      </c>
      <c r="J5934" s="1" t="s">
        <v>1435</v>
      </c>
      <c r="K5934" s="1" t="s">
        <v>17</v>
      </c>
    </row>
    <row r="5935" spans="1:11" x14ac:dyDescent="0.35">
      <c r="A5935" s="1" t="s">
        <v>399</v>
      </c>
      <c r="B5935" s="1" t="s">
        <v>188</v>
      </c>
      <c r="C5935" s="1" t="s">
        <v>13</v>
      </c>
      <c r="D5935" s="1" t="s">
        <v>25</v>
      </c>
      <c r="E5935" s="1" t="s">
        <v>834</v>
      </c>
      <c r="F5935">
        <v>14.28</v>
      </c>
      <c r="G5935">
        <v>1</v>
      </c>
      <c r="H5935">
        <v>6.57</v>
      </c>
      <c r="I5935">
        <v>2016</v>
      </c>
      <c r="J5935" s="1" t="s">
        <v>1435</v>
      </c>
      <c r="K5935" s="1" t="s">
        <v>17</v>
      </c>
    </row>
    <row r="5936" spans="1:11" x14ac:dyDescent="0.35">
      <c r="A5936" s="1" t="s">
        <v>2547</v>
      </c>
      <c r="B5936" s="1" t="s">
        <v>33</v>
      </c>
      <c r="C5936" s="1" t="s">
        <v>13</v>
      </c>
      <c r="D5936" s="1" t="s">
        <v>14</v>
      </c>
      <c r="E5936" s="1" t="s">
        <v>919</v>
      </c>
      <c r="F5936">
        <v>50.96</v>
      </c>
      <c r="G5936">
        <v>7</v>
      </c>
      <c r="H5936">
        <v>25.48</v>
      </c>
      <c r="I5936">
        <v>2016</v>
      </c>
      <c r="J5936" s="1" t="s">
        <v>1435</v>
      </c>
      <c r="K5936" s="1" t="s">
        <v>17</v>
      </c>
    </row>
    <row r="5937" spans="1:11" x14ac:dyDescent="0.35">
      <c r="A5937" s="1" t="s">
        <v>2547</v>
      </c>
      <c r="B5937" s="1" t="s">
        <v>33</v>
      </c>
      <c r="C5937" s="1" t="s">
        <v>13</v>
      </c>
      <c r="D5937" s="1" t="s">
        <v>25</v>
      </c>
      <c r="E5937" s="1" t="s">
        <v>1192</v>
      </c>
      <c r="F5937">
        <v>49.54</v>
      </c>
      <c r="G5937">
        <v>3</v>
      </c>
      <c r="H5937">
        <v>17.34</v>
      </c>
      <c r="I5937">
        <v>2016</v>
      </c>
      <c r="J5937" s="1" t="s">
        <v>1435</v>
      </c>
      <c r="K5937" s="1" t="s">
        <v>17</v>
      </c>
    </row>
    <row r="5938" spans="1:11" x14ac:dyDescent="0.35">
      <c r="A5938" s="1" t="s">
        <v>649</v>
      </c>
      <c r="B5938" s="1" t="s">
        <v>133</v>
      </c>
      <c r="C5938" s="1" t="s">
        <v>41</v>
      </c>
      <c r="D5938" s="1" t="s">
        <v>54</v>
      </c>
      <c r="E5938" s="1" t="s">
        <v>702</v>
      </c>
      <c r="F5938">
        <v>47.95</v>
      </c>
      <c r="G5938">
        <v>3</v>
      </c>
      <c r="H5938">
        <v>13.79</v>
      </c>
      <c r="I5938">
        <v>2016</v>
      </c>
      <c r="J5938" s="1" t="s">
        <v>1435</v>
      </c>
      <c r="K5938" s="1" t="s">
        <v>17</v>
      </c>
    </row>
    <row r="5939" spans="1:11" x14ac:dyDescent="0.35">
      <c r="A5939" s="1" t="s">
        <v>649</v>
      </c>
      <c r="B5939" s="1" t="s">
        <v>133</v>
      </c>
      <c r="C5939" s="1" t="s">
        <v>13</v>
      </c>
      <c r="D5939" s="1" t="s">
        <v>25</v>
      </c>
      <c r="E5939" s="1" t="s">
        <v>484</v>
      </c>
      <c r="F5939">
        <v>37.43</v>
      </c>
      <c r="G5939">
        <v>5</v>
      </c>
      <c r="H5939">
        <v>-29.94</v>
      </c>
      <c r="I5939">
        <v>2016</v>
      </c>
      <c r="J5939" s="1" t="s">
        <v>1435</v>
      </c>
      <c r="K5939" s="1" t="s">
        <v>17</v>
      </c>
    </row>
    <row r="5940" spans="1:11" x14ac:dyDescent="0.35">
      <c r="A5940" s="1" t="s">
        <v>649</v>
      </c>
      <c r="B5940" s="1" t="s">
        <v>133</v>
      </c>
      <c r="C5940" s="1" t="s">
        <v>41</v>
      </c>
      <c r="D5940" s="1" t="s">
        <v>54</v>
      </c>
      <c r="E5940" s="1" t="s">
        <v>1731</v>
      </c>
      <c r="F5940">
        <v>63.97</v>
      </c>
      <c r="G5940">
        <v>2</v>
      </c>
      <c r="H5940">
        <v>0</v>
      </c>
      <c r="I5940">
        <v>2016</v>
      </c>
      <c r="J5940" s="1" t="s">
        <v>1435</v>
      </c>
      <c r="K5940" s="1" t="s">
        <v>17</v>
      </c>
    </row>
    <row r="5941" spans="1:11" x14ac:dyDescent="0.35">
      <c r="A5941" s="1" t="s">
        <v>649</v>
      </c>
      <c r="B5941" s="1" t="s">
        <v>133</v>
      </c>
      <c r="C5941" s="1" t="s">
        <v>41</v>
      </c>
      <c r="D5941" s="1" t="s">
        <v>54</v>
      </c>
      <c r="E5941" s="1" t="s">
        <v>1678</v>
      </c>
      <c r="F5941">
        <v>165.05</v>
      </c>
      <c r="G5941">
        <v>3</v>
      </c>
      <c r="H5941">
        <v>41.26</v>
      </c>
      <c r="I5941">
        <v>2016</v>
      </c>
      <c r="J5941" s="1" t="s">
        <v>1435</v>
      </c>
      <c r="K5941" s="1" t="s">
        <v>17</v>
      </c>
    </row>
    <row r="5942" spans="1:11" x14ac:dyDescent="0.35">
      <c r="A5942" s="1" t="s">
        <v>1419</v>
      </c>
      <c r="B5942" s="1" t="s">
        <v>257</v>
      </c>
      <c r="C5942" s="1" t="s">
        <v>13</v>
      </c>
      <c r="D5942" s="1" t="s">
        <v>25</v>
      </c>
      <c r="E5942" s="1" t="s">
        <v>1948</v>
      </c>
      <c r="F5942">
        <v>17.62</v>
      </c>
      <c r="G5942">
        <v>4</v>
      </c>
      <c r="H5942">
        <v>-14.09</v>
      </c>
      <c r="I5942">
        <v>2016</v>
      </c>
      <c r="J5942" s="1" t="s">
        <v>1435</v>
      </c>
      <c r="K5942" s="1" t="s">
        <v>17</v>
      </c>
    </row>
    <row r="5943" spans="1:11" x14ac:dyDescent="0.35">
      <c r="A5943" s="1" t="s">
        <v>931</v>
      </c>
      <c r="B5943" s="1" t="s">
        <v>133</v>
      </c>
      <c r="C5943" s="1" t="s">
        <v>13</v>
      </c>
      <c r="D5943" s="1" t="s">
        <v>25</v>
      </c>
      <c r="E5943" s="1" t="s">
        <v>1825</v>
      </c>
      <c r="F5943">
        <v>38.19</v>
      </c>
      <c r="G5943">
        <v>5</v>
      </c>
      <c r="H5943">
        <v>-26.73</v>
      </c>
      <c r="I5943">
        <v>2016</v>
      </c>
      <c r="J5943" s="1" t="s">
        <v>1435</v>
      </c>
      <c r="K5943" s="1" t="s">
        <v>17</v>
      </c>
    </row>
    <row r="5944" spans="1:11" x14ac:dyDescent="0.35">
      <c r="A5944" s="1" t="s">
        <v>883</v>
      </c>
      <c r="B5944" s="1" t="s">
        <v>159</v>
      </c>
      <c r="C5944" s="1" t="s">
        <v>13</v>
      </c>
      <c r="D5944" s="1" t="s">
        <v>29</v>
      </c>
      <c r="E5944" s="1" t="s">
        <v>1253</v>
      </c>
      <c r="F5944">
        <v>12.42</v>
      </c>
      <c r="G5944">
        <v>3</v>
      </c>
      <c r="H5944">
        <v>5.22</v>
      </c>
      <c r="I5944">
        <v>2016</v>
      </c>
      <c r="J5944" s="1" t="s">
        <v>1435</v>
      </c>
      <c r="K5944" s="1" t="s">
        <v>17</v>
      </c>
    </row>
    <row r="5945" spans="1:11" x14ac:dyDescent="0.35">
      <c r="A5945" s="1" t="s">
        <v>2183</v>
      </c>
      <c r="B5945" s="1" t="s">
        <v>159</v>
      </c>
      <c r="C5945" s="1" t="s">
        <v>41</v>
      </c>
      <c r="D5945" s="1" t="s">
        <v>54</v>
      </c>
      <c r="E5945" s="1" t="s">
        <v>2595</v>
      </c>
      <c r="F5945">
        <v>756.8</v>
      </c>
      <c r="G5945">
        <v>5</v>
      </c>
      <c r="H5945">
        <v>75.680000000000007</v>
      </c>
      <c r="I5945">
        <v>2016</v>
      </c>
      <c r="J5945" s="1" t="s">
        <v>1435</v>
      </c>
      <c r="K5945" s="1" t="s">
        <v>17</v>
      </c>
    </row>
    <row r="5946" spans="1:11" x14ac:dyDescent="0.35">
      <c r="A5946" s="1" t="s">
        <v>508</v>
      </c>
      <c r="B5946" s="1" t="s">
        <v>188</v>
      </c>
      <c r="C5946" s="1" t="s">
        <v>13</v>
      </c>
      <c r="D5946" s="1" t="s">
        <v>23</v>
      </c>
      <c r="E5946" s="1" t="s">
        <v>1831</v>
      </c>
      <c r="F5946">
        <v>40.74</v>
      </c>
      <c r="G5946">
        <v>3</v>
      </c>
      <c r="H5946">
        <v>0.41</v>
      </c>
      <c r="I5946">
        <v>2016</v>
      </c>
      <c r="J5946" s="1" t="s">
        <v>1435</v>
      </c>
      <c r="K5946" s="1" t="s">
        <v>22</v>
      </c>
    </row>
    <row r="5947" spans="1:11" x14ac:dyDescent="0.35">
      <c r="A5947" s="1" t="s">
        <v>508</v>
      </c>
      <c r="B5947" s="1" t="s">
        <v>188</v>
      </c>
      <c r="C5947" s="1" t="s">
        <v>13</v>
      </c>
      <c r="D5947" s="1" t="s">
        <v>102</v>
      </c>
      <c r="E5947" s="1" t="s">
        <v>791</v>
      </c>
      <c r="F5947">
        <v>11.67</v>
      </c>
      <c r="G5947">
        <v>3</v>
      </c>
      <c r="H5947">
        <v>3.03</v>
      </c>
      <c r="I5947">
        <v>2016</v>
      </c>
      <c r="J5947" s="1" t="s">
        <v>1435</v>
      </c>
      <c r="K5947" s="1" t="s">
        <v>22</v>
      </c>
    </row>
    <row r="5948" spans="1:11" x14ac:dyDescent="0.35">
      <c r="A5948" s="1" t="s">
        <v>2233</v>
      </c>
      <c r="B5948" s="1" t="s">
        <v>120</v>
      </c>
      <c r="C5948" s="1" t="s">
        <v>41</v>
      </c>
      <c r="D5948" s="1" t="s">
        <v>54</v>
      </c>
      <c r="E5948" s="1" t="s">
        <v>2083</v>
      </c>
      <c r="F5948">
        <v>67</v>
      </c>
      <c r="G5948">
        <v>5</v>
      </c>
      <c r="H5948">
        <v>32.159999999999997</v>
      </c>
      <c r="I5948">
        <v>2016</v>
      </c>
      <c r="J5948" s="1" t="s">
        <v>1435</v>
      </c>
      <c r="K5948" s="1" t="s">
        <v>22</v>
      </c>
    </row>
    <row r="5949" spans="1:11" x14ac:dyDescent="0.35">
      <c r="A5949" s="1" t="s">
        <v>1799</v>
      </c>
      <c r="B5949" s="1" t="s">
        <v>33</v>
      </c>
      <c r="C5949" s="1" t="s">
        <v>13</v>
      </c>
      <c r="D5949" s="1" t="s">
        <v>25</v>
      </c>
      <c r="E5949" s="1" t="s">
        <v>1948</v>
      </c>
      <c r="F5949">
        <v>11.74</v>
      </c>
      <c r="G5949">
        <v>1</v>
      </c>
      <c r="H5949">
        <v>3.82</v>
      </c>
      <c r="I5949">
        <v>2016</v>
      </c>
      <c r="J5949" s="1" t="s">
        <v>1435</v>
      </c>
      <c r="K5949" s="1" t="s">
        <v>22</v>
      </c>
    </row>
    <row r="5950" spans="1:11" x14ac:dyDescent="0.35">
      <c r="A5950" s="1" t="s">
        <v>307</v>
      </c>
      <c r="B5950" s="1" t="s">
        <v>120</v>
      </c>
      <c r="C5950" s="1" t="s">
        <v>13</v>
      </c>
      <c r="D5950" s="1" t="s">
        <v>29</v>
      </c>
      <c r="E5950" s="1" t="s">
        <v>59</v>
      </c>
      <c r="F5950">
        <v>11.68</v>
      </c>
      <c r="G5950">
        <v>2</v>
      </c>
      <c r="H5950">
        <v>3.5</v>
      </c>
      <c r="I5950">
        <v>2016</v>
      </c>
      <c r="J5950" s="1" t="s">
        <v>1435</v>
      </c>
      <c r="K5950" s="1" t="s">
        <v>31</v>
      </c>
    </row>
    <row r="5951" spans="1:11" x14ac:dyDescent="0.35">
      <c r="A5951" s="1" t="s">
        <v>538</v>
      </c>
      <c r="B5951" s="1" t="s">
        <v>159</v>
      </c>
      <c r="C5951" s="1" t="s">
        <v>13</v>
      </c>
      <c r="D5951" s="1" t="s">
        <v>25</v>
      </c>
      <c r="E5951" s="1" t="s">
        <v>524</v>
      </c>
      <c r="F5951">
        <v>28.75</v>
      </c>
      <c r="G5951">
        <v>3</v>
      </c>
      <c r="H5951">
        <v>10.06</v>
      </c>
      <c r="I5951">
        <v>2016</v>
      </c>
      <c r="J5951" s="1" t="s">
        <v>1435</v>
      </c>
      <c r="K5951" s="1" t="s">
        <v>31</v>
      </c>
    </row>
    <row r="5952" spans="1:11" x14ac:dyDescent="0.35">
      <c r="A5952" s="1" t="s">
        <v>538</v>
      </c>
      <c r="B5952" s="1" t="s">
        <v>159</v>
      </c>
      <c r="C5952" s="1" t="s">
        <v>13</v>
      </c>
      <c r="D5952" s="1" t="s">
        <v>29</v>
      </c>
      <c r="E5952" s="1" t="s">
        <v>1086</v>
      </c>
      <c r="F5952">
        <v>114.95</v>
      </c>
      <c r="G5952">
        <v>5</v>
      </c>
      <c r="H5952">
        <v>32.19</v>
      </c>
      <c r="I5952">
        <v>2016</v>
      </c>
      <c r="J5952" s="1" t="s">
        <v>1435</v>
      </c>
      <c r="K5952" s="1" t="s">
        <v>31</v>
      </c>
    </row>
    <row r="5953" spans="1:11" x14ac:dyDescent="0.35">
      <c r="A5953" s="1" t="s">
        <v>1697</v>
      </c>
      <c r="B5953" s="1" t="s">
        <v>33</v>
      </c>
      <c r="C5953" s="1" t="s">
        <v>13</v>
      </c>
      <c r="D5953" s="1" t="s">
        <v>50</v>
      </c>
      <c r="E5953" s="1" t="s">
        <v>1805</v>
      </c>
      <c r="F5953">
        <v>3.62</v>
      </c>
      <c r="G5953">
        <v>2</v>
      </c>
      <c r="H5953">
        <v>1.19</v>
      </c>
      <c r="I5953">
        <v>2016</v>
      </c>
      <c r="J5953" s="1" t="s">
        <v>1435</v>
      </c>
      <c r="K5953" s="1" t="s">
        <v>31</v>
      </c>
    </row>
    <row r="5954" spans="1:11" x14ac:dyDescent="0.35">
      <c r="A5954" s="1" t="s">
        <v>2115</v>
      </c>
      <c r="B5954" s="1" t="s">
        <v>28</v>
      </c>
      <c r="C5954" s="1" t="s">
        <v>41</v>
      </c>
      <c r="D5954" s="1" t="s">
        <v>42</v>
      </c>
      <c r="E5954" s="1" t="s">
        <v>737</v>
      </c>
      <c r="F5954">
        <v>492.84</v>
      </c>
      <c r="G5954">
        <v>5</v>
      </c>
      <c r="H5954">
        <v>-14.08</v>
      </c>
      <c r="I5954">
        <v>2016</v>
      </c>
      <c r="J5954" s="1" t="s">
        <v>1435</v>
      </c>
      <c r="K5954" s="1" t="s">
        <v>35</v>
      </c>
    </row>
    <row r="5955" spans="1:11" x14ac:dyDescent="0.35">
      <c r="A5955" s="1" t="s">
        <v>399</v>
      </c>
      <c r="B5955" s="1" t="s">
        <v>33</v>
      </c>
      <c r="C5955" s="1" t="s">
        <v>13</v>
      </c>
      <c r="D5955" s="1" t="s">
        <v>23</v>
      </c>
      <c r="E5955" s="1" t="s">
        <v>1402</v>
      </c>
      <c r="F5955">
        <v>1085.42</v>
      </c>
      <c r="G5955">
        <v>7</v>
      </c>
      <c r="H5955">
        <v>282.20999999999998</v>
      </c>
      <c r="I5955">
        <v>2016</v>
      </c>
      <c r="J5955" s="1" t="s">
        <v>1435</v>
      </c>
      <c r="K5955" s="1" t="s">
        <v>35</v>
      </c>
    </row>
    <row r="5956" spans="1:11" x14ac:dyDescent="0.35">
      <c r="A5956" s="1" t="s">
        <v>824</v>
      </c>
      <c r="B5956" s="1" t="s">
        <v>133</v>
      </c>
      <c r="C5956" s="1" t="s">
        <v>13</v>
      </c>
      <c r="D5956" s="1" t="s">
        <v>14</v>
      </c>
      <c r="E5956" s="1" t="s">
        <v>454</v>
      </c>
      <c r="F5956">
        <v>32.06</v>
      </c>
      <c r="G5956">
        <v>6</v>
      </c>
      <c r="H5956">
        <v>11.22</v>
      </c>
      <c r="I5956">
        <v>2016</v>
      </c>
      <c r="J5956" s="1" t="s">
        <v>1435</v>
      </c>
      <c r="K5956" s="1" t="s">
        <v>35</v>
      </c>
    </row>
    <row r="5957" spans="1:11" x14ac:dyDescent="0.35">
      <c r="A5957" s="1" t="s">
        <v>2292</v>
      </c>
      <c r="B5957" s="1" t="s">
        <v>855</v>
      </c>
      <c r="C5957" s="1" t="s">
        <v>13</v>
      </c>
      <c r="D5957" s="1" t="s">
        <v>211</v>
      </c>
      <c r="E5957" s="1" t="s">
        <v>2236</v>
      </c>
      <c r="F5957">
        <v>21.96</v>
      </c>
      <c r="G5957">
        <v>2</v>
      </c>
      <c r="H5957">
        <v>6.15</v>
      </c>
      <c r="I5957">
        <v>2016</v>
      </c>
      <c r="J5957" s="1" t="s">
        <v>1435</v>
      </c>
      <c r="K5957" s="1" t="s">
        <v>35</v>
      </c>
    </row>
    <row r="5958" spans="1:11" x14ac:dyDescent="0.35">
      <c r="A5958" s="1" t="s">
        <v>2292</v>
      </c>
      <c r="B5958" s="1" t="s">
        <v>855</v>
      </c>
      <c r="C5958" s="1" t="s">
        <v>41</v>
      </c>
      <c r="D5958" s="1" t="s">
        <v>42</v>
      </c>
      <c r="E5958" s="1" t="s">
        <v>1963</v>
      </c>
      <c r="F5958">
        <v>368.97</v>
      </c>
      <c r="G5958">
        <v>3</v>
      </c>
      <c r="H5958">
        <v>81.17</v>
      </c>
      <c r="I5958">
        <v>2016</v>
      </c>
      <c r="J5958" s="1" t="s">
        <v>1435</v>
      </c>
      <c r="K5958" s="1" t="s">
        <v>35</v>
      </c>
    </row>
    <row r="5959" spans="1:11" x14ac:dyDescent="0.35">
      <c r="A5959" s="1" t="s">
        <v>2292</v>
      </c>
      <c r="B5959" s="1" t="s">
        <v>855</v>
      </c>
      <c r="C5959" s="1" t="s">
        <v>13</v>
      </c>
      <c r="D5959" s="1" t="s">
        <v>29</v>
      </c>
      <c r="E5959" s="1" t="s">
        <v>1836</v>
      </c>
      <c r="F5959">
        <v>12.39</v>
      </c>
      <c r="G5959">
        <v>3</v>
      </c>
      <c r="H5959">
        <v>3.47</v>
      </c>
      <c r="I5959">
        <v>2016</v>
      </c>
      <c r="J5959" s="1" t="s">
        <v>1435</v>
      </c>
      <c r="K5959" s="1" t="s">
        <v>35</v>
      </c>
    </row>
    <row r="5960" spans="1:11" x14ac:dyDescent="0.35">
      <c r="A5960" s="1" t="s">
        <v>2292</v>
      </c>
      <c r="B5960" s="1" t="s">
        <v>855</v>
      </c>
      <c r="C5960" s="1" t="s">
        <v>13</v>
      </c>
      <c r="D5960" s="1" t="s">
        <v>23</v>
      </c>
      <c r="E5960" s="1" t="s">
        <v>599</v>
      </c>
      <c r="F5960">
        <v>332.94</v>
      </c>
      <c r="G5960">
        <v>3</v>
      </c>
      <c r="H5960">
        <v>9.99</v>
      </c>
      <c r="I5960">
        <v>2016</v>
      </c>
      <c r="J5960" s="1" t="s">
        <v>1435</v>
      </c>
      <c r="K5960" s="1" t="s">
        <v>35</v>
      </c>
    </row>
    <row r="5961" spans="1:11" x14ac:dyDescent="0.35">
      <c r="A5961" s="1" t="s">
        <v>1521</v>
      </c>
      <c r="B5961" s="1" t="s">
        <v>33</v>
      </c>
      <c r="C5961" s="1" t="s">
        <v>41</v>
      </c>
      <c r="D5961" s="1" t="s">
        <v>42</v>
      </c>
      <c r="E5961" s="1" t="s">
        <v>1746</v>
      </c>
      <c r="F5961">
        <v>1403.92</v>
      </c>
      <c r="G5961">
        <v>5</v>
      </c>
      <c r="H5961">
        <v>70.2</v>
      </c>
      <c r="I5961">
        <v>2016</v>
      </c>
      <c r="J5961" s="1" t="s">
        <v>1435</v>
      </c>
      <c r="K5961" s="1" t="s">
        <v>35</v>
      </c>
    </row>
    <row r="5962" spans="1:11" x14ac:dyDescent="0.35">
      <c r="A5962" s="1" t="s">
        <v>989</v>
      </c>
      <c r="B5962" s="1" t="s">
        <v>64</v>
      </c>
      <c r="C5962" s="1" t="s">
        <v>46</v>
      </c>
      <c r="D5962" s="1" t="s">
        <v>47</v>
      </c>
      <c r="E5962" s="1" t="s">
        <v>656</v>
      </c>
      <c r="F5962">
        <v>21.8</v>
      </c>
      <c r="G5962">
        <v>2</v>
      </c>
      <c r="H5962">
        <v>6.1</v>
      </c>
      <c r="I5962">
        <v>2016</v>
      </c>
      <c r="J5962" s="1" t="s">
        <v>1555</v>
      </c>
      <c r="K5962" s="1" t="s">
        <v>56</v>
      </c>
    </row>
    <row r="5963" spans="1:11" x14ac:dyDescent="0.35">
      <c r="A5963" s="1" t="s">
        <v>989</v>
      </c>
      <c r="B5963" s="1" t="s">
        <v>64</v>
      </c>
      <c r="C5963" s="1" t="s">
        <v>13</v>
      </c>
      <c r="D5963" s="1" t="s">
        <v>72</v>
      </c>
      <c r="E5963" s="1" t="s">
        <v>426</v>
      </c>
      <c r="F5963">
        <v>251.79</v>
      </c>
      <c r="G5963">
        <v>3</v>
      </c>
      <c r="H5963">
        <v>118.34</v>
      </c>
      <c r="I5963">
        <v>2016</v>
      </c>
      <c r="J5963" s="1" t="s">
        <v>1555</v>
      </c>
      <c r="K5963" s="1" t="s">
        <v>56</v>
      </c>
    </row>
    <row r="5964" spans="1:11" x14ac:dyDescent="0.35">
      <c r="A5964" s="1" t="s">
        <v>1913</v>
      </c>
      <c r="B5964" s="1" t="s">
        <v>12</v>
      </c>
      <c r="C5964" s="1" t="s">
        <v>13</v>
      </c>
      <c r="D5964" s="1" t="s">
        <v>23</v>
      </c>
      <c r="E5964" s="1" t="s">
        <v>2443</v>
      </c>
      <c r="F5964">
        <v>111.67</v>
      </c>
      <c r="G5964">
        <v>9</v>
      </c>
      <c r="H5964">
        <v>6.98</v>
      </c>
      <c r="I5964">
        <v>2016</v>
      </c>
      <c r="J5964" s="1" t="s">
        <v>1555</v>
      </c>
      <c r="K5964" s="1" t="s">
        <v>56</v>
      </c>
    </row>
    <row r="5965" spans="1:11" x14ac:dyDescent="0.35">
      <c r="A5965" s="1" t="s">
        <v>119</v>
      </c>
      <c r="B5965" s="1" t="s">
        <v>19</v>
      </c>
      <c r="C5965" s="1" t="s">
        <v>46</v>
      </c>
      <c r="D5965" s="1" t="s">
        <v>61</v>
      </c>
      <c r="E5965" s="1" t="s">
        <v>1080</v>
      </c>
      <c r="F5965">
        <v>68.11</v>
      </c>
      <c r="G5965">
        <v>3</v>
      </c>
      <c r="H5965">
        <v>17.88</v>
      </c>
      <c r="I5965">
        <v>2016</v>
      </c>
      <c r="J5965" s="1" t="s">
        <v>1555</v>
      </c>
      <c r="K5965" s="1" t="s">
        <v>56</v>
      </c>
    </row>
    <row r="5966" spans="1:11" x14ac:dyDescent="0.35">
      <c r="A5966" s="1" t="s">
        <v>268</v>
      </c>
      <c r="B5966" s="1" t="s">
        <v>407</v>
      </c>
      <c r="C5966" s="1" t="s">
        <v>13</v>
      </c>
      <c r="D5966" s="1" t="s">
        <v>29</v>
      </c>
      <c r="E5966" s="1" t="s">
        <v>1271</v>
      </c>
      <c r="F5966">
        <v>75.959999999999994</v>
      </c>
      <c r="G5966">
        <v>2</v>
      </c>
      <c r="H5966">
        <v>22.79</v>
      </c>
      <c r="I5966">
        <v>2016</v>
      </c>
      <c r="J5966" s="1" t="s">
        <v>1555</v>
      </c>
      <c r="K5966" s="1" t="s">
        <v>60</v>
      </c>
    </row>
    <row r="5967" spans="1:11" x14ac:dyDescent="0.35">
      <c r="A5967" s="1" t="s">
        <v>268</v>
      </c>
      <c r="B5967" s="1" t="s">
        <v>407</v>
      </c>
      <c r="C5967" s="1" t="s">
        <v>13</v>
      </c>
      <c r="D5967" s="1" t="s">
        <v>25</v>
      </c>
      <c r="E5967" s="1" t="s">
        <v>623</v>
      </c>
      <c r="F5967">
        <v>27.24</v>
      </c>
      <c r="G5967">
        <v>6</v>
      </c>
      <c r="H5967">
        <v>13.35</v>
      </c>
      <c r="I5967">
        <v>2016</v>
      </c>
      <c r="J5967" s="1" t="s">
        <v>1555</v>
      </c>
      <c r="K5967" s="1" t="s">
        <v>60</v>
      </c>
    </row>
    <row r="5968" spans="1:11" x14ac:dyDescent="0.35">
      <c r="A5968" s="1" t="s">
        <v>1849</v>
      </c>
      <c r="B5968" s="1" t="s">
        <v>175</v>
      </c>
      <c r="C5968" s="1" t="s">
        <v>13</v>
      </c>
      <c r="D5968" s="1" t="s">
        <v>29</v>
      </c>
      <c r="E5968" s="1" t="s">
        <v>1844</v>
      </c>
      <c r="F5968">
        <v>8.82</v>
      </c>
      <c r="G5968">
        <v>3</v>
      </c>
      <c r="H5968">
        <v>2.38</v>
      </c>
      <c r="I5968">
        <v>2016</v>
      </c>
      <c r="J5968" s="1" t="s">
        <v>1555</v>
      </c>
      <c r="K5968" s="1" t="s">
        <v>60</v>
      </c>
    </row>
    <row r="5969" spans="1:11" x14ac:dyDescent="0.35">
      <c r="A5969" s="1" t="s">
        <v>2579</v>
      </c>
      <c r="B5969" s="1" t="s">
        <v>33</v>
      </c>
      <c r="C5969" s="1" t="s">
        <v>41</v>
      </c>
      <c r="D5969" s="1" t="s">
        <v>42</v>
      </c>
      <c r="E5969" s="1" t="s">
        <v>2459</v>
      </c>
      <c r="F5969">
        <v>217.58</v>
      </c>
      <c r="G5969">
        <v>2</v>
      </c>
      <c r="H5969">
        <v>-29.92</v>
      </c>
      <c r="I5969">
        <v>2016</v>
      </c>
      <c r="J5969" s="1" t="s">
        <v>1555</v>
      </c>
      <c r="K5969" s="1" t="s">
        <v>60</v>
      </c>
    </row>
    <row r="5970" spans="1:11" x14ac:dyDescent="0.35">
      <c r="A5970" s="1" t="s">
        <v>2579</v>
      </c>
      <c r="B5970" s="1" t="s">
        <v>33</v>
      </c>
      <c r="C5970" s="1" t="s">
        <v>46</v>
      </c>
      <c r="D5970" s="1" t="s">
        <v>61</v>
      </c>
      <c r="E5970" s="1" t="s">
        <v>2276</v>
      </c>
      <c r="F5970">
        <v>82.95</v>
      </c>
      <c r="G5970">
        <v>5</v>
      </c>
      <c r="H5970">
        <v>29.03</v>
      </c>
      <c r="I5970">
        <v>2016</v>
      </c>
      <c r="J5970" s="1" t="s">
        <v>1555</v>
      </c>
      <c r="K5970" s="1" t="s">
        <v>60</v>
      </c>
    </row>
    <row r="5971" spans="1:11" x14ac:dyDescent="0.35">
      <c r="A5971" s="1" t="s">
        <v>2579</v>
      </c>
      <c r="B5971" s="1" t="s">
        <v>33</v>
      </c>
      <c r="C5971" s="1" t="s">
        <v>13</v>
      </c>
      <c r="D5971" s="1" t="s">
        <v>20</v>
      </c>
      <c r="E5971" s="1" t="s">
        <v>2202</v>
      </c>
      <c r="F5971">
        <v>87.71</v>
      </c>
      <c r="G5971">
        <v>7</v>
      </c>
      <c r="H5971">
        <v>41.22</v>
      </c>
      <c r="I5971">
        <v>2016</v>
      </c>
      <c r="J5971" s="1" t="s">
        <v>1555</v>
      </c>
      <c r="K5971" s="1" t="s">
        <v>60</v>
      </c>
    </row>
    <row r="5972" spans="1:11" x14ac:dyDescent="0.35">
      <c r="A5972" s="1" t="s">
        <v>2579</v>
      </c>
      <c r="B5972" s="1" t="s">
        <v>33</v>
      </c>
      <c r="C5972" s="1" t="s">
        <v>13</v>
      </c>
      <c r="D5972" s="1" t="s">
        <v>102</v>
      </c>
      <c r="E5972" s="1" t="s">
        <v>2357</v>
      </c>
      <c r="F5972">
        <v>1101.48</v>
      </c>
      <c r="G5972">
        <v>4</v>
      </c>
      <c r="H5972">
        <v>429.58</v>
      </c>
      <c r="I5972">
        <v>2016</v>
      </c>
      <c r="J5972" s="1" t="s">
        <v>1555</v>
      </c>
      <c r="K5972" s="1" t="s">
        <v>60</v>
      </c>
    </row>
    <row r="5973" spans="1:11" x14ac:dyDescent="0.35">
      <c r="A5973" s="1" t="s">
        <v>1169</v>
      </c>
      <c r="B5973" s="1" t="s">
        <v>40</v>
      </c>
      <c r="C5973" s="1" t="s">
        <v>13</v>
      </c>
      <c r="D5973" s="1" t="s">
        <v>50</v>
      </c>
      <c r="E5973" s="1" t="s">
        <v>1265</v>
      </c>
      <c r="F5973">
        <v>20</v>
      </c>
      <c r="G5973">
        <v>4</v>
      </c>
      <c r="H5973">
        <v>9.6</v>
      </c>
      <c r="I5973">
        <v>2016</v>
      </c>
      <c r="J5973" s="1" t="s">
        <v>1555</v>
      </c>
      <c r="K5973" s="1" t="s">
        <v>60</v>
      </c>
    </row>
    <row r="5974" spans="1:11" x14ac:dyDescent="0.35">
      <c r="A5974" s="1" t="s">
        <v>1169</v>
      </c>
      <c r="B5974" s="1" t="s">
        <v>40</v>
      </c>
      <c r="C5974" s="1" t="s">
        <v>13</v>
      </c>
      <c r="D5974" s="1" t="s">
        <v>29</v>
      </c>
      <c r="E5974" s="1" t="s">
        <v>302</v>
      </c>
      <c r="F5974">
        <v>7.98</v>
      </c>
      <c r="G5974">
        <v>3</v>
      </c>
      <c r="H5974">
        <v>2.0699999999999998</v>
      </c>
      <c r="I5974">
        <v>2016</v>
      </c>
      <c r="J5974" s="1" t="s">
        <v>1555</v>
      </c>
      <c r="K5974" s="1" t="s">
        <v>60</v>
      </c>
    </row>
    <row r="5975" spans="1:11" x14ac:dyDescent="0.35">
      <c r="A5975" s="1" t="s">
        <v>1169</v>
      </c>
      <c r="B5975" s="1" t="s">
        <v>40</v>
      </c>
      <c r="C5975" s="1" t="s">
        <v>41</v>
      </c>
      <c r="D5975" s="1" t="s">
        <v>54</v>
      </c>
      <c r="E5975" s="1" t="s">
        <v>2323</v>
      </c>
      <c r="F5975">
        <v>24.1</v>
      </c>
      <c r="G5975">
        <v>5</v>
      </c>
      <c r="H5975">
        <v>9.16</v>
      </c>
      <c r="I5975">
        <v>2016</v>
      </c>
      <c r="J5975" s="1" t="s">
        <v>1555</v>
      </c>
      <c r="K5975" s="1" t="s">
        <v>60</v>
      </c>
    </row>
    <row r="5976" spans="1:11" x14ac:dyDescent="0.35">
      <c r="A5976" s="1" t="s">
        <v>1169</v>
      </c>
      <c r="B5976" s="1" t="s">
        <v>40</v>
      </c>
      <c r="C5976" s="1" t="s">
        <v>13</v>
      </c>
      <c r="D5976" s="1" t="s">
        <v>29</v>
      </c>
      <c r="E5976" s="1" t="s">
        <v>838</v>
      </c>
      <c r="F5976">
        <v>8.75</v>
      </c>
      <c r="G5976">
        <v>1</v>
      </c>
      <c r="H5976">
        <v>2.63</v>
      </c>
      <c r="I5976">
        <v>2016</v>
      </c>
      <c r="J5976" s="1" t="s">
        <v>1555</v>
      </c>
      <c r="K5976" s="1" t="s">
        <v>60</v>
      </c>
    </row>
    <row r="5977" spans="1:11" x14ac:dyDescent="0.35">
      <c r="A5977" s="1" t="s">
        <v>1169</v>
      </c>
      <c r="B5977" s="1" t="s">
        <v>40</v>
      </c>
      <c r="C5977" s="1" t="s">
        <v>41</v>
      </c>
      <c r="D5977" s="1" t="s">
        <v>155</v>
      </c>
      <c r="E5977" s="1" t="s">
        <v>2532</v>
      </c>
      <c r="F5977">
        <v>842.94</v>
      </c>
      <c r="G5977">
        <v>3</v>
      </c>
      <c r="H5977">
        <v>160.16</v>
      </c>
      <c r="I5977">
        <v>2016</v>
      </c>
      <c r="J5977" s="1" t="s">
        <v>1555</v>
      </c>
      <c r="K5977" s="1" t="s">
        <v>60</v>
      </c>
    </row>
    <row r="5978" spans="1:11" x14ac:dyDescent="0.35">
      <c r="A5978" s="1" t="s">
        <v>119</v>
      </c>
      <c r="B5978" s="1" t="s">
        <v>33</v>
      </c>
      <c r="C5978" s="1" t="s">
        <v>13</v>
      </c>
      <c r="D5978" s="1" t="s">
        <v>50</v>
      </c>
      <c r="E5978" s="1" t="s">
        <v>294</v>
      </c>
      <c r="F5978">
        <v>15.26</v>
      </c>
      <c r="G5978">
        <v>7</v>
      </c>
      <c r="H5978">
        <v>5.04</v>
      </c>
      <c r="I5978">
        <v>2016</v>
      </c>
      <c r="J5978" s="1" t="s">
        <v>1555</v>
      </c>
      <c r="K5978" s="1" t="s">
        <v>60</v>
      </c>
    </row>
    <row r="5979" spans="1:11" x14ac:dyDescent="0.35">
      <c r="A5979" s="1" t="s">
        <v>119</v>
      </c>
      <c r="B5979" s="1" t="s">
        <v>33</v>
      </c>
      <c r="C5979" s="1" t="s">
        <v>13</v>
      </c>
      <c r="D5979" s="1" t="s">
        <v>102</v>
      </c>
      <c r="E5979" s="1" t="s">
        <v>1864</v>
      </c>
      <c r="F5979">
        <v>43.32</v>
      </c>
      <c r="G5979">
        <v>2</v>
      </c>
      <c r="H5979">
        <v>14.3</v>
      </c>
      <c r="I5979">
        <v>2016</v>
      </c>
      <c r="J5979" s="1" t="s">
        <v>1555</v>
      </c>
      <c r="K5979" s="1" t="s">
        <v>60</v>
      </c>
    </row>
    <row r="5980" spans="1:11" x14ac:dyDescent="0.35">
      <c r="A5980" s="1" t="s">
        <v>119</v>
      </c>
      <c r="B5980" s="1" t="s">
        <v>33</v>
      </c>
      <c r="C5980" s="1" t="s">
        <v>13</v>
      </c>
      <c r="D5980" s="1" t="s">
        <v>25</v>
      </c>
      <c r="E5980" s="1" t="s">
        <v>623</v>
      </c>
      <c r="F5980">
        <v>43.58</v>
      </c>
      <c r="G5980">
        <v>12</v>
      </c>
      <c r="H5980">
        <v>15.8</v>
      </c>
      <c r="I5980">
        <v>2016</v>
      </c>
      <c r="J5980" s="1" t="s">
        <v>1555</v>
      </c>
      <c r="K5980" s="1" t="s">
        <v>60</v>
      </c>
    </row>
    <row r="5981" spans="1:11" x14ac:dyDescent="0.35">
      <c r="A5981" s="1" t="s">
        <v>119</v>
      </c>
      <c r="B5981" s="1" t="s">
        <v>33</v>
      </c>
      <c r="C5981" s="1" t="s">
        <v>13</v>
      </c>
      <c r="D5981" s="1" t="s">
        <v>14</v>
      </c>
      <c r="E5981" s="1" t="s">
        <v>845</v>
      </c>
      <c r="F5981">
        <v>116.28</v>
      </c>
      <c r="G5981">
        <v>3</v>
      </c>
      <c r="H5981">
        <v>56.98</v>
      </c>
      <c r="I5981">
        <v>2016</v>
      </c>
      <c r="J5981" s="1" t="s">
        <v>1555</v>
      </c>
      <c r="K5981" s="1" t="s">
        <v>60</v>
      </c>
    </row>
    <row r="5982" spans="1:11" x14ac:dyDescent="0.35">
      <c r="A5982" s="1" t="s">
        <v>119</v>
      </c>
      <c r="B5982" s="1" t="s">
        <v>33</v>
      </c>
      <c r="C5982" s="1" t="s">
        <v>13</v>
      </c>
      <c r="D5982" s="1" t="s">
        <v>25</v>
      </c>
      <c r="E5982" s="1" t="s">
        <v>437</v>
      </c>
      <c r="F5982">
        <v>9.3000000000000007</v>
      </c>
      <c r="G5982">
        <v>2</v>
      </c>
      <c r="H5982">
        <v>3.02</v>
      </c>
      <c r="I5982">
        <v>2016</v>
      </c>
      <c r="J5982" s="1" t="s">
        <v>1555</v>
      </c>
      <c r="K5982" s="1" t="s">
        <v>60</v>
      </c>
    </row>
    <row r="5983" spans="1:11" x14ac:dyDescent="0.35">
      <c r="A5983" s="1" t="s">
        <v>119</v>
      </c>
      <c r="B5983" s="1" t="s">
        <v>33</v>
      </c>
      <c r="C5983" s="1" t="s">
        <v>13</v>
      </c>
      <c r="D5983" s="1" t="s">
        <v>14</v>
      </c>
      <c r="E5983" s="1" t="s">
        <v>1940</v>
      </c>
      <c r="F5983">
        <v>19.440000000000001</v>
      </c>
      <c r="G5983">
        <v>3</v>
      </c>
      <c r="H5983">
        <v>9.33</v>
      </c>
      <c r="I5983">
        <v>2016</v>
      </c>
      <c r="J5983" s="1" t="s">
        <v>1555</v>
      </c>
      <c r="K5983" s="1" t="s">
        <v>60</v>
      </c>
    </row>
    <row r="5984" spans="1:11" x14ac:dyDescent="0.35">
      <c r="A5984" s="1" t="s">
        <v>119</v>
      </c>
      <c r="B5984" s="1" t="s">
        <v>33</v>
      </c>
      <c r="C5984" s="1" t="s">
        <v>13</v>
      </c>
      <c r="D5984" s="1" t="s">
        <v>14</v>
      </c>
      <c r="E5984" s="1" t="s">
        <v>1690</v>
      </c>
      <c r="F5984">
        <v>314.55</v>
      </c>
      <c r="G5984">
        <v>3</v>
      </c>
      <c r="H5984">
        <v>150.97999999999999</v>
      </c>
      <c r="I5984">
        <v>2016</v>
      </c>
      <c r="J5984" s="1" t="s">
        <v>1555</v>
      </c>
      <c r="K5984" s="1" t="s">
        <v>60</v>
      </c>
    </row>
    <row r="5985" spans="1:11" x14ac:dyDescent="0.35">
      <c r="A5985" s="1" t="s">
        <v>748</v>
      </c>
      <c r="B5985" s="1" t="s">
        <v>12</v>
      </c>
      <c r="C5985" s="1" t="s">
        <v>13</v>
      </c>
      <c r="D5985" s="1" t="s">
        <v>14</v>
      </c>
      <c r="E5985" s="1" t="s">
        <v>1196</v>
      </c>
      <c r="F5985">
        <v>9.25</v>
      </c>
      <c r="G5985">
        <v>2</v>
      </c>
      <c r="H5985">
        <v>3.35</v>
      </c>
      <c r="I5985">
        <v>2016</v>
      </c>
      <c r="J5985" s="1" t="s">
        <v>1555</v>
      </c>
      <c r="K5985" s="1" t="s">
        <v>60</v>
      </c>
    </row>
    <row r="5986" spans="1:11" x14ac:dyDescent="0.35">
      <c r="A5986" s="1" t="s">
        <v>863</v>
      </c>
      <c r="B5986" s="1" t="s">
        <v>101</v>
      </c>
      <c r="C5986" s="1" t="s">
        <v>13</v>
      </c>
      <c r="D5986" s="1" t="s">
        <v>25</v>
      </c>
      <c r="E5986" s="1" t="s">
        <v>2308</v>
      </c>
      <c r="F5986">
        <v>4.16</v>
      </c>
      <c r="G5986">
        <v>7</v>
      </c>
      <c r="H5986">
        <v>-3.47</v>
      </c>
      <c r="I5986">
        <v>2016</v>
      </c>
      <c r="J5986" s="1" t="s">
        <v>1555</v>
      </c>
      <c r="K5986" s="1" t="s">
        <v>60</v>
      </c>
    </row>
    <row r="5987" spans="1:11" x14ac:dyDescent="0.35">
      <c r="A5987" s="1" t="s">
        <v>863</v>
      </c>
      <c r="B5987" s="1" t="s">
        <v>101</v>
      </c>
      <c r="C5987" s="1" t="s">
        <v>46</v>
      </c>
      <c r="D5987" s="1" t="s">
        <v>314</v>
      </c>
      <c r="E5987" s="1" t="s">
        <v>2637</v>
      </c>
      <c r="F5987">
        <v>179.99</v>
      </c>
      <c r="G5987">
        <v>3</v>
      </c>
      <c r="H5987">
        <v>-251.99</v>
      </c>
      <c r="I5987">
        <v>2016</v>
      </c>
      <c r="J5987" s="1" t="s">
        <v>1555</v>
      </c>
      <c r="K5987" s="1" t="s">
        <v>60</v>
      </c>
    </row>
    <row r="5988" spans="1:11" x14ac:dyDescent="0.35">
      <c r="A5988" s="1" t="s">
        <v>1387</v>
      </c>
      <c r="B5988" s="1" t="s">
        <v>28</v>
      </c>
      <c r="C5988" s="1" t="s">
        <v>46</v>
      </c>
      <c r="D5988" s="1" t="s">
        <v>61</v>
      </c>
      <c r="E5988" s="1" t="s">
        <v>1579</v>
      </c>
      <c r="F5988">
        <v>72</v>
      </c>
      <c r="G5988">
        <v>1</v>
      </c>
      <c r="H5988">
        <v>14.4</v>
      </c>
      <c r="I5988">
        <v>2016</v>
      </c>
      <c r="J5988" s="1" t="s">
        <v>1555</v>
      </c>
      <c r="K5988" s="1" t="s">
        <v>60</v>
      </c>
    </row>
    <row r="5989" spans="1:11" x14ac:dyDescent="0.35">
      <c r="A5989" s="1" t="s">
        <v>1387</v>
      </c>
      <c r="B5989" s="1" t="s">
        <v>28</v>
      </c>
      <c r="C5989" s="1" t="s">
        <v>41</v>
      </c>
      <c r="D5989" s="1" t="s">
        <v>42</v>
      </c>
      <c r="E5989" s="1" t="s">
        <v>587</v>
      </c>
      <c r="F5989">
        <v>470.16</v>
      </c>
      <c r="G5989">
        <v>7</v>
      </c>
      <c r="H5989">
        <v>-13.43</v>
      </c>
      <c r="I5989">
        <v>2016</v>
      </c>
      <c r="J5989" s="1" t="s">
        <v>1555</v>
      </c>
      <c r="K5989" s="1" t="s">
        <v>60</v>
      </c>
    </row>
    <row r="5990" spans="1:11" x14ac:dyDescent="0.35">
      <c r="A5990" s="1" t="s">
        <v>1768</v>
      </c>
      <c r="B5990" s="1" t="s">
        <v>40</v>
      </c>
      <c r="C5990" s="1" t="s">
        <v>13</v>
      </c>
      <c r="D5990" s="1" t="s">
        <v>50</v>
      </c>
      <c r="E5990" s="1" t="s">
        <v>1052</v>
      </c>
      <c r="F5990">
        <v>10.74</v>
      </c>
      <c r="G5990">
        <v>3</v>
      </c>
      <c r="H5990">
        <v>5.26</v>
      </c>
      <c r="I5990">
        <v>2016</v>
      </c>
      <c r="J5990" s="1" t="s">
        <v>1555</v>
      </c>
      <c r="K5990" s="1" t="s">
        <v>17</v>
      </c>
    </row>
    <row r="5991" spans="1:11" x14ac:dyDescent="0.35">
      <c r="A5991" s="1" t="s">
        <v>2547</v>
      </c>
      <c r="B5991" s="1" t="s">
        <v>175</v>
      </c>
      <c r="C5991" s="1" t="s">
        <v>41</v>
      </c>
      <c r="D5991" s="1" t="s">
        <v>54</v>
      </c>
      <c r="E5991" s="1" t="s">
        <v>2061</v>
      </c>
      <c r="F5991">
        <v>209.88</v>
      </c>
      <c r="G5991">
        <v>3</v>
      </c>
      <c r="H5991">
        <v>35.68</v>
      </c>
      <c r="I5991">
        <v>2016</v>
      </c>
      <c r="J5991" s="1" t="s">
        <v>1555</v>
      </c>
      <c r="K5991" s="1" t="s">
        <v>17</v>
      </c>
    </row>
    <row r="5992" spans="1:11" x14ac:dyDescent="0.35">
      <c r="A5992" s="1" t="s">
        <v>1259</v>
      </c>
      <c r="B5992" s="1" t="s">
        <v>33</v>
      </c>
      <c r="C5992" s="1" t="s">
        <v>41</v>
      </c>
      <c r="D5992" s="1" t="s">
        <v>54</v>
      </c>
      <c r="E5992" s="1" t="s">
        <v>461</v>
      </c>
      <c r="F5992">
        <v>38.29</v>
      </c>
      <c r="G5992">
        <v>7</v>
      </c>
      <c r="H5992">
        <v>16.46</v>
      </c>
      <c r="I5992">
        <v>2016</v>
      </c>
      <c r="J5992" s="1" t="s">
        <v>1555</v>
      </c>
      <c r="K5992" s="1" t="s">
        <v>17</v>
      </c>
    </row>
    <row r="5993" spans="1:11" x14ac:dyDescent="0.35">
      <c r="A5993" s="1" t="s">
        <v>1389</v>
      </c>
      <c r="B5993" s="1" t="s">
        <v>33</v>
      </c>
      <c r="C5993" s="1" t="s">
        <v>13</v>
      </c>
      <c r="D5993" s="1" t="s">
        <v>29</v>
      </c>
      <c r="E5993" s="1" t="s">
        <v>774</v>
      </c>
      <c r="F5993">
        <v>192.8</v>
      </c>
      <c r="G5993">
        <v>4</v>
      </c>
      <c r="H5993">
        <v>55.91</v>
      </c>
      <c r="I5993">
        <v>2016</v>
      </c>
      <c r="J5993" s="1" t="s">
        <v>1555</v>
      </c>
      <c r="K5993" s="1" t="s">
        <v>17</v>
      </c>
    </row>
    <row r="5994" spans="1:11" x14ac:dyDescent="0.35">
      <c r="A5994" s="1" t="s">
        <v>1952</v>
      </c>
      <c r="B5994" s="1" t="s">
        <v>101</v>
      </c>
      <c r="C5994" s="1" t="s">
        <v>13</v>
      </c>
      <c r="D5994" s="1" t="s">
        <v>211</v>
      </c>
      <c r="E5994" s="1" t="s">
        <v>1534</v>
      </c>
      <c r="F5994">
        <v>17.579999999999998</v>
      </c>
      <c r="G5994">
        <v>7</v>
      </c>
      <c r="H5994">
        <v>-4.18</v>
      </c>
      <c r="I5994">
        <v>2016</v>
      </c>
      <c r="J5994" s="1" t="s">
        <v>1555</v>
      </c>
      <c r="K5994" s="1" t="s">
        <v>17</v>
      </c>
    </row>
    <row r="5995" spans="1:11" x14ac:dyDescent="0.35">
      <c r="A5995" s="1" t="s">
        <v>1952</v>
      </c>
      <c r="B5995" s="1" t="s">
        <v>101</v>
      </c>
      <c r="C5995" s="1" t="s">
        <v>41</v>
      </c>
      <c r="D5995" s="1" t="s">
        <v>42</v>
      </c>
      <c r="E5995" s="1" t="s">
        <v>1454</v>
      </c>
      <c r="F5995">
        <v>104.78</v>
      </c>
      <c r="G5995">
        <v>1</v>
      </c>
      <c r="H5995">
        <v>-14.41</v>
      </c>
      <c r="I5995">
        <v>2016</v>
      </c>
      <c r="J5995" s="1" t="s">
        <v>1555</v>
      </c>
      <c r="K5995" s="1" t="s">
        <v>17</v>
      </c>
    </row>
    <row r="5996" spans="1:11" x14ac:dyDescent="0.35">
      <c r="A5996" s="1" t="s">
        <v>1952</v>
      </c>
      <c r="B5996" s="1" t="s">
        <v>101</v>
      </c>
      <c r="C5996" s="1" t="s">
        <v>13</v>
      </c>
      <c r="D5996" s="1" t="s">
        <v>14</v>
      </c>
      <c r="E5996" s="1" t="s">
        <v>661</v>
      </c>
      <c r="F5996">
        <v>47.95</v>
      </c>
      <c r="G5996">
        <v>3</v>
      </c>
      <c r="H5996">
        <v>16.78</v>
      </c>
      <c r="I5996">
        <v>2016</v>
      </c>
      <c r="J5996" s="1" t="s">
        <v>1555</v>
      </c>
      <c r="K5996" s="1" t="s">
        <v>17</v>
      </c>
    </row>
    <row r="5997" spans="1:11" x14ac:dyDescent="0.35">
      <c r="A5997" s="1" t="s">
        <v>1952</v>
      </c>
      <c r="B5997" s="1" t="s">
        <v>101</v>
      </c>
      <c r="C5997" s="1" t="s">
        <v>41</v>
      </c>
      <c r="D5997" s="1" t="s">
        <v>42</v>
      </c>
      <c r="E5997" s="1" t="s">
        <v>1473</v>
      </c>
      <c r="F5997">
        <v>650.35</v>
      </c>
      <c r="G5997">
        <v>3</v>
      </c>
      <c r="H5997">
        <v>-97.55</v>
      </c>
      <c r="I5997">
        <v>2016</v>
      </c>
      <c r="J5997" s="1" t="s">
        <v>1555</v>
      </c>
      <c r="K5997" s="1" t="s">
        <v>17</v>
      </c>
    </row>
    <row r="5998" spans="1:11" x14ac:dyDescent="0.35">
      <c r="A5998" s="1" t="s">
        <v>1952</v>
      </c>
      <c r="B5998" s="1" t="s">
        <v>101</v>
      </c>
      <c r="C5998" s="1" t="s">
        <v>13</v>
      </c>
      <c r="D5998" s="1" t="s">
        <v>20</v>
      </c>
      <c r="E5998" s="1" t="s">
        <v>829</v>
      </c>
      <c r="F5998">
        <v>629.17999999999995</v>
      </c>
      <c r="G5998">
        <v>8</v>
      </c>
      <c r="H5998">
        <v>228.08</v>
      </c>
      <c r="I5998">
        <v>2016</v>
      </c>
      <c r="J5998" s="1" t="s">
        <v>1555</v>
      </c>
      <c r="K5998" s="1" t="s">
        <v>17</v>
      </c>
    </row>
    <row r="5999" spans="1:11" x14ac:dyDescent="0.35">
      <c r="A5999" s="1" t="s">
        <v>1952</v>
      </c>
      <c r="B5999" s="1" t="s">
        <v>101</v>
      </c>
      <c r="C5999" s="1" t="s">
        <v>13</v>
      </c>
      <c r="D5999" s="1" t="s">
        <v>14</v>
      </c>
      <c r="E5999" s="1" t="s">
        <v>318</v>
      </c>
      <c r="F5999">
        <v>15.18</v>
      </c>
      <c r="G5999">
        <v>1</v>
      </c>
      <c r="H5999">
        <v>5.31</v>
      </c>
      <c r="I5999">
        <v>2016</v>
      </c>
      <c r="J5999" s="1" t="s">
        <v>1555</v>
      </c>
      <c r="K5999" s="1" t="s">
        <v>17</v>
      </c>
    </row>
    <row r="6000" spans="1:11" x14ac:dyDescent="0.35">
      <c r="A6000" s="1" t="s">
        <v>1888</v>
      </c>
      <c r="B6000" s="1" t="s">
        <v>133</v>
      </c>
      <c r="C6000" s="1" t="s">
        <v>41</v>
      </c>
      <c r="D6000" s="1" t="s">
        <v>54</v>
      </c>
      <c r="E6000" s="1" t="s">
        <v>134</v>
      </c>
      <c r="F6000">
        <v>50.5</v>
      </c>
      <c r="G6000">
        <v>6</v>
      </c>
      <c r="H6000">
        <v>8.2100000000000009</v>
      </c>
      <c r="I6000">
        <v>2016</v>
      </c>
      <c r="J6000" s="1" t="s">
        <v>1555</v>
      </c>
      <c r="K6000" s="1" t="s">
        <v>17</v>
      </c>
    </row>
    <row r="6001" spans="1:11" x14ac:dyDescent="0.35">
      <c r="A6001" s="1" t="s">
        <v>818</v>
      </c>
      <c r="B6001" s="1" t="s">
        <v>33</v>
      </c>
      <c r="C6001" s="1" t="s">
        <v>13</v>
      </c>
      <c r="D6001" s="1" t="s">
        <v>25</v>
      </c>
      <c r="E6001" s="1" t="s">
        <v>957</v>
      </c>
      <c r="F6001">
        <v>7.71</v>
      </c>
      <c r="G6001">
        <v>2</v>
      </c>
      <c r="H6001">
        <v>2.8</v>
      </c>
      <c r="I6001">
        <v>2016</v>
      </c>
      <c r="J6001" s="1" t="s">
        <v>1555</v>
      </c>
      <c r="K6001" s="1" t="s">
        <v>17</v>
      </c>
    </row>
    <row r="6002" spans="1:11" x14ac:dyDescent="0.35">
      <c r="A6002" s="1" t="s">
        <v>818</v>
      </c>
      <c r="B6002" s="1" t="s">
        <v>33</v>
      </c>
      <c r="C6002" s="1" t="s">
        <v>13</v>
      </c>
      <c r="D6002" s="1" t="s">
        <v>25</v>
      </c>
      <c r="E6002" s="1" t="s">
        <v>1011</v>
      </c>
      <c r="F6002">
        <v>4.18</v>
      </c>
      <c r="G6002">
        <v>1</v>
      </c>
      <c r="H6002">
        <v>1.31</v>
      </c>
      <c r="I6002">
        <v>2016</v>
      </c>
      <c r="J6002" s="1" t="s">
        <v>1555</v>
      </c>
      <c r="K6002" s="1" t="s">
        <v>17</v>
      </c>
    </row>
    <row r="6003" spans="1:11" x14ac:dyDescent="0.35">
      <c r="A6003" s="1" t="s">
        <v>818</v>
      </c>
      <c r="B6003" s="1" t="s">
        <v>33</v>
      </c>
      <c r="C6003" s="1" t="s">
        <v>13</v>
      </c>
      <c r="D6003" s="1" t="s">
        <v>14</v>
      </c>
      <c r="E6003" s="1" t="s">
        <v>1133</v>
      </c>
      <c r="F6003">
        <v>38.880000000000003</v>
      </c>
      <c r="G6003">
        <v>6</v>
      </c>
      <c r="H6003">
        <v>18.66</v>
      </c>
      <c r="I6003">
        <v>2016</v>
      </c>
      <c r="J6003" s="1" t="s">
        <v>1555</v>
      </c>
      <c r="K6003" s="1" t="s">
        <v>17</v>
      </c>
    </row>
    <row r="6004" spans="1:11" x14ac:dyDescent="0.35">
      <c r="A6004" s="1" t="s">
        <v>2428</v>
      </c>
      <c r="B6004" s="1" t="s">
        <v>257</v>
      </c>
      <c r="C6004" s="1" t="s">
        <v>13</v>
      </c>
      <c r="D6004" s="1" t="s">
        <v>23</v>
      </c>
      <c r="E6004" s="1" t="s">
        <v>637</v>
      </c>
      <c r="F6004">
        <v>45.25</v>
      </c>
      <c r="G6004">
        <v>2</v>
      </c>
      <c r="H6004">
        <v>3.96</v>
      </c>
      <c r="I6004">
        <v>2016</v>
      </c>
      <c r="J6004" s="1" t="s">
        <v>1555</v>
      </c>
      <c r="K6004" s="1" t="s">
        <v>17</v>
      </c>
    </row>
    <row r="6005" spans="1:11" x14ac:dyDescent="0.35">
      <c r="A6005" s="1" t="s">
        <v>2428</v>
      </c>
      <c r="B6005" s="1" t="s">
        <v>257</v>
      </c>
      <c r="C6005" s="1" t="s">
        <v>41</v>
      </c>
      <c r="D6005" s="1" t="s">
        <v>155</v>
      </c>
      <c r="E6005" s="1" t="s">
        <v>1673</v>
      </c>
      <c r="F6005">
        <v>876.3</v>
      </c>
      <c r="G6005">
        <v>10</v>
      </c>
      <c r="H6005">
        <v>-292.10000000000002</v>
      </c>
      <c r="I6005">
        <v>2016</v>
      </c>
      <c r="J6005" s="1" t="s">
        <v>1555</v>
      </c>
      <c r="K6005" s="1" t="s">
        <v>17</v>
      </c>
    </row>
    <row r="6006" spans="1:11" x14ac:dyDescent="0.35">
      <c r="A6006" s="1" t="s">
        <v>2428</v>
      </c>
      <c r="B6006" s="1" t="s">
        <v>257</v>
      </c>
      <c r="C6006" s="1" t="s">
        <v>13</v>
      </c>
      <c r="D6006" s="1" t="s">
        <v>211</v>
      </c>
      <c r="E6006" s="1" t="s">
        <v>2518</v>
      </c>
      <c r="F6006">
        <v>185.38</v>
      </c>
      <c r="G6006">
        <v>2</v>
      </c>
      <c r="H6006">
        <v>-34.76</v>
      </c>
      <c r="I6006">
        <v>2016</v>
      </c>
      <c r="J6006" s="1" t="s">
        <v>1555</v>
      </c>
      <c r="K6006" s="1" t="s">
        <v>17</v>
      </c>
    </row>
    <row r="6007" spans="1:11" x14ac:dyDescent="0.35">
      <c r="A6007" s="1" t="s">
        <v>686</v>
      </c>
      <c r="B6007" s="1" t="s">
        <v>33</v>
      </c>
      <c r="C6007" s="1" t="s">
        <v>46</v>
      </c>
      <c r="D6007" s="1" t="s">
        <v>314</v>
      </c>
      <c r="E6007" s="1" t="s">
        <v>2638</v>
      </c>
      <c r="F6007">
        <v>686.4</v>
      </c>
      <c r="G6007">
        <v>2</v>
      </c>
      <c r="H6007">
        <v>77.22</v>
      </c>
      <c r="I6007">
        <v>2016</v>
      </c>
      <c r="J6007" s="1" t="s">
        <v>1555</v>
      </c>
      <c r="K6007" s="1" t="s">
        <v>17</v>
      </c>
    </row>
    <row r="6008" spans="1:11" x14ac:dyDescent="0.35">
      <c r="A6008" s="1" t="s">
        <v>1704</v>
      </c>
      <c r="B6008" s="1" t="s">
        <v>12</v>
      </c>
      <c r="C6008" s="1" t="s">
        <v>41</v>
      </c>
      <c r="D6008" s="1" t="s">
        <v>54</v>
      </c>
      <c r="E6008" s="1" t="s">
        <v>2070</v>
      </c>
      <c r="F6008">
        <v>11.38</v>
      </c>
      <c r="G6008">
        <v>3</v>
      </c>
      <c r="H6008">
        <v>-5.69</v>
      </c>
      <c r="I6008">
        <v>2016</v>
      </c>
      <c r="J6008" s="1" t="s">
        <v>1555</v>
      </c>
      <c r="K6008" s="1" t="s">
        <v>17</v>
      </c>
    </row>
    <row r="6009" spans="1:11" x14ac:dyDescent="0.35">
      <c r="A6009" s="1" t="s">
        <v>1704</v>
      </c>
      <c r="B6009" s="1" t="s">
        <v>12</v>
      </c>
      <c r="C6009" s="1" t="s">
        <v>41</v>
      </c>
      <c r="D6009" s="1" t="s">
        <v>54</v>
      </c>
      <c r="E6009" s="1" t="s">
        <v>668</v>
      </c>
      <c r="F6009">
        <v>66.11</v>
      </c>
      <c r="G6009">
        <v>4</v>
      </c>
      <c r="H6009">
        <v>-84.29</v>
      </c>
      <c r="I6009">
        <v>2016</v>
      </c>
      <c r="J6009" s="1" t="s">
        <v>1555</v>
      </c>
      <c r="K6009" s="1" t="s">
        <v>17</v>
      </c>
    </row>
    <row r="6010" spans="1:11" x14ac:dyDescent="0.35">
      <c r="A6010" s="1" t="s">
        <v>1401</v>
      </c>
      <c r="B6010" s="1" t="s">
        <v>33</v>
      </c>
      <c r="C6010" s="1" t="s">
        <v>13</v>
      </c>
      <c r="D6010" s="1" t="s">
        <v>25</v>
      </c>
      <c r="E6010" s="1" t="s">
        <v>2360</v>
      </c>
      <c r="F6010">
        <v>29.12</v>
      </c>
      <c r="G6010">
        <v>5</v>
      </c>
      <c r="H6010">
        <v>9.83</v>
      </c>
      <c r="I6010">
        <v>2016</v>
      </c>
      <c r="J6010" s="1" t="s">
        <v>1555</v>
      </c>
      <c r="K6010" s="1" t="s">
        <v>22</v>
      </c>
    </row>
    <row r="6011" spans="1:11" x14ac:dyDescent="0.35">
      <c r="A6011" s="1" t="s">
        <v>2547</v>
      </c>
      <c r="B6011" s="1" t="s">
        <v>28</v>
      </c>
      <c r="C6011" s="1" t="s">
        <v>46</v>
      </c>
      <c r="D6011" s="1" t="s">
        <v>47</v>
      </c>
      <c r="E6011" s="1" t="s">
        <v>2266</v>
      </c>
      <c r="F6011">
        <v>23.99</v>
      </c>
      <c r="G6011">
        <v>2</v>
      </c>
      <c r="H6011">
        <v>-15.99</v>
      </c>
      <c r="I6011">
        <v>2016</v>
      </c>
      <c r="J6011" s="1" t="s">
        <v>1555</v>
      </c>
      <c r="K6011" s="1" t="s">
        <v>22</v>
      </c>
    </row>
    <row r="6012" spans="1:11" x14ac:dyDescent="0.35">
      <c r="A6012" s="1" t="s">
        <v>931</v>
      </c>
      <c r="B6012" s="1" t="s">
        <v>12</v>
      </c>
      <c r="C6012" s="1" t="s">
        <v>41</v>
      </c>
      <c r="D6012" s="1" t="s">
        <v>155</v>
      </c>
      <c r="E6012" s="1" t="s">
        <v>2024</v>
      </c>
      <c r="F6012">
        <v>863.13</v>
      </c>
      <c r="G6012">
        <v>8</v>
      </c>
      <c r="H6012">
        <v>-160.30000000000001</v>
      </c>
      <c r="I6012">
        <v>2016</v>
      </c>
      <c r="J6012" s="1" t="s">
        <v>1555</v>
      </c>
      <c r="K6012" s="1" t="s">
        <v>22</v>
      </c>
    </row>
    <row r="6013" spans="1:11" x14ac:dyDescent="0.35">
      <c r="A6013" s="1" t="s">
        <v>931</v>
      </c>
      <c r="B6013" s="1" t="s">
        <v>12</v>
      </c>
      <c r="C6013" s="1" t="s">
        <v>13</v>
      </c>
      <c r="D6013" s="1" t="s">
        <v>25</v>
      </c>
      <c r="E6013" s="1" t="s">
        <v>128</v>
      </c>
      <c r="F6013">
        <v>3.56</v>
      </c>
      <c r="G6013">
        <v>3</v>
      </c>
      <c r="H6013">
        <v>-6.24</v>
      </c>
      <c r="I6013">
        <v>2016</v>
      </c>
      <c r="J6013" s="1" t="s">
        <v>1555</v>
      </c>
      <c r="K6013" s="1" t="s">
        <v>22</v>
      </c>
    </row>
    <row r="6014" spans="1:11" x14ac:dyDescent="0.35">
      <c r="A6014" s="1" t="s">
        <v>931</v>
      </c>
      <c r="B6014" s="1" t="s">
        <v>12</v>
      </c>
      <c r="C6014" s="1" t="s">
        <v>41</v>
      </c>
      <c r="D6014" s="1" t="s">
        <v>83</v>
      </c>
      <c r="E6014" s="1" t="s">
        <v>2219</v>
      </c>
      <c r="F6014">
        <v>956.66</v>
      </c>
      <c r="G6014">
        <v>7</v>
      </c>
      <c r="H6014">
        <v>-225.1</v>
      </c>
      <c r="I6014">
        <v>2016</v>
      </c>
      <c r="J6014" s="1" t="s">
        <v>1555</v>
      </c>
      <c r="K6014" s="1" t="s">
        <v>22</v>
      </c>
    </row>
    <row r="6015" spans="1:11" x14ac:dyDescent="0.35">
      <c r="A6015" s="1" t="s">
        <v>931</v>
      </c>
      <c r="B6015" s="1" t="s">
        <v>12</v>
      </c>
      <c r="C6015" s="1" t="s">
        <v>13</v>
      </c>
      <c r="D6015" s="1" t="s">
        <v>25</v>
      </c>
      <c r="E6015" s="1" t="s">
        <v>1140</v>
      </c>
      <c r="F6015">
        <v>12.59</v>
      </c>
      <c r="G6015">
        <v>3</v>
      </c>
      <c r="H6015">
        <v>-20.14</v>
      </c>
      <c r="I6015">
        <v>2016</v>
      </c>
      <c r="J6015" s="1" t="s">
        <v>1555</v>
      </c>
      <c r="K6015" s="1" t="s">
        <v>22</v>
      </c>
    </row>
    <row r="6016" spans="1:11" x14ac:dyDescent="0.35">
      <c r="A6016" s="1" t="s">
        <v>931</v>
      </c>
      <c r="B6016" s="1" t="s">
        <v>12</v>
      </c>
      <c r="C6016" s="1" t="s">
        <v>46</v>
      </c>
      <c r="D6016" s="1" t="s">
        <v>61</v>
      </c>
      <c r="E6016" s="1" t="s">
        <v>2639</v>
      </c>
      <c r="F6016">
        <v>171.96</v>
      </c>
      <c r="G6016">
        <v>5</v>
      </c>
      <c r="H6016">
        <v>45.14</v>
      </c>
      <c r="I6016">
        <v>2016</v>
      </c>
      <c r="J6016" s="1" t="s">
        <v>1555</v>
      </c>
      <c r="K6016" s="1" t="s">
        <v>22</v>
      </c>
    </row>
    <row r="6017" spans="1:11" x14ac:dyDescent="0.35">
      <c r="A6017" s="1" t="s">
        <v>1356</v>
      </c>
      <c r="B6017" s="1" t="s">
        <v>139</v>
      </c>
      <c r="C6017" s="1" t="s">
        <v>13</v>
      </c>
      <c r="D6017" s="1" t="s">
        <v>25</v>
      </c>
      <c r="E6017" s="1" t="s">
        <v>1140</v>
      </c>
      <c r="F6017">
        <v>104.9</v>
      </c>
      <c r="G6017">
        <v>5</v>
      </c>
      <c r="H6017">
        <v>50.35</v>
      </c>
      <c r="I6017">
        <v>2016</v>
      </c>
      <c r="J6017" s="1" t="s">
        <v>1555</v>
      </c>
      <c r="K6017" s="1" t="s">
        <v>22</v>
      </c>
    </row>
    <row r="6018" spans="1:11" x14ac:dyDescent="0.35">
      <c r="A6018" s="1" t="s">
        <v>1356</v>
      </c>
      <c r="B6018" s="1" t="s">
        <v>139</v>
      </c>
      <c r="C6018" s="1" t="s">
        <v>13</v>
      </c>
      <c r="D6018" s="1" t="s">
        <v>29</v>
      </c>
      <c r="E6018" s="1" t="s">
        <v>539</v>
      </c>
      <c r="F6018">
        <v>39.68</v>
      </c>
      <c r="G6018">
        <v>2</v>
      </c>
      <c r="H6018">
        <v>16.27</v>
      </c>
      <c r="I6018">
        <v>2016</v>
      </c>
      <c r="J6018" s="1" t="s">
        <v>1555</v>
      </c>
      <c r="K6018" s="1" t="s">
        <v>22</v>
      </c>
    </row>
    <row r="6019" spans="1:11" x14ac:dyDescent="0.35">
      <c r="A6019" s="1" t="s">
        <v>1356</v>
      </c>
      <c r="B6019" s="1" t="s">
        <v>139</v>
      </c>
      <c r="C6019" s="1" t="s">
        <v>13</v>
      </c>
      <c r="D6019" s="1" t="s">
        <v>20</v>
      </c>
      <c r="E6019" s="1" t="s">
        <v>2258</v>
      </c>
      <c r="F6019">
        <v>51.75</v>
      </c>
      <c r="G6019">
        <v>5</v>
      </c>
      <c r="H6019">
        <v>24.84</v>
      </c>
      <c r="I6019">
        <v>2016</v>
      </c>
      <c r="J6019" s="1" t="s">
        <v>1555</v>
      </c>
      <c r="K6019" s="1" t="s">
        <v>22</v>
      </c>
    </row>
    <row r="6020" spans="1:11" x14ac:dyDescent="0.35">
      <c r="A6020" s="1" t="s">
        <v>1119</v>
      </c>
      <c r="B6020" s="1" t="s">
        <v>33</v>
      </c>
      <c r="C6020" s="1" t="s">
        <v>13</v>
      </c>
      <c r="D6020" s="1" t="s">
        <v>25</v>
      </c>
      <c r="E6020" s="1" t="s">
        <v>2096</v>
      </c>
      <c r="F6020">
        <v>53.25</v>
      </c>
      <c r="G6020">
        <v>2</v>
      </c>
      <c r="H6020">
        <v>19.97</v>
      </c>
      <c r="I6020">
        <v>2016</v>
      </c>
      <c r="J6020" s="1" t="s">
        <v>1555</v>
      </c>
      <c r="K6020" s="1" t="s">
        <v>22</v>
      </c>
    </row>
    <row r="6021" spans="1:11" x14ac:dyDescent="0.35">
      <c r="A6021" s="1" t="s">
        <v>1426</v>
      </c>
      <c r="B6021" s="1" t="s">
        <v>12</v>
      </c>
      <c r="C6021" s="1" t="s">
        <v>13</v>
      </c>
      <c r="D6021" s="1" t="s">
        <v>20</v>
      </c>
      <c r="E6021" s="1" t="s">
        <v>421</v>
      </c>
      <c r="F6021">
        <v>11.84</v>
      </c>
      <c r="G6021">
        <v>1</v>
      </c>
      <c r="H6021">
        <v>4.4400000000000004</v>
      </c>
      <c r="I6021">
        <v>2016</v>
      </c>
      <c r="J6021" s="1" t="s">
        <v>1555</v>
      </c>
      <c r="K6021" s="1" t="s">
        <v>22</v>
      </c>
    </row>
    <row r="6022" spans="1:11" x14ac:dyDescent="0.35">
      <c r="A6022" s="1" t="s">
        <v>1229</v>
      </c>
      <c r="B6022" s="1" t="s">
        <v>175</v>
      </c>
      <c r="C6022" s="1" t="s">
        <v>46</v>
      </c>
      <c r="D6022" s="1" t="s">
        <v>61</v>
      </c>
      <c r="E6022" s="1" t="s">
        <v>2640</v>
      </c>
      <c r="F6022">
        <v>479.72</v>
      </c>
      <c r="G6022">
        <v>4</v>
      </c>
      <c r="H6022">
        <v>52.77</v>
      </c>
      <c r="I6022">
        <v>2016</v>
      </c>
      <c r="J6022" s="1" t="s">
        <v>1555</v>
      </c>
      <c r="K6022" s="1" t="s">
        <v>22</v>
      </c>
    </row>
    <row r="6023" spans="1:11" x14ac:dyDescent="0.35">
      <c r="A6023" s="1" t="s">
        <v>1799</v>
      </c>
      <c r="B6023" s="1" t="s">
        <v>33</v>
      </c>
      <c r="C6023" s="1" t="s">
        <v>46</v>
      </c>
      <c r="D6023" s="1" t="s">
        <v>61</v>
      </c>
      <c r="E6023" s="1" t="s">
        <v>2250</v>
      </c>
      <c r="F6023">
        <v>72</v>
      </c>
      <c r="G6023">
        <v>4</v>
      </c>
      <c r="H6023">
        <v>12.96</v>
      </c>
      <c r="I6023">
        <v>2016</v>
      </c>
      <c r="J6023" s="1" t="s">
        <v>1555</v>
      </c>
      <c r="K6023" s="1" t="s">
        <v>22</v>
      </c>
    </row>
    <row r="6024" spans="1:11" x14ac:dyDescent="0.35">
      <c r="A6024" s="1" t="s">
        <v>1799</v>
      </c>
      <c r="B6024" s="1" t="s">
        <v>33</v>
      </c>
      <c r="C6024" s="1" t="s">
        <v>41</v>
      </c>
      <c r="D6024" s="1" t="s">
        <v>42</v>
      </c>
      <c r="E6024" s="1" t="s">
        <v>1842</v>
      </c>
      <c r="F6024">
        <v>113.89</v>
      </c>
      <c r="G6024">
        <v>2</v>
      </c>
      <c r="H6024">
        <v>9.9700000000000006</v>
      </c>
      <c r="I6024">
        <v>2016</v>
      </c>
      <c r="J6024" s="1" t="s">
        <v>1555</v>
      </c>
      <c r="K6024" s="1" t="s">
        <v>22</v>
      </c>
    </row>
    <row r="6025" spans="1:11" x14ac:dyDescent="0.35">
      <c r="A6025" s="1" t="s">
        <v>1799</v>
      </c>
      <c r="B6025" s="1" t="s">
        <v>33</v>
      </c>
      <c r="C6025" s="1" t="s">
        <v>13</v>
      </c>
      <c r="D6025" s="1" t="s">
        <v>72</v>
      </c>
      <c r="E6025" s="1" t="s">
        <v>655</v>
      </c>
      <c r="F6025">
        <v>158.13</v>
      </c>
      <c r="G6025">
        <v>3</v>
      </c>
      <c r="H6025">
        <v>77.48</v>
      </c>
      <c r="I6025">
        <v>2016</v>
      </c>
      <c r="J6025" s="1" t="s">
        <v>1555</v>
      </c>
      <c r="K6025" s="1" t="s">
        <v>22</v>
      </c>
    </row>
    <row r="6026" spans="1:11" x14ac:dyDescent="0.35">
      <c r="A6026" s="1" t="s">
        <v>1293</v>
      </c>
      <c r="B6026" s="1" t="s">
        <v>64</v>
      </c>
      <c r="C6026" s="1" t="s">
        <v>41</v>
      </c>
      <c r="D6026" s="1" t="s">
        <v>54</v>
      </c>
      <c r="E6026" s="1" t="s">
        <v>1238</v>
      </c>
      <c r="F6026">
        <v>273.95999999999998</v>
      </c>
      <c r="G6026">
        <v>2</v>
      </c>
      <c r="H6026">
        <v>71.23</v>
      </c>
      <c r="I6026">
        <v>2016</v>
      </c>
      <c r="J6026" s="1" t="s">
        <v>1555</v>
      </c>
      <c r="K6026" s="1" t="s">
        <v>22</v>
      </c>
    </row>
    <row r="6027" spans="1:11" x14ac:dyDescent="0.35">
      <c r="A6027" s="1" t="s">
        <v>1293</v>
      </c>
      <c r="B6027" s="1" t="s">
        <v>64</v>
      </c>
      <c r="C6027" s="1" t="s">
        <v>46</v>
      </c>
      <c r="D6027" s="1" t="s">
        <v>61</v>
      </c>
      <c r="E6027" s="1" t="s">
        <v>2299</v>
      </c>
      <c r="F6027">
        <v>89.97</v>
      </c>
      <c r="G6027">
        <v>3</v>
      </c>
      <c r="H6027">
        <v>18.89</v>
      </c>
      <c r="I6027">
        <v>2016</v>
      </c>
      <c r="J6027" s="1" t="s">
        <v>1555</v>
      </c>
      <c r="K6027" s="1" t="s">
        <v>22</v>
      </c>
    </row>
    <row r="6028" spans="1:11" x14ac:dyDescent="0.35">
      <c r="A6028" s="1" t="s">
        <v>1293</v>
      </c>
      <c r="B6028" s="1" t="s">
        <v>64</v>
      </c>
      <c r="C6028" s="1" t="s">
        <v>41</v>
      </c>
      <c r="D6028" s="1" t="s">
        <v>54</v>
      </c>
      <c r="E6028" s="1" t="s">
        <v>2595</v>
      </c>
      <c r="F6028">
        <v>756.8</v>
      </c>
      <c r="G6028">
        <v>5</v>
      </c>
      <c r="H6028">
        <v>75.680000000000007</v>
      </c>
      <c r="I6028">
        <v>2016</v>
      </c>
      <c r="J6028" s="1" t="s">
        <v>1555</v>
      </c>
      <c r="K6028" s="1" t="s">
        <v>22</v>
      </c>
    </row>
    <row r="6029" spans="1:11" x14ac:dyDescent="0.35">
      <c r="A6029" s="1" t="s">
        <v>1516</v>
      </c>
      <c r="B6029" s="1" t="s">
        <v>33</v>
      </c>
      <c r="C6029" s="1" t="s">
        <v>41</v>
      </c>
      <c r="D6029" s="1" t="s">
        <v>42</v>
      </c>
      <c r="E6029" s="1" t="s">
        <v>2617</v>
      </c>
      <c r="F6029">
        <v>81.42</v>
      </c>
      <c r="G6029">
        <v>2</v>
      </c>
      <c r="H6029">
        <v>-9.16</v>
      </c>
      <c r="I6029">
        <v>2016</v>
      </c>
      <c r="J6029" s="1" t="s">
        <v>1555</v>
      </c>
      <c r="K6029" s="1" t="s">
        <v>31</v>
      </c>
    </row>
    <row r="6030" spans="1:11" x14ac:dyDescent="0.35">
      <c r="A6030" s="1" t="s">
        <v>1516</v>
      </c>
      <c r="B6030" s="1" t="s">
        <v>33</v>
      </c>
      <c r="C6030" s="1" t="s">
        <v>41</v>
      </c>
      <c r="D6030" s="1" t="s">
        <v>54</v>
      </c>
      <c r="E6030" s="1" t="s">
        <v>1735</v>
      </c>
      <c r="F6030">
        <v>238.56</v>
      </c>
      <c r="G6030">
        <v>3</v>
      </c>
      <c r="H6030">
        <v>26.24</v>
      </c>
      <c r="I6030">
        <v>2016</v>
      </c>
      <c r="J6030" s="1" t="s">
        <v>1555</v>
      </c>
      <c r="K6030" s="1" t="s">
        <v>31</v>
      </c>
    </row>
    <row r="6031" spans="1:11" x14ac:dyDescent="0.35">
      <c r="A6031" s="1" t="s">
        <v>832</v>
      </c>
      <c r="B6031" s="1" t="s">
        <v>133</v>
      </c>
      <c r="C6031" s="1" t="s">
        <v>41</v>
      </c>
      <c r="D6031" s="1" t="s">
        <v>42</v>
      </c>
      <c r="E6031" s="1" t="s">
        <v>1826</v>
      </c>
      <c r="F6031">
        <v>207.98</v>
      </c>
      <c r="G6031">
        <v>2</v>
      </c>
      <c r="H6031">
        <v>-28.6</v>
      </c>
      <c r="I6031">
        <v>2016</v>
      </c>
      <c r="J6031" s="1" t="s">
        <v>1555</v>
      </c>
      <c r="K6031" s="1" t="s">
        <v>31</v>
      </c>
    </row>
    <row r="6032" spans="1:11" x14ac:dyDescent="0.35">
      <c r="A6032" s="1" t="s">
        <v>832</v>
      </c>
      <c r="B6032" s="1" t="s">
        <v>133</v>
      </c>
      <c r="C6032" s="1" t="s">
        <v>13</v>
      </c>
      <c r="D6032" s="1" t="s">
        <v>14</v>
      </c>
      <c r="E6032" s="1" t="s">
        <v>2521</v>
      </c>
      <c r="F6032">
        <v>36.11</v>
      </c>
      <c r="G6032">
        <v>2</v>
      </c>
      <c r="H6032">
        <v>12.64</v>
      </c>
      <c r="I6032">
        <v>2016</v>
      </c>
      <c r="J6032" s="1" t="s">
        <v>1555</v>
      </c>
      <c r="K6032" s="1" t="s">
        <v>31</v>
      </c>
    </row>
    <row r="6033" spans="1:11" x14ac:dyDescent="0.35">
      <c r="A6033" s="1" t="s">
        <v>832</v>
      </c>
      <c r="B6033" s="1" t="s">
        <v>133</v>
      </c>
      <c r="C6033" s="1" t="s">
        <v>41</v>
      </c>
      <c r="D6033" s="1" t="s">
        <v>54</v>
      </c>
      <c r="E6033" s="1" t="s">
        <v>1815</v>
      </c>
      <c r="F6033">
        <v>35.57</v>
      </c>
      <c r="G6033">
        <v>2</v>
      </c>
      <c r="H6033">
        <v>5.78</v>
      </c>
      <c r="I6033">
        <v>2016</v>
      </c>
      <c r="J6033" s="1" t="s">
        <v>1555</v>
      </c>
      <c r="K6033" s="1" t="s">
        <v>31</v>
      </c>
    </row>
    <row r="6034" spans="1:11" x14ac:dyDescent="0.35">
      <c r="A6034" s="1" t="s">
        <v>832</v>
      </c>
      <c r="B6034" s="1" t="s">
        <v>133</v>
      </c>
      <c r="C6034" s="1" t="s">
        <v>13</v>
      </c>
      <c r="D6034" s="1" t="s">
        <v>14</v>
      </c>
      <c r="E6034" s="1" t="s">
        <v>470</v>
      </c>
      <c r="F6034">
        <v>88.77</v>
      </c>
      <c r="G6034">
        <v>2</v>
      </c>
      <c r="H6034">
        <v>31.07</v>
      </c>
      <c r="I6034">
        <v>2016</v>
      </c>
      <c r="J6034" s="1" t="s">
        <v>1555</v>
      </c>
      <c r="K6034" s="1" t="s">
        <v>31</v>
      </c>
    </row>
    <row r="6035" spans="1:11" x14ac:dyDescent="0.35">
      <c r="A6035" s="1" t="s">
        <v>1824</v>
      </c>
      <c r="B6035" s="1" t="s">
        <v>33</v>
      </c>
      <c r="C6035" s="1" t="s">
        <v>13</v>
      </c>
      <c r="D6035" s="1" t="s">
        <v>23</v>
      </c>
      <c r="E6035" s="1" t="s">
        <v>637</v>
      </c>
      <c r="F6035">
        <v>84.84</v>
      </c>
      <c r="G6035">
        <v>3</v>
      </c>
      <c r="H6035">
        <v>22.91</v>
      </c>
      <c r="I6035">
        <v>2016</v>
      </c>
      <c r="J6035" s="1" t="s">
        <v>1555</v>
      </c>
      <c r="K6035" s="1" t="s">
        <v>31</v>
      </c>
    </row>
    <row r="6036" spans="1:11" x14ac:dyDescent="0.35">
      <c r="A6036" s="1" t="s">
        <v>2128</v>
      </c>
      <c r="B6036" s="1" t="s">
        <v>175</v>
      </c>
      <c r="C6036" s="1" t="s">
        <v>13</v>
      </c>
      <c r="D6036" s="1" t="s">
        <v>25</v>
      </c>
      <c r="E6036" s="1" t="s">
        <v>2140</v>
      </c>
      <c r="F6036">
        <v>27.68</v>
      </c>
      <c r="G6036">
        <v>2</v>
      </c>
      <c r="H6036">
        <v>9.69</v>
      </c>
      <c r="I6036">
        <v>2016</v>
      </c>
      <c r="J6036" s="1" t="s">
        <v>1555</v>
      </c>
      <c r="K6036" s="1" t="s">
        <v>35</v>
      </c>
    </row>
    <row r="6037" spans="1:11" x14ac:dyDescent="0.35">
      <c r="A6037" s="1" t="s">
        <v>2200</v>
      </c>
      <c r="B6037" s="1" t="s">
        <v>33</v>
      </c>
      <c r="C6037" s="1" t="s">
        <v>13</v>
      </c>
      <c r="D6037" s="1" t="s">
        <v>25</v>
      </c>
      <c r="E6037" s="1" t="s">
        <v>625</v>
      </c>
      <c r="F6037">
        <v>37.44</v>
      </c>
      <c r="G6037">
        <v>4</v>
      </c>
      <c r="H6037">
        <v>11.7</v>
      </c>
      <c r="I6037">
        <v>2016</v>
      </c>
      <c r="J6037" s="1" t="s">
        <v>1555</v>
      </c>
      <c r="K6037" s="1" t="s">
        <v>35</v>
      </c>
    </row>
    <row r="6038" spans="1:11" x14ac:dyDescent="0.35">
      <c r="A6038" s="1" t="s">
        <v>2200</v>
      </c>
      <c r="B6038" s="1" t="s">
        <v>33</v>
      </c>
      <c r="C6038" s="1" t="s">
        <v>13</v>
      </c>
      <c r="D6038" s="1" t="s">
        <v>25</v>
      </c>
      <c r="E6038" s="1" t="s">
        <v>443</v>
      </c>
      <c r="F6038">
        <v>26.98</v>
      </c>
      <c r="G6038">
        <v>4</v>
      </c>
      <c r="H6038">
        <v>8.77</v>
      </c>
      <c r="I6038">
        <v>2016</v>
      </c>
      <c r="J6038" s="1" t="s">
        <v>1555</v>
      </c>
      <c r="K6038" s="1" t="s">
        <v>35</v>
      </c>
    </row>
    <row r="6039" spans="1:11" x14ac:dyDescent="0.35">
      <c r="A6039" s="1" t="s">
        <v>2200</v>
      </c>
      <c r="B6039" s="1" t="s">
        <v>33</v>
      </c>
      <c r="C6039" s="1" t="s">
        <v>13</v>
      </c>
      <c r="D6039" s="1" t="s">
        <v>211</v>
      </c>
      <c r="E6039" s="1" t="s">
        <v>2614</v>
      </c>
      <c r="F6039">
        <v>11.36</v>
      </c>
      <c r="G6039">
        <v>2</v>
      </c>
      <c r="H6039">
        <v>3.29</v>
      </c>
      <c r="I6039">
        <v>2016</v>
      </c>
      <c r="J6039" s="1" t="s">
        <v>1555</v>
      </c>
      <c r="K6039" s="1" t="s">
        <v>35</v>
      </c>
    </row>
    <row r="6040" spans="1:11" x14ac:dyDescent="0.35">
      <c r="A6040" s="1" t="s">
        <v>2200</v>
      </c>
      <c r="B6040" s="1" t="s">
        <v>33</v>
      </c>
      <c r="C6040" s="1" t="s">
        <v>13</v>
      </c>
      <c r="D6040" s="1" t="s">
        <v>20</v>
      </c>
      <c r="E6040" s="1" t="s">
        <v>2051</v>
      </c>
      <c r="F6040">
        <v>14.62</v>
      </c>
      <c r="G6040">
        <v>2</v>
      </c>
      <c r="H6040">
        <v>6.87</v>
      </c>
      <c r="I6040">
        <v>2016</v>
      </c>
      <c r="J6040" s="1" t="s">
        <v>1555</v>
      </c>
      <c r="K6040" s="1" t="s">
        <v>35</v>
      </c>
    </row>
    <row r="6041" spans="1:11" x14ac:dyDescent="0.35">
      <c r="A6041" s="1" t="s">
        <v>1904</v>
      </c>
      <c r="B6041" s="1" t="s">
        <v>33</v>
      </c>
      <c r="C6041" s="1" t="s">
        <v>41</v>
      </c>
      <c r="D6041" s="1" t="s">
        <v>54</v>
      </c>
      <c r="E6041" s="1" t="s">
        <v>2501</v>
      </c>
      <c r="F6041">
        <v>14.82</v>
      </c>
      <c r="G6041">
        <v>3</v>
      </c>
      <c r="H6041">
        <v>6.22</v>
      </c>
      <c r="I6041">
        <v>2016</v>
      </c>
      <c r="J6041" s="1" t="s">
        <v>1555</v>
      </c>
      <c r="K6041" s="1" t="s">
        <v>35</v>
      </c>
    </row>
    <row r="6042" spans="1:11" x14ac:dyDescent="0.35">
      <c r="A6042" s="1" t="s">
        <v>1575</v>
      </c>
      <c r="B6042" s="1" t="s">
        <v>87</v>
      </c>
      <c r="C6042" s="1" t="s">
        <v>46</v>
      </c>
      <c r="D6042" s="1" t="s">
        <v>61</v>
      </c>
      <c r="E6042" s="1" t="s">
        <v>682</v>
      </c>
      <c r="F6042">
        <v>119.98</v>
      </c>
      <c r="G6042">
        <v>3</v>
      </c>
      <c r="H6042">
        <v>22.5</v>
      </c>
      <c r="I6042">
        <v>2016</v>
      </c>
      <c r="J6042" s="1" t="s">
        <v>1555</v>
      </c>
      <c r="K6042" s="1" t="s">
        <v>35</v>
      </c>
    </row>
    <row r="6043" spans="1:11" x14ac:dyDescent="0.35">
      <c r="A6043" s="1" t="s">
        <v>686</v>
      </c>
      <c r="B6043" s="1" t="s">
        <v>188</v>
      </c>
      <c r="C6043" s="1" t="s">
        <v>13</v>
      </c>
      <c r="D6043" s="1" t="s">
        <v>50</v>
      </c>
      <c r="E6043" s="1" t="s">
        <v>2341</v>
      </c>
      <c r="F6043">
        <v>14.96</v>
      </c>
      <c r="G6043">
        <v>4</v>
      </c>
      <c r="H6043">
        <v>0.3</v>
      </c>
      <c r="I6043">
        <v>2016</v>
      </c>
      <c r="J6043" s="1" t="s">
        <v>1555</v>
      </c>
      <c r="K6043" s="1" t="s">
        <v>35</v>
      </c>
    </row>
    <row r="6044" spans="1:11" x14ac:dyDescent="0.35">
      <c r="A6044" s="1" t="s">
        <v>1832</v>
      </c>
      <c r="B6044" s="1" t="s">
        <v>33</v>
      </c>
      <c r="C6044" s="1" t="s">
        <v>13</v>
      </c>
      <c r="D6044" s="1" t="s">
        <v>14</v>
      </c>
      <c r="E6044" s="1" t="s">
        <v>1371</v>
      </c>
      <c r="F6044">
        <v>12.9</v>
      </c>
      <c r="G6044">
        <v>2</v>
      </c>
      <c r="H6044">
        <v>6.32</v>
      </c>
      <c r="I6044">
        <v>2016</v>
      </c>
      <c r="J6044" s="1" t="s">
        <v>1555</v>
      </c>
      <c r="K6044" s="1" t="s">
        <v>35</v>
      </c>
    </row>
    <row r="6045" spans="1:11" x14ac:dyDescent="0.35">
      <c r="A6045" s="1" t="s">
        <v>1356</v>
      </c>
      <c r="B6045" s="1" t="s">
        <v>2641</v>
      </c>
      <c r="C6045" s="1" t="s">
        <v>41</v>
      </c>
      <c r="D6045" s="1" t="s">
        <v>42</v>
      </c>
      <c r="E6045" s="1" t="s">
        <v>1007</v>
      </c>
      <c r="F6045">
        <v>1603.14</v>
      </c>
      <c r="G6045">
        <v>4</v>
      </c>
      <c r="H6045">
        <v>100.2</v>
      </c>
      <c r="I6045">
        <v>2016</v>
      </c>
      <c r="J6045" s="1" t="s">
        <v>1555</v>
      </c>
      <c r="K6045" s="1" t="s">
        <v>35</v>
      </c>
    </row>
    <row r="6046" spans="1:11" x14ac:dyDescent="0.35">
      <c r="A6046" s="1" t="s">
        <v>1304</v>
      </c>
      <c r="B6046" s="1" t="s">
        <v>159</v>
      </c>
      <c r="C6046" s="1" t="s">
        <v>46</v>
      </c>
      <c r="D6046" s="1" t="s">
        <v>47</v>
      </c>
      <c r="E6046" s="1" t="s">
        <v>530</v>
      </c>
      <c r="F6046">
        <v>263.95999999999998</v>
      </c>
      <c r="G6046">
        <v>4</v>
      </c>
      <c r="H6046">
        <v>71.27</v>
      </c>
      <c r="I6046">
        <v>2016</v>
      </c>
      <c r="J6046" s="1" t="s">
        <v>1555</v>
      </c>
      <c r="K6046" s="1" t="s">
        <v>35</v>
      </c>
    </row>
    <row r="6047" spans="1:11" x14ac:dyDescent="0.35">
      <c r="A6047" s="1" t="s">
        <v>1304</v>
      </c>
      <c r="B6047" s="1" t="s">
        <v>159</v>
      </c>
      <c r="C6047" s="1" t="s">
        <v>46</v>
      </c>
      <c r="D6047" s="1" t="s">
        <v>47</v>
      </c>
      <c r="E6047" s="1" t="s">
        <v>1764</v>
      </c>
      <c r="F6047">
        <v>359.97</v>
      </c>
      <c r="G6047">
        <v>3</v>
      </c>
      <c r="H6047">
        <v>100.79</v>
      </c>
      <c r="I6047">
        <v>2016</v>
      </c>
      <c r="J6047" s="1" t="s">
        <v>1555</v>
      </c>
      <c r="K6047" s="1" t="s">
        <v>35</v>
      </c>
    </row>
    <row r="6048" spans="1:11" x14ac:dyDescent="0.35">
      <c r="A6048" s="1" t="s">
        <v>1304</v>
      </c>
      <c r="B6048" s="1" t="s">
        <v>159</v>
      </c>
      <c r="C6048" s="1" t="s">
        <v>13</v>
      </c>
      <c r="D6048" s="1" t="s">
        <v>14</v>
      </c>
      <c r="E6048" s="1" t="s">
        <v>1187</v>
      </c>
      <c r="F6048">
        <v>12.96</v>
      </c>
      <c r="G6048">
        <v>2</v>
      </c>
      <c r="H6048">
        <v>6.22</v>
      </c>
      <c r="I6048">
        <v>2016</v>
      </c>
      <c r="J6048" s="1" t="s">
        <v>1555</v>
      </c>
      <c r="K6048" s="1" t="s">
        <v>35</v>
      </c>
    </row>
    <row r="6049" spans="1:11" x14ac:dyDescent="0.35">
      <c r="A6049" s="1" t="s">
        <v>1304</v>
      </c>
      <c r="B6049" s="1" t="s">
        <v>159</v>
      </c>
      <c r="C6049" s="1" t="s">
        <v>13</v>
      </c>
      <c r="D6049" s="1" t="s">
        <v>23</v>
      </c>
      <c r="E6049" s="1" t="s">
        <v>1501</v>
      </c>
      <c r="F6049">
        <v>116.82</v>
      </c>
      <c r="G6049">
        <v>3</v>
      </c>
      <c r="H6049">
        <v>5.84</v>
      </c>
      <c r="I6049">
        <v>2016</v>
      </c>
      <c r="J6049" s="1" t="s">
        <v>1555</v>
      </c>
      <c r="K6049" s="1" t="s">
        <v>35</v>
      </c>
    </row>
    <row r="6050" spans="1:11" x14ac:dyDescent="0.35">
      <c r="A6050" s="1" t="s">
        <v>1304</v>
      </c>
      <c r="B6050" s="1" t="s">
        <v>159</v>
      </c>
      <c r="C6050" s="1" t="s">
        <v>13</v>
      </c>
      <c r="D6050" s="1" t="s">
        <v>25</v>
      </c>
      <c r="E6050" s="1" t="s">
        <v>2482</v>
      </c>
      <c r="F6050">
        <v>276.77999999999997</v>
      </c>
      <c r="G6050">
        <v>2</v>
      </c>
      <c r="H6050">
        <v>89.95</v>
      </c>
      <c r="I6050">
        <v>2016</v>
      </c>
      <c r="J6050" s="1" t="s">
        <v>1555</v>
      </c>
      <c r="K6050" s="1" t="s">
        <v>35</v>
      </c>
    </row>
    <row r="6051" spans="1:11" x14ac:dyDescent="0.35">
      <c r="A6051" s="1" t="s">
        <v>920</v>
      </c>
      <c r="B6051" s="1" t="s">
        <v>12</v>
      </c>
      <c r="C6051" s="1" t="s">
        <v>41</v>
      </c>
      <c r="D6051" s="1" t="s">
        <v>54</v>
      </c>
      <c r="E6051" s="1" t="s">
        <v>2441</v>
      </c>
      <c r="F6051">
        <v>44.46</v>
      </c>
      <c r="G6051">
        <v>5</v>
      </c>
      <c r="H6051">
        <v>-17.78</v>
      </c>
      <c r="I6051">
        <v>2016</v>
      </c>
      <c r="J6051" s="1" t="s">
        <v>1555</v>
      </c>
      <c r="K6051" s="1" t="s">
        <v>35</v>
      </c>
    </row>
    <row r="6052" spans="1:11" x14ac:dyDescent="0.35">
      <c r="A6052" s="1" t="s">
        <v>920</v>
      </c>
      <c r="B6052" s="1" t="s">
        <v>12</v>
      </c>
      <c r="C6052" s="1" t="s">
        <v>13</v>
      </c>
      <c r="D6052" s="1" t="s">
        <v>23</v>
      </c>
      <c r="E6052" s="1" t="s">
        <v>2389</v>
      </c>
      <c r="F6052">
        <v>314.08999999999997</v>
      </c>
      <c r="G6052">
        <v>3</v>
      </c>
      <c r="H6052">
        <v>19.63</v>
      </c>
      <c r="I6052">
        <v>2016</v>
      </c>
      <c r="J6052" s="1" t="s">
        <v>1555</v>
      </c>
      <c r="K6052" s="1" t="s">
        <v>35</v>
      </c>
    </row>
    <row r="6053" spans="1:11" x14ac:dyDescent="0.35">
      <c r="A6053" s="1" t="s">
        <v>208</v>
      </c>
      <c r="B6053" s="1" t="s">
        <v>33</v>
      </c>
      <c r="C6053" s="1" t="s">
        <v>46</v>
      </c>
      <c r="D6053" s="1" t="s">
        <v>61</v>
      </c>
      <c r="E6053" s="1" t="s">
        <v>921</v>
      </c>
      <c r="F6053">
        <v>479.97</v>
      </c>
      <c r="G6053">
        <v>3</v>
      </c>
      <c r="H6053">
        <v>163.19</v>
      </c>
      <c r="I6053">
        <v>2016</v>
      </c>
      <c r="J6053" s="1" t="s">
        <v>1555</v>
      </c>
      <c r="K6053" s="1" t="s">
        <v>35</v>
      </c>
    </row>
    <row r="6054" spans="1:11" x14ac:dyDescent="0.35">
      <c r="A6054" s="1" t="s">
        <v>1423</v>
      </c>
      <c r="B6054" s="1" t="s">
        <v>33</v>
      </c>
      <c r="C6054" s="1" t="s">
        <v>13</v>
      </c>
      <c r="D6054" s="1" t="s">
        <v>25</v>
      </c>
      <c r="E6054" s="1" t="s">
        <v>323</v>
      </c>
      <c r="F6054">
        <v>57.58</v>
      </c>
      <c r="G6054">
        <v>2</v>
      </c>
      <c r="H6054">
        <v>20.149999999999999</v>
      </c>
      <c r="I6054">
        <v>2016</v>
      </c>
      <c r="J6054" s="1" t="s">
        <v>1555</v>
      </c>
      <c r="K6054" s="1" t="s">
        <v>35</v>
      </c>
    </row>
    <row r="6055" spans="1:11" x14ac:dyDescent="0.35">
      <c r="A6055" s="1" t="s">
        <v>2307</v>
      </c>
      <c r="B6055" s="1" t="s">
        <v>40</v>
      </c>
      <c r="C6055" s="1" t="s">
        <v>41</v>
      </c>
      <c r="D6055" s="1" t="s">
        <v>83</v>
      </c>
      <c r="E6055" s="1" t="s">
        <v>2505</v>
      </c>
      <c r="F6055">
        <v>261.95999999999998</v>
      </c>
      <c r="G6055">
        <v>2</v>
      </c>
      <c r="H6055">
        <v>41.91</v>
      </c>
      <c r="I6055">
        <v>2016</v>
      </c>
      <c r="J6055" s="1" t="s">
        <v>1555</v>
      </c>
      <c r="K6055" s="1" t="s">
        <v>56</v>
      </c>
    </row>
    <row r="6056" spans="1:11" x14ac:dyDescent="0.35">
      <c r="A6056" s="1" t="s">
        <v>2307</v>
      </c>
      <c r="B6056" s="1" t="s">
        <v>40</v>
      </c>
      <c r="C6056" s="1" t="s">
        <v>41</v>
      </c>
      <c r="D6056" s="1" t="s">
        <v>42</v>
      </c>
      <c r="E6056" s="1" t="s">
        <v>879</v>
      </c>
      <c r="F6056">
        <v>731.94</v>
      </c>
      <c r="G6056">
        <v>3</v>
      </c>
      <c r="H6056">
        <v>219.58</v>
      </c>
      <c r="I6056">
        <v>2016</v>
      </c>
      <c r="J6056" s="1" t="s">
        <v>1555</v>
      </c>
      <c r="K6056" s="1" t="s">
        <v>56</v>
      </c>
    </row>
    <row r="6057" spans="1:11" x14ac:dyDescent="0.35">
      <c r="A6057" s="1" t="s">
        <v>1352</v>
      </c>
      <c r="B6057" s="1" t="s">
        <v>33</v>
      </c>
      <c r="C6057" s="1" t="s">
        <v>46</v>
      </c>
      <c r="D6057" s="1" t="s">
        <v>61</v>
      </c>
      <c r="E6057" s="1" t="s">
        <v>273</v>
      </c>
      <c r="F6057">
        <v>479.97</v>
      </c>
      <c r="G6057">
        <v>3</v>
      </c>
      <c r="H6057">
        <v>177.59</v>
      </c>
      <c r="I6057">
        <v>2016</v>
      </c>
      <c r="J6057" s="1" t="s">
        <v>1555</v>
      </c>
      <c r="K6057" s="1" t="s">
        <v>94</v>
      </c>
    </row>
    <row r="6058" spans="1:11" x14ac:dyDescent="0.35">
      <c r="A6058" s="1" t="s">
        <v>1892</v>
      </c>
      <c r="B6058" s="1" t="s">
        <v>33</v>
      </c>
      <c r="C6058" s="1" t="s">
        <v>13</v>
      </c>
      <c r="D6058" s="1" t="s">
        <v>23</v>
      </c>
      <c r="E6058" s="1" t="s">
        <v>1774</v>
      </c>
      <c r="F6058">
        <v>155.82</v>
      </c>
      <c r="G6058">
        <v>7</v>
      </c>
      <c r="H6058">
        <v>42.07</v>
      </c>
      <c r="I6058">
        <v>2016</v>
      </c>
      <c r="J6058" s="1" t="s">
        <v>1555</v>
      </c>
      <c r="K6058" s="1" t="s">
        <v>60</v>
      </c>
    </row>
    <row r="6059" spans="1:11" x14ac:dyDescent="0.35">
      <c r="A6059" s="1" t="s">
        <v>1892</v>
      </c>
      <c r="B6059" s="1" t="s">
        <v>33</v>
      </c>
      <c r="C6059" s="1" t="s">
        <v>13</v>
      </c>
      <c r="D6059" s="1" t="s">
        <v>25</v>
      </c>
      <c r="E6059" s="1" t="s">
        <v>1917</v>
      </c>
      <c r="F6059">
        <v>70.010000000000005</v>
      </c>
      <c r="G6059">
        <v>3</v>
      </c>
      <c r="H6059">
        <v>24.5</v>
      </c>
      <c r="I6059">
        <v>2016</v>
      </c>
      <c r="J6059" s="1" t="s">
        <v>1555</v>
      </c>
      <c r="K6059" s="1" t="s">
        <v>60</v>
      </c>
    </row>
    <row r="6060" spans="1:11" x14ac:dyDescent="0.35">
      <c r="A6060" s="1" t="s">
        <v>2246</v>
      </c>
      <c r="B6060" s="1" t="s">
        <v>33</v>
      </c>
      <c r="C6060" s="1" t="s">
        <v>13</v>
      </c>
      <c r="D6060" s="1" t="s">
        <v>25</v>
      </c>
      <c r="E6060" s="1" t="s">
        <v>572</v>
      </c>
      <c r="F6060">
        <v>13.22</v>
      </c>
      <c r="G6060">
        <v>4</v>
      </c>
      <c r="H6060">
        <v>4.46</v>
      </c>
      <c r="I6060">
        <v>2016</v>
      </c>
      <c r="J6060" s="1" t="s">
        <v>1555</v>
      </c>
      <c r="K6060" s="1" t="s">
        <v>60</v>
      </c>
    </row>
    <row r="6061" spans="1:11" x14ac:dyDescent="0.35">
      <c r="A6061" s="1" t="s">
        <v>2246</v>
      </c>
      <c r="B6061" s="1" t="s">
        <v>33</v>
      </c>
      <c r="C6061" s="1" t="s">
        <v>13</v>
      </c>
      <c r="D6061" s="1" t="s">
        <v>14</v>
      </c>
      <c r="E6061" s="1" t="s">
        <v>2293</v>
      </c>
      <c r="F6061">
        <v>32.4</v>
      </c>
      <c r="G6061">
        <v>5</v>
      </c>
      <c r="H6061">
        <v>15.55</v>
      </c>
      <c r="I6061">
        <v>2016</v>
      </c>
      <c r="J6061" s="1" t="s">
        <v>1555</v>
      </c>
      <c r="K6061" s="1" t="s">
        <v>60</v>
      </c>
    </row>
    <row r="6062" spans="1:11" x14ac:dyDescent="0.35">
      <c r="A6062" s="1" t="s">
        <v>1877</v>
      </c>
      <c r="B6062" s="1" t="s">
        <v>37</v>
      </c>
      <c r="C6062" s="1" t="s">
        <v>13</v>
      </c>
      <c r="D6062" s="1" t="s">
        <v>29</v>
      </c>
      <c r="E6062" s="1" t="s">
        <v>976</v>
      </c>
      <c r="F6062">
        <v>41.86</v>
      </c>
      <c r="G6062">
        <v>7</v>
      </c>
      <c r="H6062">
        <v>10.47</v>
      </c>
      <c r="I6062">
        <v>2016</v>
      </c>
      <c r="J6062" s="1" t="s">
        <v>1555</v>
      </c>
      <c r="K6062" s="1" t="s">
        <v>60</v>
      </c>
    </row>
    <row r="6063" spans="1:11" x14ac:dyDescent="0.35">
      <c r="A6063" s="1" t="s">
        <v>657</v>
      </c>
      <c r="B6063" s="1" t="s">
        <v>87</v>
      </c>
      <c r="C6063" s="1" t="s">
        <v>13</v>
      </c>
      <c r="D6063" s="1" t="s">
        <v>211</v>
      </c>
      <c r="E6063" s="1" t="s">
        <v>822</v>
      </c>
      <c r="F6063">
        <v>14.72</v>
      </c>
      <c r="G6063">
        <v>5</v>
      </c>
      <c r="H6063">
        <v>-3.31</v>
      </c>
      <c r="I6063">
        <v>2016</v>
      </c>
      <c r="J6063" s="1" t="s">
        <v>1555</v>
      </c>
      <c r="K6063" s="1" t="s">
        <v>60</v>
      </c>
    </row>
    <row r="6064" spans="1:11" x14ac:dyDescent="0.35">
      <c r="A6064" s="1" t="s">
        <v>657</v>
      </c>
      <c r="B6064" s="1" t="s">
        <v>87</v>
      </c>
      <c r="C6064" s="1" t="s">
        <v>13</v>
      </c>
      <c r="D6064" s="1" t="s">
        <v>23</v>
      </c>
      <c r="E6064" s="1" t="s">
        <v>190</v>
      </c>
      <c r="F6064">
        <v>38.979999999999997</v>
      </c>
      <c r="G6064">
        <v>3</v>
      </c>
      <c r="H6064">
        <v>-2.44</v>
      </c>
      <c r="I6064">
        <v>2016</v>
      </c>
      <c r="J6064" s="1" t="s">
        <v>1555</v>
      </c>
      <c r="K6064" s="1" t="s">
        <v>60</v>
      </c>
    </row>
    <row r="6065" spans="1:11" x14ac:dyDescent="0.35">
      <c r="A6065" s="1" t="s">
        <v>1198</v>
      </c>
      <c r="B6065" s="1" t="s">
        <v>87</v>
      </c>
      <c r="C6065" s="1" t="s">
        <v>13</v>
      </c>
      <c r="D6065" s="1" t="s">
        <v>20</v>
      </c>
      <c r="E6065" s="1" t="s">
        <v>597</v>
      </c>
      <c r="F6065">
        <v>9.2200000000000006</v>
      </c>
      <c r="G6065">
        <v>4</v>
      </c>
      <c r="H6065">
        <v>3.34</v>
      </c>
      <c r="I6065">
        <v>2016</v>
      </c>
      <c r="J6065" s="1" t="s">
        <v>1555</v>
      </c>
      <c r="K6065" s="1" t="s">
        <v>60</v>
      </c>
    </row>
    <row r="6066" spans="1:11" x14ac:dyDescent="0.35">
      <c r="A6066" s="1" t="s">
        <v>1198</v>
      </c>
      <c r="B6066" s="1" t="s">
        <v>87</v>
      </c>
      <c r="C6066" s="1" t="s">
        <v>46</v>
      </c>
      <c r="D6066" s="1" t="s">
        <v>47</v>
      </c>
      <c r="E6066" s="1" t="s">
        <v>610</v>
      </c>
      <c r="F6066">
        <v>41.96</v>
      </c>
      <c r="G6066">
        <v>7</v>
      </c>
      <c r="H6066">
        <v>-9.7899999999999991</v>
      </c>
      <c r="I6066">
        <v>2016</v>
      </c>
      <c r="J6066" s="1" t="s">
        <v>1555</v>
      </c>
      <c r="K6066" s="1" t="s">
        <v>60</v>
      </c>
    </row>
    <row r="6067" spans="1:11" x14ac:dyDescent="0.35">
      <c r="A6067" s="1" t="s">
        <v>1198</v>
      </c>
      <c r="B6067" s="1" t="s">
        <v>87</v>
      </c>
      <c r="C6067" s="1" t="s">
        <v>13</v>
      </c>
      <c r="D6067" s="1" t="s">
        <v>14</v>
      </c>
      <c r="E6067" s="1" t="s">
        <v>1629</v>
      </c>
      <c r="F6067">
        <v>89.57</v>
      </c>
      <c r="G6067">
        <v>2</v>
      </c>
      <c r="H6067">
        <v>32.47</v>
      </c>
      <c r="I6067">
        <v>2016</v>
      </c>
      <c r="J6067" s="1" t="s">
        <v>1555</v>
      </c>
      <c r="K6067" s="1" t="s">
        <v>60</v>
      </c>
    </row>
    <row r="6068" spans="1:11" x14ac:dyDescent="0.35">
      <c r="A6068" s="1" t="s">
        <v>1198</v>
      </c>
      <c r="B6068" s="1" t="s">
        <v>87</v>
      </c>
      <c r="C6068" s="1" t="s">
        <v>13</v>
      </c>
      <c r="D6068" s="1" t="s">
        <v>14</v>
      </c>
      <c r="E6068" s="1" t="s">
        <v>1628</v>
      </c>
      <c r="F6068">
        <v>22.25</v>
      </c>
      <c r="G6068">
        <v>3</v>
      </c>
      <c r="H6068">
        <v>7.51</v>
      </c>
      <c r="I6068">
        <v>2016</v>
      </c>
      <c r="J6068" s="1" t="s">
        <v>1555</v>
      </c>
      <c r="K6068" s="1" t="s">
        <v>60</v>
      </c>
    </row>
    <row r="6069" spans="1:11" x14ac:dyDescent="0.35">
      <c r="A6069" s="1" t="s">
        <v>1198</v>
      </c>
      <c r="B6069" s="1" t="s">
        <v>87</v>
      </c>
      <c r="C6069" s="1" t="s">
        <v>13</v>
      </c>
      <c r="D6069" s="1" t="s">
        <v>102</v>
      </c>
      <c r="E6069" s="1" t="s">
        <v>2361</v>
      </c>
      <c r="F6069">
        <v>334.88</v>
      </c>
      <c r="G6069">
        <v>4</v>
      </c>
      <c r="H6069">
        <v>29.3</v>
      </c>
      <c r="I6069">
        <v>2016</v>
      </c>
      <c r="J6069" s="1" t="s">
        <v>1555</v>
      </c>
      <c r="K6069" s="1" t="s">
        <v>60</v>
      </c>
    </row>
    <row r="6070" spans="1:11" x14ac:dyDescent="0.35">
      <c r="A6070" s="1" t="s">
        <v>1198</v>
      </c>
      <c r="B6070" s="1" t="s">
        <v>87</v>
      </c>
      <c r="C6070" s="1" t="s">
        <v>41</v>
      </c>
      <c r="D6070" s="1" t="s">
        <v>54</v>
      </c>
      <c r="E6070" s="1" t="s">
        <v>1234</v>
      </c>
      <c r="F6070">
        <v>148.29</v>
      </c>
      <c r="G6070">
        <v>7</v>
      </c>
      <c r="H6070">
        <v>29.66</v>
      </c>
      <c r="I6070">
        <v>2016</v>
      </c>
      <c r="J6070" s="1" t="s">
        <v>1555</v>
      </c>
      <c r="K6070" s="1" t="s">
        <v>60</v>
      </c>
    </row>
    <row r="6071" spans="1:11" x14ac:dyDescent="0.35">
      <c r="A6071" s="1" t="s">
        <v>1198</v>
      </c>
      <c r="B6071" s="1" t="s">
        <v>87</v>
      </c>
      <c r="C6071" s="1" t="s">
        <v>13</v>
      </c>
      <c r="D6071" s="1" t="s">
        <v>14</v>
      </c>
      <c r="E6071" s="1" t="s">
        <v>1333</v>
      </c>
      <c r="F6071">
        <v>4.62</v>
      </c>
      <c r="G6071">
        <v>1</v>
      </c>
      <c r="H6071">
        <v>1.68</v>
      </c>
      <c r="I6071">
        <v>2016</v>
      </c>
      <c r="J6071" s="1" t="s">
        <v>1555</v>
      </c>
      <c r="K6071" s="1" t="s">
        <v>60</v>
      </c>
    </row>
    <row r="6072" spans="1:11" x14ac:dyDescent="0.35">
      <c r="A6072" s="1" t="s">
        <v>1198</v>
      </c>
      <c r="B6072" s="1" t="s">
        <v>87</v>
      </c>
      <c r="C6072" s="1" t="s">
        <v>46</v>
      </c>
      <c r="D6072" s="1" t="s">
        <v>61</v>
      </c>
      <c r="E6072" s="1" t="s">
        <v>1745</v>
      </c>
      <c r="F6072">
        <v>178.92</v>
      </c>
      <c r="G6072">
        <v>7</v>
      </c>
      <c r="H6072">
        <v>-29.07</v>
      </c>
      <c r="I6072">
        <v>2016</v>
      </c>
      <c r="J6072" s="1" t="s">
        <v>1555</v>
      </c>
      <c r="K6072" s="1" t="s">
        <v>60</v>
      </c>
    </row>
    <row r="6073" spans="1:11" x14ac:dyDescent="0.35">
      <c r="A6073" s="1" t="s">
        <v>1198</v>
      </c>
      <c r="B6073" s="1" t="s">
        <v>87</v>
      </c>
      <c r="C6073" s="1" t="s">
        <v>13</v>
      </c>
      <c r="D6073" s="1" t="s">
        <v>25</v>
      </c>
      <c r="E6073" s="1" t="s">
        <v>2096</v>
      </c>
      <c r="F6073">
        <v>69.89</v>
      </c>
      <c r="G6073">
        <v>7</v>
      </c>
      <c r="H6073">
        <v>-46.59</v>
      </c>
      <c r="I6073">
        <v>2016</v>
      </c>
      <c r="J6073" s="1" t="s">
        <v>1555</v>
      </c>
      <c r="K6073" s="1" t="s">
        <v>60</v>
      </c>
    </row>
    <row r="6074" spans="1:11" x14ac:dyDescent="0.35">
      <c r="A6074" s="1" t="s">
        <v>918</v>
      </c>
      <c r="B6074" s="1" t="s">
        <v>12</v>
      </c>
      <c r="C6074" s="1" t="s">
        <v>46</v>
      </c>
      <c r="D6074" s="1" t="s">
        <v>61</v>
      </c>
      <c r="E6074" s="1" t="s">
        <v>438</v>
      </c>
      <c r="F6074">
        <v>279.94</v>
      </c>
      <c r="G6074">
        <v>7</v>
      </c>
      <c r="H6074">
        <v>48.99</v>
      </c>
      <c r="I6074">
        <v>2016</v>
      </c>
      <c r="J6074" s="1" t="s">
        <v>1555</v>
      </c>
      <c r="K6074" s="1" t="s">
        <v>60</v>
      </c>
    </row>
    <row r="6075" spans="1:11" x14ac:dyDescent="0.35">
      <c r="A6075" s="1" t="s">
        <v>2168</v>
      </c>
      <c r="B6075" s="1" t="s">
        <v>197</v>
      </c>
      <c r="C6075" s="1" t="s">
        <v>41</v>
      </c>
      <c r="D6075" s="1" t="s">
        <v>54</v>
      </c>
      <c r="E6075" s="1" t="s">
        <v>2011</v>
      </c>
      <c r="F6075">
        <v>37.299999999999997</v>
      </c>
      <c r="G6075">
        <v>2</v>
      </c>
      <c r="H6075">
        <v>17.16</v>
      </c>
      <c r="I6075">
        <v>2016</v>
      </c>
      <c r="J6075" s="1" t="s">
        <v>1555</v>
      </c>
      <c r="K6075" s="1" t="s">
        <v>60</v>
      </c>
    </row>
    <row r="6076" spans="1:11" x14ac:dyDescent="0.35">
      <c r="A6076" s="1" t="s">
        <v>2168</v>
      </c>
      <c r="B6076" s="1" t="s">
        <v>197</v>
      </c>
      <c r="C6076" s="1" t="s">
        <v>13</v>
      </c>
      <c r="D6076" s="1" t="s">
        <v>25</v>
      </c>
      <c r="E6076" s="1" t="s">
        <v>374</v>
      </c>
      <c r="F6076">
        <v>81.96</v>
      </c>
      <c r="G6076">
        <v>2</v>
      </c>
      <c r="H6076">
        <v>39.340000000000003</v>
      </c>
      <c r="I6076">
        <v>2016</v>
      </c>
      <c r="J6076" s="1" t="s">
        <v>1555</v>
      </c>
      <c r="K6076" s="1" t="s">
        <v>60</v>
      </c>
    </row>
    <row r="6077" spans="1:11" x14ac:dyDescent="0.35">
      <c r="A6077" s="1" t="s">
        <v>1792</v>
      </c>
      <c r="B6077" s="1" t="s">
        <v>159</v>
      </c>
      <c r="C6077" s="1" t="s">
        <v>13</v>
      </c>
      <c r="D6077" s="1" t="s">
        <v>25</v>
      </c>
      <c r="E6077" s="1" t="s">
        <v>1825</v>
      </c>
      <c r="F6077">
        <v>20.37</v>
      </c>
      <c r="G6077">
        <v>1</v>
      </c>
      <c r="H6077">
        <v>7.38</v>
      </c>
      <c r="I6077">
        <v>2016</v>
      </c>
      <c r="J6077" s="1" t="s">
        <v>1555</v>
      </c>
      <c r="K6077" s="1" t="s">
        <v>60</v>
      </c>
    </row>
    <row r="6078" spans="1:11" x14ac:dyDescent="0.35">
      <c r="A6078" s="1" t="s">
        <v>1792</v>
      </c>
      <c r="B6078" s="1" t="s">
        <v>159</v>
      </c>
      <c r="C6078" s="1" t="s">
        <v>13</v>
      </c>
      <c r="D6078" s="1" t="s">
        <v>25</v>
      </c>
      <c r="E6078" s="1" t="s">
        <v>796</v>
      </c>
      <c r="F6078">
        <v>49.85</v>
      </c>
      <c r="G6078">
        <v>3</v>
      </c>
      <c r="H6078">
        <v>16.82</v>
      </c>
      <c r="I6078">
        <v>2016</v>
      </c>
      <c r="J6078" s="1" t="s">
        <v>1555</v>
      </c>
      <c r="K6078" s="1" t="s">
        <v>60</v>
      </c>
    </row>
    <row r="6079" spans="1:11" x14ac:dyDescent="0.35">
      <c r="A6079" s="1" t="s">
        <v>600</v>
      </c>
      <c r="B6079" s="1" t="s">
        <v>33</v>
      </c>
      <c r="C6079" s="1" t="s">
        <v>13</v>
      </c>
      <c r="D6079" s="1" t="s">
        <v>14</v>
      </c>
      <c r="E6079" s="1" t="s">
        <v>2521</v>
      </c>
      <c r="F6079">
        <v>67.709999999999994</v>
      </c>
      <c r="G6079">
        <v>3</v>
      </c>
      <c r="H6079">
        <v>32.5</v>
      </c>
      <c r="I6079">
        <v>2016</v>
      </c>
      <c r="J6079" s="1" t="s">
        <v>1555</v>
      </c>
      <c r="K6079" s="1" t="s">
        <v>60</v>
      </c>
    </row>
    <row r="6080" spans="1:11" x14ac:dyDescent="0.35">
      <c r="A6080" s="1" t="s">
        <v>600</v>
      </c>
      <c r="B6080" s="1" t="s">
        <v>33</v>
      </c>
      <c r="C6080" s="1" t="s">
        <v>13</v>
      </c>
      <c r="D6080" s="1" t="s">
        <v>102</v>
      </c>
      <c r="E6080" s="1" t="s">
        <v>2642</v>
      </c>
      <c r="F6080">
        <v>129.91999999999999</v>
      </c>
      <c r="G6080">
        <v>4</v>
      </c>
      <c r="H6080">
        <v>38.979999999999997</v>
      </c>
      <c r="I6080">
        <v>2016</v>
      </c>
      <c r="J6080" s="1" t="s">
        <v>1555</v>
      </c>
      <c r="K6080" s="1" t="s">
        <v>60</v>
      </c>
    </row>
    <row r="6081" spans="1:11" x14ac:dyDescent="0.35">
      <c r="A6081" s="1" t="s">
        <v>600</v>
      </c>
      <c r="B6081" s="1" t="s">
        <v>33</v>
      </c>
      <c r="C6081" s="1" t="s">
        <v>41</v>
      </c>
      <c r="D6081" s="1" t="s">
        <v>54</v>
      </c>
      <c r="E6081" s="1" t="s">
        <v>66</v>
      </c>
      <c r="F6081">
        <v>467.46</v>
      </c>
      <c r="G6081">
        <v>9</v>
      </c>
      <c r="H6081">
        <v>191.66</v>
      </c>
      <c r="I6081">
        <v>2016</v>
      </c>
      <c r="J6081" s="1" t="s">
        <v>1555</v>
      </c>
      <c r="K6081" s="1" t="s">
        <v>60</v>
      </c>
    </row>
    <row r="6082" spans="1:11" x14ac:dyDescent="0.35">
      <c r="A6082" s="1" t="s">
        <v>600</v>
      </c>
      <c r="B6082" s="1" t="s">
        <v>33</v>
      </c>
      <c r="C6082" s="1" t="s">
        <v>13</v>
      </c>
      <c r="D6082" s="1" t="s">
        <v>14</v>
      </c>
      <c r="E6082" s="1" t="s">
        <v>635</v>
      </c>
      <c r="F6082">
        <v>61.4</v>
      </c>
      <c r="G6082">
        <v>5</v>
      </c>
      <c r="H6082">
        <v>28.86</v>
      </c>
      <c r="I6082">
        <v>2016</v>
      </c>
      <c r="J6082" s="1" t="s">
        <v>1555</v>
      </c>
      <c r="K6082" s="1" t="s">
        <v>60</v>
      </c>
    </row>
    <row r="6083" spans="1:11" x14ac:dyDescent="0.35">
      <c r="A6083" s="1" t="s">
        <v>600</v>
      </c>
      <c r="B6083" s="1" t="s">
        <v>33</v>
      </c>
      <c r="C6083" s="1" t="s">
        <v>13</v>
      </c>
      <c r="D6083" s="1" t="s">
        <v>23</v>
      </c>
      <c r="E6083" s="1" t="s">
        <v>1778</v>
      </c>
      <c r="F6083">
        <v>720.76</v>
      </c>
      <c r="G6083">
        <v>4</v>
      </c>
      <c r="H6083">
        <v>187.4</v>
      </c>
      <c r="I6083">
        <v>2016</v>
      </c>
      <c r="J6083" s="1" t="s">
        <v>1555</v>
      </c>
      <c r="K6083" s="1" t="s">
        <v>60</v>
      </c>
    </row>
    <row r="6084" spans="1:11" x14ac:dyDescent="0.35">
      <c r="A6084" s="1" t="s">
        <v>600</v>
      </c>
      <c r="B6084" s="1" t="s">
        <v>33</v>
      </c>
      <c r="C6084" s="1" t="s">
        <v>13</v>
      </c>
      <c r="D6084" s="1" t="s">
        <v>25</v>
      </c>
      <c r="E6084" s="1" t="s">
        <v>1667</v>
      </c>
      <c r="F6084">
        <v>5.18</v>
      </c>
      <c r="G6084">
        <v>3</v>
      </c>
      <c r="H6084">
        <v>1.81</v>
      </c>
      <c r="I6084">
        <v>2016</v>
      </c>
      <c r="J6084" s="1" t="s">
        <v>1555</v>
      </c>
      <c r="K6084" s="1" t="s">
        <v>60</v>
      </c>
    </row>
    <row r="6085" spans="1:11" x14ac:dyDescent="0.35">
      <c r="A6085" s="1" t="s">
        <v>600</v>
      </c>
      <c r="B6085" s="1" t="s">
        <v>33</v>
      </c>
      <c r="C6085" s="1" t="s">
        <v>13</v>
      </c>
      <c r="D6085" s="1" t="s">
        <v>29</v>
      </c>
      <c r="E6085" s="1" t="s">
        <v>2643</v>
      </c>
      <c r="F6085">
        <v>14.7</v>
      </c>
      <c r="G6085">
        <v>5</v>
      </c>
      <c r="H6085">
        <v>3.97</v>
      </c>
      <c r="I6085">
        <v>2016</v>
      </c>
      <c r="J6085" s="1" t="s">
        <v>1555</v>
      </c>
      <c r="K6085" s="1" t="s">
        <v>60</v>
      </c>
    </row>
    <row r="6086" spans="1:11" x14ac:dyDescent="0.35">
      <c r="A6086" s="1" t="s">
        <v>543</v>
      </c>
      <c r="B6086" s="1" t="s">
        <v>33</v>
      </c>
      <c r="C6086" s="1" t="s">
        <v>41</v>
      </c>
      <c r="D6086" s="1" t="s">
        <v>54</v>
      </c>
      <c r="E6086" s="1" t="s">
        <v>2492</v>
      </c>
      <c r="F6086">
        <v>9.98</v>
      </c>
      <c r="G6086">
        <v>1</v>
      </c>
      <c r="H6086">
        <v>2.79</v>
      </c>
      <c r="I6086">
        <v>2016</v>
      </c>
      <c r="J6086" s="1" t="s">
        <v>1555</v>
      </c>
      <c r="K6086" s="1" t="s">
        <v>60</v>
      </c>
    </row>
    <row r="6087" spans="1:11" x14ac:dyDescent="0.35">
      <c r="A6087" s="1" t="s">
        <v>2092</v>
      </c>
      <c r="B6087" s="1" t="s">
        <v>33</v>
      </c>
      <c r="C6087" s="1" t="s">
        <v>13</v>
      </c>
      <c r="D6087" s="1" t="s">
        <v>23</v>
      </c>
      <c r="E6087" s="1" t="s">
        <v>2619</v>
      </c>
      <c r="F6087">
        <v>29.74</v>
      </c>
      <c r="G6087">
        <v>1</v>
      </c>
      <c r="H6087">
        <v>4.46</v>
      </c>
      <c r="I6087">
        <v>2016</v>
      </c>
      <c r="J6087" s="1" t="s">
        <v>1555</v>
      </c>
      <c r="K6087" s="1" t="s">
        <v>60</v>
      </c>
    </row>
    <row r="6088" spans="1:11" x14ac:dyDescent="0.35">
      <c r="A6088" s="1" t="s">
        <v>67</v>
      </c>
      <c r="B6088" s="1" t="s">
        <v>87</v>
      </c>
      <c r="C6088" s="1" t="s">
        <v>13</v>
      </c>
      <c r="D6088" s="1" t="s">
        <v>14</v>
      </c>
      <c r="E6088" s="1" t="s">
        <v>2216</v>
      </c>
      <c r="F6088">
        <v>31.1</v>
      </c>
      <c r="G6088">
        <v>6</v>
      </c>
      <c r="H6088">
        <v>10.89</v>
      </c>
      <c r="I6088">
        <v>2016</v>
      </c>
      <c r="J6088" s="1" t="s">
        <v>1555</v>
      </c>
      <c r="K6088" s="1" t="s">
        <v>60</v>
      </c>
    </row>
    <row r="6089" spans="1:11" x14ac:dyDescent="0.35">
      <c r="A6089" s="1" t="s">
        <v>221</v>
      </c>
      <c r="B6089" s="1" t="s">
        <v>855</v>
      </c>
      <c r="C6089" s="1" t="s">
        <v>46</v>
      </c>
      <c r="D6089" s="1" t="s">
        <v>47</v>
      </c>
      <c r="E6089" s="1" t="s">
        <v>1955</v>
      </c>
      <c r="F6089">
        <v>221.98</v>
      </c>
      <c r="G6089">
        <v>2</v>
      </c>
      <c r="H6089">
        <v>62.15</v>
      </c>
      <c r="I6089">
        <v>2016</v>
      </c>
      <c r="J6089" s="1" t="s">
        <v>1555</v>
      </c>
      <c r="K6089" s="1" t="s">
        <v>60</v>
      </c>
    </row>
    <row r="6090" spans="1:11" x14ac:dyDescent="0.35">
      <c r="A6090" s="1" t="s">
        <v>221</v>
      </c>
      <c r="B6090" s="1" t="s">
        <v>855</v>
      </c>
      <c r="C6090" s="1" t="s">
        <v>41</v>
      </c>
      <c r="D6090" s="1" t="s">
        <v>83</v>
      </c>
      <c r="E6090" s="1" t="s">
        <v>165</v>
      </c>
      <c r="F6090">
        <v>341.96</v>
      </c>
      <c r="G6090">
        <v>2</v>
      </c>
      <c r="H6090">
        <v>54.71</v>
      </c>
      <c r="I6090">
        <v>2016</v>
      </c>
      <c r="J6090" s="1" t="s">
        <v>1555</v>
      </c>
      <c r="K6090" s="1" t="s">
        <v>60</v>
      </c>
    </row>
    <row r="6091" spans="1:11" x14ac:dyDescent="0.35">
      <c r="A6091" s="1" t="s">
        <v>287</v>
      </c>
      <c r="B6091" s="1" t="s">
        <v>159</v>
      </c>
      <c r="C6091" s="1" t="s">
        <v>13</v>
      </c>
      <c r="D6091" s="1" t="s">
        <v>25</v>
      </c>
      <c r="E6091" s="1" t="s">
        <v>802</v>
      </c>
      <c r="F6091">
        <v>3.64</v>
      </c>
      <c r="G6091">
        <v>1</v>
      </c>
      <c r="H6091">
        <v>1.37</v>
      </c>
      <c r="I6091">
        <v>2016</v>
      </c>
      <c r="J6091" s="1" t="s">
        <v>1555</v>
      </c>
      <c r="K6091" s="1" t="s">
        <v>60</v>
      </c>
    </row>
    <row r="6092" spans="1:11" x14ac:dyDescent="0.35">
      <c r="A6092" s="1" t="s">
        <v>287</v>
      </c>
      <c r="B6092" s="1" t="s">
        <v>159</v>
      </c>
      <c r="C6092" s="1" t="s">
        <v>46</v>
      </c>
      <c r="D6092" s="1" t="s">
        <v>47</v>
      </c>
      <c r="E6092" s="1" t="s">
        <v>1131</v>
      </c>
      <c r="F6092">
        <v>881.93</v>
      </c>
      <c r="G6092">
        <v>7</v>
      </c>
      <c r="H6092">
        <v>220.48</v>
      </c>
      <c r="I6092">
        <v>2016</v>
      </c>
      <c r="J6092" s="1" t="s">
        <v>1555</v>
      </c>
      <c r="K6092" s="1" t="s">
        <v>60</v>
      </c>
    </row>
    <row r="6093" spans="1:11" x14ac:dyDescent="0.35">
      <c r="A6093" s="1" t="s">
        <v>2477</v>
      </c>
      <c r="B6093" s="1" t="s">
        <v>159</v>
      </c>
      <c r="C6093" s="1" t="s">
        <v>46</v>
      </c>
      <c r="D6093" s="1" t="s">
        <v>61</v>
      </c>
      <c r="E6093" s="1" t="s">
        <v>1738</v>
      </c>
      <c r="F6093">
        <v>59.97</v>
      </c>
      <c r="G6093">
        <v>3</v>
      </c>
      <c r="H6093">
        <v>14.99</v>
      </c>
      <c r="I6093">
        <v>2016</v>
      </c>
      <c r="J6093" s="1" t="s">
        <v>1555</v>
      </c>
      <c r="K6093" s="1" t="s">
        <v>17</v>
      </c>
    </row>
    <row r="6094" spans="1:11" x14ac:dyDescent="0.35">
      <c r="A6094" s="1" t="s">
        <v>2477</v>
      </c>
      <c r="B6094" s="1" t="s">
        <v>159</v>
      </c>
      <c r="C6094" s="1" t="s">
        <v>13</v>
      </c>
      <c r="D6094" s="1" t="s">
        <v>23</v>
      </c>
      <c r="E6094" s="1" t="s">
        <v>768</v>
      </c>
      <c r="F6094">
        <v>83.36</v>
      </c>
      <c r="G6094">
        <v>1</v>
      </c>
      <c r="H6094">
        <v>20.84</v>
      </c>
      <c r="I6094">
        <v>2016</v>
      </c>
      <c r="J6094" s="1" t="s">
        <v>1555</v>
      </c>
      <c r="K6094" s="1" t="s">
        <v>17</v>
      </c>
    </row>
    <row r="6095" spans="1:11" x14ac:dyDescent="0.35">
      <c r="A6095" s="1" t="s">
        <v>2124</v>
      </c>
      <c r="B6095" s="1" t="s">
        <v>19</v>
      </c>
      <c r="C6095" s="1" t="s">
        <v>46</v>
      </c>
      <c r="D6095" s="1" t="s">
        <v>61</v>
      </c>
      <c r="E6095" s="1" t="s">
        <v>1576</v>
      </c>
      <c r="F6095">
        <v>95.97</v>
      </c>
      <c r="G6095">
        <v>4</v>
      </c>
      <c r="H6095">
        <v>1.2</v>
      </c>
      <c r="I6095">
        <v>2016</v>
      </c>
      <c r="J6095" s="1" t="s">
        <v>1555</v>
      </c>
      <c r="K6095" s="1" t="s">
        <v>17</v>
      </c>
    </row>
    <row r="6096" spans="1:11" x14ac:dyDescent="0.35">
      <c r="A6096" s="1" t="s">
        <v>2124</v>
      </c>
      <c r="B6096" s="1" t="s">
        <v>19</v>
      </c>
      <c r="C6096" s="1" t="s">
        <v>41</v>
      </c>
      <c r="D6096" s="1" t="s">
        <v>42</v>
      </c>
      <c r="E6096" s="1" t="s">
        <v>2089</v>
      </c>
      <c r="F6096">
        <v>47.99</v>
      </c>
      <c r="G6096">
        <v>2</v>
      </c>
      <c r="H6096">
        <v>-2.06</v>
      </c>
      <c r="I6096">
        <v>2016</v>
      </c>
      <c r="J6096" s="1" t="s">
        <v>1555</v>
      </c>
      <c r="K6096" s="1" t="s">
        <v>17</v>
      </c>
    </row>
    <row r="6097" spans="1:11" x14ac:dyDescent="0.35">
      <c r="A6097" s="1" t="s">
        <v>1423</v>
      </c>
      <c r="B6097" s="1" t="s">
        <v>120</v>
      </c>
      <c r="C6097" s="1" t="s">
        <v>46</v>
      </c>
      <c r="D6097" s="1" t="s">
        <v>47</v>
      </c>
      <c r="E6097" s="1" t="s">
        <v>1537</v>
      </c>
      <c r="F6097">
        <v>257.98</v>
      </c>
      <c r="G6097">
        <v>2</v>
      </c>
      <c r="H6097">
        <v>74.81</v>
      </c>
      <c r="I6097">
        <v>2016</v>
      </c>
      <c r="J6097" s="1" t="s">
        <v>1555</v>
      </c>
      <c r="K6097" s="1" t="s">
        <v>17</v>
      </c>
    </row>
    <row r="6098" spans="1:11" x14ac:dyDescent="0.35">
      <c r="A6098" s="1" t="s">
        <v>1068</v>
      </c>
      <c r="B6098" s="1" t="s">
        <v>33</v>
      </c>
      <c r="C6098" s="1" t="s">
        <v>41</v>
      </c>
      <c r="D6098" s="1" t="s">
        <v>54</v>
      </c>
      <c r="E6098" s="1" t="s">
        <v>630</v>
      </c>
      <c r="F6098">
        <v>6.96</v>
      </c>
      <c r="G6098">
        <v>4</v>
      </c>
      <c r="H6098">
        <v>2.23</v>
      </c>
      <c r="I6098">
        <v>2016</v>
      </c>
      <c r="J6098" s="1" t="s">
        <v>1555</v>
      </c>
      <c r="K6098" s="1" t="s">
        <v>17</v>
      </c>
    </row>
    <row r="6099" spans="1:11" x14ac:dyDescent="0.35">
      <c r="A6099" s="1" t="s">
        <v>575</v>
      </c>
      <c r="B6099" s="1" t="s">
        <v>133</v>
      </c>
      <c r="C6099" s="1" t="s">
        <v>13</v>
      </c>
      <c r="D6099" s="1" t="s">
        <v>25</v>
      </c>
      <c r="E6099" s="1" t="s">
        <v>482</v>
      </c>
      <c r="F6099">
        <v>9.89</v>
      </c>
      <c r="G6099">
        <v>2</v>
      </c>
      <c r="H6099">
        <v>-6.92</v>
      </c>
      <c r="I6099">
        <v>2016</v>
      </c>
      <c r="J6099" s="1" t="s">
        <v>1555</v>
      </c>
      <c r="K6099" s="1" t="s">
        <v>17</v>
      </c>
    </row>
    <row r="6100" spans="1:11" x14ac:dyDescent="0.35">
      <c r="A6100" s="1" t="s">
        <v>575</v>
      </c>
      <c r="B6100" s="1" t="s">
        <v>133</v>
      </c>
      <c r="C6100" s="1" t="s">
        <v>13</v>
      </c>
      <c r="D6100" s="1" t="s">
        <v>102</v>
      </c>
      <c r="E6100" s="1" t="s">
        <v>2573</v>
      </c>
      <c r="F6100">
        <v>671.54</v>
      </c>
      <c r="G6100">
        <v>3</v>
      </c>
      <c r="H6100">
        <v>50.37</v>
      </c>
      <c r="I6100">
        <v>2016</v>
      </c>
      <c r="J6100" s="1" t="s">
        <v>1555</v>
      </c>
      <c r="K6100" s="1" t="s">
        <v>17</v>
      </c>
    </row>
    <row r="6101" spans="1:11" x14ac:dyDescent="0.35">
      <c r="A6101" s="1" t="s">
        <v>1967</v>
      </c>
      <c r="B6101" s="1" t="s">
        <v>159</v>
      </c>
      <c r="C6101" s="1" t="s">
        <v>13</v>
      </c>
      <c r="D6101" s="1" t="s">
        <v>23</v>
      </c>
      <c r="E6101" s="1" t="s">
        <v>311</v>
      </c>
      <c r="F6101">
        <v>28.14</v>
      </c>
      <c r="G6101">
        <v>3</v>
      </c>
      <c r="H6101">
        <v>7.88</v>
      </c>
      <c r="I6101">
        <v>2016</v>
      </c>
      <c r="J6101" s="1" t="s">
        <v>1555</v>
      </c>
      <c r="K6101" s="1" t="s">
        <v>17</v>
      </c>
    </row>
    <row r="6102" spans="1:11" x14ac:dyDescent="0.35">
      <c r="A6102" s="1" t="s">
        <v>1967</v>
      </c>
      <c r="B6102" s="1" t="s">
        <v>159</v>
      </c>
      <c r="C6102" s="1" t="s">
        <v>46</v>
      </c>
      <c r="D6102" s="1" t="s">
        <v>61</v>
      </c>
      <c r="E6102" s="1" t="s">
        <v>2250</v>
      </c>
      <c r="F6102">
        <v>36</v>
      </c>
      <c r="G6102">
        <v>2</v>
      </c>
      <c r="H6102">
        <v>6.48</v>
      </c>
      <c r="I6102">
        <v>2016</v>
      </c>
      <c r="J6102" s="1" t="s">
        <v>1555</v>
      </c>
      <c r="K6102" s="1" t="s">
        <v>17</v>
      </c>
    </row>
    <row r="6103" spans="1:11" x14ac:dyDescent="0.35">
      <c r="A6103" s="1" t="s">
        <v>1967</v>
      </c>
      <c r="B6103" s="1" t="s">
        <v>159</v>
      </c>
      <c r="C6103" s="1" t="s">
        <v>13</v>
      </c>
      <c r="D6103" s="1" t="s">
        <v>29</v>
      </c>
      <c r="E6103" s="1" t="s">
        <v>1873</v>
      </c>
      <c r="F6103">
        <v>92.94</v>
      </c>
      <c r="G6103">
        <v>3</v>
      </c>
      <c r="H6103">
        <v>25.09</v>
      </c>
      <c r="I6103">
        <v>2016</v>
      </c>
      <c r="J6103" s="1" t="s">
        <v>1555</v>
      </c>
      <c r="K6103" s="1" t="s">
        <v>17</v>
      </c>
    </row>
    <row r="6104" spans="1:11" x14ac:dyDescent="0.35">
      <c r="A6104" s="1" t="s">
        <v>1967</v>
      </c>
      <c r="B6104" s="1" t="s">
        <v>159</v>
      </c>
      <c r="C6104" s="1" t="s">
        <v>41</v>
      </c>
      <c r="D6104" s="1" t="s">
        <v>42</v>
      </c>
      <c r="E6104" s="1" t="s">
        <v>1499</v>
      </c>
      <c r="F6104">
        <v>245.65</v>
      </c>
      <c r="G6104">
        <v>3</v>
      </c>
      <c r="H6104">
        <v>8.19</v>
      </c>
      <c r="I6104">
        <v>2016</v>
      </c>
      <c r="J6104" s="1" t="s">
        <v>1555</v>
      </c>
      <c r="K6104" s="1" t="s">
        <v>17</v>
      </c>
    </row>
    <row r="6105" spans="1:11" x14ac:dyDescent="0.35">
      <c r="A6105" s="1" t="s">
        <v>1967</v>
      </c>
      <c r="B6105" s="1" t="s">
        <v>159</v>
      </c>
      <c r="C6105" s="1" t="s">
        <v>13</v>
      </c>
      <c r="D6105" s="1" t="s">
        <v>25</v>
      </c>
      <c r="E6105" s="1" t="s">
        <v>2239</v>
      </c>
      <c r="F6105">
        <v>55.01</v>
      </c>
      <c r="G6105">
        <v>3</v>
      </c>
      <c r="H6105">
        <v>17.190000000000001</v>
      </c>
      <c r="I6105">
        <v>2016</v>
      </c>
      <c r="J6105" s="1" t="s">
        <v>1555</v>
      </c>
      <c r="K6105" s="1" t="s">
        <v>17</v>
      </c>
    </row>
    <row r="6106" spans="1:11" x14ac:dyDescent="0.35">
      <c r="A6106" s="1" t="s">
        <v>1967</v>
      </c>
      <c r="B6106" s="1" t="s">
        <v>159</v>
      </c>
      <c r="C6106" s="1" t="s">
        <v>13</v>
      </c>
      <c r="D6106" s="1" t="s">
        <v>25</v>
      </c>
      <c r="E6106" s="1" t="s">
        <v>1948</v>
      </c>
      <c r="F6106">
        <v>35.229999999999997</v>
      </c>
      <c r="G6106">
        <v>3</v>
      </c>
      <c r="H6106">
        <v>11.45</v>
      </c>
      <c r="I6106">
        <v>2016</v>
      </c>
      <c r="J6106" s="1" t="s">
        <v>1555</v>
      </c>
      <c r="K6106" s="1" t="s">
        <v>17</v>
      </c>
    </row>
    <row r="6107" spans="1:11" x14ac:dyDescent="0.35">
      <c r="A6107" s="1" t="s">
        <v>886</v>
      </c>
      <c r="B6107" s="1" t="s">
        <v>33</v>
      </c>
      <c r="C6107" s="1" t="s">
        <v>41</v>
      </c>
      <c r="D6107" s="1" t="s">
        <v>54</v>
      </c>
      <c r="E6107" s="1" t="s">
        <v>2644</v>
      </c>
      <c r="F6107">
        <v>41.96</v>
      </c>
      <c r="G6107">
        <v>2</v>
      </c>
      <c r="H6107">
        <v>10.91</v>
      </c>
      <c r="I6107">
        <v>2016</v>
      </c>
      <c r="J6107" s="1" t="s">
        <v>1555</v>
      </c>
      <c r="K6107" s="1" t="s">
        <v>17</v>
      </c>
    </row>
    <row r="6108" spans="1:11" x14ac:dyDescent="0.35">
      <c r="A6108" s="1" t="s">
        <v>886</v>
      </c>
      <c r="B6108" s="1" t="s">
        <v>33</v>
      </c>
      <c r="C6108" s="1" t="s">
        <v>41</v>
      </c>
      <c r="D6108" s="1" t="s">
        <v>42</v>
      </c>
      <c r="E6108" s="1" t="s">
        <v>1010</v>
      </c>
      <c r="F6108">
        <v>451.15</v>
      </c>
      <c r="G6108">
        <v>3</v>
      </c>
      <c r="H6108">
        <v>0</v>
      </c>
      <c r="I6108">
        <v>2016</v>
      </c>
      <c r="J6108" s="1" t="s">
        <v>1555</v>
      </c>
      <c r="K6108" s="1" t="s">
        <v>17</v>
      </c>
    </row>
    <row r="6109" spans="1:11" x14ac:dyDescent="0.35">
      <c r="A6109" s="1" t="s">
        <v>886</v>
      </c>
      <c r="B6109" s="1" t="s">
        <v>33</v>
      </c>
      <c r="C6109" s="1" t="s">
        <v>13</v>
      </c>
      <c r="D6109" s="1" t="s">
        <v>25</v>
      </c>
      <c r="E6109" s="1" t="s">
        <v>1320</v>
      </c>
      <c r="F6109">
        <v>31.5</v>
      </c>
      <c r="G6109">
        <v>11</v>
      </c>
      <c r="H6109">
        <v>11.03</v>
      </c>
      <c r="I6109">
        <v>2016</v>
      </c>
      <c r="J6109" s="1" t="s">
        <v>1555</v>
      </c>
      <c r="K6109" s="1" t="s">
        <v>17</v>
      </c>
    </row>
    <row r="6110" spans="1:11" x14ac:dyDescent="0.35">
      <c r="A6110" s="1" t="s">
        <v>2547</v>
      </c>
      <c r="B6110" s="1" t="s">
        <v>139</v>
      </c>
      <c r="C6110" s="1" t="s">
        <v>41</v>
      </c>
      <c r="D6110" s="1" t="s">
        <v>155</v>
      </c>
      <c r="E6110" s="1" t="s">
        <v>333</v>
      </c>
      <c r="F6110">
        <v>2678.94</v>
      </c>
      <c r="G6110">
        <v>6</v>
      </c>
      <c r="H6110">
        <v>241.1</v>
      </c>
      <c r="I6110">
        <v>2016</v>
      </c>
      <c r="J6110" s="1" t="s">
        <v>1555</v>
      </c>
      <c r="K6110" s="1" t="s">
        <v>17</v>
      </c>
    </row>
    <row r="6111" spans="1:11" x14ac:dyDescent="0.35">
      <c r="A6111" s="1" t="s">
        <v>2645</v>
      </c>
      <c r="B6111" s="1" t="s">
        <v>19</v>
      </c>
      <c r="C6111" s="1" t="s">
        <v>13</v>
      </c>
      <c r="D6111" s="1" t="s">
        <v>29</v>
      </c>
      <c r="E6111" s="1" t="s">
        <v>1844</v>
      </c>
      <c r="F6111">
        <v>14.11</v>
      </c>
      <c r="G6111">
        <v>6</v>
      </c>
      <c r="H6111">
        <v>1.23</v>
      </c>
      <c r="I6111">
        <v>2016</v>
      </c>
      <c r="J6111" s="1" t="s">
        <v>1555</v>
      </c>
      <c r="K6111" s="1" t="s">
        <v>17</v>
      </c>
    </row>
    <row r="6112" spans="1:11" x14ac:dyDescent="0.35">
      <c r="A6112" s="1" t="s">
        <v>392</v>
      </c>
      <c r="B6112" s="1" t="s">
        <v>105</v>
      </c>
      <c r="C6112" s="1" t="s">
        <v>13</v>
      </c>
      <c r="D6112" s="1" t="s">
        <v>25</v>
      </c>
      <c r="E6112" s="1" t="s">
        <v>1510</v>
      </c>
      <c r="F6112">
        <v>6.27</v>
      </c>
      <c r="G6112">
        <v>5</v>
      </c>
      <c r="H6112">
        <v>-4.5999999999999996</v>
      </c>
      <c r="I6112">
        <v>2016</v>
      </c>
      <c r="J6112" s="1" t="s">
        <v>1555</v>
      </c>
      <c r="K6112" s="1" t="s">
        <v>22</v>
      </c>
    </row>
    <row r="6113" spans="1:11" x14ac:dyDescent="0.35">
      <c r="A6113" s="1" t="s">
        <v>392</v>
      </c>
      <c r="B6113" s="1" t="s">
        <v>105</v>
      </c>
      <c r="C6113" s="1" t="s">
        <v>13</v>
      </c>
      <c r="D6113" s="1" t="s">
        <v>25</v>
      </c>
      <c r="E6113" s="1" t="s">
        <v>2288</v>
      </c>
      <c r="F6113">
        <v>4.37</v>
      </c>
      <c r="G6113">
        <v>7</v>
      </c>
      <c r="H6113">
        <v>-3.35</v>
      </c>
      <c r="I6113">
        <v>2016</v>
      </c>
      <c r="J6113" s="1" t="s">
        <v>1555</v>
      </c>
      <c r="K6113" s="1" t="s">
        <v>22</v>
      </c>
    </row>
    <row r="6114" spans="1:11" x14ac:dyDescent="0.35">
      <c r="A6114" s="1" t="s">
        <v>392</v>
      </c>
      <c r="B6114" s="1" t="s">
        <v>105</v>
      </c>
      <c r="C6114" s="1" t="s">
        <v>46</v>
      </c>
      <c r="D6114" s="1" t="s">
        <v>61</v>
      </c>
      <c r="E6114" s="1" t="s">
        <v>1738</v>
      </c>
      <c r="F6114">
        <v>31.98</v>
      </c>
      <c r="G6114">
        <v>2</v>
      </c>
      <c r="H6114">
        <v>2</v>
      </c>
      <c r="I6114">
        <v>2016</v>
      </c>
      <c r="J6114" s="1" t="s">
        <v>1555</v>
      </c>
      <c r="K6114" s="1" t="s">
        <v>22</v>
      </c>
    </row>
    <row r="6115" spans="1:11" x14ac:dyDescent="0.35">
      <c r="A6115" s="1" t="s">
        <v>496</v>
      </c>
      <c r="B6115" s="1" t="s">
        <v>139</v>
      </c>
      <c r="C6115" s="1" t="s">
        <v>13</v>
      </c>
      <c r="D6115" s="1" t="s">
        <v>72</v>
      </c>
      <c r="E6115" s="1" t="s">
        <v>2391</v>
      </c>
      <c r="F6115">
        <v>287.52</v>
      </c>
      <c r="G6115">
        <v>8</v>
      </c>
      <c r="H6115">
        <v>129.38</v>
      </c>
      <c r="I6115">
        <v>2016</v>
      </c>
      <c r="J6115" s="1" t="s">
        <v>1555</v>
      </c>
      <c r="K6115" s="1" t="s">
        <v>22</v>
      </c>
    </row>
    <row r="6116" spans="1:11" x14ac:dyDescent="0.35">
      <c r="A6116" s="1" t="s">
        <v>496</v>
      </c>
      <c r="B6116" s="1" t="s">
        <v>139</v>
      </c>
      <c r="C6116" s="1" t="s">
        <v>13</v>
      </c>
      <c r="D6116" s="1" t="s">
        <v>102</v>
      </c>
      <c r="E6116" s="1" t="s">
        <v>1850</v>
      </c>
      <c r="F6116">
        <v>37.68</v>
      </c>
      <c r="G6116">
        <v>2</v>
      </c>
      <c r="H6116">
        <v>10.55</v>
      </c>
      <c r="I6116">
        <v>2016</v>
      </c>
      <c r="J6116" s="1" t="s">
        <v>1555</v>
      </c>
      <c r="K6116" s="1" t="s">
        <v>22</v>
      </c>
    </row>
    <row r="6117" spans="1:11" x14ac:dyDescent="0.35">
      <c r="A6117" s="1" t="s">
        <v>496</v>
      </c>
      <c r="B6117" s="1" t="s">
        <v>139</v>
      </c>
      <c r="C6117" s="1" t="s">
        <v>13</v>
      </c>
      <c r="D6117" s="1" t="s">
        <v>14</v>
      </c>
      <c r="E6117" s="1" t="s">
        <v>2175</v>
      </c>
      <c r="F6117">
        <v>19.98</v>
      </c>
      <c r="G6117">
        <v>2</v>
      </c>
      <c r="H6117">
        <v>8.99</v>
      </c>
      <c r="I6117">
        <v>2016</v>
      </c>
      <c r="J6117" s="1" t="s">
        <v>1555</v>
      </c>
      <c r="K6117" s="1" t="s">
        <v>22</v>
      </c>
    </row>
    <row r="6118" spans="1:11" x14ac:dyDescent="0.35">
      <c r="A6118" s="1" t="s">
        <v>496</v>
      </c>
      <c r="B6118" s="1" t="s">
        <v>139</v>
      </c>
      <c r="C6118" s="1" t="s">
        <v>13</v>
      </c>
      <c r="D6118" s="1" t="s">
        <v>29</v>
      </c>
      <c r="E6118" s="1" t="s">
        <v>1844</v>
      </c>
      <c r="F6118">
        <v>20.58</v>
      </c>
      <c r="G6118">
        <v>7</v>
      </c>
      <c r="H6118">
        <v>5.56</v>
      </c>
      <c r="I6118">
        <v>2016</v>
      </c>
      <c r="J6118" s="1" t="s">
        <v>1555</v>
      </c>
      <c r="K6118" s="1" t="s">
        <v>22</v>
      </c>
    </row>
    <row r="6119" spans="1:11" x14ac:dyDescent="0.35">
      <c r="A6119" s="1" t="s">
        <v>496</v>
      </c>
      <c r="B6119" s="1" t="s">
        <v>139</v>
      </c>
      <c r="C6119" s="1" t="s">
        <v>13</v>
      </c>
      <c r="D6119" s="1" t="s">
        <v>25</v>
      </c>
      <c r="E6119" s="1" t="s">
        <v>2019</v>
      </c>
      <c r="F6119">
        <v>17.38</v>
      </c>
      <c r="G6119">
        <v>2</v>
      </c>
      <c r="H6119">
        <v>8.69</v>
      </c>
      <c r="I6119">
        <v>2016</v>
      </c>
      <c r="J6119" s="1" t="s">
        <v>1555</v>
      </c>
      <c r="K6119" s="1" t="s">
        <v>22</v>
      </c>
    </row>
    <row r="6120" spans="1:11" x14ac:dyDescent="0.35">
      <c r="A6120" s="1" t="s">
        <v>1697</v>
      </c>
      <c r="B6120" s="1" t="s">
        <v>87</v>
      </c>
      <c r="C6120" s="1" t="s">
        <v>41</v>
      </c>
      <c r="D6120" s="1" t="s">
        <v>42</v>
      </c>
      <c r="E6120" s="1" t="s">
        <v>286</v>
      </c>
      <c r="F6120">
        <v>1474.8</v>
      </c>
      <c r="G6120">
        <v>7</v>
      </c>
      <c r="H6120">
        <v>-21.07</v>
      </c>
      <c r="I6120">
        <v>2016</v>
      </c>
      <c r="J6120" s="1" t="s">
        <v>1555</v>
      </c>
      <c r="K6120" s="1" t="s">
        <v>22</v>
      </c>
    </row>
    <row r="6121" spans="1:11" x14ac:dyDescent="0.35">
      <c r="A6121" s="1" t="s">
        <v>1697</v>
      </c>
      <c r="B6121" s="1" t="s">
        <v>87</v>
      </c>
      <c r="C6121" s="1" t="s">
        <v>13</v>
      </c>
      <c r="D6121" s="1" t="s">
        <v>102</v>
      </c>
      <c r="E6121" s="1" t="s">
        <v>124</v>
      </c>
      <c r="F6121">
        <v>110.1</v>
      </c>
      <c r="G6121">
        <v>2</v>
      </c>
      <c r="H6121">
        <v>33.03</v>
      </c>
      <c r="I6121">
        <v>2016</v>
      </c>
      <c r="J6121" s="1" t="s">
        <v>1555</v>
      </c>
      <c r="K6121" s="1" t="s">
        <v>22</v>
      </c>
    </row>
    <row r="6122" spans="1:11" x14ac:dyDescent="0.35">
      <c r="A6122" s="1" t="s">
        <v>1697</v>
      </c>
      <c r="B6122" s="1" t="s">
        <v>87</v>
      </c>
      <c r="C6122" s="1" t="s">
        <v>13</v>
      </c>
      <c r="D6122" s="1" t="s">
        <v>50</v>
      </c>
      <c r="E6122" s="1" t="s">
        <v>1581</v>
      </c>
      <c r="F6122">
        <v>16.75</v>
      </c>
      <c r="G6122">
        <v>6</v>
      </c>
      <c r="H6122">
        <v>5.44</v>
      </c>
      <c r="I6122">
        <v>2016</v>
      </c>
      <c r="J6122" s="1" t="s">
        <v>1555</v>
      </c>
      <c r="K6122" s="1" t="s">
        <v>22</v>
      </c>
    </row>
    <row r="6123" spans="1:11" x14ac:dyDescent="0.35">
      <c r="A6123" s="1" t="s">
        <v>1697</v>
      </c>
      <c r="B6123" s="1" t="s">
        <v>87</v>
      </c>
      <c r="C6123" s="1" t="s">
        <v>41</v>
      </c>
      <c r="D6123" s="1" t="s">
        <v>42</v>
      </c>
      <c r="E6123" s="1" t="s">
        <v>879</v>
      </c>
      <c r="F6123">
        <v>1537.07</v>
      </c>
      <c r="G6123">
        <v>9</v>
      </c>
      <c r="H6123">
        <v>0</v>
      </c>
      <c r="I6123">
        <v>2016</v>
      </c>
      <c r="J6123" s="1" t="s">
        <v>1555</v>
      </c>
      <c r="K6123" s="1" t="s">
        <v>22</v>
      </c>
    </row>
    <row r="6124" spans="1:11" x14ac:dyDescent="0.35">
      <c r="A6124" s="1" t="s">
        <v>1697</v>
      </c>
      <c r="B6124" s="1" t="s">
        <v>87</v>
      </c>
      <c r="C6124" s="1" t="s">
        <v>41</v>
      </c>
      <c r="D6124" s="1" t="s">
        <v>42</v>
      </c>
      <c r="E6124" s="1" t="s">
        <v>1752</v>
      </c>
      <c r="F6124">
        <v>449.37</v>
      </c>
      <c r="G6124">
        <v>2</v>
      </c>
      <c r="H6124">
        <v>-12.84</v>
      </c>
      <c r="I6124">
        <v>2016</v>
      </c>
      <c r="J6124" s="1" t="s">
        <v>1555</v>
      </c>
      <c r="K6124" s="1" t="s">
        <v>22</v>
      </c>
    </row>
    <row r="6125" spans="1:11" x14ac:dyDescent="0.35">
      <c r="A6125" s="1" t="s">
        <v>766</v>
      </c>
      <c r="B6125" s="1" t="s">
        <v>33</v>
      </c>
      <c r="C6125" s="1" t="s">
        <v>46</v>
      </c>
      <c r="D6125" s="1" t="s">
        <v>47</v>
      </c>
      <c r="E6125" s="1" t="s">
        <v>1899</v>
      </c>
      <c r="F6125">
        <v>203.98</v>
      </c>
      <c r="G6125">
        <v>3</v>
      </c>
      <c r="H6125">
        <v>25.5</v>
      </c>
      <c r="I6125">
        <v>2016</v>
      </c>
      <c r="J6125" s="1" t="s">
        <v>1555</v>
      </c>
      <c r="K6125" s="1" t="s">
        <v>22</v>
      </c>
    </row>
    <row r="6126" spans="1:11" x14ac:dyDescent="0.35">
      <c r="A6126" s="1" t="s">
        <v>766</v>
      </c>
      <c r="B6126" s="1" t="s">
        <v>33</v>
      </c>
      <c r="C6126" s="1" t="s">
        <v>41</v>
      </c>
      <c r="D6126" s="1" t="s">
        <v>155</v>
      </c>
      <c r="E6126" s="1" t="s">
        <v>2532</v>
      </c>
      <c r="F6126">
        <v>674.35</v>
      </c>
      <c r="G6126">
        <v>3</v>
      </c>
      <c r="H6126">
        <v>-8.43</v>
      </c>
      <c r="I6126">
        <v>2016</v>
      </c>
      <c r="J6126" s="1" t="s">
        <v>1555</v>
      </c>
      <c r="K6126" s="1" t="s">
        <v>22</v>
      </c>
    </row>
    <row r="6127" spans="1:11" x14ac:dyDescent="0.35">
      <c r="A6127" s="1" t="s">
        <v>549</v>
      </c>
      <c r="B6127" s="1" t="s">
        <v>19</v>
      </c>
      <c r="C6127" s="1" t="s">
        <v>41</v>
      </c>
      <c r="D6127" s="1" t="s">
        <v>54</v>
      </c>
      <c r="E6127" s="1" t="s">
        <v>2021</v>
      </c>
      <c r="F6127">
        <v>22.75</v>
      </c>
      <c r="G6127">
        <v>6</v>
      </c>
      <c r="H6127">
        <v>-8.5299999999999994</v>
      </c>
      <c r="I6127">
        <v>2016</v>
      </c>
      <c r="J6127" s="1" t="s">
        <v>1555</v>
      </c>
      <c r="K6127" s="1" t="s">
        <v>22</v>
      </c>
    </row>
    <row r="6128" spans="1:11" x14ac:dyDescent="0.35">
      <c r="A6128" s="1" t="s">
        <v>1194</v>
      </c>
      <c r="B6128" s="1" t="s">
        <v>175</v>
      </c>
      <c r="C6128" s="1" t="s">
        <v>13</v>
      </c>
      <c r="D6128" s="1" t="s">
        <v>29</v>
      </c>
      <c r="E6128" s="1" t="s">
        <v>1376</v>
      </c>
      <c r="F6128">
        <v>44.02</v>
      </c>
      <c r="G6128">
        <v>2</v>
      </c>
      <c r="H6128">
        <v>11.45</v>
      </c>
      <c r="I6128">
        <v>2016</v>
      </c>
      <c r="J6128" s="1" t="s">
        <v>1555</v>
      </c>
      <c r="K6128" s="1" t="s">
        <v>31</v>
      </c>
    </row>
    <row r="6129" spans="1:11" x14ac:dyDescent="0.35">
      <c r="A6129" s="1" t="s">
        <v>404</v>
      </c>
      <c r="B6129" s="1" t="s">
        <v>257</v>
      </c>
      <c r="C6129" s="1" t="s">
        <v>13</v>
      </c>
      <c r="D6129" s="1" t="s">
        <v>211</v>
      </c>
      <c r="E6129" s="1" t="s">
        <v>274</v>
      </c>
      <c r="F6129">
        <v>52.14</v>
      </c>
      <c r="G6129">
        <v>7</v>
      </c>
      <c r="H6129">
        <v>5.87</v>
      </c>
      <c r="I6129">
        <v>2016</v>
      </c>
      <c r="J6129" s="1" t="s">
        <v>1555</v>
      </c>
      <c r="K6129" s="1" t="s">
        <v>31</v>
      </c>
    </row>
    <row r="6130" spans="1:11" x14ac:dyDescent="0.35">
      <c r="A6130" s="1" t="s">
        <v>2646</v>
      </c>
      <c r="B6130" s="1" t="s">
        <v>175</v>
      </c>
      <c r="C6130" s="1" t="s">
        <v>41</v>
      </c>
      <c r="D6130" s="1" t="s">
        <v>54</v>
      </c>
      <c r="E6130" s="1" t="s">
        <v>1800</v>
      </c>
      <c r="F6130">
        <v>4.18</v>
      </c>
      <c r="G6130">
        <v>1</v>
      </c>
      <c r="H6130">
        <v>1.5</v>
      </c>
      <c r="I6130">
        <v>2016</v>
      </c>
      <c r="J6130" s="1" t="s">
        <v>1555</v>
      </c>
      <c r="K6130" s="1" t="s">
        <v>31</v>
      </c>
    </row>
    <row r="6131" spans="1:11" x14ac:dyDescent="0.35">
      <c r="A6131" s="1" t="s">
        <v>2246</v>
      </c>
      <c r="B6131" s="1" t="s">
        <v>28</v>
      </c>
      <c r="C6131" s="1" t="s">
        <v>13</v>
      </c>
      <c r="D6131" s="1" t="s">
        <v>14</v>
      </c>
      <c r="E6131" s="1" t="s">
        <v>1071</v>
      </c>
      <c r="F6131">
        <v>217.06</v>
      </c>
      <c r="G6131">
        <v>7</v>
      </c>
      <c r="H6131">
        <v>78.680000000000007</v>
      </c>
      <c r="I6131">
        <v>2016</v>
      </c>
      <c r="J6131" s="1" t="s">
        <v>1555</v>
      </c>
      <c r="K6131" s="1" t="s">
        <v>31</v>
      </c>
    </row>
    <row r="6132" spans="1:11" x14ac:dyDescent="0.35">
      <c r="A6132" s="1" t="s">
        <v>575</v>
      </c>
      <c r="B6132" s="1" t="s">
        <v>19</v>
      </c>
      <c r="C6132" s="1" t="s">
        <v>13</v>
      </c>
      <c r="D6132" s="1" t="s">
        <v>25</v>
      </c>
      <c r="E6132" s="1" t="s">
        <v>1991</v>
      </c>
      <c r="F6132">
        <v>3.14</v>
      </c>
      <c r="G6132">
        <v>2</v>
      </c>
      <c r="H6132">
        <v>-4.7</v>
      </c>
      <c r="I6132">
        <v>2016</v>
      </c>
      <c r="J6132" s="1" t="s">
        <v>1555</v>
      </c>
      <c r="K6132" s="1" t="s">
        <v>31</v>
      </c>
    </row>
    <row r="6133" spans="1:11" x14ac:dyDescent="0.35">
      <c r="A6133" s="1" t="s">
        <v>187</v>
      </c>
      <c r="B6133" s="1" t="s">
        <v>159</v>
      </c>
      <c r="C6133" s="1" t="s">
        <v>13</v>
      </c>
      <c r="D6133" s="1" t="s">
        <v>23</v>
      </c>
      <c r="E6133" s="1" t="s">
        <v>476</v>
      </c>
      <c r="F6133">
        <v>77.55</v>
      </c>
      <c r="G6133">
        <v>5</v>
      </c>
      <c r="H6133">
        <v>20.16</v>
      </c>
      <c r="I6133">
        <v>2016</v>
      </c>
      <c r="J6133" s="1" t="s">
        <v>1555</v>
      </c>
      <c r="K6133" s="1" t="s">
        <v>31</v>
      </c>
    </row>
    <row r="6134" spans="1:11" x14ac:dyDescent="0.35">
      <c r="A6134" s="1" t="s">
        <v>187</v>
      </c>
      <c r="B6134" s="1" t="s">
        <v>159</v>
      </c>
      <c r="C6134" s="1" t="s">
        <v>13</v>
      </c>
      <c r="D6134" s="1" t="s">
        <v>23</v>
      </c>
      <c r="E6134" s="1" t="s">
        <v>529</v>
      </c>
      <c r="F6134">
        <v>24.88</v>
      </c>
      <c r="G6134">
        <v>2</v>
      </c>
      <c r="H6134">
        <v>6.97</v>
      </c>
      <c r="I6134">
        <v>2016</v>
      </c>
      <c r="J6134" s="1" t="s">
        <v>1555</v>
      </c>
      <c r="K6134" s="1" t="s">
        <v>31</v>
      </c>
    </row>
    <row r="6135" spans="1:11" x14ac:dyDescent="0.35">
      <c r="A6135" s="1" t="s">
        <v>187</v>
      </c>
      <c r="B6135" s="1" t="s">
        <v>159</v>
      </c>
      <c r="C6135" s="1" t="s">
        <v>13</v>
      </c>
      <c r="D6135" s="1" t="s">
        <v>29</v>
      </c>
      <c r="E6135" s="1" t="s">
        <v>1620</v>
      </c>
      <c r="F6135">
        <v>140.75</v>
      </c>
      <c r="G6135">
        <v>5</v>
      </c>
      <c r="H6135">
        <v>39.409999999999997</v>
      </c>
      <c r="I6135">
        <v>2016</v>
      </c>
      <c r="J6135" s="1" t="s">
        <v>1555</v>
      </c>
      <c r="K6135" s="1" t="s">
        <v>31</v>
      </c>
    </row>
    <row r="6136" spans="1:11" x14ac:dyDescent="0.35">
      <c r="A6136" s="1" t="s">
        <v>187</v>
      </c>
      <c r="B6136" s="1" t="s">
        <v>159</v>
      </c>
      <c r="C6136" s="1" t="s">
        <v>13</v>
      </c>
      <c r="D6136" s="1" t="s">
        <v>23</v>
      </c>
      <c r="E6136" s="1" t="s">
        <v>1188</v>
      </c>
      <c r="F6136">
        <v>36.630000000000003</v>
      </c>
      <c r="G6136">
        <v>3</v>
      </c>
      <c r="H6136">
        <v>9.89</v>
      </c>
      <c r="I6136">
        <v>2016</v>
      </c>
      <c r="J6136" s="1" t="s">
        <v>1555</v>
      </c>
      <c r="K6136" s="1" t="s">
        <v>31</v>
      </c>
    </row>
    <row r="6137" spans="1:11" x14ac:dyDescent="0.35">
      <c r="A6137" s="1" t="s">
        <v>1054</v>
      </c>
      <c r="B6137" s="1" t="s">
        <v>855</v>
      </c>
      <c r="C6137" s="1" t="s">
        <v>41</v>
      </c>
      <c r="D6137" s="1" t="s">
        <v>54</v>
      </c>
      <c r="E6137" s="1" t="s">
        <v>1854</v>
      </c>
      <c r="F6137">
        <v>30.36</v>
      </c>
      <c r="G6137">
        <v>4</v>
      </c>
      <c r="H6137">
        <v>13.05</v>
      </c>
      <c r="I6137">
        <v>2016</v>
      </c>
      <c r="J6137" s="1" t="s">
        <v>1555</v>
      </c>
      <c r="K6137" s="1" t="s">
        <v>31</v>
      </c>
    </row>
    <row r="6138" spans="1:11" x14ac:dyDescent="0.35">
      <c r="A6138" s="1" t="s">
        <v>1983</v>
      </c>
      <c r="B6138" s="1" t="s">
        <v>159</v>
      </c>
      <c r="C6138" s="1" t="s">
        <v>46</v>
      </c>
      <c r="D6138" s="1" t="s">
        <v>47</v>
      </c>
      <c r="E6138" s="1" t="s">
        <v>2647</v>
      </c>
      <c r="F6138">
        <v>2279.96</v>
      </c>
      <c r="G6138">
        <v>4</v>
      </c>
      <c r="H6138">
        <v>592.79</v>
      </c>
      <c r="I6138">
        <v>2016</v>
      </c>
      <c r="J6138" s="1" t="s">
        <v>1555</v>
      </c>
      <c r="K6138" s="1" t="s">
        <v>31</v>
      </c>
    </row>
    <row r="6139" spans="1:11" x14ac:dyDescent="0.35">
      <c r="A6139" s="1" t="s">
        <v>1983</v>
      </c>
      <c r="B6139" s="1" t="s">
        <v>159</v>
      </c>
      <c r="C6139" s="1" t="s">
        <v>13</v>
      </c>
      <c r="D6139" s="1" t="s">
        <v>20</v>
      </c>
      <c r="E6139" s="1" t="s">
        <v>1354</v>
      </c>
      <c r="F6139">
        <v>14.94</v>
      </c>
      <c r="G6139">
        <v>3</v>
      </c>
      <c r="H6139">
        <v>6.87</v>
      </c>
      <c r="I6139">
        <v>2016</v>
      </c>
      <c r="J6139" s="1" t="s">
        <v>1555</v>
      </c>
      <c r="K6139" s="1" t="s">
        <v>31</v>
      </c>
    </row>
    <row r="6140" spans="1:11" x14ac:dyDescent="0.35">
      <c r="A6140" s="1" t="s">
        <v>2209</v>
      </c>
      <c r="B6140" s="1" t="s">
        <v>175</v>
      </c>
      <c r="C6140" s="1" t="s">
        <v>41</v>
      </c>
      <c r="D6140" s="1" t="s">
        <v>54</v>
      </c>
      <c r="E6140" s="1" t="s">
        <v>2534</v>
      </c>
      <c r="F6140">
        <v>19.54</v>
      </c>
      <c r="G6140">
        <v>2</v>
      </c>
      <c r="H6140">
        <v>7.23</v>
      </c>
      <c r="I6140">
        <v>2016</v>
      </c>
      <c r="J6140" s="1" t="s">
        <v>1555</v>
      </c>
      <c r="K6140" s="1" t="s">
        <v>31</v>
      </c>
    </row>
    <row r="6141" spans="1:11" x14ac:dyDescent="0.35">
      <c r="A6141" s="1" t="s">
        <v>567</v>
      </c>
      <c r="B6141" s="1" t="s">
        <v>37</v>
      </c>
      <c r="C6141" s="1" t="s">
        <v>46</v>
      </c>
      <c r="D6141" s="1" t="s">
        <v>61</v>
      </c>
      <c r="E6141" s="1" t="s">
        <v>2362</v>
      </c>
      <c r="F6141">
        <v>499.98</v>
      </c>
      <c r="G6141">
        <v>2</v>
      </c>
      <c r="H6141">
        <v>115</v>
      </c>
      <c r="I6141">
        <v>2016</v>
      </c>
      <c r="J6141" s="1" t="s">
        <v>1555</v>
      </c>
      <c r="K6141" s="1" t="s">
        <v>35</v>
      </c>
    </row>
    <row r="6142" spans="1:11" x14ac:dyDescent="0.35">
      <c r="A6142" s="1" t="s">
        <v>567</v>
      </c>
      <c r="B6142" s="1" t="s">
        <v>37</v>
      </c>
      <c r="C6142" s="1" t="s">
        <v>13</v>
      </c>
      <c r="D6142" s="1" t="s">
        <v>14</v>
      </c>
      <c r="E6142" s="1" t="s">
        <v>1611</v>
      </c>
      <c r="F6142">
        <v>5.28</v>
      </c>
      <c r="G6142">
        <v>1</v>
      </c>
      <c r="H6142">
        <v>2.38</v>
      </c>
      <c r="I6142">
        <v>2016</v>
      </c>
      <c r="J6142" s="1" t="s">
        <v>1555</v>
      </c>
      <c r="K6142" s="1" t="s">
        <v>35</v>
      </c>
    </row>
    <row r="6143" spans="1:11" x14ac:dyDescent="0.35">
      <c r="A6143" s="1" t="s">
        <v>567</v>
      </c>
      <c r="B6143" s="1" t="s">
        <v>37</v>
      </c>
      <c r="C6143" s="1" t="s">
        <v>13</v>
      </c>
      <c r="D6143" s="1" t="s">
        <v>25</v>
      </c>
      <c r="E6143" s="1" t="s">
        <v>572</v>
      </c>
      <c r="F6143">
        <v>8.26</v>
      </c>
      <c r="G6143">
        <v>2</v>
      </c>
      <c r="H6143">
        <v>3.88</v>
      </c>
      <c r="I6143">
        <v>2016</v>
      </c>
      <c r="J6143" s="1" t="s">
        <v>1555</v>
      </c>
      <c r="K6143" s="1" t="s">
        <v>35</v>
      </c>
    </row>
    <row r="6144" spans="1:11" x14ac:dyDescent="0.35">
      <c r="A6144" s="1" t="s">
        <v>2648</v>
      </c>
      <c r="B6144" s="1" t="s">
        <v>33</v>
      </c>
      <c r="C6144" s="1" t="s">
        <v>13</v>
      </c>
      <c r="D6144" s="1" t="s">
        <v>20</v>
      </c>
      <c r="E6144" s="1" t="s">
        <v>1724</v>
      </c>
      <c r="F6144">
        <v>7.38</v>
      </c>
      <c r="G6144">
        <v>2</v>
      </c>
      <c r="H6144">
        <v>3.47</v>
      </c>
      <c r="I6144">
        <v>2016</v>
      </c>
      <c r="J6144" s="1" t="s">
        <v>1555</v>
      </c>
      <c r="K6144" s="1" t="s">
        <v>35</v>
      </c>
    </row>
    <row r="6145" spans="1:11" x14ac:dyDescent="0.35">
      <c r="A6145" s="1" t="s">
        <v>2329</v>
      </c>
      <c r="B6145" s="1" t="s">
        <v>12</v>
      </c>
      <c r="C6145" s="1" t="s">
        <v>13</v>
      </c>
      <c r="D6145" s="1" t="s">
        <v>25</v>
      </c>
      <c r="E6145" s="1" t="s">
        <v>2350</v>
      </c>
      <c r="F6145">
        <v>2.2999999999999998</v>
      </c>
      <c r="G6145">
        <v>2</v>
      </c>
      <c r="H6145">
        <v>-3.9</v>
      </c>
      <c r="I6145">
        <v>2016</v>
      </c>
      <c r="J6145" s="1" t="s">
        <v>1555</v>
      </c>
      <c r="K6145" s="1" t="s">
        <v>35</v>
      </c>
    </row>
    <row r="6146" spans="1:11" x14ac:dyDescent="0.35">
      <c r="A6146" s="1" t="s">
        <v>1101</v>
      </c>
      <c r="B6146" s="1" t="s">
        <v>159</v>
      </c>
      <c r="C6146" s="1" t="s">
        <v>41</v>
      </c>
      <c r="D6146" s="1" t="s">
        <v>42</v>
      </c>
      <c r="E6146" s="1" t="s">
        <v>1089</v>
      </c>
      <c r="F6146">
        <v>408.01</v>
      </c>
      <c r="G6146">
        <v>2</v>
      </c>
      <c r="H6146">
        <v>72.53</v>
      </c>
      <c r="I6146">
        <v>2016</v>
      </c>
      <c r="J6146" s="1" t="s">
        <v>1555</v>
      </c>
      <c r="K6146" s="1" t="s">
        <v>35</v>
      </c>
    </row>
    <row r="6147" spans="1:11" x14ac:dyDescent="0.35">
      <c r="A6147" s="1" t="s">
        <v>1101</v>
      </c>
      <c r="B6147" s="1" t="s">
        <v>159</v>
      </c>
      <c r="C6147" s="1" t="s">
        <v>13</v>
      </c>
      <c r="D6147" s="1" t="s">
        <v>23</v>
      </c>
      <c r="E6147" s="1" t="s">
        <v>2113</v>
      </c>
      <c r="F6147">
        <v>40.44</v>
      </c>
      <c r="G6147">
        <v>3</v>
      </c>
      <c r="H6147">
        <v>10.51</v>
      </c>
      <c r="I6147">
        <v>2016</v>
      </c>
      <c r="J6147" s="1" t="s">
        <v>1555</v>
      </c>
      <c r="K6147" s="1" t="s">
        <v>35</v>
      </c>
    </row>
    <row r="6148" spans="1:11" x14ac:dyDescent="0.35">
      <c r="A6148" s="1" t="s">
        <v>2038</v>
      </c>
      <c r="B6148" s="1" t="s">
        <v>28</v>
      </c>
      <c r="C6148" s="1" t="s">
        <v>41</v>
      </c>
      <c r="D6148" s="1" t="s">
        <v>42</v>
      </c>
      <c r="E6148" s="1" t="s">
        <v>2203</v>
      </c>
      <c r="F6148">
        <v>380.06</v>
      </c>
      <c r="G6148">
        <v>3</v>
      </c>
      <c r="H6148">
        <v>-21.72</v>
      </c>
      <c r="I6148">
        <v>2016</v>
      </c>
      <c r="J6148" s="1" t="s">
        <v>1555</v>
      </c>
      <c r="K6148" s="1" t="s">
        <v>35</v>
      </c>
    </row>
    <row r="6149" spans="1:11" x14ac:dyDescent="0.35">
      <c r="A6149" s="1" t="s">
        <v>2038</v>
      </c>
      <c r="B6149" s="1" t="s">
        <v>28</v>
      </c>
      <c r="C6149" s="1" t="s">
        <v>46</v>
      </c>
      <c r="D6149" s="1" t="s">
        <v>617</v>
      </c>
      <c r="E6149" s="1" t="s">
        <v>1098</v>
      </c>
      <c r="F6149">
        <v>1199.98</v>
      </c>
      <c r="G6149">
        <v>4</v>
      </c>
      <c r="H6149">
        <v>180</v>
      </c>
      <c r="I6149">
        <v>2016</v>
      </c>
      <c r="J6149" s="1" t="s">
        <v>1555</v>
      </c>
      <c r="K6149" s="1" t="s">
        <v>35</v>
      </c>
    </row>
    <row r="6150" spans="1:11" x14ac:dyDescent="0.35">
      <c r="A6150" s="1" t="s">
        <v>2038</v>
      </c>
      <c r="B6150" s="1" t="s">
        <v>28</v>
      </c>
      <c r="C6150" s="1" t="s">
        <v>41</v>
      </c>
      <c r="D6150" s="1" t="s">
        <v>54</v>
      </c>
      <c r="E6150" s="1" t="s">
        <v>393</v>
      </c>
      <c r="F6150">
        <v>48.58</v>
      </c>
      <c r="G6150">
        <v>3</v>
      </c>
      <c r="H6150">
        <v>9.7200000000000006</v>
      </c>
      <c r="I6150">
        <v>2016</v>
      </c>
      <c r="J6150" s="1" t="s">
        <v>1555</v>
      </c>
      <c r="K6150" s="1" t="s">
        <v>35</v>
      </c>
    </row>
    <row r="6151" spans="1:11" x14ac:dyDescent="0.35">
      <c r="A6151" s="1" t="s">
        <v>1783</v>
      </c>
      <c r="B6151" s="1" t="s">
        <v>33</v>
      </c>
      <c r="C6151" s="1" t="s">
        <v>13</v>
      </c>
      <c r="D6151" s="1" t="s">
        <v>29</v>
      </c>
      <c r="E6151" s="1" t="s">
        <v>329</v>
      </c>
      <c r="F6151">
        <v>9.84</v>
      </c>
      <c r="G6151">
        <v>3</v>
      </c>
      <c r="H6151">
        <v>2.85</v>
      </c>
      <c r="I6151">
        <v>2016</v>
      </c>
      <c r="J6151" s="1" t="s">
        <v>1555</v>
      </c>
      <c r="K6151" s="1" t="s">
        <v>35</v>
      </c>
    </row>
    <row r="6152" spans="1:11" x14ac:dyDescent="0.35">
      <c r="A6152" s="1" t="s">
        <v>612</v>
      </c>
      <c r="B6152" s="1" t="s">
        <v>68</v>
      </c>
      <c r="C6152" s="1" t="s">
        <v>13</v>
      </c>
      <c r="D6152" s="1" t="s">
        <v>14</v>
      </c>
      <c r="E6152" s="1" t="s">
        <v>1693</v>
      </c>
      <c r="F6152">
        <v>16.45</v>
      </c>
      <c r="G6152">
        <v>5</v>
      </c>
      <c r="H6152">
        <v>7.57</v>
      </c>
      <c r="I6152">
        <v>2016</v>
      </c>
      <c r="J6152" s="1" t="s">
        <v>1555</v>
      </c>
      <c r="K6152" s="1" t="s">
        <v>35</v>
      </c>
    </row>
    <row r="6153" spans="1:11" x14ac:dyDescent="0.35">
      <c r="A6153" s="1" t="s">
        <v>612</v>
      </c>
      <c r="B6153" s="1" t="s">
        <v>68</v>
      </c>
      <c r="C6153" s="1" t="s">
        <v>41</v>
      </c>
      <c r="D6153" s="1" t="s">
        <v>54</v>
      </c>
      <c r="E6153" s="1" t="s">
        <v>864</v>
      </c>
      <c r="F6153">
        <v>19.920000000000002</v>
      </c>
      <c r="G6153">
        <v>4</v>
      </c>
      <c r="H6153">
        <v>6.57</v>
      </c>
      <c r="I6153">
        <v>2016</v>
      </c>
      <c r="J6153" s="1" t="s">
        <v>1555</v>
      </c>
      <c r="K6153" s="1" t="s">
        <v>35</v>
      </c>
    </row>
    <row r="6154" spans="1:11" x14ac:dyDescent="0.35">
      <c r="A6154" s="1" t="s">
        <v>1181</v>
      </c>
      <c r="B6154" s="1" t="s">
        <v>544</v>
      </c>
      <c r="C6154" s="1" t="s">
        <v>46</v>
      </c>
      <c r="D6154" s="1" t="s">
        <v>47</v>
      </c>
      <c r="E6154" s="1" t="s">
        <v>1750</v>
      </c>
      <c r="F6154">
        <v>89.97</v>
      </c>
      <c r="G6154">
        <v>3</v>
      </c>
      <c r="H6154">
        <v>25.19</v>
      </c>
      <c r="I6154">
        <v>2016</v>
      </c>
      <c r="J6154" s="1" t="s">
        <v>1555</v>
      </c>
      <c r="K6154" s="1" t="s">
        <v>35</v>
      </c>
    </row>
    <row r="6155" spans="1:11" x14ac:dyDescent="0.35">
      <c r="A6155" s="1" t="s">
        <v>11</v>
      </c>
      <c r="B6155" s="1" t="s">
        <v>159</v>
      </c>
      <c r="C6155" s="1" t="s">
        <v>46</v>
      </c>
      <c r="D6155" s="1" t="s">
        <v>47</v>
      </c>
      <c r="E6155" s="1" t="s">
        <v>1968</v>
      </c>
      <c r="F6155">
        <v>13.98</v>
      </c>
      <c r="G6155">
        <v>2</v>
      </c>
      <c r="H6155">
        <v>3.91</v>
      </c>
      <c r="I6155">
        <v>2016</v>
      </c>
      <c r="J6155" s="1" t="s">
        <v>1555</v>
      </c>
      <c r="K6155" s="1" t="s">
        <v>35</v>
      </c>
    </row>
    <row r="6156" spans="1:11" x14ac:dyDescent="0.35">
      <c r="A6156" s="1" t="s">
        <v>11</v>
      </c>
      <c r="B6156" s="1" t="s">
        <v>159</v>
      </c>
      <c r="C6156" s="1" t="s">
        <v>13</v>
      </c>
      <c r="D6156" s="1" t="s">
        <v>29</v>
      </c>
      <c r="E6156" s="1" t="s">
        <v>497</v>
      </c>
      <c r="F6156">
        <v>23.65</v>
      </c>
      <c r="G6156">
        <v>1</v>
      </c>
      <c r="H6156">
        <v>6.15</v>
      </c>
      <c r="I6156">
        <v>2016</v>
      </c>
      <c r="J6156" s="1" t="s">
        <v>1555</v>
      </c>
      <c r="K6156" s="1" t="s">
        <v>35</v>
      </c>
    </row>
    <row r="6157" spans="1:11" x14ac:dyDescent="0.35">
      <c r="A6157" s="1" t="s">
        <v>2145</v>
      </c>
      <c r="B6157" s="1" t="s">
        <v>33</v>
      </c>
      <c r="C6157" s="1" t="s">
        <v>46</v>
      </c>
      <c r="D6157" s="1" t="s">
        <v>61</v>
      </c>
      <c r="E6157" s="1" t="s">
        <v>1635</v>
      </c>
      <c r="F6157">
        <v>99.39</v>
      </c>
      <c r="G6157">
        <v>3</v>
      </c>
      <c r="H6157">
        <v>40.75</v>
      </c>
      <c r="I6157">
        <v>2016</v>
      </c>
      <c r="J6157" s="1" t="s">
        <v>1555</v>
      </c>
      <c r="K6157" s="1" t="s">
        <v>56</v>
      </c>
    </row>
    <row r="6158" spans="1:11" x14ac:dyDescent="0.35">
      <c r="A6158" s="1" t="s">
        <v>1966</v>
      </c>
      <c r="B6158" s="1" t="s">
        <v>33</v>
      </c>
      <c r="C6158" s="1" t="s">
        <v>13</v>
      </c>
      <c r="D6158" s="1" t="s">
        <v>25</v>
      </c>
      <c r="E6158" s="1" t="s">
        <v>1626</v>
      </c>
      <c r="F6158">
        <v>1016.79</v>
      </c>
      <c r="G6158">
        <v>1</v>
      </c>
      <c r="H6158">
        <v>381.3</v>
      </c>
      <c r="I6158">
        <v>2016</v>
      </c>
      <c r="J6158" s="1" t="s">
        <v>1555</v>
      </c>
      <c r="K6158" s="1" t="s">
        <v>56</v>
      </c>
    </row>
    <row r="6159" spans="1:11" x14ac:dyDescent="0.35">
      <c r="A6159" s="1" t="s">
        <v>1966</v>
      </c>
      <c r="B6159" s="1" t="s">
        <v>33</v>
      </c>
      <c r="C6159" s="1" t="s">
        <v>13</v>
      </c>
      <c r="D6159" s="1" t="s">
        <v>25</v>
      </c>
      <c r="E6159" s="1" t="s">
        <v>1395</v>
      </c>
      <c r="F6159">
        <v>38.14</v>
      </c>
      <c r="G6159">
        <v>7</v>
      </c>
      <c r="H6159">
        <v>13.35</v>
      </c>
      <c r="I6159">
        <v>2016</v>
      </c>
      <c r="J6159" s="1" t="s">
        <v>1555</v>
      </c>
      <c r="K6159" s="1" t="s">
        <v>56</v>
      </c>
    </row>
    <row r="6160" spans="1:11" x14ac:dyDescent="0.35">
      <c r="A6160" s="1" t="s">
        <v>456</v>
      </c>
      <c r="B6160" s="1" t="s">
        <v>33</v>
      </c>
      <c r="C6160" s="1" t="s">
        <v>46</v>
      </c>
      <c r="D6160" s="1" t="s">
        <v>47</v>
      </c>
      <c r="E6160" s="1" t="s">
        <v>1284</v>
      </c>
      <c r="F6160">
        <v>361.38</v>
      </c>
      <c r="G6160">
        <v>2</v>
      </c>
      <c r="H6160">
        <v>27.1</v>
      </c>
      <c r="I6160">
        <v>2016</v>
      </c>
      <c r="J6160" s="1" t="s">
        <v>1555</v>
      </c>
      <c r="K6160" s="1" t="s">
        <v>56</v>
      </c>
    </row>
    <row r="6161" spans="1:11" x14ac:dyDescent="0.35">
      <c r="A6161" s="1" t="s">
        <v>1307</v>
      </c>
      <c r="B6161" s="1" t="s">
        <v>257</v>
      </c>
      <c r="C6161" s="1" t="s">
        <v>41</v>
      </c>
      <c r="D6161" s="1" t="s">
        <v>155</v>
      </c>
      <c r="E6161" s="1" t="s">
        <v>1573</v>
      </c>
      <c r="F6161">
        <v>630.02</v>
      </c>
      <c r="G6161">
        <v>4</v>
      </c>
      <c r="H6161">
        <v>-199.51</v>
      </c>
      <c r="I6161">
        <v>2016</v>
      </c>
      <c r="J6161" s="1" t="s">
        <v>1555</v>
      </c>
      <c r="K6161" s="1" t="s">
        <v>56</v>
      </c>
    </row>
    <row r="6162" spans="1:11" x14ac:dyDescent="0.35">
      <c r="A6162" s="1" t="s">
        <v>478</v>
      </c>
      <c r="B6162" s="1" t="s">
        <v>411</v>
      </c>
      <c r="C6162" s="1" t="s">
        <v>13</v>
      </c>
      <c r="D6162" s="1" t="s">
        <v>72</v>
      </c>
      <c r="E6162" s="1" t="s">
        <v>73</v>
      </c>
      <c r="F6162">
        <v>28.4</v>
      </c>
      <c r="G6162">
        <v>5</v>
      </c>
      <c r="H6162">
        <v>13.35</v>
      </c>
      <c r="I6162">
        <v>2016</v>
      </c>
      <c r="J6162" s="1" t="s">
        <v>1555</v>
      </c>
      <c r="K6162" s="1" t="s">
        <v>94</v>
      </c>
    </row>
    <row r="6163" spans="1:11" x14ac:dyDescent="0.35">
      <c r="A6163" s="1" t="s">
        <v>135</v>
      </c>
      <c r="B6163" s="1" t="s">
        <v>33</v>
      </c>
      <c r="C6163" s="1" t="s">
        <v>13</v>
      </c>
      <c r="D6163" s="1" t="s">
        <v>25</v>
      </c>
      <c r="E6163" s="1" t="s">
        <v>2288</v>
      </c>
      <c r="F6163">
        <v>8.32</v>
      </c>
      <c r="G6163">
        <v>5</v>
      </c>
      <c r="H6163">
        <v>2.81</v>
      </c>
      <c r="I6163">
        <v>2016</v>
      </c>
      <c r="J6163" s="1" t="s">
        <v>1555</v>
      </c>
      <c r="K6163" s="1" t="s">
        <v>94</v>
      </c>
    </row>
    <row r="6164" spans="1:11" x14ac:dyDescent="0.35">
      <c r="A6164" s="1" t="s">
        <v>1276</v>
      </c>
      <c r="B6164" s="1" t="s">
        <v>411</v>
      </c>
      <c r="C6164" s="1" t="s">
        <v>13</v>
      </c>
      <c r="D6164" s="1" t="s">
        <v>25</v>
      </c>
      <c r="E6164" s="1" t="s">
        <v>464</v>
      </c>
      <c r="F6164">
        <v>10.78</v>
      </c>
      <c r="G6164">
        <v>3</v>
      </c>
      <c r="H6164">
        <v>3.37</v>
      </c>
      <c r="I6164">
        <v>2016</v>
      </c>
      <c r="J6164" s="1" t="s">
        <v>1555</v>
      </c>
      <c r="K6164" s="1" t="s">
        <v>60</v>
      </c>
    </row>
    <row r="6165" spans="1:11" x14ac:dyDescent="0.35">
      <c r="A6165" s="1" t="s">
        <v>1594</v>
      </c>
      <c r="B6165" s="1" t="s">
        <v>12</v>
      </c>
      <c r="C6165" s="1" t="s">
        <v>46</v>
      </c>
      <c r="D6165" s="1" t="s">
        <v>47</v>
      </c>
      <c r="E6165" s="1" t="s">
        <v>2383</v>
      </c>
      <c r="F6165">
        <v>67.180000000000007</v>
      </c>
      <c r="G6165">
        <v>3</v>
      </c>
      <c r="H6165">
        <v>6.72</v>
      </c>
      <c r="I6165">
        <v>2016</v>
      </c>
      <c r="J6165" s="1" t="s">
        <v>1555</v>
      </c>
      <c r="K6165" s="1" t="s">
        <v>60</v>
      </c>
    </row>
    <row r="6166" spans="1:11" x14ac:dyDescent="0.35">
      <c r="A6166" s="1" t="s">
        <v>1594</v>
      </c>
      <c r="B6166" s="1" t="s">
        <v>12</v>
      </c>
      <c r="C6166" s="1" t="s">
        <v>13</v>
      </c>
      <c r="D6166" s="1" t="s">
        <v>14</v>
      </c>
      <c r="E6166" s="1" t="s">
        <v>2544</v>
      </c>
      <c r="F6166">
        <v>15.23</v>
      </c>
      <c r="G6166">
        <v>4</v>
      </c>
      <c r="H6166">
        <v>5.52</v>
      </c>
      <c r="I6166">
        <v>2016</v>
      </c>
      <c r="J6166" s="1" t="s">
        <v>1555</v>
      </c>
      <c r="K6166" s="1" t="s">
        <v>60</v>
      </c>
    </row>
    <row r="6167" spans="1:11" x14ac:dyDescent="0.35">
      <c r="A6167" s="1" t="s">
        <v>2034</v>
      </c>
      <c r="B6167" s="1" t="s">
        <v>33</v>
      </c>
      <c r="C6167" s="1" t="s">
        <v>13</v>
      </c>
      <c r="D6167" s="1" t="s">
        <v>211</v>
      </c>
      <c r="E6167" s="1" t="s">
        <v>2228</v>
      </c>
      <c r="F6167">
        <v>49.5</v>
      </c>
      <c r="G6167">
        <v>5</v>
      </c>
      <c r="H6167">
        <v>13.37</v>
      </c>
      <c r="I6167">
        <v>2016</v>
      </c>
      <c r="J6167" s="1" t="s">
        <v>1555</v>
      </c>
      <c r="K6167" s="1" t="s">
        <v>60</v>
      </c>
    </row>
    <row r="6168" spans="1:11" x14ac:dyDescent="0.35">
      <c r="A6168" s="1" t="s">
        <v>967</v>
      </c>
      <c r="B6168" s="1" t="s">
        <v>855</v>
      </c>
      <c r="C6168" s="1" t="s">
        <v>13</v>
      </c>
      <c r="D6168" s="1" t="s">
        <v>23</v>
      </c>
      <c r="E6168" s="1" t="s">
        <v>810</v>
      </c>
      <c r="F6168">
        <v>1117.92</v>
      </c>
      <c r="G6168">
        <v>4</v>
      </c>
      <c r="H6168">
        <v>55.9</v>
      </c>
      <c r="I6168">
        <v>2016</v>
      </c>
      <c r="J6168" s="1" t="s">
        <v>1555</v>
      </c>
      <c r="K6168" s="1" t="s">
        <v>17</v>
      </c>
    </row>
    <row r="6169" spans="1:11" x14ac:dyDescent="0.35">
      <c r="A6169" s="1" t="s">
        <v>642</v>
      </c>
      <c r="B6169" s="1" t="s">
        <v>12</v>
      </c>
      <c r="C6169" s="1" t="s">
        <v>13</v>
      </c>
      <c r="D6169" s="1" t="s">
        <v>29</v>
      </c>
      <c r="E6169" s="1" t="s">
        <v>85</v>
      </c>
      <c r="F6169">
        <v>6.37</v>
      </c>
      <c r="G6169">
        <v>2</v>
      </c>
      <c r="H6169">
        <v>1.03</v>
      </c>
      <c r="I6169">
        <v>2016</v>
      </c>
      <c r="J6169" s="1" t="s">
        <v>1555</v>
      </c>
      <c r="K6169" s="1" t="s">
        <v>17</v>
      </c>
    </row>
    <row r="6170" spans="1:11" x14ac:dyDescent="0.35">
      <c r="A6170" s="1" t="s">
        <v>642</v>
      </c>
      <c r="B6170" s="1" t="s">
        <v>12</v>
      </c>
      <c r="C6170" s="1" t="s">
        <v>13</v>
      </c>
      <c r="D6170" s="1" t="s">
        <v>20</v>
      </c>
      <c r="E6170" s="1" t="s">
        <v>1519</v>
      </c>
      <c r="F6170">
        <v>48.85</v>
      </c>
      <c r="G6170">
        <v>2</v>
      </c>
      <c r="H6170">
        <v>15.88</v>
      </c>
      <c r="I6170">
        <v>2016</v>
      </c>
      <c r="J6170" s="1" t="s">
        <v>1555</v>
      </c>
      <c r="K6170" s="1" t="s">
        <v>17</v>
      </c>
    </row>
    <row r="6171" spans="1:11" x14ac:dyDescent="0.35">
      <c r="A6171" s="1" t="s">
        <v>642</v>
      </c>
      <c r="B6171" s="1" t="s">
        <v>12</v>
      </c>
      <c r="C6171" s="1" t="s">
        <v>13</v>
      </c>
      <c r="D6171" s="1" t="s">
        <v>14</v>
      </c>
      <c r="E6171" s="1" t="s">
        <v>952</v>
      </c>
      <c r="F6171">
        <v>19.649999999999999</v>
      </c>
      <c r="G6171">
        <v>2</v>
      </c>
      <c r="H6171">
        <v>6.63</v>
      </c>
      <c r="I6171">
        <v>2016</v>
      </c>
      <c r="J6171" s="1" t="s">
        <v>1555</v>
      </c>
      <c r="K6171" s="1" t="s">
        <v>17</v>
      </c>
    </row>
    <row r="6172" spans="1:11" x14ac:dyDescent="0.35">
      <c r="A6172" s="1" t="s">
        <v>642</v>
      </c>
      <c r="B6172" s="1" t="s">
        <v>12</v>
      </c>
      <c r="C6172" s="1" t="s">
        <v>41</v>
      </c>
      <c r="D6172" s="1" t="s">
        <v>42</v>
      </c>
      <c r="E6172" s="1" t="s">
        <v>1083</v>
      </c>
      <c r="F6172">
        <v>255.11</v>
      </c>
      <c r="G6172">
        <v>6</v>
      </c>
      <c r="H6172">
        <v>-18.22</v>
      </c>
      <c r="I6172">
        <v>2016</v>
      </c>
      <c r="J6172" s="1" t="s">
        <v>1555</v>
      </c>
      <c r="K6172" s="1" t="s">
        <v>17</v>
      </c>
    </row>
    <row r="6173" spans="1:11" x14ac:dyDescent="0.35">
      <c r="A6173" s="1" t="s">
        <v>651</v>
      </c>
      <c r="B6173" s="1" t="s">
        <v>87</v>
      </c>
      <c r="C6173" s="1" t="s">
        <v>13</v>
      </c>
      <c r="D6173" s="1" t="s">
        <v>102</v>
      </c>
      <c r="E6173" s="1" t="s">
        <v>1864</v>
      </c>
      <c r="F6173">
        <v>103.97</v>
      </c>
      <c r="G6173">
        <v>6</v>
      </c>
      <c r="H6173">
        <v>16.89</v>
      </c>
      <c r="I6173">
        <v>2016</v>
      </c>
      <c r="J6173" s="1" t="s">
        <v>1555</v>
      </c>
      <c r="K6173" s="1" t="s">
        <v>17</v>
      </c>
    </row>
    <row r="6174" spans="1:11" x14ac:dyDescent="0.35">
      <c r="A6174" s="1" t="s">
        <v>1577</v>
      </c>
      <c r="B6174" s="1" t="s">
        <v>33</v>
      </c>
      <c r="C6174" s="1" t="s">
        <v>46</v>
      </c>
      <c r="D6174" s="1" t="s">
        <v>47</v>
      </c>
      <c r="E6174" s="1" t="s">
        <v>2056</v>
      </c>
      <c r="F6174">
        <v>61.19</v>
      </c>
      <c r="G6174">
        <v>1</v>
      </c>
      <c r="H6174">
        <v>6.12</v>
      </c>
      <c r="I6174">
        <v>2016</v>
      </c>
      <c r="J6174" s="1" t="s">
        <v>1555</v>
      </c>
      <c r="K6174" s="1" t="s">
        <v>17</v>
      </c>
    </row>
    <row r="6175" spans="1:11" x14ac:dyDescent="0.35">
      <c r="A6175" s="1" t="s">
        <v>1577</v>
      </c>
      <c r="B6175" s="1" t="s">
        <v>33</v>
      </c>
      <c r="C6175" s="1" t="s">
        <v>13</v>
      </c>
      <c r="D6175" s="1" t="s">
        <v>102</v>
      </c>
      <c r="E6175" s="1" t="s">
        <v>2375</v>
      </c>
      <c r="F6175">
        <v>67.84</v>
      </c>
      <c r="G6175">
        <v>1</v>
      </c>
      <c r="H6175">
        <v>18.32</v>
      </c>
      <c r="I6175">
        <v>2016</v>
      </c>
      <c r="J6175" s="1" t="s">
        <v>1555</v>
      </c>
      <c r="K6175" s="1" t="s">
        <v>17</v>
      </c>
    </row>
    <row r="6176" spans="1:11" x14ac:dyDescent="0.35">
      <c r="A6176" s="1" t="s">
        <v>256</v>
      </c>
      <c r="B6176" s="1" t="s">
        <v>120</v>
      </c>
      <c r="C6176" s="1" t="s">
        <v>41</v>
      </c>
      <c r="D6176" s="1" t="s">
        <v>42</v>
      </c>
      <c r="E6176" s="1" t="s">
        <v>243</v>
      </c>
      <c r="F6176">
        <v>301.95999999999998</v>
      </c>
      <c r="G6176">
        <v>2</v>
      </c>
      <c r="H6176">
        <v>33.22</v>
      </c>
      <c r="I6176">
        <v>2016</v>
      </c>
      <c r="J6176" s="1" t="s">
        <v>1555</v>
      </c>
      <c r="K6176" s="1" t="s">
        <v>17</v>
      </c>
    </row>
    <row r="6177" spans="1:11" x14ac:dyDescent="0.35">
      <c r="A6177" s="1" t="s">
        <v>1260</v>
      </c>
      <c r="B6177" s="1" t="s">
        <v>501</v>
      </c>
      <c r="C6177" s="1" t="s">
        <v>46</v>
      </c>
      <c r="D6177" s="1" t="s">
        <v>61</v>
      </c>
      <c r="E6177" s="1" t="s">
        <v>2123</v>
      </c>
      <c r="F6177">
        <v>1319.96</v>
      </c>
      <c r="G6177">
        <v>4</v>
      </c>
      <c r="H6177">
        <v>527.98</v>
      </c>
      <c r="I6177">
        <v>2016</v>
      </c>
      <c r="J6177" s="1" t="s">
        <v>1555</v>
      </c>
      <c r="K6177" s="1" t="s">
        <v>17</v>
      </c>
    </row>
    <row r="6178" spans="1:11" x14ac:dyDescent="0.35">
      <c r="A6178" s="1" t="s">
        <v>649</v>
      </c>
      <c r="B6178" s="1" t="s">
        <v>33</v>
      </c>
      <c r="C6178" s="1" t="s">
        <v>46</v>
      </c>
      <c r="D6178" s="1" t="s">
        <v>61</v>
      </c>
      <c r="E6178" s="1" t="s">
        <v>1048</v>
      </c>
      <c r="F6178">
        <v>595</v>
      </c>
      <c r="G6178">
        <v>5</v>
      </c>
      <c r="H6178">
        <v>95.2</v>
      </c>
      <c r="I6178">
        <v>2016</v>
      </c>
      <c r="J6178" s="1" t="s">
        <v>1555</v>
      </c>
      <c r="K6178" s="1" t="s">
        <v>17</v>
      </c>
    </row>
    <row r="6179" spans="1:11" x14ac:dyDescent="0.35">
      <c r="A6179" s="1" t="s">
        <v>2465</v>
      </c>
      <c r="B6179" s="1" t="s">
        <v>33</v>
      </c>
      <c r="C6179" s="1" t="s">
        <v>13</v>
      </c>
      <c r="D6179" s="1" t="s">
        <v>25</v>
      </c>
      <c r="E6179" s="1" t="s">
        <v>2278</v>
      </c>
      <c r="F6179">
        <v>61.12</v>
      </c>
      <c r="G6179">
        <v>5</v>
      </c>
      <c r="H6179">
        <v>22.16</v>
      </c>
      <c r="I6179">
        <v>2016</v>
      </c>
      <c r="J6179" s="1" t="s">
        <v>1555</v>
      </c>
      <c r="K6179" s="1" t="s">
        <v>17</v>
      </c>
    </row>
    <row r="6180" spans="1:11" x14ac:dyDescent="0.35">
      <c r="A6180" s="1" t="s">
        <v>2417</v>
      </c>
      <c r="B6180" s="1" t="s">
        <v>159</v>
      </c>
      <c r="C6180" s="1" t="s">
        <v>13</v>
      </c>
      <c r="D6180" s="1" t="s">
        <v>25</v>
      </c>
      <c r="E6180" s="1" t="s">
        <v>1880</v>
      </c>
      <c r="F6180">
        <v>14.35</v>
      </c>
      <c r="G6180">
        <v>3</v>
      </c>
      <c r="H6180">
        <v>4.66</v>
      </c>
      <c r="I6180">
        <v>2016</v>
      </c>
      <c r="J6180" s="1" t="s">
        <v>1555</v>
      </c>
      <c r="K6180" s="1" t="s">
        <v>22</v>
      </c>
    </row>
    <row r="6181" spans="1:11" x14ac:dyDescent="0.35">
      <c r="A6181" s="1" t="s">
        <v>2417</v>
      </c>
      <c r="B6181" s="1" t="s">
        <v>159</v>
      </c>
      <c r="C6181" s="1" t="s">
        <v>13</v>
      </c>
      <c r="D6181" s="1" t="s">
        <v>23</v>
      </c>
      <c r="E6181" s="1" t="s">
        <v>203</v>
      </c>
      <c r="F6181">
        <v>64.959999999999994</v>
      </c>
      <c r="G6181">
        <v>2</v>
      </c>
      <c r="H6181">
        <v>2.6</v>
      </c>
      <c r="I6181">
        <v>2016</v>
      </c>
      <c r="J6181" s="1" t="s">
        <v>1555</v>
      </c>
      <c r="K6181" s="1" t="s">
        <v>22</v>
      </c>
    </row>
    <row r="6182" spans="1:11" x14ac:dyDescent="0.35">
      <c r="A6182" s="1" t="s">
        <v>2417</v>
      </c>
      <c r="B6182" s="1" t="s">
        <v>159</v>
      </c>
      <c r="C6182" s="1" t="s">
        <v>13</v>
      </c>
      <c r="D6182" s="1" t="s">
        <v>23</v>
      </c>
      <c r="E6182" s="1" t="s">
        <v>1868</v>
      </c>
      <c r="F6182">
        <v>68.599999999999994</v>
      </c>
      <c r="G6182">
        <v>4</v>
      </c>
      <c r="H6182">
        <v>18.52</v>
      </c>
      <c r="I6182">
        <v>2016</v>
      </c>
      <c r="J6182" s="1" t="s">
        <v>1555</v>
      </c>
      <c r="K6182" s="1" t="s">
        <v>22</v>
      </c>
    </row>
    <row r="6183" spans="1:11" x14ac:dyDescent="0.35">
      <c r="A6183" s="1" t="s">
        <v>916</v>
      </c>
      <c r="B6183" s="1" t="s">
        <v>12</v>
      </c>
      <c r="C6183" s="1" t="s">
        <v>13</v>
      </c>
      <c r="D6183" s="1" t="s">
        <v>23</v>
      </c>
      <c r="E6183" s="1" t="s">
        <v>1458</v>
      </c>
      <c r="F6183">
        <v>100.7</v>
      </c>
      <c r="G6183">
        <v>6</v>
      </c>
      <c r="H6183">
        <v>-16.36</v>
      </c>
      <c r="I6183">
        <v>2016</v>
      </c>
      <c r="J6183" s="1" t="s">
        <v>1555</v>
      </c>
      <c r="K6183" s="1" t="s">
        <v>22</v>
      </c>
    </row>
    <row r="6184" spans="1:11" x14ac:dyDescent="0.35">
      <c r="A6184" s="1" t="s">
        <v>916</v>
      </c>
      <c r="B6184" s="1" t="s">
        <v>12</v>
      </c>
      <c r="C6184" s="1" t="s">
        <v>41</v>
      </c>
      <c r="D6184" s="1" t="s">
        <v>54</v>
      </c>
      <c r="E6184" s="1" t="s">
        <v>2514</v>
      </c>
      <c r="F6184">
        <v>2.33</v>
      </c>
      <c r="G6184">
        <v>2</v>
      </c>
      <c r="H6184">
        <v>-0.76</v>
      </c>
      <c r="I6184">
        <v>2016</v>
      </c>
      <c r="J6184" s="1" t="s">
        <v>1555</v>
      </c>
      <c r="K6184" s="1" t="s">
        <v>22</v>
      </c>
    </row>
    <row r="6185" spans="1:11" x14ac:dyDescent="0.35">
      <c r="A6185" s="1" t="s">
        <v>916</v>
      </c>
      <c r="B6185" s="1" t="s">
        <v>12</v>
      </c>
      <c r="C6185" s="1" t="s">
        <v>13</v>
      </c>
      <c r="D6185" s="1" t="s">
        <v>25</v>
      </c>
      <c r="E6185" s="1" t="s">
        <v>106</v>
      </c>
      <c r="F6185">
        <v>10.78</v>
      </c>
      <c r="G6185">
        <v>5</v>
      </c>
      <c r="H6185">
        <v>-17.25</v>
      </c>
      <c r="I6185">
        <v>2016</v>
      </c>
      <c r="J6185" s="1" t="s">
        <v>1555</v>
      </c>
      <c r="K6185" s="1" t="s">
        <v>22</v>
      </c>
    </row>
    <row r="6186" spans="1:11" x14ac:dyDescent="0.35">
      <c r="A6186" s="1" t="s">
        <v>916</v>
      </c>
      <c r="B6186" s="1" t="s">
        <v>12</v>
      </c>
      <c r="C6186" s="1" t="s">
        <v>13</v>
      </c>
      <c r="D6186" s="1" t="s">
        <v>50</v>
      </c>
      <c r="E6186" s="1" t="s">
        <v>171</v>
      </c>
      <c r="F6186">
        <v>58.37</v>
      </c>
      <c r="G6186">
        <v>12</v>
      </c>
      <c r="H6186">
        <v>21.89</v>
      </c>
      <c r="I6186">
        <v>2016</v>
      </c>
      <c r="J6186" s="1" t="s">
        <v>1555</v>
      </c>
      <c r="K6186" s="1" t="s">
        <v>22</v>
      </c>
    </row>
    <row r="6187" spans="1:11" x14ac:dyDescent="0.35">
      <c r="A6187" s="1" t="s">
        <v>916</v>
      </c>
      <c r="B6187" s="1" t="s">
        <v>12</v>
      </c>
      <c r="C6187" s="1" t="s">
        <v>13</v>
      </c>
      <c r="D6187" s="1" t="s">
        <v>72</v>
      </c>
      <c r="E6187" s="1" t="s">
        <v>2430</v>
      </c>
      <c r="F6187">
        <v>40.97</v>
      </c>
      <c r="G6187">
        <v>3</v>
      </c>
      <c r="H6187">
        <v>13.83</v>
      </c>
      <c r="I6187">
        <v>2016</v>
      </c>
      <c r="J6187" s="1" t="s">
        <v>1555</v>
      </c>
      <c r="K6187" s="1" t="s">
        <v>22</v>
      </c>
    </row>
    <row r="6188" spans="1:11" x14ac:dyDescent="0.35">
      <c r="A6188" s="1" t="s">
        <v>916</v>
      </c>
      <c r="B6188" s="1" t="s">
        <v>12</v>
      </c>
      <c r="C6188" s="1" t="s">
        <v>46</v>
      </c>
      <c r="D6188" s="1" t="s">
        <v>47</v>
      </c>
      <c r="E6188" s="1" t="s">
        <v>1233</v>
      </c>
      <c r="F6188">
        <v>71.959999999999994</v>
      </c>
      <c r="G6188">
        <v>5</v>
      </c>
      <c r="H6188">
        <v>25.19</v>
      </c>
      <c r="I6188">
        <v>2016</v>
      </c>
      <c r="J6188" s="1" t="s">
        <v>1555</v>
      </c>
      <c r="K6188" s="1" t="s">
        <v>22</v>
      </c>
    </row>
    <row r="6189" spans="1:11" x14ac:dyDescent="0.35">
      <c r="A6189" s="1" t="s">
        <v>916</v>
      </c>
      <c r="B6189" s="1" t="s">
        <v>12</v>
      </c>
      <c r="C6189" s="1" t="s">
        <v>13</v>
      </c>
      <c r="D6189" s="1" t="s">
        <v>14</v>
      </c>
      <c r="E6189" s="1" t="s">
        <v>2626</v>
      </c>
      <c r="F6189">
        <v>10.37</v>
      </c>
      <c r="G6189">
        <v>2</v>
      </c>
      <c r="H6189">
        <v>3.63</v>
      </c>
      <c r="I6189">
        <v>2016</v>
      </c>
      <c r="J6189" s="1" t="s">
        <v>1555</v>
      </c>
      <c r="K6189" s="1" t="s">
        <v>22</v>
      </c>
    </row>
    <row r="6190" spans="1:11" x14ac:dyDescent="0.35">
      <c r="A6190" s="1" t="s">
        <v>916</v>
      </c>
      <c r="B6190" s="1" t="s">
        <v>12</v>
      </c>
      <c r="C6190" s="1" t="s">
        <v>13</v>
      </c>
      <c r="D6190" s="1" t="s">
        <v>25</v>
      </c>
      <c r="E6190" s="1" t="s">
        <v>945</v>
      </c>
      <c r="F6190">
        <v>1.19</v>
      </c>
      <c r="G6190">
        <v>2</v>
      </c>
      <c r="H6190">
        <v>-2.0299999999999998</v>
      </c>
      <c r="I6190">
        <v>2016</v>
      </c>
      <c r="J6190" s="1" t="s">
        <v>1555</v>
      </c>
      <c r="K6190" s="1" t="s">
        <v>22</v>
      </c>
    </row>
    <row r="6191" spans="1:11" x14ac:dyDescent="0.35">
      <c r="A6191" s="1" t="s">
        <v>280</v>
      </c>
      <c r="B6191" s="1" t="s">
        <v>159</v>
      </c>
      <c r="C6191" s="1" t="s">
        <v>13</v>
      </c>
      <c r="D6191" s="1" t="s">
        <v>29</v>
      </c>
      <c r="E6191" s="1" t="s">
        <v>1199</v>
      </c>
      <c r="F6191">
        <v>17.28</v>
      </c>
      <c r="G6191">
        <v>6</v>
      </c>
      <c r="H6191">
        <v>5.01</v>
      </c>
      <c r="I6191">
        <v>2016</v>
      </c>
      <c r="J6191" s="1" t="s">
        <v>1555</v>
      </c>
      <c r="K6191" s="1" t="s">
        <v>22</v>
      </c>
    </row>
    <row r="6192" spans="1:11" x14ac:dyDescent="0.35">
      <c r="A6192" s="1" t="s">
        <v>280</v>
      </c>
      <c r="B6192" s="1" t="s">
        <v>159</v>
      </c>
      <c r="C6192" s="1" t="s">
        <v>13</v>
      </c>
      <c r="D6192" s="1" t="s">
        <v>25</v>
      </c>
      <c r="E6192" s="1" t="s">
        <v>233</v>
      </c>
      <c r="F6192">
        <v>17.71</v>
      </c>
      <c r="G6192">
        <v>3</v>
      </c>
      <c r="H6192">
        <v>6.42</v>
      </c>
      <c r="I6192">
        <v>2016</v>
      </c>
      <c r="J6192" s="1" t="s">
        <v>1555</v>
      </c>
      <c r="K6192" s="1" t="s">
        <v>22</v>
      </c>
    </row>
    <row r="6193" spans="1:11" x14ac:dyDescent="0.35">
      <c r="A6193" s="1" t="s">
        <v>2211</v>
      </c>
      <c r="B6193" s="1" t="s">
        <v>139</v>
      </c>
      <c r="C6193" s="1" t="s">
        <v>13</v>
      </c>
      <c r="D6193" s="1" t="s">
        <v>102</v>
      </c>
      <c r="E6193" s="1" t="s">
        <v>2004</v>
      </c>
      <c r="F6193">
        <v>54.96</v>
      </c>
      <c r="G6193">
        <v>3</v>
      </c>
      <c r="H6193">
        <v>15.94</v>
      </c>
      <c r="I6193">
        <v>2016</v>
      </c>
      <c r="J6193" s="1" t="s">
        <v>1555</v>
      </c>
      <c r="K6193" s="1" t="s">
        <v>22</v>
      </c>
    </row>
    <row r="6194" spans="1:11" x14ac:dyDescent="0.35">
      <c r="A6194" s="1" t="s">
        <v>775</v>
      </c>
      <c r="B6194" s="1" t="s">
        <v>257</v>
      </c>
      <c r="C6194" s="1" t="s">
        <v>13</v>
      </c>
      <c r="D6194" s="1" t="s">
        <v>29</v>
      </c>
      <c r="E6194" s="1" t="s">
        <v>823</v>
      </c>
      <c r="F6194">
        <v>18.48</v>
      </c>
      <c r="G6194">
        <v>2</v>
      </c>
      <c r="H6194">
        <v>6.01</v>
      </c>
      <c r="I6194">
        <v>2016</v>
      </c>
      <c r="J6194" s="1" t="s">
        <v>1555</v>
      </c>
      <c r="K6194" s="1" t="s">
        <v>22</v>
      </c>
    </row>
    <row r="6195" spans="1:11" x14ac:dyDescent="0.35">
      <c r="A6195" s="1" t="s">
        <v>78</v>
      </c>
      <c r="B6195" s="1" t="s">
        <v>159</v>
      </c>
      <c r="C6195" s="1" t="s">
        <v>13</v>
      </c>
      <c r="D6195" s="1" t="s">
        <v>102</v>
      </c>
      <c r="E6195" s="1" t="s">
        <v>2000</v>
      </c>
      <c r="F6195">
        <v>8.74</v>
      </c>
      <c r="G6195">
        <v>2</v>
      </c>
      <c r="H6195">
        <v>2.27</v>
      </c>
      <c r="I6195">
        <v>2016</v>
      </c>
      <c r="J6195" s="1" t="s">
        <v>1555</v>
      </c>
      <c r="K6195" s="1" t="s">
        <v>22</v>
      </c>
    </row>
    <row r="6196" spans="1:11" x14ac:dyDescent="0.35">
      <c r="A6196" s="1" t="s">
        <v>78</v>
      </c>
      <c r="B6196" s="1" t="s">
        <v>159</v>
      </c>
      <c r="C6196" s="1" t="s">
        <v>13</v>
      </c>
      <c r="D6196" s="1" t="s">
        <v>14</v>
      </c>
      <c r="E6196" s="1" t="s">
        <v>1602</v>
      </c>
      <c r="F6196">
        <v>44.75</v>
      </c>
      <c r="G6196">
        <v>5</v>
      </c>
      <c r="H6196">
        <v>20.59</v>
      </c>
      <c r="I6196">
        <v>2016</v>
      </c>
      <c r="J6196" s="1" t="s">
        <v>1555</v>
      </c>
      <c r="K6196" s="1" t="s">
        <v>22</v>
      </c>
    </row>
    <row r="6197" spans="1:11" x14ac:dyDescent="0.35">
      <c r="A6197" s="1" t="s">
        <v>1184</v>
      </c>
      <c r="B6197" s="1" t="s">
        <v>175</v>
      </c>
      <c r="C6197" s="1" t="s">
        <v>41</v>
      </c>
      <c r="D6197" s="1" t="s">
        <v>54</v>
      </c>
      <c r="E6197" s="1" t="s">
        <v>1531</v>
      </c>
      <c r="F6197">
        <v>31.96</v>
      </c>
      <c r="G6197">
        <v>2</v>
      </c>
      <c r="H6197">
        <v>1.6</v>
      </c>
      <c r="I6197">
        <v>2016</v>
      </c>
      <c r="J6197" s="1" t="s">
        <v>1555</v>
      </c>
      <c r="K6197" s="1" t="s">
        <v>22</v>
      </c>
    </row>
    <row r="6198" spans="1:11" x14ac:dyDescent="0.35">
      <c r="A6198" s="1" t="s">
        <v>1947</v>
      </c>
      <c r="B6198" s="1" t="s">
        <v>855</v>
      </c>
      <c r="C6198" s="1" t="s">
        <v>13</v>
      </c>
      <c r="D6198" s="1" t="s">
        <v>20</v>
      </c>
      <c r="E6198" s="1" t="s">
        <v>1453</v>
      </c>
      <c r="F6198">
        <v>14.62</v>
      </c>
      <c r="G6198">
        <v>2</v>
      </c>
      <c r="H6198">
        <v>6.87</v>
      </c>
      <c r="I6198">
        <v>2016</v>
      </c>
      <c r="J6198" s="1" t="s">
        <v>1555</v>
      </c>
      <c r="K6198" s="1" t="s">
        <v>31</v>
      </c>
    </row>
    <row r="6199" spans="1:11" x14ac:dyDescent="0.35">
      <c r="A6199" s="1" t="s">
        <v>1947</v>
      </c>
      <c r="B6199" s="1" t="s">
        <v>855</v>
      </c>
      <c r="C6199" s="1" t="s">
        <v>46</v>
      </c>
      <c r="D6199" s="1" t="s">
        <v>47</v>
      </c>
      <c r="E6199" s="1" t="s">
        <v>2649</v>
      </c>
      <c r="F6199">
        <v>944.93</v>
      </c>
      <c r="G6199">
        <v>7</v>
      </c>
      <c r="H6199">
        <v>236.23</v>
      </c>
      <c r="I6199">
        <v>2016</v>
      </c>
      <c r="J6199" s="1" t="s">
        <v>1555</v>
      </c>
      <c r="K6199" s="1" t="s">
        <v>31</v>
      </c>
    </row>
    <row r="6200" spans="1:11" x14ac:dyDescent="0.35">
      <c r="A6200" s="1" t="s">
        <v>1063</v>
      </c>
      <c r="B6200" s="1" t="s">
        <v>87</v>
      </c>
      <c r="C6200" s="1" t="s">
        <v>13</v>
      </c>
      <c r="D6200" s="1" t="s">
        <v>50</v>
      </c>
      <c r="E6200" s="1" t="s">
        <v>2608</v>
      </c>
      <c r="F6200">
        <v>19.100000000000001</v>
      </c>
      <c r="G6200">
        <v>7</v>
      </c>
      <c r="H6200">
        <v>6.68</v>
      </c>
      <c r="I6200">
        <v>2016</v>
      </c>
      <c r="J6200" s="1" t="s">
        <v>1555</v>
      </c>
      <c r="K6200" s="1" t="s">
        <v>31</v>
      </c>
    </row>
    <row r="6201" spans="1:11" x14ac:dyDescent="0.35">
      <c r="A6201" s="1" t="s">
        <v>1063</v>
      </c>
      <c r="B6201" s="1" t="s">
        <v>87</v>
      </c>
      <c r="C6201" s="1" t="s">
        <v>13</v>
      </c>
      <c r="D6201" s="1" t="s">
        <v>20</v>
      </c>
      <c r="E6201" s="1" t="s">
        <v>1451</v>
      </c>
      <c r="F6201">
        <v>18.5</v>
      </c>
      <c r="G6201">
        <v>8</v>
      </c>
      <c r="H6201">
        <v>6.24</v>
      </c>
      <c r="I6201">
        <v>2016</v>
      </c>
      <c r="J6201" s="1" t="s">
        <v>1555</v>
      </c>
      <c r="K6201" s="1" t="s">
        <v>31</v>
      </c>
    </row>
    <row r="6202" spans="1:11" x14ac:dyDescent="0.35">
      <c r="A6202" s="1" t="s">
        <v>1063</v>
      </c>
      <c r="B6202" s="1" t="s">
        <v>87</v>
      </c>
      <c r="C6202" s="1" t="s">
        <v>46</v>
      </c>
      <c r="D6202" s="1" t="s">
        <v>61</v>
      </c>
      <c r="E6202" s="1" t="s">
        <v>273</v>
      </c>
      <c r="F6202">
        <v>255.98</v>
      </c>
      <c r="G6202">
        <v>2</v>
      </c>
      <c r="H6202">
        <v>54.4</v>
      </c>
      <c r="I6202">
        <v>2016</v>
      </c>
      <c r="J6202" s="1" t="s">
        <v>1555</v>
      </c>
      <c r="K6202" s="1" t="s">
        <v>31</v>
      </c>
    </row>
    <row r="6203" spans="1:11" x14ac:dyDescent="0.35">
      <c r="A6203" s="1" t="s">
        <v>1063</v>
      </c>
      <c r="B6203" s="1" t="s">
        <v>87</v>
      </c>
      <c r="C6203" s="1" t="s">
        <v>41</v>
      </c>
      <c r="D6203" s="1" t="s">
        <v>83</v>
      </c>
      <c r="E6203" s="1" t="s">
        <v>2182</v>
      </c>
      <c r="F6203">
        <v>86.97</v>
      </c>
      <c r="G6203">
        <v>3</v>
      </c>
      <c r="H6203">
        <v>-48.7</v>
      </c>
      <c r="I6203">
        <v>2016</v>
      </c>
      <c r="J6203" s="1" t="s">
        <v>1555</v>
      </c>
      <c r="K6203" s="1" t="s">
        <v>31</v>
      </c>
    </row>
    <row r="6204" spans="1:11" x14ac:dyDescent="0.35">
      <c r="A6204" s="1" t="s">
        <v>560</v>
      </c>
      <c r="B6204" s="1" t="s">
        <v>87</v>
      </c>
      <c r="C6204" s="1" t="s">
        <v>13</v>
      </c>
      <c r="D6204" s="1" t="s">
        <v>14</v>
      </c>
      <c r="E6204" s="1" t="s">
        <v>52</v>
      </c>
      <c r="F6204">
        <v>15.7</v>
      </c>
      <c r="G6204">
        <v>3</v>
      </c>
      <c r="H6204">
        <v>5.0999999999999996</v>
      </c>
      <c r="I6204">
        <v>2016</v>
      </c>
      <c r="J6204" s="1" t="s">
        <v>1555</v>
      </c>
      <c r="K6204" s="1" t="s">
        <v>31</v>
      </c>
    </row>
    <row r="6205" spans="1:11" x14ac:dyDescent="0.35">
      <c r="A6205" s="1" t="s">
        <v>560</v>
      </c>
      <c r="B6205" s="1" t="s">
        <v>87</v>
      </c>
      <c r="C6205" s="1" t="s">
        <v>13</v>
      </c>
      <c r="D6205" s="1" t="s">
        <v>25</v>
      </c>
      <c r="E6205" s="1" t="s">
        <v>1398</v>
      </c>
      <c r="F6205">
        <v>2.63</v>
      </c>
      <c r="G6205">
        <v>2</v>
      </c>
      <c r="H6205">
        <v>-1.93</v>
      </c>
      <c r="I6205">
        <v>2016</v>
      </c>
      <c r="J6205" s="1" t="s">
        <v>1555</v>
      </c>
      <c r="K6205" s="1" t="s">
        <v>31</v>
      </c>
    </row>
    <row r="6206" spans="1:11" x14ac:dyDescent="0.35">
      <c r="A6206" s="1" t="s">
        <v>560</v>
      </c>
      <c r="B6206" s="1" t="s">
        <v>87</v>
      </c>
      <c r="C6206" s="1" t="s">
        <v>13</v>
      </c>
      <c r="D6206" s="1" t="s">
        <v>25</v>
      </c>
      <c r="E6206" s="1" t="s">
        <v>1246</v>
      </c>
      <c r="F6206">
        <v>14.43</v>
      </c>
      <c r="G6206">
        <v>3</v>
      </c>
      <c r="H6206">
        <v>-10.58</v>
      </c>
      <c r="I6206">
        <v>2016</v>
      </c>
      <c r="J6206" s="1" t="s">
        <v>1555</v>
      </c>
      <c r="K6206" s="1" t="s">
        <v>31</v>
      </c>
    </row>
    <row r="6207" spans="1:11" x14ac:dyDescent="0.35">
      <c r="A6207" s="1" t="s">
        <v>100</v>
      </c>
      <c r="B6207" s="1" t="s">
        <v>12</v>
      </c>
      <c r="C6207" s="1" t="s">
        <v>41</v>
      </c>
      <c r="D6207" s="1" t="s">
        <v>42</v>
      </c>
      <c r="E6207" s="1" t="s">
        <v>1499</v>
      </c>
      <c r="F6207">
        <v>318.43</v>
      </c>
      <c r="G6207">
        <v>5</v>
      </c>
      <c r="H6207">
        <v>-77.33</v>
      </c>
      <c r="I6207">
        <v>2016</v>
      </c>
      <c r="J6207" s="1" t="s">
        <v>1555</v>
      </c>
      <c r="K6207" s="1" t="s">
        <v>31</v>
      </c>
    </row>
    <row r="6208" spans="1:11" x14ac:dyDescent="0.35">
      <c r="A6208" s="1" t="s">
        <v>100</v>
      </c>
      <c r="B6208" s="1" t="s">
        <v>12</v>
      </c>
      <c r="C6208" s="1" t="s">
        <v>46</v>
      </c>
      <c r="D6208" s="1" t="s">
        <v>47</v>
      </c>
      <c r="E6208" s="1" t="s">
        <v>1785</v>
      </c>
      <c r="F6208">
        <v>122.92</v>
      </c>
      <c r="G6208">
        <v>7</v>
      </c>
      <c r="H6208">
        <v>46.1</v>
      </c>
      <c r="I6208">
        <v>2016</v>
      </c>
      <c r="J6208" s="1" t="s">
        <v>1555</v>
      </c>
      <c r="K6208" s="1" t="s">
        <v>31</v>
      </c>
    </row>
    <row r="6209" spans="1:11" x14ac:dyDescent="0.35">
      <c r="A6209" s="1" t="s">
        <v>100</v>
      </c>
      <c r="B6209" s="1" t="s">
        <v>12</v>
      </c>
      <c r="C6209" s="1" t="s">
        <v>41</v>
      </c>
      <c r="D6209" s="1" t="s">
        <v>54</v>
      </c>
      <c r="E6209" s="1" t="s">
        <v>293</v>
      </c>
      <c r="F6209">
        <v>7.07</v>
      </c>
      <c r="G6209">
        <v>3</v>
      </c>
      <c r="H6209">
        <v>-2.83</v>
      </c>
      <c r="I6209">
        <v>2016</v>
      </c>
      <c r="J6209" s="1" t="s">
        <v>1555</v>
      </c>
      <c r="K6209" s="1" t="s">
        <v>31</v>
      </c>
    </row>
    <row r="6210" spans="1:11" x14ac:dyDescent="0.35">
      <c r="A6210" s="1" t="s">
        <v>975</v>
      </c>
      <c r="B6210" s="1" t="s">
        <v>139</v>
      </c>
      <c r="C6210" s="1" t="s">
        <v>13</v>
      </c>
      <c r="D6210" s="1" t="s">
        <v>14</v>
      </c>
      <c r="E6210" s="1" t="s">
        <v>753</v>
      </c>
      <c r="F6210">
        <v>9.08</v>
      </c>
      <c r="G6210">
        <v>2</v>
      </c>
      <c r="H6210">
        <v>4.09</v>
      </c>
      <c r="I6210">
        <v>2016</v>
      </c>
      <c r="J6210" s="1" t="s">
        <v>1555</v>
      </c>
      <c r="K6210" s="1" t="s">
        <v>31</v>
      </c>
    </row>
    <row r="6211" spans="1:11" x14ac:dyDescent="0.35">
      <c r="A6211" s="1" t="s">
        <v>975</v>
      </c>
      <c r="B6211" s="1" t="s">
        <v>139</v>
      </c>
      <c r="C6211" s="1" t="s">
        <v>13</v>
      </c>
      <c r="D6211" s="1" t="s">
        <v>14</v>
      </c>
      <c r="E6211" s="1" t="s">
        <v>995</v>
      </c>
      <c r="F6211">
        <v>314.55</v>
      </c>
      <c r="G6211">
        <v>3</v>
      </c>
      <c r="H6211">
        <v>150.97999999999999</v>
      </c>
      <c r="I6211">
        <v>2016</v>
      </c>
      <c r="J6211" s="1" t="s">
        <v>1555</v>
      </c>
      <c r="K6211" s="1" t="s">
        <v>31</v>
      </c>
    </row>
    <row r="6212" spans="1:11" x14ac:dyDescent="0.35">
      <c r="A6212" s="1" t="s">
        <v>975</v>
      </c>
      <c r="B6212" s="1" t="s">
        <v>139</v>
      </c>
      <c r="C6212" s="1" t="s">
        <v>13</v>
      </c>
      <c r="D6212" s="1" t="s">
        <v>25</v>
      </c>
      <c r="E6212" s="1" t="s">
        <v>160</v>
      </c>
      <c r="F6212">
        <v>4.91</v>
      </c>
      <c r="G6212">
        <v>1</v>
      </c>
      <c r="H6212">
        <v>2.31</v>
      </c>
      <c r="I6212">
        <v>2016</v>
      </c>
      <c r="J6212" s="1" t="s">
        <v>1555</v>
      </c>
      <c r="K6212" s="1" t="s">
        <v>31</v>
      </c>
    </row>
    <row r="6213" spans="1:11" x14ac:dyDescent="0.35">
      <c r="A6213" s="1" t="s">
        <v>92</v>
      </c>
      <c r="B6213" s="1" t="s">
        <v>12</v>
      </c>
      <c r="C6213" s="1" t="s">
        <v>46</v>
      </c>
      <c r="D6213" s="1" t="s">
        <v>47</v>
      </c>
      <c r="E6213" s="1" t="s">
        <v>49</v>
      </c>
      <c r="F6213">
        <v>151.19</v>
      </c>
      <c r="G6213">
        <v>1</v>
      </c>
      <c r="H6213">
        <v>13.23</v>
      </c>
      <c r="I6213">
        <v>2016</v>
      </c>
      <c r="J6213" s="1" t="s">
        <v>1555</v>
      </c>
      <c r="K6213" s="1" t="s">
        <v>31</v>
      </c>
    </row>
    <row r="6214" spans="1:11" x14ac:dyDescent="0.35">
      <c r="A6214" s="1" t="s">
        <v>358</v>
      </c>
      <c r="B6214" s="1" t="s">
        <v>33</v>
      </c>
      <c r="C6214" s="1" t="s">
        <v>13</v>
      </c>
      <c r="D6214" s="1" t="s">
        <v>102</v>
      </c>
      <c r="E6214" s="1" t="s">
        <v>1067</v>
      </c>
      <c r="F6214">
        <v>39</v>
      </c>
      <c r="G6214">
        <v>12</v>
      </c>
      <c r="H6214">
        <v>11.31</v>
      </c>
      <c r="I6214">
        <v>2016</v>
      </c>
      <c r="J6214" s="1" t="s">
        <v>1555</v>
      </c>
      <c r="K6214" s="1" t="s">
        <v>31</v>
      </c>
    </row>
    <row r="6215" spans="1:11" x14ac:dyDescent="0.35">
      <c r="A6215" s="1" t="s">
        <v>1215</v>
      </c>
      <c r="B6215" s="1" t="s">
        <v>68</v>
      </c>
      <c r="C6215" s="1" t="s">
        <v>13</v>
      </c>
      <c r="D6215" s="1" t="s">
        <v>25</v>
      </c>
      <c r="E6215" s="1" t="s">
        <v>1191</v>
      </c>
      <c r="F6215">
        <v>128.4</v>
      </c>
      <c r="G6215">
        <v>3</v>
      </c>
      <c r="H6215">
        <v>62.92</v>
      </c>
      <c r="I6215">
        <v>2016</v>
      </c>
      <c r="J6215" s="1" t="s">
        <v>1555</v>
      </c>
      <c r="K6215" s="1" t="s">
        <v>31</v>
      </c>
    </row>
    <row r="6216" spans="1:11" x14ac:dyDescent="0.35">
      <c r="A6216" s="1" t="s">
        <v>1345</v>
      </c>
      <c r="B6216" s="1" t="s">
        <v>133</v>
      </c>
      <c r="C6216" s="1" t="s">
        <v>41</v>
      </c>
      <c r="D6216" s="1" t="s">
        <v>83</v>
      </c>
      <c r="E6216" s="1" t="s">
        <v>1901</v>
      </c>
      <c r="F6216">
        <v>289.57</v>
      </c>
      <c r="G6216">
        <v>2</v>
      </c>
      <c r="H6216">
        <v>10.86</v>
      </c>
      <c r="I6216">
        <v>2016</v>
      </c>
      <c r="J6216" s="1" t="s">
        <v>1555</v>
      </c>
      <c r="K6216" s="1" t="s">
        <v>31</v>
      </c>
    </row>
    <row r="6217" spans="1:11" x14ac:dyDescent="0.35">
      <c r="A6217" s="1" t="s">
        <v>1345</v>
      </c>
      <c r="B6217" s="1" t="s">
        <v>133</v>
      </c>
      <c r="C6217" s="1" t="s">
        <v>13</v>
      </c>
      <c r="D6217" s="1" t="s">
        <v>23</v>
      </c>
      <c r="E6217" s="1" t="s">
        <v>1247</v>
      </c>
      <c r="F6217">
        <v>39.72</v>
      </c>
      <c r="G6217">
        <v>5</v>
      </c>
      <c r="H6217">
        <v>4.47</v>
      </c>
      <c r="I6217">
        <v>2016</v>
      </c>
      <c r="J6217" s="1" t="s">
        <v>1555</v>
      </c>
      <c r="K6217" s="1" t="s">
        <v>31</v>
      </c>
    </row>
    <row r="6218" spans="1:11" x14ac:dyDescent="0.35">
      <c r="A6218" s="1" t="s">
        <v>1345</v>
      </c>
      <c r="B6218" s="1" t="s">
        <v>133</v>
      </c>
      <c r="C6218" s="1" t="s">
        <v>46</v>
      </c>
      <c r="D6218" s="1" t="s">
        <v>47</v>
      </c>
      <c r="E6218" s="1" t="s">
        <v>2056</v>
      </c>
      <c r="F6218">
        <v>244.77</v>
      </c>
      <c r="G6218">
        <v>4</v>
      </c>
      <c r="H6218">
        <v>24.48</v>
      </c>
      <c r="I6218">
        <v>2016</v>
      </c>
      <c r="J6218" s="1" t="s">
        <v>1555</v>
      </c>
      <c r="K6218" s="1" t="s">
        <v>31</v>
      </c>
    </row>
    <row r="6219" spans="1:11" x14ac:dyDescent="0.35">
      <c r="A6219" s="1" t="s">
        <v>2265</v>
      </c>
      <c r="B6219" s="1" t="s">
        <v>33</v>
      </c>
      <c r="C6219" s="1" t="s">
        <v>46</v>
      </c>
      <c r="D6219" s="1" t="s">
        <v>61</v>
      </c>
      <c r="E6219" s="1" t="s">
        <v>2600</v>
      </c>
      <c r="F6219">
        <v>27.88</v>
      </c>
      <c r="G6219">
        <v>2</v>
      </c>
      <c r="H6219">
        <v>3.9</v>
      </c>
      <c r="I6219">
        <v>2016</v>
      </c>
      <c r="J6219" s="1" t="s">
        <v>1555</v>
      </c>
      <c r="K6219" s="1" t="s">
        <v>31</v>
      </c>
    </row>
    <row r="6220" spans="1:11" x14ac:dyDescent="0.35">
      <c r="A6220" s="1" t="s">
        <v>2100</v>
      </c>
      <c r="B6220" s="1" t="s">
        <v>101</v>
      </c>
      <c r="C6220" s="1" t="s">
        <v>41</v>
      </c>
      <c r="D6220" s="1" t="s">
        <v>42</v>
      </c>
      <c r="E6220" s="1" t="s">
        <v>1145</v>
      </c>
      <c r="F6220">
        <v>195.14</v>
      </c>
      <c r="G6220">
        <v>4</v>
      </c>
      <c r="H6220">
        <v>-12.2</v>
      </c>
      <c r="I6220">
        <v>2016</v>
      </c>
      <c r="J6220" s="1" t="s">
        <v>1555</v>
      </c>
      <c r="K6220" s="1" t="s">
        <v>35</v>
      </c>
    </row>
    <row r="6221" spans="1:11" x14ac:dyDescent="0.35">
      <c r="A6221" s="1" t="s">
        <v>1575</v>
      </c>
      <c r="B6221" s="1" t="s">
        <v>407</v>
      </c>
      <c r="C6221" s="1" t="s">
        <v>13</v>
      </c>
      <c r="D6221" s="1" t="s">
        <v>14</v>
      </c>
      <c r="E6221" s="1" t="s">
        <v>1788</v>
      </c>
      <c r="F6221">
        <v>40.46</v>
      </c>
      <c r="G6221">
        <v>7</v>
      </c>
      <c r="H6221">
        <v>19.829999999999998</v>
      </c>
      <c r="I6221">
        <v>2016</v>
      </c>
      <c r="J6221" s="1" t="s">
        <v>1555</v>
      </c>
      <c r="K6221" s="1" t="s">
        <v>35</v>
      </c>
    </row>
    <row r="6222" spans="1:11" x14ac:dyDescent="0.35">
      <c r="A6222" s="1" t="s">
        <v>1575</v>
      </c>
      <c r="B6222" s="1" t="s">
        <v>407</v>
      </c>
      <c r="C6222" s="1" t="s">
        <v>46</v>
      </c>
      <c r="D6222" s="1" t="s">
        <v>47</v>
      </c>
      <c r="E6222" s="1" t="s">
        <v>1727</v>
      </c>
      <c r="F6222">
        <v>404.94</v>
      </c>
      <c r="G6222">
        <v>3</v>
      </c>
      <c r="H6222">
        <v>109.33</v>
      </c>
      <c r="I6222">
        <v>2016</v>
      </c>
      <c r="J6222" s="1" t="s">
        <v>1555</v>
      </c>
      <c r="K6222" s="1" t="s">
        <v>35</v>
      </c>
    </row>
    <row r="6223" spans="1:11" x14ac:dyDescent="0.35">
      <c r="A6223" s="1" t="s">
        <v>292</v>
      </c>
      <c r="B6223" s="1" t="s">
        <v>87</v>
      </c>
      <c r="C6223" s="1" t="s">
        <v>46</v>
      </c>
      <c r="D6223" s="1" t="s">
        <v>314</v>
      </c>
      <c r="E6223" s="1" t="s">
        <v>2650</v>
      </c>
      <c r="F6223">
        <v>30.35</v>
      </c>
      <c r="G6223">
        <v>7</v>
      </c>
      <c r="H6223">
        <v>-24.28</v>
      </c>
      <c r="I6223">
        <v>2016</v>
      </c>
      <c r="J6223" s="1" t="s">
        <v>1555</v>
      </c>
      <c r="K6223" s="1" t="s">
        <v>35</v>
      </c>
    </row>
    <row r="6224" spans="1:11" x14ac:dyDescent="0.35">
      <c r="A6224" s="1" t="s">
        <v>292</v>
      </c>
      <c r="B6224" s="1" t="s">
        <v>87</v>
      </c>
      <c r="C6224" s="1" t="s">
        <v>41</v>
      </c>
      <c r="D6224" s="1" t="s">
        <v>42</v>
      </c>
      <c r="E6224" s="1" t="s">
        <v>1083</v>
      </c>
      <c r="F6224">
        <v>127.55</v>
      </c>
      <c r="G6224">
        <v>3</v>
      </c>
      <c r="H6224">
        <v>-9.11</v>
      </c>
      <c r="I6224">
        <v>2016</v>
      </c>
      <c r="J6224" s="1" t="s">
        <v>1555</v>
      </c>
      <c r="K6224" s="1" t="s">
        <v>35</v>
      </c>
    </row>
    <row r="6225" spans="1:11" x14ac:dyDescent="0.35">
      <c r="A6225" s="1" t="s">
        <v>292</v>
      </c>
      <c r="B6225" s="1" t="s">
        <v>87</v>
      </c>
      <c r="C6225" s="1" t="s">
        <v>41</v>
      </c>
      <c r="D6225" s="1" t="s">
        <v>54</v>
      </c>
      <c r="E6225" s="1" t="s">
        <v>1380</v>
      </c>
      <c r="F6225">
        <v>77.95</v>
      </c>
      <c r="G6225">
        <v>3</v>
      </c>
      <c r="H6225">
        <v>15.59</v>
      </c>
      <c r="I6225">
        <v>2016</v>
      </c>
      <c r="J6225" s="1" t="s">
        <v>1555</v>
      </c>
      <c r="K6225" s="1" t="s">
        <v>35</v>
      </c>
    </row>
    <row r="6226" spans="1:11" x14ac:dyDescent="0.35">
      <c r="A6226" s="1" t="s">
        <v>999</v>
      </c>
      <c r="B6226" s="1" t="s">
        <v>19</v>
      </c>
      <c r="C6226" s="1" t="s">
        <v>13</v>
      </c>
      <c r="D6226" s="1" t="s">
        <v>14</v>
      </c>
      <c r="E6226" s="1" t="s">
        <v>2354</v>
      </c>
      <c r="F6226">
        <v>38.43</v>
      </c>
      <c r="G6226">
        <v>1</v>
      </c>
      <c r="H6226">
        <v>13.45</v>
      </c>
      <c r="I6226">
        <v>2016</v>
      </c>
      <c r="J6226" s="1" t="s">
        <v>1555</v>
      </c>
      <c r="K6226" s="1" t="s">
        <v>35</v>
      </c>
    </row>
    <row r="6227" spans="1:11" x14ac:dyDescent="0.35">
      <c r="A6227" s="1" t="s">
        <v>999</v>
      </c>
      <c r="B6227" s="1" t="s">
        <v>19</v>
      </c>
      <c r="C6227" s="1" t="s">
        <v>13</v>
      </c>
      <c r="D6227" s="1" t="s">
        <v>23</v>
      </c>
      <c r="E6227" s="1" t="s">
        <v>2113</v>
      </c>
      <c r="F6227">
        <v>21.57</v>
      </c>
      <c r="G6227">
        <v>2</v>
      </c>
      <c r="H6227">
        <v>1.62</v>
      </c>
      <c r="I6227">
        <v>2016</v>
      </c>
      <c r="J6227" s="1" t="s">
        <v>1555</v>
      </c>
      <c r="K6227" s="1" t="s">
        <v>35</v>
      </c>
    </row>
    <row r="6228" spans="1:11" x14ac:dyDescent="0.35">
      <c r="A6228" s="1" t="s">
        <v>999</v>
      </c>
      <c r="B6228" s="1" t="s">
        <v>19</v>
      </c>
      <c r="C6228" s="1" t="s">
        <v>46</v>
      </c>
      <c r="D6228" s="1" t="s">
        <v>61</v>
      </c>
      <c r="E6228" s="1" t="s">
        <v>2134</v>
      </c>
      <c r="F6228">
        <v>81.58</v>
      </c>
      <c r="G6228">
        <v>3</v>
      </c>
      <c r="H6228">
        <v>2.04</v>
      </c>
      <c r="I6228">
        <v>2016</v>
      </c>
      <c r="J6228" s="1" t="s">
        <v>1555</v>
      </c>
      <c r="K6228" s="1" t="s">
        <v>35</v>
      </c>
    </row>
    <row r="6229" spans="1:11" x14ac:dyDescent="0.35">
      <c r="A6229" s="1" t="s">
        <v>161</v>
      </c>
      <c r="B6229" s="1" t="s">
        <v>159</v>
      </c>
      <c r="C6229" s="1" t="s">
        <v>13</v>
      </c>
      <c r="D6229" s="1" t="s">
        <v>14</v>
      </c>
      <c r="E6229" s="1" t="s">
        <v>2568</v>
      </c>
      <c r="F6229">
        <v>12.96</v>
      </c>
      <c r="G6229">
        <v>2</v>
      </c>
      <c r="H6229">
        <v>6.35</v>
      </c>
      <c r="I6229">
        <v>2016</v>
      </c>
      <c r="J6229" s="1" t="s">
        <v>1555</v>
      </c>
      <c r="K6229" s="1" t="s">
        <v>35</v>
      </c>
    </row>
    <row r="6230" spans="1:11" x14ac:dyDescent="0.35">
      <c r="A6230" s="1" t="s">
        <v>1567</v>
      </c>
      <c r="B6230" s="1" t="s">
        <v>159</v>
      </c>
      <c r="C6230" s="1" t="s">
        <v>41</v>
      </c>
      <c r="D6230" s="1" t="s">
        <v>83</v>
      </c>
      <c r="E6230" s="1" t="s">
        <v>1930</v>
      </c>
      <c r="F6230">
        <v>113.57</v>
      </c>
      <c r="G6230">
        <v>2</v>
      </c>
      <c r="H6230">
        <v>12.78</v>
      </c>
      <c r="I6230">
        <v>2016</v>
      </c>
      <c r="J6230" s="1" t="s">
        <v>1555</v>
      </c>
      <c r="K6230" s="1" t="s">
        <v>35</v>
      </c>
    </row>
    <row r="6231" spans="1:11" x14ac:dyDescent="0.35">
      <c r="A6231" s="1" t="s">
        <v>1588</v>
      </c>
      <c r="B6231" s="1" t="s">
        <v>33</v>
      </c>
      <c r="C6231" s="1" t="s">
        <v>13</v>
      </c>
      <c r="D6231" s="1" t="s">
        <v>14</v>
      </c>
      <c r="E6231" s="1" t="s">
        <v>2129</v>
      </c>
      <c r="F6231">
        <v>32.4</v>
      </c>
      <c r="G6231">
        <v>5</v>
      </c>
      <c r="H6231">
        <v>15.55</v>
      </c>
      <c r="I6231">
        <v>2016</v>
      </c>
      <c r="J6231" s="1" t="s">
        <v>1555</v>
      </c>
      <c r="K6231" s="1" t="s">
        <v>35</v>
      </c>
    </row>
    <row r="6232" spans="1:11" x14ac:dyDescent="0.35">
      <c r="A6232" s="1" t="s">
        <v>2456</v>
      </c>
      <c r="B6232" s="1" t="s">
        <v>159</v>
      </c>
      <c r="C6232" s="1" t="s">
        <v>41</v>
      </c>
      <c r="D6232" s="1" t="s">
        <v>54</v>
      </c>
      <c r="E6232" s="1" t="s">
        <v>1606</v>
      </c>
      <c r="F6232">
        <v>39.880000000000003</v>
      </c>
      <c r="G6232">
        <v>2</v>
      </c>
      <c r="H6232">
        <v>11.17</v>
      </c>
      <c r="I6232">
        <v>2016</v>
      </c>
      <c r="J6232" s="1" t="s">
        <v>1555</v>
      </c>
      <c r="K6232" s="1" t="s">
        <v>56</v>
      </c>
    </row>
    <row r="6233" spans="1:11" x14ac:dyDescent="0.35">
      <c r="A6233" s="1" t="s">
        <v>2456</v>
      </c>
      <c r="B6233" s="1" t="s">
        <v>159</v>
      </c>
      <c r="C6233" s="1" t="s">
        <v>13</v>
      </c>
      <c r="D6233" s="1" t="s">
        <v>25</v>
      </c>
      <c r="E6233" s="1" t="s">
        <v>123</v>
      </c>
      <c r="F6233">
        <v>12.19</v>
      </c>
      <c r="G6233">
        <v>4</v>
      </c>
      <c r="H6233">
        <v>4.1100000000000003</v>
      </c>
      <c r="I6233">
        <v>2016</v>
      </c>
      <c r="J6233" s="1" t="s">
        <v>1555</v>
      </c>
      <c r="K6233" s="1" t="s">
        <v>56</v>
      </c>
    </row>
    <row r="6234" spans="1:11" x14ac:dyDescent="0.35">
      <c r="A6234" s="1" t="s">
        <v>2456</v>
      </c>
      <c r="B6234" s="1" t="s">
        <v>159</v>
      </c>
      <c r="C6234" s="1" t="s">
        <v>13</v>
      </c>
      <c r="D6234" s="1" t="s">
        <v>29</v>
      </c>
      <c r="E6234" s="1" t="s">
        <v>2551</v>
      </c>
      <c r="F6234">
        <v>20.82</v>
      </c>
      <c r="G6234">
        <v>3</v>
      </c>
      <c r="H6234">
        <v>7.5</v>
      </c>
      <c r="I6234">
        <v>2016</v>
      </c>
      <c r="J6234" s="1" t="s">
        <v>1555</v>
      </c>
      <c r="K6234" s="1" t="s">
        <v>56</v>
      </c>
    </row>
    <row r="6235" spans="1:11" x14ac:dyDescent="0.35">
      <c r="A6235" s="1" t="s">
        <v>450</v>
      </c>
      <c r="B6235" s="1" t="s">
        <v>120</v>
      </c>
      <c r="C6235" s="1" t="s">
        <v>13</v>
      </c>
      <c r="D6235" s="1" t="s">
        <v>25</v>
      </c>
      <c r="E6235" s="1" t="s">
        <v>482</v>
      </c>
      <c r="F6235">
        <v>49.44</v>
      </c>
      <c r="G6235">
        <v>3</v>
      </c>
      <c r="H6235">
        <v>24.23</v>
      </c>
      <c r="I6235">
        <v>2016</v>
      </c>
      <c r="J6235" s="1" t="s">
        <v>1555</v>
      </c>
      <c r="K6235" s="1" t="s">
        <v>56</v>
      </c>
    </row>
    <row r="6236" spans="1:11" x14ac:dyDescent="0.35">
      <c r="A6236" s="1" t="s">
        <v>1972</v>
      </c>
      <c r="B6236" s="1" t="s">
        <v>12</v>
      </c>
      <c r="C6236" s="1" t="s">
        <v>13</v>
      </c>
      <c r="D6236" s="1" t="s">
        <v>25</v>
      </c>
      <c r="E6236" s="1" t="s">
        <v>1298</v>
      </c>
      <c r="F6236">
        <v>6.22</v>
      </c>
      <c r="G6236">
        <v>6</v>
      </c>
      <c r="H6236">
        <v>-9.6300000000000008</v>
      </c>
      <c r="I6236">
        <v>2016</v>
      </c>
      <c r="J6236" s="1" t="s">
        <v>1555</v>
      </c>
      <c r="K6236" s="1" t="s">
        <v>56</v>
      </c>
    </row>
    <row r="6237" spans="1:11" x14ac:dyDescent="0.35">
      <c r="A6237" s="1" t="s">
        <v>1972</v>
      </c>
      <c r="B6237" s="1" t="s">
        <v>12</v>
      </c>
      <c r="C6237" s="1" t="s">
        <v>13</v>
      </c>
      <c r="D6237" s="1" t="s">
        <v>29</v>
      </c>
      <c r="E6237" s="1" t="s">
        <v>1004</v>
      </c>
      <c r="F6237">
        <v>23.62</v>
      </c>
      <c r="G6237">
        <v>9</v>
      </c>
      <c r="H6237">
        <v>2.66</v>
      </c>
      <c r="I6237">
        <v>2016</v>
      </c>
      <c r="J6237" s="1" t="s">
        <v>1555</v>
      </c>
      <c r="K6237" s="1" t="s">
        <v>56</v>
      </c>
    </row>
    <row r="6238" spans="1:11" x14ac:dyDescent="0.35">
      <c r="A6238" s="1" t="s">
        <v>1972</v>
      </c>
      <c r="B6238" s="1" t="s">
        <v>12</v>
      </c>
      <c r="C6238" s="1" t="s">
        <v>46</v>
      </c>
      <c r="D6238" s="1" t="s">
        <v>61</v>
      </c>
      <c r="E6238" s="1" t="s">
        <v>1976</v>
      </c>
      <c r="F6238">
        <v>24.03</v>
      </c>
      <c r="G6238">
        <v>2</v>
      </c>
      <c r="H6238">
        <v>-0.6</v>
      </c>
      <c r="I6238">
        <v>2016</v>
      </c>
      <c r="J6238" s="1" t="s">
        <v>1555</v>
      </c>
      <c r="K6238" s="1" t="s">
        <v>56</v>
      </c>
    </row>
    <row r="6239" spans="1:11" x14ac:dyDescent="0.35">
      <c r="A6239" s="1" t="s">
        <v>1972</v>
      </c>
      <c r="B6239" s="1" t="s">
        <v>12</v>
      </c>
      <c r="C6239" s="1" t="s">
        <v>13</v>
      </c>
      <c r="D6239" s="1" t="s">
        <v>20</v>
      </c>
      <c r="E6239" s="1" t="s">
        <v>1115</v>
      </c>
      <c r="F6239">
        <v>2.09</v>
      </c>
      <c r="G6239">
        <v>1</v>
      </c>
      <c r="H6239">
        <v>0.68</v>
      </c>
      <c r="I6239">
        <v>2016</v>
      </c>
      <c r="J6239" s="1" t="s">
        <v>1555</v>
      </c>
      <c r="K6239" s="1" t="s">
        <v>56</v>
      </c>
    </row>
    <row r="6240" spans="1:11" x14ac:dyDescent="0.35">
      <c r="A6240" s="1" t="s">
        <v>1972</v>
      </c>
      <c r="B6240" s="1" t="s">
        <v>12</v>
      </c>
      <c r="C6240" s="1" t="s">
        <v>13</v>
      </c>
      <c r="D6240" s="1" t="s">
        <v>25</v>
      </c>
      <c r="E6240" s="1" t="s">
        <v>1509</v>
      </c>
      <c r="F6240">
        <v>4.49</v>
      </c>
      <c r="G6240">
        <v>6</v>
      </c>
      <c r="H6240">
        <v>-6.73</v>
      </c>
      <c r="I6240">
        <v>2016</v>
      </c>
      <c r="J6240" s="1" t="s">
        <v>1555</v>
      </c>
      <c r="K6240" s="1" t="s">
        <v>56</v>
      </c>
    </row>
    <row r="6241" spans="1:11" x14ac:dyDescent="0.35">
      <c r="A6241" s="1" t="s">
        <v>2243</v>
      </c>
      <c r="B6241" s="1" t="s">
        <v>159</v>
      </c>
      <c r="C6241" s="1" t="s">
        <v>13</v>
      </c>
      <c r="D6241" s="1" t="s">
        <v>25</v>
      </c>
      <c r="E6241" s="1" t="s">
        <v>1045</v>
      </c>
      <c r="F6241">
        <v>134.27000000000001</v>
      </c>
      <c r="G6241">
        <v>8</v>
      </c>
      <c r="H6241">
        <v>47</v>
      </c>
      <c r="I6241">
        <v>2016</v>
      </c>
      <c r="J6241" s="1" t="s">
        <v>1555</v>
      </c>
      <c r="K6241" s="1" t="s">
        <v>56</v>
      </c>
    </row>
    <row r="6242" spans="1:11" x14ac:dyDescent="0.35">
      <c r="A6242" s="1" t="s">
        <v>1502</v>
      </c>
      <c r="B6242" s="1" t="s">
        <v>28</v>
      </c>
      <c r="C6242" s="1" t="s">
        <v>13</v>
      </c>
      <c r="D6242" s="1" t="s">
        <v>50</v>
      </c>
      <c r="E6242" s="1" t="s">
        <v>1527</v>
      </c>
      <c r="F6242">
        <v>15.8</v>
      </c>
      <c r="G6242">
        <v>5</v>
      </c>
      <c r="H6242">
        <v>2.37</v>
      </c>
      <c r="I6242">
        <v>2016</v>
      </c>
      <c r="J6242" s="1" t="s">
        <v>1555</v>
      </c>
      <c r="K6242" s="1" t="s">
        <v>94</v>
      </c>
    </row>
    <row r="6243" spans="1:11" x14ac:dyDescent="0.35">
      <c r="A6243" s="1" t="s">
        <v>1502</v>
      </c>
      <c r="B6243" s="1" t="s">
        <v>28</v>
      </c>
      <c r="C6243" s="1" t="s">
        <v>41</v>
      </c>
      <c r="D6243" s="1" t="s">
        <v>54</v>
      </c>
      <c r="E6243" s="1" t="s">
        <v>1109</v>
      </c>
      <c r="F6243">
        <v>14.37</v>
      </c>
      <c r="G6243">
        <v>2</v>
      </c>
      <c r="H6243">
        <v>3.95</v>
      </c>
      <c r="I6243">
        <v>2016</v>
      </c>
      <c r="J6243" s="1" t="s">
        <v>1555</v>
      </c>
      <c r="K6243" s="1" t="s">
        <v>94</v>
      </c>
    </row>
    <row r="6244" spans="1:11" x14ac:dyDescent="0.35">
      <c r="A6244" s="1" t="s">
        <v>1502</v>
      </c>
      <c r="B6244" s="1" t="s">
        <v>28</v>
      </c>
      <c r="C6244" s="1" t="s">
        <v>41</v>
      </c>
      <c r="D6244" s="1" t="s">
        <v>54</v>
      </c>
      <c r="E6244" s="1" t="s">
        <v>2578</v>
      </c>
      <c r="F6244">
        <v>70.45</v>
      </c>
      <c r="G6244">
        <v>7</v>
      </c>
      <c r="H6244">
        <v>12.33</v>
      </c>
      <c r="I6244">
        <v>2016</v>
      </c>
      <c r="J6244" s="1" t="s">
        <v>1555</v>
      </c>
      <c r="K6244" s="1" t="s">
        <v>94</v>
      </c>
    </row>
    <row r="6245" spans="1:11" x14ac:dyDescent="0.35">
      <c r="A6245" s="1" t="s">
        <v>1116</v>
      </c>
      <c r="B6245" s="1" t="s">
        <v>28</v>
      </c>
      <c r="C6245" s="1" t="s">
        <v>13</v>
      </c>
      <c r="D6245" s="1" t="s">
        <v>50</v>
      </c>
      <c r="E6245" s="1" t="s">
        <v>2651</v>
      </c>
      <c r="F6245">
        <v>4.42</v>
      </c>
      <c r="G6245">
        <v>3</v>
      </c>
      <c r="H6245">
        <v>1.6</v>
      </c>
      <c r="I6245">
        <v>2016</v>
      </c>
      <c r="J6245" s="1" t="s">
        <v>1555</v>
      </c>
      <c r="K6245" s="1" t="s">
        <v>60</v>
      </c>
    </row>
    <row r="6246" spans="1:11" x14ac:dyDescent="0.35">
      <c r="A6246" s="1" t="s">
        <v>429</v>
      </c>
      <c r="B6246" s="1" t="s">
        <v>159</v>
      </c>
      <c r="C6246" s="1" t="s">
        <v>13</v>
      </c>
      <c r="D6246" s="1" t="s">
        <v>25</v>
      </c>
      <c r="E6246" s="1" t="s">
        <v>1275</v>
      </c>
      <c r="F6246">
        <v>17.22</v>
      </c>
      <c r="G6246">
        <v>4</v>
      </c>
      <c r="H6246">
        <v>6.03</v>
      </c>
      <c r="I6246">
        <v>2016</v>
      </c>
      <c r="J6246" s="1" t="s">
        <v>1555</v>
      </c>
      <c r="K6246" s="1" t="s">
        <v>60</v>
      </c>
    </row>
    <row r="6247" spans="1:11" x14ac:dyDescent="0.35">
      <c r="A6247" s="1" t="s">
        <v>429</v>
      </c>
      <c r="B6247" s="1" t="s">
        <v>159</v>
      </c>
      <c r="C6247" s="1" t="s">
        <v>13</v>
      </c>
      <c r="D6247" s="1" t="s">
        <v>14</v>
      </c>
      <c r="E6247" s="1" t="s">
        <v>2316</v>
      </c>
      <c r="F6247">
        <v>11.56</v>
      </c>
      <c r="G6247">
        <v>2</v>
      </c>
      <c r="H6247">
        <v>5.66</v>
      </c>
      <c r="I6247">
        <v>2016</v>
      </c>
      <c r="J6247" s="1" t="s">
        <v>1555</v>
      </c>
      <c r="K6247" s="1" t="s">
        <v>60</v>
      </c>
    </row>
    <row r="6248" spans="1:11" x14ac:dyDescent="0.35">
      <c r="A6248" s="1" t="s">
        <v>429</v>
      </c>
      <c r="B6248" s="1" t="s">
        <v>159</v>
      </c>
      <c r="C6248" s="1" t="s">
        <v>46</v>
      </c>
      <c r="D6248" s="1" t="s">
        <v>61</v>
      </c>
      <c r="E6248" s="1" t="s">
        <v>400</v>
      </c>
      <c r="F6248">
        <v>88.4</v>
      </c>
      <c r="G6248">
        <v>4</v>
      </c>
      <c r="H6248">
        <v>11.49</v>
      </c>
      <c r="I6248">
        <v>2016</v>
      </c>
      <c r="J6248" s="1" t="s">
        <v>1555</v>
      </c>
      <c r="K6248" s="1" t="s">
        <v>60</v>
      </c>
    </row>
    <row r="6249" spans="1:11" x14ac:dyDescent="0.35">
      <c r="A6249" s="1" t="s">
        <v>429</v>
      </c>
      <c r="B6249" s="1" t="s">
        <v>159</v>
      </c>
      <c r="C6249" s="1" t="s">
        <v>13</v>
      </c>
      <c r="D6249" s="1" t="s">
        <v>14</v>
      </c>
      <c r="E6249" s="1" t="s">
        <v>1383</v>
      </c>
      <c r="F6249">
        <v>6.48</v>
      </c>
      <c r="G6249">
        <v>1</v>
      </c>
      <c r="H6249">
        <v>3.11</v>
      </c>
      <c r="I6249">
        <v>2016</v>
      </c>
      <c r="J6249" s="1" t="s">
        <v>1555</v>
      </c>
      <c r="K6249" s="1" t="s">
        <v>60</v>
      </c>
    </row>
    <row r="6250" spans="1:11" x14ac:dyDescent="0.35">
      <c r="A6250" s="1" t="s">
        <v>1719</v>
      </c>
      <c r="B6250" s="1" t="s">
        <v>33</v>
      </c>
      <c r="C6250" s="1" t="s">
        <v>46</v>
      </c>
      <c r="D6250" s="1" t="s">
        <v>47</v>
      </c>
      <c r="E6250" s="1" t="s">
        <v>2071</v>
      </c>
      <c r="F6250">
        <v>33.520000000000003</v>
      </c>
      <c r="G6250">
        <v>2</v>
      </c>
      <c r="H6250">
        <v>3.35</v>
      </c>
      <c r="I6250">
        <v>2016</v>
      </c>
      <c r="J6250" s="1" t="s">
        <v>1555</v>
      </c>
      <c r="K6250" s="1" t="s">
        <v>60</v>
      </c>
    </row>
    <row r="6251" spans="1:11" x14ac:dyDescent="0.35">
      <c r="A6251" s="1" t="s">
        <v>1719</v>
      </c>
      <c r="B6251" s="1" t="s">
        <v>33</v>
      </c>
      <c r="C6251" s="1" t="s">
        <v>41</v>
      </c>
      <c r="D6251" s="1" t="s">
        <v>54</v>
      </c>
      <c r="E6251" s="1" t="s">
        <v>69</v>
      </c>
      <c r="F6251">
        <v>9.94</v>
      </c>
      <c r="G6251">
        <v>2</v>
      </c>
      <c r="H6251">
        <v>3.08</v>
      </c>
      <c r="I6251">
        <v>2016</v>
      </c>
      <c r="J6251" s="1" t="s">
        <v>1555</v>
      </c>
      <c r="K6251" s="1" t="s">
        <v>60</v>
      </c>
    </row>
    <row r="6252" spans="1:11" x14ac:dyDescent="0.35">
      <c r="A6252" s="1" t="s">
        <v>2652</v>
      </c>
      <c r="B6252" s="1" t="s">
        <v>12</v>
      </c>
      <c r="C6252" s="1" t="s">
        <v>13</v>
      </c>
      <c r="D6252" s="1" t="s">
        <v>23</v>
      </c>
      <c r="E6252" s="1" t="s">
        <v>2240</v>
      </c>
      <c r="F6252">
        <v>41.92</v>
      </c>
      <c r="G6252">
        <v>5</v>
      </c>
      <c r="H6252">
        <v>3.67</v>
      </c>
      <c r="I6252">
        <v>2016</v>
      </c>
      <c r="J6252" s="1" t="s">
        <v>1555</v>
      </c>
      <c r="K6252" s="1" t="s">
        <v>60</v>
      </c>
    </row>
    <row r="6253" spans="1:11" x14ac:dyDescent="0.35">
      <c r="A6253" s="1" t="s">
        <v>2652</v>
      </c>
      <c r="B6253" s="1" t="s">
        <v>12</v>
      </c>
      <c r="C6253" s="1" t="s">
        <v>46</v>
      </c>
      <c r="D6253" s="1" t="s">
        <v>61</v>
      </c>
      <c r="E6253" s="1" t="s">
        <v>2242</v>
      </c>
      <c r="F6253">
        <v>297.58</v>
      </c>
      <c r="G6253">
        <v>3</v>
      </c>
      <c r="H6253">
        <v>-7.44</v>
      </c>
      <c r="I6253">
        <v>2016</v>
      </c>
      <c r="J6253" s="1" t="s">
        <v>1555</v>
      </c>
      <c r="K6253" s="1" t="s">
        <v>60</v>
      </c>
    </row>
    <row r="6254" spans="1:11" x14ac:dyDescent="0.35">
      <c r="A6254" s="1" t="s">
        <v>2652</v>
      </c>
      <c r="B6254" s="1" t="s">
        <v>12</v>
      </c>
      <c r="C6254" s="1" t="s">
        <v>13</v>
      </c>
      <c r="D6254" s="1" t="s">
        <v>50</v>
      </c>
      <c r="E6254" s="1" t="s">
        <v>1150</v>
      </c>
      <c r="F6254">
        <v>4.34</v>
      </c>
      <c r="G6254">
        <v>3</v>
      </c>
      <c r="H6254">
        <v>0.87</v>
      </c>
      <c r="I6254">
        <v>2016</v>
      </c>
      <c r="J6254" s="1" t="s">
        <v>1555</v>
      </c>
      <c r="K6254" s="1" t="s">
        <v>60</v>
      </c>
    </row>
    <row r="6255" spans="1:11" x14ac:dyDescent="0.35">
      <c r="A6255" s="1" t="s">
        <v>2652</v>
      </c>
      <c r="B6255" s="1" t="s">
        <v>12</v>
      </c>
      <c r="C6255" s="1" t="s">
        <v>46</v>
      </c>
      <c r="D6255" s="1" t="s">
        <v>61</v>
      </c>
      <c r="E6255" s="1" t="s">
        <v>1447</v>
      </c>
      <c r="F6255">
        <v>94.99</v>
      </c>
      <c r="G6255">
        <v>2</v>
      </c>
      <c r="H6255">
        <v>-2.37</v>
      </c>
      <c r="I6255">
        <v>2016</v>
      </c>
      <c r="J6255" s="1" t="s">
        <v>1555</v>
      </c>
      <c r="K6255" s="1" t="s">
        <v>60</v>
      </c>
    </row>
    <row r="6256" spans="1:11" x14ac:dyDescent="0.35">
      <c r="A6256" s="1" t="s">
        <v>2652</v>
      </c>
      <c r="B6256" s="1" t="s">
        <v>12</v>
      </c>
      <c r="C6256" s="1" t="s">
        <v>13</v>
      </c>
      <c r="D6256" s="1" t="s">
        <v>14</v>
      </c>
      <c r="E6256" s="1" t="s">
        <v>1143</v>
      </c>
      <c r="F6256">
        <v>74.349999999999994</v>
      </c>
      <c r="G6256">
        <v>3</v>
      </c>
      <c r="H6256">
        <v>23.24</v>
      </c>
      <c r="I6256">
        <v>2016</v>
      </c>
      <c r="J6256" s="1" t="s">
        <v>1555</v>
      </c>
      <c r="K6256" s="1" t="s">
        <v>60</v>
      </c>
    </row>
    <row r="6257" spans="1:11" x14ac:dyDescent="0.35">
      <c r="A6257" s="1" t="s">
        <v>2652</v>
      </c>
      <c r="B6257" s="1" t="s">
        <v>12</v>
      </c>
      <c r="C6257" s="1" t="s">
        <v>13</v>
      </c>
      <c r="D6257" s="1" t="s">
        <v>29</v>
      </c>
      <c r="E6257" s="1" t="s">
        <v>900</v>
      </c>
      <c r="F6257">
        <v>14.04</v>
      </c>
      <c r="G6257">
        <v>3</v>
      </c>
      <c r="H6257">
        <v>1.58</v>
      </c>
      <c r="I6257">
        <v>2016</v>
      </c>
      <c r="J6257" s="1" t="s">
        <v>1555</v>
      </c>
      <c r="K6257" s="1" t="s">
        <v>60</v>
      </c>
    </row>
    <row r="6258" spans="1:11" x14ac:dyDescent="0.35">
      <c r="A6258" s="1" t="s">
        <v>2653</v>
      </c>
      <c r="B6258" s="1" t="s">
        <v>101</v>
      </c>
      <c r="C6258" s="1" t="s">
        <v>13</v>
      </c>
      <c r="D6258" s="1" t="s">
        <v>14</v>
      </c>
      <c r="E6258" s="1" t="s">
        <v>2567</v>
      </c>
      <c r="F6258">
        <v>24.78</v>
      </c>
      <c r="G6258">
        <v>1</v>
      </c>
      <c r="H6258">
        <v>7.75</v>
      </c>
      <c r="I6258">
        <v>2016</v>
      </c>
      <c r="J6258" s="1" t="s">
        <v>1555</v>
      </c>
      <c r="K6258" s="1" t="s">
        <v>60</v>
      </c>
    </row>
    <row r="6259" spans="1:11" x14ac:dyDescent="0.35">
      <c r="A6259" s="1" t="s">
        <v>694</v>
      </c>
      <c r="B6259" s="1" t="s">
        <v>12</v>
      </c>
      <c r="C6259" s="1" t="s">
        <v>46</v>
      </c>
      <c r="D6259" s="1" t="s">
        <v>47</v>
      </c>
      <c r="E6259" s="1" t="s">
        <v>2282</v>
      </c>
      <c r="F6259">
        <v>657.55</v>
      </c>
      <c r="G6259">
        <v>6</v>
      </c>
      <c r="H6259">
        <v>49.32</v>
      </c>
      <c r="I6259">
        <v>2016</v>
      </c>
      <c r="J6259" s="1" t="s">
        <v>1555</v>
      </c>
      <c r="K6259" s="1" t="s">
        <v>60</v>
      </c>
    </row>
    <row r="6260" spans="1:11" x14ac:dyDescent="0.35">
      <c r="A6260" s="1" t="s">
        <v>1812</v>
      </c>
      <c r="B6260" s="1" t="s">
        <v>33</v>
      </c>
      <c r="C6260" s="1" t="s">
        <v>46</v>
      </c>
      <c r="D6260" s="1" t="s">
        <v>61</v>
      </c>
      <c r="E6260" s="1" t="s">
        <v>1808</v>
      </c>
      <c r="F6260">
        <v>659.9</v>
      </c>
      <c r="G6260">
        <v>2</v>
      </c>
      <c r="H6260">
        <v>217.77</v>
      </c>
      <c r="I6260">
        <v>2016</v>
      </c>
      <c r="J6260" s="1" t="s">
        <v>1555</v>
      </c>
      <c r="K6260" s="1" t="s">
        <v>60</v>
      </c>
    </row>
    <row r="6261" spans="1:11" x14ac:dyDescent="0.35">
      <c r="A6261" s="1" t="s">
        <v>1812</v>
      </c>
      <c r="B6261" s="1" t="s">
        <v>33</v>
      </c>
      <c r="C6261" s="1" t="s">
        <v>41</v>
      </c>
      <c r="D6261" s="1" t="s">
        <v>42</v>
      </c>
      <c r="E6261" s="1" t="s">
        <v>607</v>
      </c>
      <c r="F6261">
        <v>1684.75</v>
      </c>
      <c r="G6261">
        <v>6</v>
      </c>
      <c r="H6261">
        <v>210.59</v>
      </c>
      <c r="I6261">
        <v>2016</v>
      </c>
      <c r="J6261" s="1" t="s">
        <v>1555</v>
      </c>
      <c r="K6261" s="1" t="s">
        <v>60</v>
      </c>
    </row>
    <row r="6262" spans="1:11" x14ac:dyDescent="0.35">
      <c r="A6262" s="1" t="s">
        <v>1812</v>
      </c>
      <c r="B6262" s="1" t="s">
        <v>33</v>
      </c>
      <c r="C6262" s="1" t="s">
        <v>46</v>
      </c>
      <c r="D6262" s="1" t="s">
        <v>61</v>
      </c>
      <c r="E6262" s="1" t="s">
        <v>2449</v>
      </c>
      <c r="F6262">
        <v>559.91999999999996</v>
      </c>
      <c r="G6262">
        <v>8</v>
      </c>
      <c r="H6262">
        <v>190.37</v>
      </c>
      <c r="I6262">
        <v>2016</v>
      </c>
      <c r="J6262" s="1" t="s">
        <v>1555</v>
      </c>
      <c r="K6262" s="1" t="s">
        <v>60</v>
      </c>
    </row>
    <row r="6263" spans="1:11" x14ac:dyDescent="0.35">
      <c r="A6263" s="1" t="s">
        <v>1553</v>
      </c>
      <c r="B6263" s="1" t="s">
        <v>175</v>
      </c>
      <c r="C6263" s="1" t="s">
        <v>13</v>
      </c>
      <c r="D6263" s="1" t="s">
        <v>25</v>
      </c>
      <c r="E6263" s="1" t="s">
        <v>44</v>
      </c>
      <c r="F6263">
        <v>1219.96</v>
      </c>
      <c r="G6263">
        <v>5</v>
      </c>
      <c r="H6263">
        <v>381.24</v>
      </c>
      <c r="I6263">
        <v>2016</v>
      </c>
      <c r="J6263" s="1" t="s">
        <v>1555</v>
      </c>
      <c r="K6263" s="1" t="s">
        <v>60</v>
      </c>
    </row>
    <row r="6264" spans="1:11" x14ac:dyDescent="0.35">
      <c r="A6264" s="1" t="s">
        <v>606</v>
      </c>
      <c r="B6264" s="1" t="s">
        <v>544</v>
      </c>
      <c r="C6264" s="1" t="s">
        <v>41</v>
      </c>
      <c r="D6264" s="1" t="s">
        <v>54</v>
      </c>
      <c r="E6264" s="1" t="s">
        <v>66</v>
      </c>
      <c r="F6264">
        <v>207.76</v>
      </c>
      <c r="G6264">
        <v>4</v>
      </c>
      <c r="H6264">
        <v>85.18</v>
      </c>
      <c r="I6264">
        <v>2016</v>
      </c>
      <c r="J6264" s="1" t="s">
        <v>1555</v>
      </c>
      <c r="K6264" s="1" t="s">
        <v>60</v>
      </c>
    </row>
    <row r="6265" spans="1:11" x14ac:dyDescent="0.35">
      <c r="A6265" s="1" t="s">
        <v>2243</v>
      </c>
      <c r="B6265" s="1" t="s">
        <v>87</v>
      </c>
      <c r="C6265" s="1" t="s">
        <v>13</v>
      </c>
      <c r="D6265" s="1" t="s">
        <v>72</v>
      </c>
      <c r="E6265" s="1" t="s">
        <v>74</v>
      </c>
      <c r="F6265">
        <v>40.75</v>
      </c>
      <c r="G6265">
        <v>3</v>
      </c>
      <c r="H6265">
        <v>15.28</v>
      </c>
      <c r="I6265">
        <v>2016</v>
      </c>
      <c r="J6265" s="1" t="s">
        <v>1555</v>
      </c>
      <c r="K6265" s="1" t="s">
        <v>60</v>
      </c>
    </row>
    <row r="6266" spans="1:11" x14ac:dyDescent="0.35">
      <c r="A6266" s="1" t="s">
        <v>2243</v>
      </c>
      <c r="B6266" s="1" t="s">
        <v>87</v>
      </c>
      <c r="C6266" s="1" t="s">
        <v>46</v>
      </c>
      <c r="D6266" s="1" t="s">
        <v>61</v>
      </c>
      <c r="E6266" s="1" t="s">
        <v>2485</v>
      </c>
      <c r="F6266">
        <v>139.96</v>
      </c>
      <c r="G6266">
        <v>5</v>
      </c>
      <c r="H6266">
        <v>-22.74</v>
      </c>
      <c r="I6266">
        <v>2016</v>
      </c>
      <c r="J6266" s="1" t="s">
        <v>1555</v>
      </c>
      <c r="K6266" s="1" t="s">
        <v>60</v>
      </c>
    </row>
    <row r="6267" spans="1:11" x14ac:dyDescent="0.35">
      <c r="A6267" s="1" t="s">
        <v>2517</v>
      </c>
      <c r="B6267" s="1" t="s">
        <v>175</v>
      </c>
      <c r="C6267" s="1" t="s">
        <v>13</v>
      </c>
      <c r="D6267" s="1" t="s">
        <v>211</v>
      </c>
      <c r="E6267" s="1" t="s">
        <v>2272</v>
      </c>
      <c r="F6267">
        <v>25.35</v>
      </c>
      <c r="G6267">
        <v>3</v>
      </c>
      <c r="H6267">
        <v>7.61</v>
      </c>
      <c r="I6267">
        <v>2016</v>
      </c>
      <c r="J6267" s="1" t="s">
        <v>1555</v>
      </c>
      <c r="K6267" s="1" t="s">
        <v>60</v>
      </c>
    </row>
    <row r="6268" spans="1:11" x14ac:dyDescent="0.35">
      <c r="A6268" s="1" t="s">
        <v>1692</v>
      </c>
      <c r="B6268" s="1" t="s">
        <v>175</v>
      </c>
      <c r="C6268" s="1" t="s">
        <v>41</v>
      </c>
      <c r="D6268" s="1" t="s">
        <v>54</v>
      </c>
      <c r="E6268" s="1" t="s">
        <v>2270</v>
      </c>
      <c r="F6268">
        <v>82.26</v>
      </c>
      <c r="G6268">
        <v>3</v>
      </c>
      <c r="H6268">
        <v>33.729999999999997</v>
      </c>
      <c r="I6268">
        <v>2016</v>
      </c>
      <c r="J6268" s="1" t="s">
        <v>1555</v>
      </c>
      <c r="K6268" s="1" t="s">
        <v>60</v>
      </c>
    </row>
    <row r="6269" spans="1:11" x14ac:dyDescent="0.35">
      <c r="A6269" s="1" t="s">
        <v>355</v>
      </c>
      <c r="B6269" s="1" t="s">
        <v>133</v>
      </c>
      <c r="C6269" s="1" t="s">
        <v>41</v>
      </c>
      <c r="D6269" s="1" t="s">
        <v>83</v>
      </c>
      <c r="E6269" s="1" t="s">
        <v>2654</v>
      </c>
      <c r="F6269">
        <v>339.92</v>
      </c>
      <c r="G6269">
        <v>5</v>
      </c>
      <c r="H6269">
        <v>8.5</v>
      </c>
      <c r="I6269">
        <v>2016</v>
      </c>
      <c r="J6269" s="1" t="s">
        <v>1555</v>
      </c>
      <c r="K6269" s="1" t="s">
        <v>60</v>
      </c>
    </row>
    <row r="6270" spans="1:11" x14ac:dyDescent="0.35">
      <c r="A6270" s="1" t="s">
        <v>355</v>
      </c>
      <c r="B6270" s="1" t="s">
        <v>133</v>
      </c>
      <c r="C6270" s="1" t="s">
        <v>13</v>
      </c>
      <c r="D6270" s="1" t="s">
        <v>14</v>
      </c>
      <c r="E6270" s="1" t="s">
        <v>1693</v>
      </c>
      <c r="F6270">
        <v>10.53</v>
      </c>
      <c r="G6270">
        <v>4</v>
      </c>
      <c r="H6270">
        <v>3.42</v>
      </c>
      <c r="I6270">
        <v>2016</v>
      </c>
      <c r="J6270" s="1" t="s">
        <v>1555</v>
      </c>
      <c r="K6270" s="1" t="s">
        <v>60</v>
      </c>
    </row>
    <row r="6271" spans="1:11" x14ac:dyDescent="0.35">
      <c r="A6271" s="1" t="s">
        <v>355</v>
      </c>
      <c r="B6271" s="1" t="s">
        <v>133</v>
      </c>
      <c r="C6271" s="1" t="s">
        <v>13</v>
      </c>
      <c r="D6271" s="1" t="s">
        <v>102</v>
      </c>
      <c r="E6271" s="1" t="s">
        <v>433</v>
      </c>
      <c r="F6271">
        <v>42.38</v>
      </c>
      <c r="G6271">
        <v>2</v>
      </c>
      <c r="H6271">
        <v>4.24</v>
      </c>
      <c r="I6271">
        <v>2016</v>
      </c>
      <c r="J6271" s="1" t="s">
        <v>1555</v>
      </c>
      <c r="K6271" s="1" t="s">
        <v>60</v>
      </c>
    </row>
    <row r="6272" spans="1:11" x14ac:dyDescent="0.35">
      <c r="A6272" s="1" t="s">
        <v>2034</v>
      </c>
      <c r="B6272" s="1" t="s">
        <v>133</v>
      </c>
      <c r="C6272" s="1" t="s">
        <v>13</v>
      </c>
      <c r="D6272" s="1" t="s">
        <v>14</v>
      </c>
      <c r="E6272" s="1" t="s">
        <v>2554</v>
      </c>
      <c r="F6272">
        <v>5.08</v>
      </c>
      <c r="G6272">
        <v>1</v>
      </c>
      <c r="H6272">
        <v>1.65</v>
      </c>
      <c r="I6272">
        <v>2016</v>
      </c>
      <c r="J6272" s="1" t="s">
        <v>1555</v>
      </c>
      <c r="K6272" s="1" t="s">
        <v>17</v>
      </c>
    </row>
    <row r="6273" spans="1:11" x14ac:dyDescent="0.35">
      <c r="A6273" s="1" t="s">
        <v>1476</v>
      </c>
      <c r="B6273" s="1" t="s">
        <v>188</v>
      </c>
      <c r="C6273" s="1" t="s">
        <v>13</v>
      </c>
      <c r="D6273" s="1" t="s">
        <v>23</v>
      </c>
      <c r="E6273" s="1" t="s">
        <v>1875</v>
      </c>
      <c r="F6273">
        <v>563.4</v>
      </c>
      <c r="G6273">
        <v>4</v>
      </c>
      <c r="H6273">
        <v>67.61</v>
      </c>
      <c r="I6273">
        <v>2016</v>
      </c>
      <c r="J6273" s="1" t="s">
        <v>1555</v>
      </c>
      <c r="K6273" s="1" t="s">
        <v>17</v>
      </c>
    </row>
    <row r="6274" spans="1:11" x14ac:dyDescent="0.35">
      <c r="A6274" s="1" t="s">
        <v>1476</v>
      </c>
      <c r="B6274" s="1" t="s">
        <v>188</v>
      </c>
      <c r="C6274" s="1" t="s">
        <v>46</v>
      </c>
      <c r="D6274" s="1" t="s">
        <v>314</v>
      </c>
      <c r="E6274" s="1" t="s">
        <v>2655</v>
      </c>
      <c r="F6274">
        <v>319.92</v>
      </c>
      <c r="G6274">
        <v>8</v>
      </c>
      <c r="H6274">
        <v>118.37</v>
      </c>
      <c r="I6274">
        <v>2016</v>
      </c>
      <c r="J6274" s="1" t="s">
        <v>1555</v>
      </c>
      <c r="K6274" s="1" t="s">
        <v>17</v>
      </c>
    </row>
    <row r="6275" spans="1:11" x14ac:dyDescent="0.35">
      <c r="A6275" s="1" t="s">
        <v>931</v>
      </c>
      <c r="B6275" s="1" t="s">
        <v>111</v>
      </c>
      <c r="C6275" s="1" t="s">
        <v>46</v>
      </c>
      <c r="D6275" s="1" t="s">
        <v>47</v>
      </c>
      <c r="E6275" s="1" t="s">
        <v>2311</v>
      </c>
      <c r="F6275">
        <v>59.98</v>
      </c>
      <c r="G6275">
        <v>2</v>
      </c>
      <c r="H6275">
        <v>17.989999999999998</v>
      </c>
      <c r="I6275">
        <v>2016</v>
      </c>
      <c r="J6275" s="1" t="s">
        <v>1555</v>
      </c>
      <c r="K6275" s="1" t="s">
        <v>17</v>
      </c>
    </row>
    <row r="6276" spans="1:11" x14ac:dyDescent="0.35">
      <c r="A6276" s="1" t="s">
        <v>2124</v>
      </c>
      <c r="B6276" s="1" t="s">
        <v>120</v>
      </c>
      <c r="C6276" s="1" t="s">
        <v>41</v>
      </c>
      <c r="D6276" s="1" t="s">
        <v>155</v>
      </c>
      <c r="E6276" s="1" t="s">
        <v>2087</v>
      </c>
      <c r="F6276">
        <v>1568.61</v>
      </c>
      <c r="G6276">
        <v>9</v>
      </c>
      <c r="H6276">
        <v>329.41</v>
      </c>
      <c r="I6276">
        <v>2016</v>
      </c>
      <c r="J6276" s="1" t="s">
        <v>1555</v>
      </c>
      <c r="K6276" s="1" t="s">
        <v>17</v>
      </c>
    </row>
    <row r="6277" spans="1:11" x14ac:dyDescent="0.35">
      <c r="A6277" s="1" t="s">
        <v>2124</v>
      </c>
      <c r="B6277" s="1" t="s">
        <v>120</v>
      </c>
      <c r="C6277" s="1" t="s">
        <v>13</v>
      </c>
      <c r="D6277" s="1" t="s">
        <v>25</v>
      </c>
      <c r="E6277" s="1" t="s">
        <v>2140</v>
      </c>
      <c r="F6277">
        <v>17.3</v>
      </c>
      <c r="G6277">
        <v>1</v>
      </c>
      <c r="H6277">
        <v>8.3000000000000007</v>
      </c>
      <c r="I6277">
        <v>2016</v>
      </c>
      <c r="J6277" s="1" t="s">
        <v>1555</v>
      </c>
      <c r="K6277" s="1" t="s">
        <v>17</v>
      </c>
    </row>
    <row r="6278" spans="1:11" x14ac:dyDescent="0.35">
      <c r="A6278" s="1" t="s">
        <v>2124</v>
      </c>
      <c r="B6278" s="1" t="s">
        <v>120</v>
      </c>
      <c r="C6278" s="1" t="s">
        <v>46</v>
      </c>
      <c r="D6278" s="1" t="s">
        <v>61</v>
      </c>
      <c r="E6278" s="1" t="s">
        <v>2543</v>
      </c>
      <c r="F6278">
        <v>160</v>
      </c>
      <c r="G6278">
        <v>8</v>
      </c>
      <c r="H6278">
        <v>62.4</v>
      </c>
      <c r="I6278">
        <v>2016</v>
      </c>
      <c r="J6278" s="1" t="s">
        <v>1555</v>
      </c>
      <c r="K6278" s="1" t="s">
        <v>17</v>
      </c>
    </row>
    <row r="6279" spans="1:11" x14ac:dyDescent="0.35">
      <c r="A6279" s="1" t="s">
        <v>404</v>
      </c>
      <c r="B6279" s="1" t="s">
        <v>87</v>
      </c>
      <c r="C6279" s="1" t="s">
        <v>13</v>
      </c>
      <c r="D6279" s="1" t="s">
        <v>25</v>
      </c>
      <c r="E6279" s="1" t="s">
        <v>2148</v>
      </c>
      <c r="F6279">
        <v>456.59</v>
      </c>
      <c r="G6279">
        <v>2</v>
      </c>
      <c r="H6279">
        <v>-304.39</v>
      </c>
      <c r="I6279">
        <v>2016</v>
      </c>
      <c r="J6279" s="1" t="s">
        <v>1555</v>
      </c>
      <c r="K6279" s="1" t="s">
        <v>17</v>
      </c>
    </row>
    <row r="6280" spans="1:11" x14ac:dyDescent="0.35">
      <c r="A6280" s="1" t="s">
        <v>404</v>
      </c>
      <c r="B6280" s="1" t="s">
        <v>87</v>
      </c>
      <c r="C6280" s="1" t="s">
        <v>46</v>
      </c>
      <c r="D6280" s="1" t="s">
        <v>314</v>
      </c>
      <c r="E6280" s="1" t="s">
        <v>2423</v>
      </c>
      <c r="F6280">
        <v>4499.99</v>
      </c>
      <c r="G6280">
        <v>5</v>
      </c>
      <c r="H6280">
        <v>-6599.98</v>
      </c>
      <c r="I6280">
        <v>2016</v>
      </c>
      <c r="J6280" s="1" t="s">
        <v>1555</v>
      </c>
      <c r="K6280" s="1" t="s">
        <v>17</v>
      </c>
    </row>
    <row r="6281" spans="1:11" x14ac:dyDescent="0.35">
      <c r="A6281" s="1" t="s">
        <v>404</v>
      </c>
      <c r="B6281" s="1" t="s">
        <v>87</v>
      </c>
      <c r="C6281" s="1" t="s">
        <v>46</v>
      </c>
      <c r="D6281" s="1" t="s">
        <v>61</v>
      </c>
      <c r="E6281" s="1" t="s">
        <v>2656</v>
      </c>
      <c r="F6281">
        <v>59.98</v>
      </c>
      <c r="G6281">
        <v>3</v>
      </c>
      <c r="H6281">
        <v>12</v>
      </c>
      <c r="I6281">
        <v>2016</v>
      </c>
      <c r="J6281" s="1" t="s">
        <v>1555</v>
      </c>
      <c r="K6281" s="1" t="s">
        <v>17</v>
      </c>
    </row>
    <row r="6282" spans="1:11" x14ac:dyDescent="0.35">
      <c r="A6282" s="1" t="s">
        <v>518</v>
      </c>
      <c r="B6282" s="1" t="s">
        <v>501</v>
      </c>
      <c r="C6282" s="1" t="s">
        <v>13</v>
      </c>
      <c r="D6282" s="1" t="s">
        <v>23</v>
      </c>
      <c r="E6282" s="1" t="s">
        <v>2240</v>
      </c>
      <c r="F6282">
        <v>73.36</v>
      </c>
      <c r="G6282">
        <v>7</v>
      </c>
      <c r="H6282">
        <v>19.809999999999999</v>
      </c>
      <c r="I6282">
        <v>2016</v>
      </c>
      <c r="J6282" s="1" t="s">
        <v>1555</v>
      </c>
      <c r="K6282" s="1" t="s">
        <v>17</v>
      </c>
    </row>
    <row r="6283" spans="1:11" x14ac:dyDescent="0.35">
      <c r="A6283" s="1" t="s">
        <v>951</v>
      </c>
      <c r="B6283" s="1" t="s">
        <v>33</v>
      </c>
      <c r="C6283" s="1" t="s">
        <v>41</v>
      </c>
      <c r="D6283" s="1" t="s">
        <v>42</v>
      </c>
      <c r="E6283" s="1" t="s">
        <v>877</v>
      </c>
      <c r="F6283">
        <v>194.35</v>
      </c>
      <c r="G6283">
        <v>3</v>
      </c>
      <c r="H6283">
        <v>19.440000000000001</v>
      </c>
      <c r="I6283">
        <v>2016</v>
      </c>
      <c r="J6283" s="1" t="s">
        <v>1555</v>
      </c>
      <c r="K6283" s="1" t="s">
        <v>17</v>
      </c>
    </row>
    <row r="6284" spans="1:11" x14ac:dyDescent="0.35">
      <c r="A6284" s="1" t="s">
        <v>762</v>
      </c>
      <c r="B6284" s="1" t="s">
        <v>501</v>
      </c>
      <c r="C6284" s="1" t="s">
        <v>13</v>
      </c>
      <c r="D6284" s="1" t="s">
        <v>14</v>
      </c>
      <c r="E6284" s="1" t="s">
        <v>639</v>
      </c>
      <c r="F6284">
        <v>70.98</v>
      </c>
      <c r="G6284">
        <v>7</v>
      </c>
      <c r="H6284">
        <v>34.78</v>
      </c>
      <c r="I6284">
        <v>2016</v>
      </c>
      <c r="J6284" s="1" t="s">
        <v>1555</v>
      </c>
      <c r="K6284" s="1" t="s">
        <v>22</v>
      </c>
    </row>
    <row r="6285" spans="1:11" x14ac:dyDescent="0.35">
      <c r="A6285" s="1" t="s">
        <v>762</v>
      </c>
      <c r="B6285" s="1" t="s">
        <v>501</v>
      </c>
      <c r="C6285" s="1" t="s">
        <v>13</v>
      </c>
      <c r="D6285" s="1" t="s">
        <v>25</v>
      </c>
      <c r="E6285" s="1" t="s">
        <v>173</v>
      </c>
      <c r="F6285">
        <v>91.68</v>
      </c>
      <c r="G6285">
        <v>3</v>
      </c>
      <c r="H6285">
        <v>45.84</v>
      </c>
      <c r="I6285">
        <v>2016</v>
      </c>
      <c r="J6285" s="1" t="s">
        <v>1555</v>
      </c>
      <c r="K6285" s="1" t="s">
        <v>22</v>
      </c>
    </row>
    <row r="6286" spans="1:11" x14ac:dyDescent="0.35">
      <c r="A6286" s="1" t="s">
        <v>762</v>
      </c>
      <c r="B6286" s="1" t="s">
        <v>501</v>
      </c>
      <c r="C6286" s="1" t="s">
        <v>13</v>
      </c>
      <c r="D6286" s="1" t="s">
        <v>25</v>
      </c>
      <c r="E6286" s="1" t="s">
        <v>2186</v>
      </c>
      <c r="F6286">
        <v>33.75</v>
      </c>
      <c r="G6286">
        <v>5</v>
      </c>
      <c r="H6286">
        <v>16.88</v>
      </c>
      <c r="I6286">
        <v>2016</v>
      </c>
      <c r="J6286" s="1" t="s">
        <v>1555</v>
      </c>
      <c r="K6286" s="1" t="s">
        <v>22</v>
      </c>
    </row>
    <row r="6287" spans="1:11" x14ac:dyDescent="0.35">
      <c r="A6287" s="1" t="s">
        <v>762</v>
      </c>
      <c r="B6287" s="1" t="s">
        <v>501</v>
      </c>
      <c r="C6287" s="1" t="s">
        <v>46</v>
      </c>
      <c r="D6287" s="1" t="s">
        <v>314</v>
      </c>
      <c r="E6287" s="1" t="s">
        <v>2657</v>
      </c>
      <c r="F6287">
        <v>3040</v>
      </c>
      <c r="G6287">
        <v>8</v>
      </c>
      <c r="H6287">
        <v>1459.2</v>
      </c>
      <c r="I6287">
        <v>2016</v>
      </c>
      <c r="J6287" s="1" t="s">
        <v>1555</v>
      </c>
      <c r="K6287" s="1" t="s">
        <v>22</v>
      </c>
    </row>
    <row r="6288" spans="1:11" x14ac:dyDescent="0.35">
      <c r="A6288" s="1" t="s">
        <v>1596</v>
      </c>
      <c r="B6288" s="1" t="s">
        <v>175</v>
      </c>
      <c r="C6288" s="1" t="s">
        <v>13</v>
      </c>
      <c r="D6288" s="1" t="s">
        <v>25</v>
      </c>
      <c r="E6288" s="1" t="s">
        <v>953</v>
      </c>
      <c r="F6288">
        <v>7.31</v>
      </c>
      <c r="G6288">
        <v>2</v>
      </c>
      <c r="H6288">
        <v>2.56</v>
      </c>
      <c r="I6288">
        <v>2016</v>
      </c>
      <c r="J6288" s="1" t="s">
        <v>1555</v>
      </c>
      <c r="K6288" s="1" t="s">
        <v>22</v>
      </c>
    </row>
    <row r="6289" spans="1:11" x14ac:dyDescent="0.35">
      <c r="A6289" s="1" t="s">
        <v>644</v>
      </c>
      <c r="B6289" s="1" t="s">
        <v>28</v>
      </c>
      <c r="C6289" s="1" t="s">
        <v>46</v>
      </c>
      <c r="D6289" s="1" t="s">
        <v>47</v>
      </c>
      <c r="E6289" s="1" t="s">
        <v>2164</v>
      </c>
      <c r="F6289">
        <v>494.98</v>
      </c>
      <c r="G6289">
        <v>3</v>
      </c>
      <c r="H6289">
        <v>-115.5</v>
      </c>
      <c r="I6289">
        <v>2016</v>
      </c>
      <c r="J6289" s="1" t="s">
        <v>1555</v>
      </c>
      <c r="K6289" s="1" t="s">
        <v>22</v>
      </c>
    </row>
    <row r="6290" spans="1:11" x14ac:dyDescent="0.35">
      <c r="A6290" s="1" t="s">
        <v>688</v>
      </c>
      <c r="B6290" s="1" t="s">
        <v>133</v>
      </c>
      <c r="C6290" s="1" t="s">
        <v>13</v>
      </c>
      <c r="D6290" s="1" t="s">
        <v>25</v>
      </c>
      <c r="E6290" s="1" t="s">
        <v>449</v>
      </c>
      <c r="F6290">
        <v>3.74</v>
      </c>
      <c r="G6290">
        <v>4</v>
      </c>
      <c r="H6290">
        <v>-2.62</v>
      </c>
      <c r="I6290">
        <v>2016</v>
      </c>
      <c r="J6290" s="1" t="s">
        <v>1555</v>
      </c>
      <c r="K6290" s="1" t="s">
        <v>22</v>
      </c>
    </row>
    <row r="6291" spans="1:11" x14ac:dyDescent="0.35">
      <c r="A6291" s="1" t="s">
        <v>303</v>
      </c>
      <c r="B6291" s="1" t="s">
        <v>159</v>
      </c>
      <c r="C6291" s="1" t="s">
        <v>41</v>
      </c>
      <c r="D6291" s="1" t="s">
        <v>155</v>
      </c>
      <c r="E6291" s="1" t="s">
        <v>267</v>
      </c>
      <c r="F6291">
        <v>313.18</v>
      </c>
      <c r="G6291">
        <v>2</v>
      </c>
      <c r="H6291">
        <v>-120.05</v>
      </c>
      <c r="I6291">
        <v>2016</v>
      </c>
      <c r="J6291" s="1" t="s">
        <v>1555</v>
      </c>
      <c r="K6291" s="1" t="s">
        <v>22</v>
      </c>
    </row>
    <row r="6292" spans="1:11" x14ac:dyDescent="0.35">
      <c r="A6292" s="1" t="s">
        <v>694</v>
      </c>
      <c r="B6292" s="1" t="s">
        <v>12</v>
      </c>
      <c r="C6292" s="1" t="s">
        <v>13</v>
      </c>
      <c r="D6292" s="1" t="s">
        <v>29</v>
      </c>
      <c r="E6292" s="1" t="s">
        <v>659</v>
      </c>
      <c r="F6292">
        <v>17.86</v>
      </c>
      <c r="G6292">
        <v>4</v>
      </c>
      <c r="H6292">
        <v>4.24</v>
      </c>
      <c r="I6292">
        <v>2016</v>
      </c>
      <c r="J6292" s="1" t="s">
        <v>1555</v>
      </c>
      <c r="K6292" s="1" t="s">
        <v>22</v>
      </c>
    </row>
    <row r="6293" spans="1:11" x14ac:dyDescent="0.35">
      <c r="A6293" s="1" t="s">
        <v>170</v>
      </c>
      <c r="B6293" s="1" t="s">
        <v>627</v>
      </c>
      <c r="C6293" s="1" t="s">
        <v>46</v>
      </c>
      <c r="D6293" s="1" t="s">
        <v>61</v>
      </c>
      <c r="E6293" s="1" t="s">
        <v>1738</v>
      </c>
      <c r="F6293">
        <v>59.97</v>
      </c>
      <c r="G6293">
        <v>3</v>
      </c>
      <c r="H6293">
        <v>14.99</v>
      </c>
      <c r="I6293">
        <v>2016</v>
      </c>
      <c r="J6293" s="1" t="s">
        <v>1555</v>
      </c>
      <c r="K6293" s="1" t="s">
        <v>22</v>
      </c>
    </row>
    <row r="6294" spans="1:11" x14ac:dyDescent="0.35">
      <c r="A6294" s="1" t="s">
        <v>170</v>
      </c>
      <c r="B6294" s="1" t="s">
        <v>627</v>
      </c>
      <c r="C6294" s="1" t="s">
        <v>13</v>
      </c>
      <c r="D6294" s="1" t="s">
        <v>14</v>
      </c>
      <c r="E6294" s="1" t="s">
        <v>1905</v>
      </c>
      <c r="F6294">
        <v>13.36</v>
      </c>
      <c r="G6294">
        <v>2</v>
      </c>
      <c r="H6294">
        <v>6.41</v>
      </c>
      <c r="I6294">
        <v>2016</v>
      </c>
      <c r="J6294" s="1" t="s">
        <v>1555</v>
      </c>
      <c r="K6294" s="1" t="s">
        <v>22</v>
      </c>
    </row>
    <row r="6295" spans="1:11" x14ac:dyDescent="0.35">
      <c r="A6295" s="1" t="s">
        <v>916</v>
      </c>
      <c r="B6295" s="1" t="s">
        <v>28</v>
      </c>
      <c r="C6295" s="1" t="s">
        <v>13</v>
      </c>
      <c r="D6295" s="1" t="s">
        <v>25</v>
      </c>
      <c r="E6295" s="1" t="s">
        <v>1917</v>
      </c>
      <c r="F6295">
        <v>78.760000000000005</v>
      </c>
      <c r="G6295">
        <v>9</v>
      </c>
      <c r="H6295">
        <v>-57.76</v>
      </c>
      <c r="I6295">
        <v>2016</v>
      </c>
      <c r="J6295" s="1" t="s">
        <v>1555</v>
      </c>
      <c r="K6295" s="1" t="s">
        <v>22</v>
      </c>
    </row>
    <row r="6296" spans="1:11" x14ac:dyDescent="0.35">
      <c r="A6296" s="1" t="s">
        <v>1276</v>
      </c>
      <c r="B6296" s="1" t="s">
        <v>33</v>
      </c>
      <c r="C6296" s="1" t="s">
        <v>41</v>
      </c>
      <c r="D6296" s="1" t="s">
        <v>83</v>
      </c>
      <c r="E6296" s="1" t="s">
        <v>1362</v>
      </c>
      <c r="F6296">
        <v>3406.66</v>
      </c>
      <c r="G6296">
        <v>8</v>
      </c>
      <c r="H6296">
        <v>160.31</v>
      </c>
      <c r="I6296">
        <v>2016</v>
      </c>
      <c r="J6296" s="1" t="s">
        <v>1555</v>
      </c>
      <c r="K6296" s="1" t="s">
        <v>22</v>
      </c>
    </row>
    <row r="6297" spans="1:11" x14ac:dyDescent="0.35">
      <c r="A6297" s="1" t="s">
        <v>1276</v>
      </c>
      <c r="B6297" s="1" t="s">
        <v>33</v>
      </c>
      <c r="C6297" s="1" t="s">
        <v>13</v>
      </c>
      <c r="D6297" s="1" t="s">
        <v>29</v>
      </c>
      <c r="E6297" s="1" t="s">
        <v>1836</v>
      </c>
      <c r="F6297">
        <v>37.17</v>
      </c>
      <c r="G6297">
        <v>9</v>
      </c>
      <c r="H6297">
        <v>10.41</v>
      </c>
      <c r="I6297">
        <v>2016</v>
      </c>
      <c r="J6297" s="1" t="s">
        <v>1555</v>
      </c>
      <c r="K6297" s="1" t="s">
        <v>22</v>
      </c>
    </row>
    <row r="6298" spans="1:11" x14ac:dyDescent="0.35">
      <c r="A6298" s="1" t="s">
        <v>1276</v>
      </c>
      <c r="B6298" s="1" t="s">
        <v>33</v>
      </c>
      <c r="C6298" s="1" t="s">
        <v>13</v>
      </c>
      <c r="D6298" s="1" t="s">
        <v>102</v>
      </c>
      <c r="E6298" s="1" t="s">
        <v>2642</v>
      </c>
      <c r="F6298">
        <v>64.959999999999994</v>
      </c>
      <c r="G6298">
        <v>2</v>
      </c>
      <c r="H6298">
        <v>19.489999999999998</v>
      </c>
      <c r="I6298">
        <v>2016</v>
      </c>
      <c r="J6298" s="1" t="s">
        <v>1555</v>
      </c>
      <c r="K6298" s="1" t="s">
        <v>22</v>
      </c>
    </row>
    <row r="6299" spans="1:11" x14ac:dyDescent="0.35">
      <c r="A6299" s="1" t="s">
        <v>1276</v>
      </c>
      <c r="B6299" s="1" t="s">
        <v>33</v>
      </c>
      <c r="C6299" s="1" t="s">
        <v>41</v>
      </c>
      <c r="D6299" s="1" t="s">
        <v>54</v>
      </c>
      <c r="E6299" s="1" t="s">
        <v>2057</v>
      </c>
      <c r="F6299">
        <v>595.38</v>
      </c>
      <c r="G6299">
        <v>6</v>
      </c>
      <c r="H6299">
        <v>297.69</v>
      </c>
      <c r="I6299">
        <v>2016</v>
      </c>
      <c r="J6299" s="1" t="s">
        <v>1555</v>
      </c>
      <c r="K6299" s="1" t="s">
        <v>22</v>
      </c>
    </row>
    <row r="6300" spans="1:11" x14ac:dyDescent="0.35">
      <c r="A6300" s="1" t="s">
        <v>1540</v>
      </c>
      <c r="B6300" s="1" t="s">
        <v>19</v>
      </c>
      <c r="C6300" s="1" t="s">
        <v>13</v>
      </c>
      <c r="D6300" s="1" t="s">
        <v>23</v>
      </c>
      <c r="E6300" s="1" t="s">
        <v>143</v>
      </c>
      <c r="F6300">
        <v>97.98</v>
      </c>
      <c r="G6300">
        <v>2</v>
      </c>
      <c r="H6300">
        <v>-24.5</v>
      </c>
      <c r="I6300">
        <v>2016</v>
      </c>
      <c r="J6300" s="1" t="s">
        <v>1555</v>
      </c>
      <c r="K6300" s="1" t="s">
        <v>31</v>
      </c>
    </row>
    <row r="6301" spans="1:11" x14ac:dyDescent="0.35">
      <c r="A6301" s="1" t="s">
        <v>1540</v>
      </c>
      <c r="B6301" s="1" t="s">
        <v>19</v>
      </c>
      <c r="C6301" s="1" t="s">
        <v>46</v>
      </c>
      <c r="D6301" s="1" t="s">
        <v>61</v>
      </c>
      <c r="E6301" s="1" t="s">
        <v>62</v>
      </c>
      <c r="F6301">
        <v>62.4</v>
      </c>
      <c r="G6301">
        <v>6</v>
      </c>
      <c r="H6301">
        <v>19.5</v>
      </c>
      <c r="I6301">
        <v>2016</v>
      </c>
      <c r="J6301" s="1" t="s">
        <v>1555</v>
      </c>
      <c r="K6301" s="1" t="s">
        <v>31</v>
      </c>
    </row>
    <row r="6302" spans="1:11" x14ac:dyDescent="0.35">
      <c r="A6302" s="1" t="s">
        <v>1852</v>
      </c>
      <c r="B6302" s="1" t="s">
        <v>105</v>
      </c>
      <c r="C6302" s="1" t="s">
        <v>46</v>
      </c>
      <c r="D6302" s="1" t="s">
        <v>47</v>
      </c>
      <c r="E6302" s="1" t="s">
        <v>2658</v>
      </c>
      <c r="F6302">
        <v>271.99</v>
      </c>
      <c r="G6302">
        <v>1</v>
      </c>
      <c r="H6302">
        <v>23.8</v>
      </c>
      <c r="I6302">
        <v>2016</v>
      </c>
      <c r="J6302" s="1" t="s">
        <v>1555</v>
      </c>
      <c r="K6302" s="1" t="s">
        <v>31</v>
      </c>
    </row>
    <row r="6303" spans="1:11" x14ac:dyDescent="0.35">
      <c r="A6303" s="1" t="s">
        <v>2183</v>
      </c>
      <c r="B6303" s="1" t="s">
        <v>120</v>
      </c>
      <c r="C6303" s="1" t="s">
        <v>13</v>
      </c>
      <c r="D6303" s="1" t="s">
        <v>102</v>
      </c>
      <c r="E6303" s="1" t="s">
        <v>453</v>
      </c>
      <c r="F6303">
        <v>167.29</v>
      </c>
      <c r="G6303">
        <v>6</v>
      </c>
      <c r="H6303">
        <v>29.74</v>
      </c>
      <c r="I6303">
        <v>2016</v>
      </c>
      <c r="J6303" s="1" t="s">
        <v>1555</v>
      </c>
      <c r="K6303" s="1" t="s">
        <v>31</v>
      </c>
    </row>
    <row r="6304" spans="1:11" x14ac:dyDescent="0.35">
      <c r="A6304" s="1" t="s">
        <v>898</v>
      </c>
      <c r="B6304" s="1" t="s">
        <v>1301</v>
      </c>
      <c r="C6304" s="1" t="s">
        <v>46</v>
      </c>
      <c r="D6304" s="1" t="s">
        <v>61</v>
      </c>
      <c r="E6304" s="1" t="s">
        <v>1343</v>
      </c>
      <c r="F6304">
        <v>34.950000000000003</v>
      </c>
      <c r="G6304">
        <v>5</v>
      </c>
      <c r="H6304">
        <v>15.38</v>
      </c>
      <c r="I6304">
        <v>2016</v>
      </c>
      <c r="J6304" s="1" t="s">
        <v>1555</v>
      </c>
      <c r="K6304" s="1" t="s">
        <v>31</v>
      </c>
    </row>
    <row r="6305" spans="1:11" x14ac:dyDescent="0.35">
      <c r="A6305" s="1" t="s">
        <v>898</v>
      </c>
      <c r="B6305" s="1" t="s">
        <v>1301</v>
      </c>
      <c r="C6305" s="1" t="s">
        <v>13</v>
      </c>
      <c r="D6305" s="1" t="s">
        <v>25</v>
      </c>
      <c r="E6305" s="1" t="s">
        <v>715</v>
      </c>
      <c r="F6305">
        <v>152</v>
      </c>
      <c r="G6305">
        <v>5</v>
      </c>
      <c r="H6305">
        <v>69.92</v>
      </c>
      <c r="I6305">
        <v>2016</v>
      </c>
      <c r="J6305" s="1" t="s">
        <v>1555</v>
      </c>
      <c r="K6305" s="1" t="s">
        <v>31</v>
      </c>
    </row>
    <row r="6306" spans="1:11" x14ac:dyDescent="0.35">
      <c r="A6306" s="1" t="s">
        <v>1892</v>
      </c>
      <c r="B6306" s="1" t="s">
        <v>188</v>
      </c>
      <c r="C6306" s="1" t="s">
        <v>41</v>
      </c>
      <c r="D6306" s="1" t="s">
        <v>54</v>
      </c>
      <c r="E6306" s="1" t="s">
        <v>134</v>
      </c>
      <c r="F6306">
        <v>31.56</v>
      </c>
      <c r="G6306">
        <v>3</v>
      </c>
      <c r="H6306">
        <v>10.41</v>
      </c>
      <c r="I6306">
        <v>2016</v>
      </c>
      <c r="J6306" s="1" t="s">
        <v>1555</v>
      </c>
      <c r="K6306" s="1" t="s">
        <v>31</v>
      </c>
    </row>
    <row r="6307" spans="1:11" x14ac:dyDescent="0.35">
      <c r="A6307" s="1" t="s">
        <v>736</v>
      </c>
      <c r="B6307" s="1" t="s">
        <v>133</v>
      </c>
      <c r="C6307" s="1" t="s">
        <v>46</v>
      </c>
      <c r="D6307" s="1" t="s">
        <v>47</v>
      </c>
      <c r="E6307" s="1" t="s">
        <v>1828</v>
      </c>
      <c r="F6307">
        <v>116.76</v>
      </c>
      <c r="G6307">
        <v>1</v>
      </c>
      <c r="H6307">
        <v>14.6</v>
      </c>
      <c r="I6307">
        <v>2016</v>
      </c>
      <c r="J6307" s="1" t="s">
        <v>1555</v>
      </c>
      <c r="K6307" s="1" t="s">
        <v>31</v>
      </c>
    </row>
    <row r="6308" spans="1:11" x14ac:dyDescent="0.35">
      <c r="A6308" s="1" t="s">
        <v>736</v>
      </c>
      <c r="B6308" s="1" t="s">
        <v>133</v>
      </c>
      <c r="C6308" s="1" t="s">
        <v>41</v>
      </c>
      <c r="D6308" s="1" t="s">
        <v>155</v>
      </c>
      <c r="E6308" s="1" t="s">
        <v>486</v>
      </c>
      <c r="F6308">
        <v>331.02</v>
      </c>
      <c r="G6308">
        <v>7</v>
      </c>
      <c r="H6308">
        <v>-114.35</v>
      </c>
      <c r="I6308">
        <v>2016</v>
      </c>
      <c r="J6308" s="1" t="s">
        <v>1555</v>
      </c>
      <c r="K6308" s="1" t="s">
        <v>31</v>
      </c>
    </row>
    <row r="6309" spans="1:11" x14ac:dyDescent="0.35">
      <c r="A6309" s="1" t="s">
        <v>2525</v>
      </c>
      <c r="B6309" s="1" t="s">
        <v>105</v>
      </c>
      <c r="C6309" s="1" t="s">
        <v>13</v>
      </c>
      <c r="D6309" s="1" t="s">
        <v>23</v>
      </c>
      <c r="E6309" s="1" t="s">
        <v>529</v>
      </c>
      <c r="F6309">
        <v>39.81</v>
      </c>
      <c r="G6309">
        <v>4</v>
      </c>
      <c r="H6309">
        <v>3.98</v>
      </c>
      <c r="I6309">
        <v>2016</v>
      </c>
      <c r="J6309" s="1" t="s">
        <v>1555</v>
      </c>
      <c r="K6309" s="1" t="s">
        <v>31</v>
      </c>
    </row>
    <row r="6310" spans="1:11" x14ac:dyDescent="0.35">
      <c r="A6310" s="1" t="s">
        <v>364</v>
      </c>
      <c r="B6310" s="1" t="s">
        <v>188</v>
      </c>
      <c r="C6310" s="1" t="s">
        <v>13</v>
      </c>
      <c r="D6310" s="1" t="s">
        <v>14</v>
      </c>
      <c r="E6310" s="1" t="s">
        <v>2659</v>
      </c>
      <c r="F6310">
        <v>25.92</v>
      </c>
      <c r="G6310">
        <v>4</v>
      </c>
      <c r="H6310">
        <v>12.44</v>
      </c>
      <c r="I6310">
        <v>2016</v>
      </c>
      <c r="J6310" s="1" t="s">
        <v>1555</v>
      </c>
      <c r="K6310" s="1" t="s">
        <v>31</v>
      </c>
    </row>
    <row r="6311" spans="1:11" x14ac:dyDescent="0.35">
      <c r="A6311" s="1" t="s">
        <v>364</v>
      </c>
      <c r="B6311" s="1" t="s">
        <v>188</v>
      </c>
      <c r="C6311" s="1" t="s">
        <v>13</v>
      </c>
      <c r="D6311" s="1" t="s">
        <v>29</v>
      </c>
      <c r="E6311" s="1" t="s">
        <v>1022</v>
      </c>
      <c r="F6311">
        <v>34.65</v>
      </c>
      <c r="G6311">
        <v>3</v>
      </c>
      <c r="H6311">
        <v>9.6999999999999993</v>
      </c>
      <c r="I6311">
        <v>2016</v>
      </c>
      <c r="J6311" s="1" t="s">
        <v>1555</v>
      </c>
      <c r="K6311" s="1" t="s">
        <v>31</v>
      </c>
    </row>
    <row r="6312" spans="1:11" x14ac:dyDescent="0.35">
      <c r="A6312" s="1" t="s">
        <v>364</v>
      </c>
      <c r="B6312" s="1" t="s">
        <v>188</v>
      </c>
      <c r="C6312" s="1" t="s">
        <v>13</v>
      </c>
      <c r="D6312" s="1" t="s">
        <v>14</v>
      </c>
      <c r="E6312" s="1" t="s">
        <v>504</v>
      </c>
      <c r="F6312">
        <v>204.95</v>
      </c>
      <c r="G6312">
        <v>5</v>
      </c>
      <c r="H6312">
        <v>100.43</v>
      </c>
      <c r="I6312">
        <v>2016</v>
      </c>
      <c r="J6312" s="1" t="s">
        <v>1555</v>
      </c>
      <c r="K6312" s="1" t="s">
        <v>31</v>
      </c>
    </row>
    <row r="6313" spans="1:11" x14ac:dyDescent="0.35">
      <c r="A6313" s="1" t="s">
        <v>364</v>
      </c>
      <c r="B6313" s="1" t="s">
        <v>188</v>
      </c>
      <c r="C6313" s="1" t="s">
        <v>13</v>
      </c>
      <c r="D6313" s="1" t="s">
        <v>25</v>
      </c>
      <c r="E6313" s="1" t="s">
        <v>758</v>
      </c>
      <c r="F6313">
        <v>79.95</v>
      </c>
      <c r="G6313">
        <v>5</v>
      </c>
      <c r="H6313">
        <v>38.380000000000003</v>
      </c>
      <c r="I6313">
        <v>2016</v>
      </c>
      <c r="J6313" s="1" t="s">
        <v>1555</v>
      </c>
      <c r="K6313" s="1" t="s">
        <v>31</v>
      </c>
    </row>
    <row r="6314" spans="1:11" x14ac:dyDescent="0.35">
      <c r="A6314" s="1" t="s">
        <v>2660</v>
      </c>
      <c r="B6314" s="1" t="s">
        <v>627</v>
      </c>
      <c r="C6314" s="1" t="s">
        <v>13</v>
      </c>
      <c r="D6314" s="1" t="s">
        <v>25</v>
      </c>
      <c r="E6314" s="1" t="s">
        <v>1320</v>
      </c>
      <c r="F6314">
        <v>7.16</v>
      </c>
      <c r="G6314">
        <v>2</v>
      </c>
      <c r="H6314">
        <v>3.44</v>
      </c>
      <c r="I6314">
        <v>2016</v>
      </c>
      <c r="J6314" s="1" t="s">
        <v>1555</v>
      </c>
      <c r="K6314" s="1" t="s">
        <v>35</v>
      </c>
    </row>
    <row r="6315" spans="1:11" x14ac:dyDescent="0.35">
      <c r="A6315" s="1" t="s">
        <v>63</v>
      </c>
      <c r="B6315" s="1" t="s">
        <v>133</v>
      </c>
      <c r="C6315" s="1" t="s">
        <v>13</v>
      </c>
      <c r="D6315" s="1" t="s">
        <v>25</v>
      </c>
      <c r="E6315" s="1" t="s">
        <v>568</v>
      </c>
      <c r="F6315">
        <v>7.43</v>
      </c>
      <c r="G6315">
        <v>6</v>
      </c>
      <c r="H6315">
        <v>-5.7</v>
      </c>
      <c r="I6315">
        <v>2016</v>
      </c>
      <c r="J6315" s="1" t="s">
        <v>1555</v>
      </c>
      <c r="K6315" s="1" t="s">
        <v>35</v>
      </c>
    </row>
    <row r="6316" spans="1:11" x14ac:dyDescent="0.35">
      <c r="A6316" s="1" t="s">
        <v>698</v>
      </c>
      <c r="B6316" s="1" t="s">
        <v>37</v>
      </c>
      <c r="C6316" s="1" t="s">
        <v>41</v>
      </c>
      <c r="D6316" s="1" t="s">
        <v>42</v>
      </c>
      <c r="E6316" s="1" t="s">
        <v>277</v>
      </c>
      <c r="F6316">
        <v>182.67</v>
      </c>
      <c r="G6316">
        <v>3</v>
      </c>
      <c r="H6316">
        <v>52.97</v>
      </c>
      <c r="I6316">
        <v>2016</v>
      </c>
      <c r="J6316" s="1" t="s">
        <v>1555</v>
      </c>
      <c r="K6316" s="1" t="s">
        <v>35</v>
      </c>
    </row>
    <row r="6317" spans="1:11" x14ac:dyDescent="0.35">
      <c r="A6317" s="1" t="s">
        <v>698</v>
      </c>
      <c r="B6317" s="1" t="s">
        <v>37</v>
      </c>
      <c r="C6317" s="1" t="s">
        <v>46</v>
      </c>
      <c r="D6317" s="1" t="s">
        <v>61</v>
      </c>
      <c r="E6317" s="1" t="s">
        <v>490</v>
      </c>
      <c r="F6317">
        <v>101.7</v>
      </c>
      <c r="G6317">
        <v>6</v>
      </c>
      <c r="H6317">
        <v>6.1</v>
      </c>
      <c r="I6317">
        <v>2016</v>
      </c>
      <c r="J6317" s="1" t="s">
        <v>1555</v>
      </c>
      <c r="K6317" s="1" t="s">
        <v>35</v>
      </c>
    </row>
    <row r="6318" spans="1:11" x14ac:dyDescent="0.35">
      <c r="A6318" s="1" t="s">
        <v>698</v>
      </c>
      <c r="B6318" s="1" t="s">
        <v>37</v>
      </c>
      <c r="C6318" s="1" t="s">
        <v>13</v>
      </c>
      <c r="D6318" s="1" t="s">
        <v>23</v>
      </c>
      <c r="E6318" s="1" t="s">
        <v>1127</v>
      </c>
      <c r="F6318">
        <v>1126.02</v>
      </c>
      <c r="G6318">
        <v>3</v>
      </c>
      <c r="H6318">
        <v>56.3</v>
      </c>
      <c r="I6318">
        <v>2016</v>
      </c>
      <c r="J6318" s="1" t="s">
        <v>1555</v>
      </c>
      <c r="K6318" s="1" t="s">
        <v>35</v>
      </c>
    </row>
    <row r="6319" spans="1:11" x14ac:dyDescent="0.35">
      <c r="A6319" s="1" t="s">
        <v>698</v>
      </c>
      <c r="B6319" s="1" t="s">
        <v>37</v>
      </c>
      <c r="C6319" s="1" t="s">
        <v>13</v>
      </c>
      <c r="D6319" s="1" t="s">
        <v>23</v>
      </c>
      <c r="E6319" s="1" t="s">
        <v>1517</v>
      </c>
      <c r="F6319">
        <v>1263.3</v>
      </c>
      <c r="G6319">
        <v>6</v>
      </c>
      <c r="H6319">
        <v>315.83</v>
      </c>
      <c r="I6319">
        <v>2016</v>
      </c>
      <c r="J6319" s="1" t="s">
        <v>1555</v>
      </c>
      <c r="K6319" s="1" t="s">
        <v>35</v>
      </c>
    </row>
    <row r="6320" spans="1:11" x14ac:dyDescent="0.35">
      <c r="A6320" s="1" t="s">
        <v>602</v>
      </c>
      <c r="B6320" s="1" t="s">
        <v>28</v>
      </c>
      <c r="C6320" s="1" t="s">
        <v>46</v>
      </c>
      <c r="D6320" s="1" t="s">
        <v>47</v>
      </c>
      <c r="E6320" s="1" t="s">
        <v>49</v>
      </c>
      <c r="F6320">
        <v>340.18</v>
      </c>
      <c r="G6320">
        <v>3</v>
      </c>
      <c r="H6320">
        <v>-73.709999999999994</v>
      </c>
      <c r="I6320">
        <v>2016</v>
      </c>
      <c r="J6320" s="1" t="s">
        <v>1555</v>
      </c>
      <c r="K6320" s="1" t="s">
        <v>35</v>
      </c>
    </row>
    <row r="6321" spans="1:11" x14ac:dyDescent="0.35">
      <c r="A6321" s="1" t="s">
        <v>602</v>
      </c>
      <c r="B6321" s="1" t="s">
        <v>28</v>
      </c>
      <c r="C6321" s="1" t="s">
        <v>13</v>
      </c>
      <c r="D6321" s="1" t="s">
        <v>50</v>
      </c>
      <c r="E6321" s="1" t="s">
        <v>2574</v>
      </c>
      <c r="F6321">
        <v>12.67</v>
      </c>
      <c r="G6321">
        <v>8</v>
      </c>
      <c r="H6321">
        <v>2.69</v>
      </c>
      <c r="I6321">
        <v>2016</v>
      </c>
      <c r="J6321" s="1" t="s">
        <v>1555</v>
      </c>
      <c r="K6321" s="1" t="s">
        <v>35</v>
      </c>
    </row>
    <row r="6322" spans="1:11" x14ac:dyDescent="0.35">
      <c r="A6322" s="1" t="s">
        <v>602</v>
      </c>
      <c r="B6322" s="1" t="s">
        <v>28</v>
      </c>
      <c r="C6322" s="1" t="s">
        <v>13</v>
      </c>
      <c r="D6322" s="1" t="s">
        <v>25</v>
      </c>
      <c r="E6322" s="1" t="s">
        <v>2247</v>
      </c>
      <c r="F6322">
        <v>6.89</v>
      </c>
      <c r="G6322">
        <v>2</v>
      </c>
      <c r="H6322">
        <v>-5.05</v>
      </c>
      <c r="I6322">
        <v>2016</v>
      </c>
      <c r="J6322" s="1" t="s">
        <v>1555</v>
      </c>
      <c r="K6322" s="1" t="s">
        <v>35</v>
      </c>
    </row>
    <row r="6323" spans="1:11" x14ac:dyDescent="0.35">
      <c r="A6323" s="1" t="s">
        <v>602</v>
      </c>
      <c r="B6323" s="1" t="s">
        <v>28</v>
      </c>
      <c r="C6323" s="1" t="s">
        <v>13</v>
      </c>
      <c r="D6323" s="1" t="s">
        <v>23</v>
      </c>
      <c r="E6323" s="1" t="s">
        <v>368</v>
      </c>
      <c r="F6323">
        <v>32.54</v>
      </c>
      <c r="G6323">
        <v>2</v>
      </c>
      <c r="H6323">
        <v>-7.73</v>
      </c>
      <c r="I6323">
        <v>2016</v>
      </c>
      <c r="J6323" s="1" t="s">
        <v>1555</v>
      </c>
      <c r="K6323" s="1" t="s">
        <v>35</v>
      </c>
    </row>
    <row r="6324" spans="1:11" x14ac:dyDescent="0.35">
      <c r="A6324" s="1" t="s">
        <v>602</v>
      </c>
      <c r="B6324" s="1" t="s">
        <v>28</v>
      </c>
      <c r="C6324" s="1" t="s">
        <v>41</v>
      </c>
      <c r="D6324" s="1" t="s">
        <v>42</v>
      </c>
      <c r="E6324" s="1" t="s">
        <v>808</v>
      </c>
      <c r="F6324">
        <v>347.8</v>
      </c>
      <c r="G6324">
        <v>7</v>
      </c>
      <c r="H6324">
        <v>-24.84</v>
      </c>
      <c r="I6324">
        <v>2016</v>
      </c>
      <c r="J6324" s="1" t="s">
        <v>1555</v>
      </c>
      <c r="K6324" s="1" t="s">
        <v>35</v>
      </c>
    </row>
    <row r="6325" spans="1:11" x14ac:dyDescent="0.35">
      <c r="A6325" s="1" t="s">
        <v>1025</v>
      </c>
      <c r="B6325" s="1" t="s">
        <v>12</v>
      </c>
      <c r="C6325" s="1" t="s">
        <v>46</v>
      </c>
      <c r="D6325" s="1" t="s">
        <v>61</v>
      </c>
      <c r="E6325" s="1" t="s">
        <v>1593</v>
      </c>
      <c r="F6325">
        <v>58.42</v>
      </c>
      <c r="G6325">
        <v>2</v>
      </c>
      <c r="H6325">
        <v>16.79</v>
      </c>
      <c r="I6325">
        <v>2016</v>
      </c>
      <c r="J6325" s="1" t="s">
        <v>1555</v>
      </c>
      <c r="K6325" s="1" t="s">
        <v>56</v>
      </c>
    </row>
    <row r="6326" spans="1:11" x14ac:dyDescent="0.35">
      <c r="A6326" s="1" t="s">
        <v>410</v>
      </c>
      <c r="B6326" s="1" t="s">
        <v>19</v>
      </c>
      <c r="C6326" s="1" t="s">
        <v>41</v>
      </c>
      <c r="D6326" s="1" t="s">
        <v>54</v>
      </c>
      <c r="E6326" s="1" t="s">
        <v>2595</v>
      </c>
      <c r="F6326">
        <v>242.18</v>
      </c>
      <c r="G6326">
        <v>4</v>
      </c>
      <c r="H6326">
        <v>-302.72000000000003</v>
      </c>
      <c r="I6326">
        <v>2016</v>
      </c>
      <c r="J6326" s="1" t="s">
        <v>1555</v>
      </c>
      <c r="K6326" s="1" t="s">
        <v>56</v>
      </c>
    </row>
    <row r="6327" spans="1:11" x14ac:dyDescent="0.35">
      <c r="A6327" s="1" t="s">
        <v>1989</v>
      </c>
      <c r="B6327" s="1" t="s">
        <v>257</v>
      </c>
      <c r="C6327" s="1" t="s">
        <v>46</v>
      </c>
      <c r="D6327" s="1" t="s">
        <v>47</v>
      </c>
      <c r="E6327" s="1" t="s">
        <v>174</v>
      </c>
      <c r="F6327">
        <v>36.19</v>
      </c>
      <c r="G6327">
        <v>1</v>
      </c>
      <c r="H6327">
        <v>2.71</v>
      </c>
      <c r="I6327">
        <v>2016</v>
      </c>
      <c r="J6327" s="1" t="s">
        <v>1555</v>
      </c>
      <c r="K6327" s="1" t="s">
        <v>94</v>
      </c>
    </row>
    <row r="6328" spans="1:11" x14ac:dyDescent="0.35">
      <c r="A6328" s="1" t="s">
        <v>689</v>
      </c>
      <c r="B6328" s="1" t="s">
        <v>120</v>
      </c>
      <c r="C6328" s="1" t="s">
        <v>13</v>
      </c>
      <c r="D6328" s="1" t="s">
        <v>14</v>
      </c>
      <c r="E6328" s="1" t="s">
        <v>145</v>
      </c>
      <c r="F6328">
        <v>33.36</v>
      </c>
      <c r="G6328">
        <v>4</v>
      </c>
      <c r="H6328">
        <v>16.68</v>
      </c>
      <c r="I6328">
        <v>2016</v>
      </c>
      <c r="J6328" s="1" t="s">
        <v>1555</v>
      </c>
      <c r="K6328" s="1" t="s">
        <v>94</v>
      </c>
    </row>
    <row r="6329" spans="1:11" x14ac:dyDescent="0.35">
      <c r="A6329" s="1" t="s">
        <v>689</v>
      </c>
      <c r="B6329" s="1" t="s">
        <v>120</v>
      </c>
      <c r="C6329" s="1" t="s">
        <v>13</v>
      </c>
      <c r="D6329" s="1" t="s">
        <v>14</v>
      </c>
      <c r="E6329" s="1" t="s">
        <v>2408</v>
      </c>
      <c r="F6329">
        <v>13.76</v>
      </c>
      <c r="G6329">
        <v>2</v>
      </c>
      <c r="H6329">
        <v>6.33</v>
      </c>
      <c r="I6329">
        <v>2016</v>
      </c>
      <c r="J6329" s="1" t="s">
        <v>1555</v>
      </c>
      <c r="K6329" s="1" t="s">
        <v>94</v>
      </c>
    </row>
    <row r="6330" spans="1:11" x14ac:dyDescent="0.35">
      <c r="A6330" s="1" t="s">
        <v>689</v>
      </c>
      <c r="B6330" s="1" t="s">
        <v>120</v>
      </c>
      <c r="C6330" s="1" t="s">
        <v>13</v>
      </c>
      <c r="D6330" s="1" t="s">
        <v>23</v>
      </c>
      <c r="E6330" s="1" t="s">
        <v>269</v>
      </c>
      <c r="F6330">
        <v>496.86</v>
      </c>
      <c r="G6330">
        <v>7</v>
      </c>
      <c r="H6330">
        <v>24.84</v>
      </c>
      <c r="I6330">
        <v>2016</v>
      </c>
      <c r="J6330" s="1" t="s">
        <v>1555</v>
      </c>
      <c r="K6330" s="1" t="s">
        <v>94</v>
      </c>
    </row>
    <row r="6331" spans="1:11" x14ac:dyDescent="0.35">
      <c r="A6331" s="1" t="s">
        <v>689</v>
      </c>
      <c r="B6331" s="1" t="s">
        <v>120</v>
      </c>
      <c r="C6331" s="1" t="s">
        <v>41</v>
      </c>
      <c r="D6331" s="1" t="s">
        <v>42</v>
      </c>
      <c r="E6331" s="1" t="s">
        <v>1826</v>
      </c>
      <c r="F6331">
        <v>389.97</v>
      </c>
      <c r="G6331">
        <v>3</v>
      </c>
      <c r="H6331">
        <v>35.1</v>
      </c>
      <c r="I6331">
        <v>2016</v>
      </c>
      <c r="J6331" s="1" t="s">
        <v>1555</v>
      </c>
      <c r="K6331" s="1" t="s">
        <v>94</v>
      </c>
    </row>
    <row r="6332" spans="1:11" x14ac:dyDescent="0.35">
      <c r="A6332" s="1" t="s">
        <v>1091</v>
      </c>
      <c r="B6332" s="1" t="s">
        <v>327</v>
      </c>
      <c r="C6332" s="1" t="s">
        <v>13</v>
      </c>
      <c r="D6332" s="1" t="s">
        <v>14</v>
      </c>
      <c r="E6332" s="1" t="s">
        <v>2154</v>
      </c>
      <c r="F6332">
        <v>23.92</v>
      </c>
      <c r="G6332">
        <v>4</v>
      </c>
      <c r="H6332">
        <v>11.72</v>
      </c>
      <c r="I6332">
        <v>2016</v>
      </c>
      <c r="J6332" s="1" t="s">
        <v>1747</v>
      </c>
      <c r="K6332" s="1" t="s">
        <v>60</v>
      </c>
    </row>
    <row r="6333" spans="1:11" x14ac:dyDescent="0.35">
      <c r="A6333" s="1" t="s">
        <v>872</v>
      </c>
      <c r="B6333" s="1" t="s">
        <v>544</v>
      </c>
      <c r="C6333" s="1" t="s">
        <v>41</v>
      </c>
      <c r="D6333" s="1" t="s">
        <v>42</v>
      </c>
      <c r="E6333" s="1" t="s">
        <v>247</v>
      </c>
      <c r="F6333">
        <v>172.5</v>
      </c>
      <c r="G6333">
        <v>2</v>
      </c>
      <c r="H6333">
        <v>51.75</v>
      </c>
      <c r="I6333">
        <v>2016</v>
      </c>
      <c r="J6333" s="1" t="s">
        <v>1747</v>
      </c>
      <c r="K6333" s="1" t="s">
        <v>60</v>
      </c>
    </row>
    <row r="6334" spans="1:11" x14ac:dyDescent="0.35">
      <c r="A6334" s="1" t="s">
        <v>872</v>
      </c>
      <c r="B6334" s="1" t="s">
        <v>544</v>
      </c>
      <c r="C6334" s="1" t="s">
        <v>46</v>
      </c>
      <c r="D6334" s="1" t="s">
        <v>47</v>
      </c>
      <c r="E6334" s="1" t="s">
        <v>1257</v>
      </c>
      <c r="F6334">
        <v>179.97</v>
      </c>
      <c r="G6334">
        <v>3</v>
      </c>
      <c r="H6334">
        <v>44.99</v>
      </c>
      <c r="I6334">
        <v>2016</v>
      </c>
      <c r="J6334" s="1" t="s">
        <v>1747</v>
      </c>
      <c r="K6334" s="1" t="s">
        <v>60</v>
      </c>
    </row>
    <row r="6335" spans="1:11" x14ac:dyDescent="0.35">
      <c r="A6335" s="1" t="s">
        <v>809</v>
      </c>
      <c r="B6335" s="1" t="s">
        <v>139</v>
      </c>
      <c r="C6335" s="1" t="s">
        <v>41</v>
      </c>
      <c r="D6335" s="1" t="s">
        <v>54</v>
      </c>
      <c r="E6335" s="1" t="s">
        <v>1469</v>
      </c>
      <c r="F6335">
        <v>17.309999999999999</v>
      </c>
      <c r="G6335">
        <v>3</v>
      </c>
      <c r="H6335">
        <v>5.19</v>
      </c>
      <c r="I6335">
        <v>2016</v>
      </c>
      <c r="J6335" s="1" t="s">
        <v>1747</v>
      </c>
      <c r="K6335" s="1" t="s">
        <v>60</v>
      </c>
    </row>
    <row r="6336" spans="1:11" x14ac:dyDescent="0.35">
      <c r="A6336" s="1" t="s">
        <v>560</v>
      </c>
      <c r="B6336" s="1" t="s">
        <v>130</v>
      </c>
      <c r="C6336" s="1" t="s">
        <v>13</v>
      </c>
      <c r="D6336" s="1" t="s">
        <v>29</v>
      </c>
      <c r="E6336" s="1" t="s">
        <v>1589</v>
      </c>
      <c r="F6336">
        <v>4.7</v>
      </c>
      <c r="G6336">
        <v>2</v>
      </c>
      <c r="H6336">
        <v>0.41</v>
      </c>
      <c r="I6336">
        <v>2016</v>
      </c>
      <c r="J6336" s="1" t="s">
        <v>1747</v>
      </c>
      <c r="K6336" s="1" t="s">
        <v>60</v>
      </c>
    </row>
    <row r="6337" spans="1:11" x14ac:dyDescent="0.35">
      <c r="A6337" s="1" t="s">
        <v>1032</v>
      </c>
      <c r="B6337" s="1" t="s">
        <v>33</v>
      </c>
      <c r="C6337" s="1" t="s">
        <v>41</v>
      </c>
      <c r="D6337" s="1" t="s">
        <v>54</v>
      </c>
      <c r="E6337" s="1" t="s">
        <v>991</v>
      </c>
      <c r="F6337">
        <v>16.739999999999998</v>
      </c>
      <c r="G6337">
        <v>2</v>
      </c>
      <c r="H6337">
        <v>4.3499999999999996</v>
      </c>
      <c r="I6337">
        <v>2016</v>
      </c>
      <c r="J6337" s="1" t="s">
        <v>1747</v>
      </c>
      <c r="K6337" s="1" t="s">
        <v>60</v>
      </c>
    </row>
    <row r="6338" spans="1:11" x14ac:dyDescent="0.35">
      <c r="A6338" s="1" t="s">
        <v>1215</v>
      </c>
      <c r="B6338" s="1" t="s">
        <v>627</v>
      </c>
      <c r="C6338" s="1" t="s">
        <v>13</v>
      </c>
      <c r="D6338" s="1" t="s">
        <v>25</v>
      </c>
      <c r="E6338" s="1" t="s">
        <v>1948</v>
      </c>
      <c r="F6338">
        <v>88.08</v>
      </c>
      <c r="G6338">
        <v>6</v>
      </c>
      <c r="H6338">
        <v>40.520000000000003</v>
      </c>
      <c r="I6338">
        <v>2016</v>
      </c>
      <c r="J6338" s="1" t="s">
        <v>1747</v>
      </c>
      <c r="K6338" s="1" t="s">
        <v>60</v>
      </c>
    </row>
    <row r="6339" spans="1:11" x14ac:dyDescent="0.35">
      <c r="A6339" s="1" t="s">
        <v>1215</v>
      </c>
      <c r="B6339" s="1" t="s">
        <v>627</v>
      </c>
      <c r="C6339" s="1" t="s">
        <v>41</v>
      </c>
      <c r="D6339" s="1" t="s">
        <v>42</v>
      </c>
      <c r="E6339" s="1" t="s">
        <v>1010</v>
      </c>
      <c r="F6339">
        <v>751.92</v>
      </c>
      <c r="G6339">
        <v>4</v>
      </c>
      <c r="H6339">
        <v>150.38</v>
      </c>
      <c r="I6339">
        <v>2016</v>
      </c>
      <c r="J6339" s="1" t="s">
        <v>1747</v>
      </c>
      <c r="K6339" s="1" t="s">
        <v>60</v>
      </c>
    </row>
    <row r="6340" spans="1:11" x14ac:dyDescent="0.35">
      <c r="A6340" s="1" t="s">
        <v>161</v>
      </c>
      <c r="B6340" s="1" t="s">
        <v>257</v>
      </c>
      <c r="C6340" s="1" t="s">
        <v>46</v>
      </c>
      <c r="D6340" s="1" t="s">
        <v>47</v>
      </c>
      <c r="E6340" s="1" t="s">
        <v>1764</v>
      </c>
      <c r="F6340">
        <v>863.93</v>
      </c>
      <c r="G6340">
        <v>9</v>
      </c>
      <c r="H6340">
        <v>86.39</v>
      </c>
      <c r="I6340">
        <v>2016</v>
      </c>
      <c r="J6340" s="1" t="s">
        <v>1747</v>
      </c>
      <c r="K6340" s="1" t="s">
        <v>60</v>
      </c>
    </row>
    <row r="6341" spans="1:11" x14ac:dyDescent="0.35">
      <c r="A6341" s="1" t="s">
        <v>1681</v>
      </c>
      <c r="B6341" s="1" t="s">
        <v>12</v>
      </c>
      <c r="C6341" s="1" t="s">
        <v>41</v>
      </c>
      <c r="D6341" s="1" t="s">
        <v>42</v>
      </c>
      <c r="E6341" s="1" t="s">
        <v>808</v>
      </c>
      <c r="F6341">
        <v>248.43</v>
      </c>
      <c r="G6341">
        <v>5</v>
      </c>
      <c r="H6341">
        <v>-17.75</v>
      </c>
      <c r="I6341">
        <v>2016</v>
      </c>
      <c r="J6341" s="1" t="s">
        <v>1747</v>
      </c>
      <c r="K6341" s="1" t="s">
        <v>60</v>
      </c>
    </row>
    <row r="6342" spans="1:11" x14ac:dyDescent="0.35">
      <c r="A6342" s="1" t="s">
        <v>1681</v>
      </c>
      <c r="B6342" s="1" t="s">
        <v>12</v>
      </c>
      <c r="C6342" s="1" t="s">
        <v>13</v>
      </c>
      <c r="D6342" s="1" t="s">
        <v>102</v>
      </c>
      <c r="E6342" s="1" t="s">
        <v>779</v>
      </c>
      <c r="F6342">
        <v>11.65</v>
      </c>
      <c r="G6342">
        <v>4</v>
      </c>
      <c r="H6342">
        <v>-30.87</v>
      </c>
      <c r="I6342">
        <v>2016</v>
      </c>
      <c r="J6342" s="1" t="s">
        <v>1747</v>
      </c>
      <c r="K6342" s="1" t="s">
        <v>60</v>
      </c>
    </row>
    <row r="6343" spans="1:11" x14ac:dyDescent="0.35">
      <c r="A6343" s="1" t="s">
        <v>1681</v>
      </c>
      <c r="B6343" s="1" t="s">
        <v>12</v>
      </c>
      <c r="C6343" s="1" t="s">
        <v>41</v>
      </c>
      <c r="D6343" s="1" t="s">
        <v>42</v>
      </c>
      <c r="E6343" s="1" t="s">
        <v>277</v>
      </c>
      <c r="F6343">
        <v>85.25</v>
      </c>
      <c r="G6343">
        <v>2</v>
      </c>
      <c r="H6343">
        <v>-1.22</v>
      </c>
      <c r="I6343">
        <v>2016</v>
      </c>
      <c r="J6343" s="1" t="s">
        <v>1747</v>
      </c>
      <c r="K6343" s="1" t="s">
        <v>60</v>
      </c>
    </row>
    <row r="6344" spans="1:11" x14ac:dyDescent="0.35">
      <c r="A6344" s="1" t="s">
        <v>266</v>
      </c>
      <c r="B6344" s="1" t="s">
        <v>447</v>
      </c>
      <c r="C6344" s="1" t="s">
        <v>46</v>
      </c>
      <c r="D6344" s="1" t="s">
        <v>47</v>
      </c>
      <c r="E6344" s="1" t="s">
        <v>2400</v>
      </c>
      <c r="F6344">
        <v>137.94</v>
      </c>
      <c r="G6344">
        <v>3</v>
      </c>
      <c r="H6344">
        <v>35.86</v>
      </c>
      <c r="I6344">
        <v>2016</v>
      </c>
      <c r="J6344" s="1" t="s">
        <v>1747</v>
      </c>
      <c r="K6344" s="1" t="s">
        <v>60</v>
      </c>
    </row>
    <row r="6345" spans="1:11" x14ac:dyDescent="0.35">
      <c r="A6345" s="1" t="s">
        <v>266</v>
      </c>
      <c r="B6345" s="1" t="s">
        <v>447</v>
      </c>
      <c r="C6345" s="1" t="s">
        <v>41</v>
      </c>
      <c r="D6345" s="1" t="s">
        <v>54</v>
      </c>
      <c r="E6345" s="1" t="s">
        <v>1718</v>
      </c>
      <c r="F6345">
        <v>111.15</v>
      </c>
      <c r="G6345">
        <v>5</v>
      </c>
      <c r="H6345">
        <v>48.91</v>
      </c>
      <c r="I6345">
        <v>2016</v>
      </c>
      <c r="J6345" s="1" t="s">
        <v>1747</v>
      </c>
      <c r="K6345" s="1" t="s">
        <v>60</v>
      </c>
    </row>
    <row r="6346" spans="1:11" x14ac:dyDescent="0.35">
      <c r="A6346" s="1" t="s">
        <v>266</v>
      </c>
      <c r="B6346" s="1" t="s">
        <v>447</v>
      </c>
      <c r="C6346" s="1" t="s">
        <v>13</v>
      </c>
      <c r="D6346" s="1" t="s">
        <v>102</v>
      </c>
      <c r="E6346" s="1" t="s">
        <v>770</v>
      </c>
      <c r="F6346">
        <v>901.95</v>
      </c>
      <c r="G6346">
        <v>3</v>
      </c>
      <c r="H6346">
        <v>297.64</v>
      </c>
      <c r="I6346">
        <v>2016</v>
      </c>
      <c r="J6346" s="1" t="s">
        <v>1747</v>
      </c>
      <c r="K6346" s="1" t="s">
        <v>60</v>
      </c>
    </row>
    <row r="6347" spans="1:11" x14ac:dyDescent="0.35">
      <c r="A6347" s="1" t="s">
        <v>266</v>
      </c>
      <c r="B6347" s="1" t="s">
        <v>447</v>
      </c>
      <c r="C6347" s="1" t="s">
        <v>41</v>
      </c>
      <c r="D6347" s="1" t="s">
        <v>155</v>
      </c>
      <c r="E6347" s="1" t="s">
        <v>2087</v>
      </c>
      <c r="F6347">
        <v>366.01</v>
      </c>
      <c r="G6347">
        <v>3</v>
      </c>
      <c r="H6347">
        <v>-47.06</v>
      </c>
      <c r="I6347">
        <v>2016</v>
      </c>
      <c r="J6347" s="1" t="s">
        <v>1747</v>
      </c>
      <c r="K6347" s="1" t="s">
        <v>60</v>
      </c>
    </row>
    <row r="6348" spans="1:11" x14ac:dyDescent="0.35">
      <c r="A6348" s="1" t="s">
        <v>399</v>
      </c>
      <c r="B6348" s="1" t="s">
        <v>64</v>
      </c>
      <c r="C6348" s="1" t="s">
        <v>13</v>
      </c>
      <c r="D6348" s="1" t="s">
        <v>102</v>
      </c>
      <c r="E6348" s="1" t="s">
        <v>770</v>
      </c>
      <c r="F6348">
        <v>2104.5500000000002</v>
      </c>
      <c r="G6348">
        <v>7</v>
      </c>
      <c r="H6348">
        <v>694.5</v>
      </c>
      <c r="I6348">
        <v>2016</v>
      </c>
      <c r="J6348" s="1" t="s">
        <v>1747</v>
      </c>
      <c r="K6348" s="1" t="s">
        <v>60</v>
      </c>
    </row>
    <row r="6349" spans="1:11" x14ac:dyDescent="0.35">
      <c r="A6349" s="1" t="s">
        <v>399</v>
      </c>
      <c r="B6349" s="1" t="s">
        <v>64</v>
      </c>
      <c r="C6349" s="1" t="s">
        <v>13</v>
      </c>
      <c r="D6349" s="1" t="s">
        <v>211</v>
      </c>
      <c r="E6349" s="1" t="s">
        <v>1026</v>
      </c>
      <c r="F6349">
        <v>40.700000000000003</v>
      </c>
      <c r="G6349">
        <v>5</v>
      </c>
      <c r="H6349">
        <v>11.8</v>
      </c>
      <c r="I6349">
        <v>2016</v>
      </c>
      <c r="J6349" s="1" t="s">
        <v>1747</v>
      </c>
      <c r="K6349" s="1" t="s">
        <v>60</v>
      </c>
    </row>
    <row r="6350" spans="1:11" x14ac:dyDescent="0.35">
      <c r="A6350" s="1" t="s">
        <v>575</v>
      </c>
      <c r="B6350" s="1" t="s">
        <v>33</v>
      </c>
      <c r="C6350" s="1" t="s">
        <v>41</v>
      </c>
      <c r="D6350" s="1" t="s">
        <v>54</v>
      </c>
      <c r="E6350" s="1" t="s">
        <v>1531</v>
      </c>
      <c r="F6350">
        <v>31.96</v>
      </c>
      <c r="G6350">
        <v>2</v>
      </c>
      <c r="H6350">
        <v>1.6</v>
      </c>
      <c r="I6350">
        <v>2016</v>
      </c>
      <c r="J6350" s="1" t="s">
        <v>1747</v>
      </c>
      <c r="K6350" s="1" t="s">
        <v>60</v>
      </c>
    </row>
    <row r="6351" spans="1:11" x14ac:dyDescent="0.35">
      <c r="A6351" s="1" t="s">
        <v>575</v>
      </c>
      <c r="B6351" s="1" t="s">
        <v>33</v>
      </c>
      <c r="C6351" s="1" t="s">
        <v>13</v>
      </c>
      <c r="D6351" s="1" t="s">
        <v>14</v>
      </c>
      <c r="E6351" s="1" t="s">
        <v>2207</v>
      </c>
      <c r="F6351">
        <v>47.9</v>
      </c>
      <c r="G6351">
        <v>1</v>
      </c>
      <c r="H6351">
        <v>22.99</v>
      </c>
      <c r="I6351">
        <v>2016</v>
      </c>
      <c r="J6351" s="1" t="s">
        <v>1747</v>
      </c>
      <c r="K6351" s="1" t="s">
        <v>60</v>
      </c>
    </row>
    <row r="6352" spans="1:11" x14ac:dyDescent="0.35">
      <c r="A6352" s="1" t="s">
        <v>575</v>
      </c>
      <c r="B6352" s="1" t="s">
        <v>33</v>
      </c>
      <c r="C6352" s="1" t="s">
        <v>13</v>
      </c>
      <c r="D6352" s="1" t="s">
        <v>23</v>
      </c>
      <c r="E6352" s="1" t="s">
        <v>2590</v>
      </c>
      <c r="F6352">
        <v>1112.94</v>
      </c>
      <c r="G6352">
        <v>3</v>
      </c>
      <c r="H6352">
        <v>222.59</v>
      </c>
      <c r="I6352">
        <v>2016</v>
      </c>
      <c r="J6352" s="1" t="s">
        <v>1747</v>
      </c>
      <c r="K6352" s="1" t="s">
        <v>60</v>
      </c>
    </row>
    <row r="6353" spans="1:11" x14ac:dyDescent="0.35">
      <c r="A6353" s="1" t="s">
        <v>575</v>
      </c>
      <c r="B6353" s="1" t="s">
        <v>33</v>
      </c>
      <c r="C6353" s="1" t="s">
        <v>13</v>
      </c>
      <c r="D6353" s="1" t="s">
        <v>72</v>
      </c>
      <c r="E6353" s="1" t="s">
        <v>1463</v>
      </c>
      <c r="F6353">
        <v>22.92</v>
      </c>
      <c r="G6353">
        <v>3</v>
      </c>
      <c r="H6353">
        <v>11.23</v>
      </c>
      <c r="I6353">
        <v>2016</v>
      </c>
      <c r="J6353" s="1" t="s">
        <v>1747</v>
      </c>
      <c r="K6353" s="1" t="s">
        <v>60</v>
      </c>
    </row>
    <row r="6354" spans="1:11" x14ac:dyDescent="0.35">
      <c r="A6354" s="1" t="s">
        <v>1514</v>
      </c>
      <c r="B6354" s="1" t="s">
        <v>33</v>
      </c>
      <c r="C6354" s="1" t="s">
        <v>13</v>
      </c>
      <c r="D6354" s="1" t="s">
        <v>29</v>
      </c>
      <c r="E6354" s="1" t="s">
        <v>1936</v>
      </c>
      <c r="F6354">
        <v>23.04</v>
      </c>
      <c r="G6354">
        <v>8</v>
      </c>
      <c r="H6354">
        <v>6.91</v>
      </c>
      <c r="I6354">
        <v>2016</v>
      </c>
      <c r="J6354" s="1" t="s">
        <v>1747</v>
      </c>
      <c r="K6354" s="1" t="s">
        <v>60</v>
      </c>
    </row>
    <row r="6355" spans="1:11" x14ac:dyDescent="0.35">
      <c r="A6355" s="1" t="s">
        <v>1822</v>
      </c>
      <c r="B6355" s="1" t="s">
        <v>33</v>
      </c>
      <c r="C6355" s="1" t="s">
        <v>13</v>
      </c>
      <c r="D6355" s="1" t="s">
        <v>14</v>
      </c>
      <c r="E6355" s="1" t="s">
        <v>1642</v>
      </c>
      <c r="F6355">
        <v>25.92</v>
      </c>
      <c r="G6355">
        <v>4</v>
      </c>
      <c r="H6355">
        <v>12.44</v>
      </c>
      <c r="I6355">
        <v>2016</v>
      </c>
      <c r="J6355" s="1" t="s">
        <v>1747</v>
      </c>
      <c r="K6355" s="1" t="s">
        <v>17</v>
      </c>
    </row>
    <row r="6356" spans="1:11" x14ac:dyDescent="0.35">
      <c r="A6356" s="1" t="s">
        <v>1822</v>
      </c>
      <c r="B6356" s="1" t="s">
        <v>33</v>
      </c>
      <c r="C6356" s="1" t="s">
        <v>13</v>
      </c>
      <c r="D6356" s="1" t="s">
        <v>14</v>
      </c>
      <c r="E6356" s="1" t="s">
        <v>2261</v>
      </c>
      <c r="F6356">
        <v>40.46</v>
      </c>
      <c r="G6356">
        <v>7</v>
      </c>
      <c r="H6356">
        <v>19.829999999999998</v>
      </c>
      <c r="I6356">
        <v>2016</v>
      </c>
      <c r="J6356" s="1" t="s">
        <v>1747</v>
      </c>
      <c r="K6356" s="1" t="s">
        <v>17</v>
      </c>
    </row>
    <row r="6357" spans="1:11" x14ac:dyDescent="0.35">
      <c r="A6357" s="1" t="s">
        <v>1822</v>
      </c>
      <c r="B6357" s="1" t="s">
        <v>33</v>
      </c>
      <c r="C6357" s="1" t="s">
        <v>13</v>
      </c>
      <c r="D6357" s="1" t="s">
        <v>23</v>
      </c>
      <c r="E6357" s="1" t="s">
        <v>598</v>
      </c>
      <c r="F6357">
        <v>33.869999999999997</v>
      </c>
      <c r="G6357">
        <v>3</v>
      </c>
      <c r="H6357">
        <v>8.81</v>
      </c>
      <c r="I6357">
        <v>2016</v>
      </c>
      <c r="J6357" s="1" t="s">
        <v>1747</v>
      </c>
      <c r="K6357" s="1" t="s">
        <v>17</v>
      </c>
    </row>
    <row r="6358" spans="1:11" x14ac:dyDescent="0.35">
      <c r="A6358" s="1" t="s">
        <v>1412</v>
      </c>
      <c r="B6358" s="1" t="s">
        <v>33</v>
      </c>
      <c r="C6358" s="1" t="s">
        <v>13</v>
      </c>
      <c r="D6358" s="1" t="s">
        <v>25</v>
      </c>
      <c r="E6358" s="1" t="s">
        <v>1528</v>
      </c>
      <c r="F6358">
        <v>24.7</v>
      </c>
      <c r="G6358">
        <v>2</v>
      </c>
      <c r="H6358">
        <v>9.26</v>
      </c>
      <c r="I6358">
        <v>2016</v>
      </c>
      <c r="J6358" s="1" t="s">
        <v>1747</v>
      </c>
      <c r="K6358" s="1" t="s">
        <v>17</v>
      </c>
    </row>
    <row r="6359" spans="1:11" x14ac:dyDescent="0.35">
      <c r="A6359" s="1" t="s">
        <v>1412</v>
      </c>
      <c r="B6359" s="1" t="s">
        <v>33</v>
      </c>
      <c r="C6359" s="1" t="s">
        <v>13</v>
      </c>
      <c r="D6359" s="1" t="s">
        <v>102</v>
      </c>
      <c r="E6359" s="1" t="s">
        <v>217</v>
      </c>
      <c r="F6359">
        <v>59.7</v>
      </c>
      <c r="G6359">
        <v>3</v>
      </c>
      <c r="H6359">
        <v>26.87</v>
      </c>
      <c r="I6359">
        <v>2016</v>
      </c>
      <c r="J6359" s="1" t="s">
        <v>1747</v>
      </c>
      <c r="K6359" s="1" t="s">
        <v>17</v>
      </c>
    </row>
    <row r="6360" spans="1:11" x14ac:dyDescent="0.35">
      <c r="A6360" s="1" t="s">
        <v>1412</v>
      </c>
      <c r="B6360" s="1" t="s">
        <v>33</v>
      </c>
      <c r="C6360" s="1" t="s">
        <v>41</v>
      </c>
      <c r="D6360" s="1" t="s">
        <v>54</v>
      </c>
      <c r="E6360" s="1" t="s">
        <v>2324</v>
      </c>
      <c r="F6360">
        <v>14.52</v>
      </c>
      <c r="G6360">
        <v>3</v>
      </c>
      <c r="H6360">
        <v>5.66</v>
      </c>
      <c r="I6360">
        <v>2016</v>
      </c>
      <c r="J6360" s="1" t="s">
        <v>1747</v>
      </c>
      <c r="K6360" s="1" t="s">
        <v>17</v>
      </c>
    </row>
    <row r="6361" spans="1:11" x14ac:dyDescent="0.35">
      <c r="A6361" s="1" t="s">
        <v>1412</v>
      </c>
      <c r="B6361" s="1" t="s">
        <v>33</v>
      </c>
      <c r="C6361" s="1" t="s">
        <v>13</v>
      </c>
      <c r="D6361" s="1" t="s">
        <v>25</v>
      </c>
      <c r="E6361" s="1" t="s">
        <v>1156</v>
      </c>
      <c r="F6361">
        <v>104.18</v>
      </c>
      <c r="G6361">
        <v>3</v>
      </c>
      <c r="H6361">
        <v>33.86</v>
      </c>
      <c r="I6361">
        <v>2016</v>
      </c>
      <c r="J6361" s="1" t="s">
        <v>1747</v>
      </c>
      <c r="K6361" s="1" t="s">
        <v>17</v>
      </c>
    </row>
    <row r="6362" spans="1:11" x14ac:dyDescent="0.35">
      <c r="A6362" s="1" t="s">
        <v>178</v>
      </c>
      <c r="B6362" s="1" t="s">
        <v>1548</v>
      </c>
      <c r="C6362" s="1" t="s">
        <v>13</v>
      </c>
      <c r="D6362" s="1" t="s">
        <v>23</v>
      </c>
      <c r="E6362" s="1" t="s">
        <v>1979</v>
      </c>
      <c r="F6362">
        <v>2079.4</v>
      </c>
      <c r="G6362">
        <v>5</v>
      </c>
      <c r="H6362">
        <v>582.23</v>
      </c>
      <c r="I6362">
        <v>2016</v>
      </c>
      <c r="J6362" s="1" t="s">
        <v>1747</v>
      </c>
      <c r="K6362" s="1" t="s">
        <v>17</v>
      </c>
    </row>
    <row r="6363" spans="1:11" x14ac:dyDescent="0.35">
      <c r="A6363" s="1" t="s">
        <v>178</v>
      </c>
      <c r="B6363" s="1" t="s">
        <v>1548</v>
      </c>
      <c r="C6363" s="1" t="s">
        <v>46</v>
      </c>
      <c r="D6363" s="1" t="s">
        <v>47</v>
      </c>
      <c r="E6363" s="1" t="s">
        <v>734</v>
      </c>
      <c r="F6363">
        <v>629.95000000000005</v>
      </c>
      <c r="G6363">
        <v>5</v>
      </c>
      <c r="H6363">
        <v>176.39</v>
      </c>
      <c r="I6363">
        <v>2016</v>
      </c>
      <c r="J6363" s="1" t="s">
        <v>1747</v>
      </c>
      <c r="K6363" s="1" t="s">
        <v>17</v>
      </c>
    </row>
    <row r="6364" spans="1:11" x14ac:dyDescent="0.35">
      <c r="A6364" s="1" t="s">
        <v>178</v>
      </c>
      <c r="B6364" s="1" t="s">
        <v>1548</v>
      </c>
      <c r="C6364" s="1" t="s">
        <v>41</v>
      </c>
      <c r="D6364" s="1" t="s">
        <v>54</v>
      </c>
      <c r="E6364" s="1" t="s">
        <v>2597</v>
      </c>
      <c r="F6364">
        <v>72.42</v>
      </c>
      <c r="G6364">
        <v>6</v>
      </c>
      <c r="H6364">
        <v>23.9</v>
      </c>
      <c r="I6364">
        <v>2016</v>
      </c>
      <c r="J6364" s="1" t="s">
        <v>1747</v>
      </c>
      <c r="K6364" s="1" t="s">
        <v>17</v>
      </c>
    </row>
    <row r="6365" spans="1:11" x14ac:dyDescent="0.35">
      <c r="A6365" s="1" t="s">
        <v>1643</v>
      </c>
      <c r="B6365" s="1" t="s">
        <v>159</v>
      </c>
      <c r="C6365" s="1" t="s">
        <v>13</v>
      </c>
      <c r="D6365" s="1" t="s">
        <v>25</v>
      </c>
      <c r="E6365" s="1" t="s">
        <v>2482</v>
      </c>
      <c r="F6365">
        <v>415.18</v>
      </c>
      <c r="G6365">
        <v>3</v>
      </c>
      <c r="H6365">
        <v>134.93</v>
      </c>
      <c r="I6365">
        <v>2016</v>
      </c>
      <c r="J6365" s="1" t="s">
        <v>1747</v>
      </c>
      <c r="K6365" s="1" t="s">
        <v>17</v>
      </c>
    </row>
    <row r="6366" spans="1:11" x14ac:dyDescent="0.35">
      <c r="A6366" s="1" t="s">
        <v>1643</v>
      </c>
      <c r="B6366" s="1" t="s">
        <v>159</v>
      </c>
      <c r="C6366" s="1" t="s">
        <v>13</v>
      </c>
      <c r="D6366" s="1" t="s">
        <v>25</v>
      </c>
      <c r="E6366" s="1" t="s">
        <v>1948</v>
      </c>
      <c r="F6366">
        <v>35.229999999999997</v>
      </c>
      <c r="G6366">
        <v>3</v>
      </c>
      <c r="H6366">
        <v>11.45</v>
      </c>
      <c r="I6366">
        <v>2016</v>
      </c>
      <c r="J6366" s="1" t="s">
        <v>1747</v>
      </c>
      <c r="K6366" s="1" t="s">
        <v>17</v>
      </c>
    </row>
    <row r="6367" spans="1:11" x14ac:dyDescent="0.35">
      <c r="A6367" s="1" t="s">
        <v>1643</v>
      </c>
      <c r="B6367" s="1" t="s">
        <v>159</v>
      </c>
      <c r="C6367" s="1" t="s">
        <v>13</v>
      </c>
      <c r="D6367" s="1" t="s">
        <v>14</v>
      </c>
      <c r="E6367" s="1" t="s">
        <v>1780</v>
      </c>
      <c r="F6367">
        <v>54.96</v>
      </c>
      <c r="G6367">
        <v>1</v>
      </c>
      <c r="H6367">
        <v>26.93</v>
      </c>
      <c r="I6367">
        <v>2016</v>
      </c>
      <c r="J6367" s="1" t="s">
        <v>1747</v>
      </c>
      <c r="K6367" s="1" t="s">
        <v>17</v>
      </c>
    </row>
    <row r="6368" spans="1:11" x14ac:dyDescent="0.35">
      <c r="A6368" s="1" t="s">
        <v>1497</v>
      </c>
      <c r="B6368" s="1" t="s">
        <v>290</v>
      </c>
      <c r="C6368" s="1" t="s">
        <v>46</v>
      </c>
      <c r="D6368" s="1" t="s">
        <v>61</v>
      </c>
      <c r="E6368" s="1" t="s">
        <v>1470</v>
      </c>
      <c r="F6368">
        <v>165.6</v>
      </c>
      <c r="G6368">
        <v>3</v>
      </c>
      <c r="H6368">
        <v>-6.21</v>
      </c>
      <c r="I6368">
        <v>2016</v>
      </c>
      <c r="J6368" s="1" t="s">
        <v>1747</v>
      </c>
      <c r="K6368" s="1" t="s">
        <v>17</v>
      </c>
    </row>
    <row r="6369" spans="1:11" x14ac:dyDescent="0.35">
      <c r="A6369" s="1" t="s">
        <v>685</v>
      </c>
      <c r="B6369" s="1" t="s">
        <v>407</v>
      </c>
      <c r="C6369" s="1" t="s">
        <v>13</v>
      </c>
      <c r="D6369" s="1" t="s">
        <v>25</v>
      </c>
      <c r="E6369" s="1" t="s">
        <v>1669</v>
      </c>
      <c r="F6369">
        <v>115.84</v>
      </c>
      <c r="G6369">
        <v>8</v>
      </c>
      <c r="H6369">
        <v>54.44</v>
      </c>
      <c r="I6369">
        <v>2016</v>
      </c>
      <c r="J6369" s="1" t="s">
        <v>1747</v>
      </c>
      <c r="K6369" s="1" t="s">
        <v>17</v>
      </c>
    </row>
    <row r="6370" spans="1:11" x14ac:dyDescent="0.35">
      <c r="A6370" s="1" t="s">
        <v>591</v>
      </c>
      <c r="B6370" s="1" t="s">
        <v>12</v>
      </c>
      <c r="C6370" s="1" t="s">
        <v>41</v>
      </c>
      <c r="D6370" s="1" t="s">
        <v>83</v>
      </c>
      <c r="E6370" s="1" t="s">
        <v>2224</v>
      </c>
      <c r="F6370">
        <v>781.86</v>
      </c>
      <c r="G6370">
        <v>10</v>
      </c>
      <c r="H6370">
        <v>-137.97999999999999</v>
      </c>
      <c r="I6370">
        <v>2016</v>
      </c>
      <c r="J6370" s="1" t="s">
        <v>1747</v>
      </c>
      <c r="K6370" s="1" t="s">
        <v>17</v>
      </c>
    </row>
    <row r="6371" spans="1:11" x14ac:dyDescent="0.35">
      <c r="A6371" s="1" t="s">
        <v>591</v>
      </c>
      <c r="B6371" s="1" t="s">
        <v>12</v>
      </c>
      <c r="C6371" s="1" t="s">
        <v>13</v>
      </c>
      <c r="D6371" s="1" t="s">
        <v>14</v>
      </c>
      <c r="E6371" s="1" t="s">
        <v>2090</v>
      </c>
      <c r="F6371">
        <v>30.82</v>
      </c>
      <c r="G6371">
        <v>9</v>
      </c>
      <c r="H6371">
        <v>9.6300000000000008</v>
      </c>
      <c r="I6371">
        <v>2016</v>
      </c>
      <c r="J6371" s="1" t="s">
        <v>1747</v>
      </c>
      <c r="K6371" s="1" t="s">
        <v>17</v>
      </c>
    </row>
    <row r="6372" spans="1:11" x14ac:dyDescent="0.35">
      <c r="A6372" s="1" t="s">
        <v>2334</v>
      </c>
      <c r="B6372" s="1" t="s">
        <v>159</v>
      </c>
      <c r="C6372" s="1" t="s">
        <v>13</v>
      </c>
      <c r="D6372" s="1" t="s">
        <v>14</v>
      </c>
      <c r="E6372" s="1" t="s">
        <v>1786</v>
      </c>
      <c r="F6372">
        <v>182.72</v>
      </c>
      <c r="G6372">
        <v>8</v>
      </c>
      <c r="H6372">
        <v>84.05</v>
      </c>
      <c r="I6372">
        <v>2016</v>
      </c>
      <c r="J6372" s="1" t="s">
        <v>1747</v>
      </c>
      <c r="K6372" s="1" t="s">
        <v>22</v>
      </c>
    </row>
    <row r="6373" spans="1:11" x14ac:dyDescent="0.35">
      <c r="A6373" s="1" t="s">
        <v>2334</v>
      </c>
      <c r="B6373" s="1" t="s">
        <v>159</v>
      </c>
      <c r="C6373" s="1" t="s">
        <v>41</v>
      </c>
      <c r="D6373" s="1" t="s">
        <v>155</v>
      </c>
      <c r="E6373" s="1" t="s">
        <v>677</v>
      </c>
      <c r="F6373">
        <v>400.03</v>
      </c>
      <c r="G6373">
        <v>2</v>
      </c>
      <c r="H6373">
        <v>-153.35</v>
      </c>
      <c r="I6373">
        <v>2016</v>
      </c>
      <c r="J6373" s="1" t="s">
        <v>1747</v>
      </c>
      <c r="K6373" s="1" t="s">
        <v>22</v>
      </c>
    </row>
    <row r="6374" spans="1:11" x14ac:dyDescent="0.35">
      <c r="A6374" s="1" t="s">
        <v>2334</v>
      </c>
      <c r="B6374" s="1" t="s">
        <v>159</v>
      </c>
      <c r="C6374" s="1" t="s">
        <v>13</v>
      </c>
      <c r="D6374" s="1" t="s">
        <v>23</v>
      </c>
      <c r="E6374" s="1" t="s">
        <v>564</v>
      </c>
      <c r="F6374">
        <v>33.630000000000003</v>
      </c>
      <c r="G6374">
        <v>3</v>
      </c>
      <c r="H6374">
        <v>10.09</v>
      </c>
      <c r="I6374">
        <v>2016</v>
      </c>
      <c r="J6374" s="1" t="s">
        <v>1747</v>
      </c>
      <c r="K6374" s="1" t="s">
        <v>22</v>
      </c>
    </row>
    <row r="6375" spans="1:11" x14ac:dyDescent="0.35">
      <c r="A6375" s="1" t="s">
        <v>2334</v>
      </c>
      <c r="B6375" s="1" t="s">
        <v>159</v>
      </c>
      <c r="C6375" s="1" t="s">
        <v>41</v>
      </c>
      <c r="D6375" s="1" t="s">
        <v>42</v>
      </c>
      <c r="E6375" s="1" t="s">
        <v>442</v>
      </c>
      <c r="F6375">
        <v>542.65</v>
      </c>
      <c r="G6375">
        <v>3</v>
      </c>
      <c r="H6375">
        <v>102.5</v>
      </c>
      <c r="I6375">
        <v>2016</v>
      </c>
      <c r="J6375" s="1" t="s">
        <v>1747</v>
      </c>
      <c r="K6375" s="1" t="s">
        <v>22</v>
      </c>
    </row>
    <row r="6376" spans="1:11" x14ac:dyDescent="0.35">
      <c r="A6376" s="1" t="s">
        <v>2334</v>
      </c>
      <c r="B6376" s="1" t="s">
        <v>159</v>
      </c>
      <c r="C6376" s="1" t="s">
        <v>13</v>
      </c>
      <c r="D6376" s="1" t="s">
        <v>20</v>
      </c>
      <c r="E6376" s="1" t="s">
        <v>1722</v>
      </c>
      <c r="F6376">
        <v>6.3</v>
      </c>
      <c r="G6376">
        <v>2</v>
      </c>
      <c r="H6376">
        <v>3.02</v>
      </c>
      <c r="I6376">
        <v>2016</v>
      </c>
      <c r="J6376" s="1" t="s">
        <v>1747</v>
      </c>
      <c r="K6376" s="1" t="s">
        <v>22</v>
      </c>
    </row>
    <row r="6377" spans="1:11" x14ac:dyDescent="0.35">
      <c r="A6377" s="1" t="s">
        <v>2476</v>
      </c>
      <c r="B6377" s="1" t="s">
        <v>28</v>
      </c>
      <c r="C6377" s="1" t="s">
        <v>13</v>
      </c>
      <c r="D6377" s="1" t="s">
        <v>102</v>
      </c>
      <c r="E6377" s="1" t="s">
        <v>2025</v>
      </c>
      <c r="F6377">
        <v>394.82</v>
      </c>
      <c r="G6377">
        <v>4</v>
      </c>
      <c r="H6377">
        <v>93.77</v>
      </c>
      <c r="I6377">
        <v>2016</v>
      </c>
      <c r="J6377" s="1" t="s">
        <v>1747</v>
      </c>
      <c r="K6377" s="1" t="s">
        <v>22</v>
      </c>
    </row>
    <row r="6378" spans="1:11" x14ac:dyDescent="0.35">
      <c r="A6378" s="1" t="s">
        <v>2476</v>
      </c>
      <c r="B6378" s="1" t="s">
        <v>28</v>
      </c>
      <c r="C6378" s="1" t="s">
        <v>13</v>
      </c>
      <c r="D6378" s="1" t="s">
        <v>25</v>
      </c>
      <c r="E6378" s="1" t="s">
        <v>773</v>
      </c>
      <c r="F6378">
        <v>18.190000000000001</v>
      </c>
      <c r="G6378">
        <v>4</v>
      </c>
      <c r="H6378">
        <v>-14.55</v>
      </c>
      <c r="I6378">
        <v>2016</v>
      </c>
      <c r="J6378" s="1" t="s">
        <v>1747</v>
      </c>
      <c r="K6378" s="1" t="s">
        <v>22</v>
      </c>
    </row>
    <row r="6379" spans="1:11" x14ac:dyDescent="0.35">
      <c r="A6379" s="1" t="s">
        <v>2251</v>
      </c>
      <c r="B6379" s="1" t="s">
        <v>33</v>
      </c>
      <c r="C6379" s="1" t="s">
        <v>46</v>
      </c>
      <c r="D6379" s="1" t="s">
        <v>61</v>
      </c>
      <c r="E6379" s="1" t="s">
        <v>2123</v>
      </c>
      <c r="F6379">
        <v>1649.95</v>
      </c>
      <c r="G6379">
        <v>5</v>
      </c>
      <c r="H6379">
        <v>659.98</v>
      </c>
      <c r="I6379">
        <v>2016</v>
      </c>
      <c r="J6379" s="1" t="s">
        <v>1747</v>
      </c>
      <c r="K6379" s="1" t="s">
        <v>22</v>
      </c>
    </row>
    <row r="6380" spans="1:11" x14ac:dyDescent="0.35">
      <c r="A6380" s="1" t="s">
        <v>2251</v>
      </c>
      <c r="B6380" s="1" t="s">
        <v>33</v>
      </c>
      <c r="C6380" s="1" t="s">
        <v>41</v>
      </c>
      <c r="D6380" s="1" t="s">
        <v>54</v>
      </c>
      <c r="E6380" s="1" t="s">
        <v>2011</v>
      </c>
      <c r="F6380">
        <v>111.9</v>
      </c>
      <c r="G6380">
        <v>6</v>
      </c>
      <c r="H6380">
        <v>51.47</v>
      </c>
      <c r="I6380">
        <v>2016</v>
      </c>
      <c r="J6380" s="1" t="s">
        <v>1747</v>
      </c>
      <c r="K6380" s="1" t="s">
        <v>22</v>
      </c>
    </row>
    <row r="6381" spans="1:11" x14ac:dyDescent="0.35">
      <c r="A6381" s="1" t="s">
        <v>86</v>
      </c>
      <c r="B6381" s="1" t="s">
        <v>139</v>
      </c>
      <c r="C6381" s="1" t="s">
        <v>41</v>
      </c>
      <c r="D6381" s="1" t="s">
        <v>155</v>
      </c>
      <c r="E6381" s="1" t="s">
        <v>958</v>
      </c>
      <c r="F6381">
        <v>581.96</v>
      </c>
      <c r="G6381">
        <v>2</v>
      </c>
      <c r="H6381">
        <v>104.75</v>
      </c>
      <c r="I6381">
        <v>2016</v>
      </c>
      <c r="J6381" s="1" t="s">
        <v>1747</v>
      </c>
      <c r="K6381" s="1" t="s">
        <v>22</v>
      </c>
    </row>
    <row r="6382" spans="1:11" x14ac:dyDescent="0.35">
      <c r="A6382" s="1" t="s">
        <v>86</v>
      </c>
      <c r="B6382" s="1" t="s">
        <v>139</v>
      </c>
      <c r="C6382" s="1" t="s">
        <v>41</v>
      </c>
      <c r="D6382" s="1" t="s">
        <v>42</v>
      </c>
      <c r="E6382" s="1" t="s">
        <v>1595</v>
      </c>
      <c r="F6382">
        <v>29.98</v>
      </c>
      <c r="G6382">
        <v>1</v>
      </c>
      <c r="H6382">
        <v>8.09</v>
      </c>
      <c r="I6382">
        <v>2016</v>
      </c>
      <c r="J6382" s="1" t="s">
        <v>1747</v>
      </c>
      <c r="K6382" s="1" t="s">
        <v>22</v>
      </c>
    </row>
    <row r="6383" spans="1:11" x14ac:dyDescent="0.35">
      <c r="A6383" s="1" t="s">
        <v>375</v>
      </c>
      <c r="B6383" s="1" t="s">
        <v>33</v>
      </c>
      <c r="C6383" s="1" t="s">
        <v>13</v>
      </c>
      <c r="D6383" s="1" t="s">
        <v>23</v>
      </c>
      <c r="E6383" s="1" t="s">
        <v>1459</v>
      </c>
      <c r="F6383">
        <v>772.68</v>
      </c>
      <c r="G6383">
        <v>4</v>
      </c>
      <c r="H6383">
        <v>108.18</v>
      </c>
      <c r="I6383">
        <v>2016</v>
      </c>
      <c r="J6383" s="1" t="s">
        <v>1747</v>
      </c>
      <c r="K6383" s="1" t="s">
        <v>22</v>
      </c>
    </row>
    <row r="6384" spans="1:11" x14ac:dyDescent="0.35">
      <c r="A6384" s="1" t="s">
        <v>999</v>
      </c>
      <c r="B6384" s="1" t="s">
        <v>33</v>
      </c>
      <c r="C6384" s="1" t="s">
        <v>41</v>
      </c>
      <c r="D6384" s="1" t="s">
        <v>155</v>
      </c>
      <c r="E6384" s="1" t="s">
        <v>889</v>
      </c>
      <c r="F6384">
        <v>268.7</v>
      </c>
      <c r="G6384">
        <v>3</v>
      </c>
      <c r="H6384">
        <v>6.72</v>
      </c>
      <c r="I6384">
        <v>2016</v>
      </c>
      <c r="J6384" s="1" t="s">
        <v>1747</v>
      </c>
      <c r="K6384" s="1" t="s">
        <v>22</v>
      </c>
    </row>
    <row r="6385" spans="1:11" x14ac:dyDescent="0.35">
      <c r="A6385" s="1" t="s">
        <v>999</v>
      </c>
      <c r="B6385" s="1" t="s">
        <v>33</v>
      </c>
      <c r="C6385" s="1" t="s">
        <v>13</v>
      </c>
      <c r="D6385" s="1" t="s">
        <v>29</v>
      </c>
      <c r="E6385" s="1" t="s">
        <v>45</v>
      </c>
      <c r="F6385">
        <v>21.92</v>
      </c>
      <c r="G6385">
        <v>8</v>
      </c>
      <c r="H6385">
        <v>5.92</v>
      </c>
      <c r="I6385">
        <v>2016</v>
      </c>
      <c r="J6385" s="1" t="s">
        <v>1747</v>
      </c>
      <c r="K6385" s="1" t="s">
        <v>22</v>
      </c>
    </row>
    <row r="6386" spans="1:11" x14ac:dyDescent="0.35">
      <c r="A6386" s="1" t="s">
        <v>999</v>
      </c>
      <c r="B6386" s="1" t="s">
        <v>33</v>
      </c>
      <c r="C6386" s="1" t="s">
        <v>13</v>
      </c>
      <c r="D6386" s="1" t="s">
        <v>23</v>
      </c>
      <c r="E6386" s="1" t="s">
        <v>190</v>
      </c>
      <c r="F6386">
        <v>48.72</v>
      </c>
      <c r="G6386">
        <v>3</v>
      </c>
      <c r="H6386">
        <v>7.31</v>
      </c>
      <c r="I6386">
        <v>2016</v>
      </c>
      <c r="J6386" s="1" t="s">
        <v>1747</v>
      </c>
      <c r="K6386" s="1" t="s">
        <v>22</v>
      </c>
    </row>
    <row r="6387" spans="1:11" x14ac:dyDescent="0.35">
      <c r="A6387" s="1" t="s">
        <v>999</v>
      </c>
      <c r="B6387" s="1" t="s">
        <v>33</v>
      </c>
      <c r="C6387" s="1" t="s">
        <v>41</v>
      </c>
      <c r="D6387" s="1" t="s">
        <v>83</v>
      </c>
      <c r="E6387" s="1" t="s">
        <v>424</v>
      </c>
      <c r="F6387">
        <v>205.67</v>
      </c>
      <c r="G6387">
        <v>2</v>
      </c>
      <c r="H6387">
        <v>-12.1</v>
      </c>
      <c r="I6387">
        <v>2016</v>
      </c>
      <c r="J6387" s="1" t="s">
        <v>1747</v>
      </c>
      <c r="K6387" s="1" t="s">
        <v>22</v>
      </c>
    </row>
    <row r="6388" spans="1:11" x14ac:dyDescent="0.35">
      <c r="A6388" s="1" t="s">
        <v>1252</v>
      </c>
      <c r="B6388" s="1" t="s">
        <v>159</v>
      </c>
      <c r="C6388" s="1" t="s">
        <v>41</v>
      </c>
      <c r="D6388" s="1" t="s">
        <v>54</v>
      </c>
      <c r="E6388" s="1" t="s">
        <v>1102</v>
      </c>
      <c r="F6388">
        <v>113.79</v>
      </c>
      <c r="G6388">
        <v>3</v>
      </c>
      <c r="H6388">
        <v>20.48</v>
      </c>
      <c r="I6388">
        <v>2016</v>
      </c>
      <c r="J6388" s="1" t="s">
        <v>1747</v>
      </c>
      <c r="K6388" s="1" t="s">
        <v>31</v>
      </c>
    </row>
    <row r="6389" spans="1:11" x14ac:dyDescent="0.35">
      <c r="A6389" s="1" t="s">
        <v>1252</v>
      </c>
      <c r="B6389" s="1" t="s">
        <v>159</v>
      </c>
      <c r="C6389" s="1" t="s">
        <v>46</v>
      </c>
      <c r="D6389" s="1" t="s">
        <v>61</v>
      </c>
      <c r="E6389" s="1" t="s">
        <v>168</v>
      </c>
      <c r="F6389">
        <v>78.150000000000006</v>
      </c>
      <c r="G6389">
        <v>1</v>
      </c>
      <c r="H6389">
        <v>34.39</v>
      </c>
      <c r="I6389">
        <v>2016</v>
      </c>
      <c r="J6389" s="1" t="s">
        <v>1747</v>
      </c>
      <c r="K6389" s="1" t="s">
        <v>31</v>
      </c>
    </row>
    <row r="6390" spans="1:11" x14ac:dyDescent="0.35">
      <c r="A6390" s="1" t="s">
        <v>1252</v>
      </c>
      <c r="B6390" s="1" t="s">
        <v>159</v>
      </c>
      <c r="C6390" s="1" t="s">
        <v>13</v>
      </c>
      <c r="D6390" s="1" t="s">
        <v>25</v>
      </c>
      <c r="E6390" s="1" t="s">
        <v>1667</v>
      </c>
      <c r="F6390">
        <v>1.73</v>
      </c>
      <c r="G6390">
        <v>1</v>
      </c>
      <c r="H6390">
        <v>0.6</v>
      </c>
      <c r="I6390">
        <v>2016</v>
      </c>
      <c r="J6390" s="1" t="s">
        <v>1747</v>
      </c>
      <c r="K6390" s="1" t="s">
        <v>31</v>
      </c>
    </row>
    <row r="6391" spans="1:11" x14ac:dyDescent="0.35">
      <c r="A6391" s="1" t="s">
        <v>1252</v>
      </c>
      <c r="B6391" s="1" t="s">
        <v>159</v>
      </c>
      <c r="C6391" s="1" t="s">
        <v>13</v>
      </c>
      <c r="D6391" s="1" t="s">
        <v>14</v>
      </c>
      <c r="E6391" s="1" t="s">
        <v>639</v>
      </c>
      <c r="F6391">
        <v>40.56</v>
      </c>
      <c r="G6391">
        <v>4</v>
      </c>
      <c r="H6391">
        <v>19.87</v>
      </c>
      <c r="I6391">
        <v>2016</v>
      </c>
      <c r="J6391" s="1" t="s">
        <v>1747</v>
      </c>
      <c r="K6391" s="1" t="s">
        <v>31</v>
      </c>
    </row>
    <row r="6392" spans="1:11" x14ac:dyDescent="0.35">
      <c r="A6392" s="1" t="s">
        <v>1252</v>
      </c>
      <c r="B6392" s="1" t="s">
        <v>159</v>
      </c>
      <c r="C6392" s="1" t="s">
        <v>13</v>
      </c>
      <c r="D6392" s="1" t="s">
        <v>23</v>
      </c>
      <c r="E6392" s="1" t="s">
        <v>2365</v>
      </c>
      <c r="F6392">
        <v>182.94</v>
      </c>
      <c r="G6392">
        <v>3</v>
      </c>
      <c r="H6392">
        <v>3.66</v>
      </c>
      <c r="I6392">
        <v>2016</v>
      </c>
      <c r="J6392" s="1" t="s">
        <v>1747</v>
      </c>
      <c r="K6392" s="1" t="s">
        <v>31</v>
      </c>
    </row>
    <row r="6393" spans="1:11" x14ac:dyDescent="0.35">
      <c r="A6393" s="1" t="s">
        <v>1252</v>
      </c>
      <c r="B6393" s="1" t="s">
        <v>159</v>
      </c>
      <c r="C6393" s="1" t="s">
        <v>13</v>
      </c>
      <c r="D6393" s="1" t="s">
        <v>23</v>
      </c>
      <c r="E6393" s="1" t="s">
        <v>2631</v>
      </c>
      <c r="F6393">
        <v>193.86</v>
      </c>
      <c r="G6393">
        <v>2</v>
      </c>
      <c r="H6393">
        <v>11.63</v>
      </c>
      <c r="I6393">
        <v>2016</v>
      </c>
      <c r="J6393" s="1" t="s">
        <v>1747</v>
      </c>
      <c r="K6393" s="1" t="s">
        <v>31</v>
      </c>
    </row>
    <row r="6394" spans="1:11" x14ac:dyDescent="0.35">
      <c r="A6394" s="1" t="s">
        <v>752</v>
      </c>
      <c r="B6394" s="1" t="s">
        <v>159</v>
      </c>
      <c r="C6394" s="1" t="s">
        <v>13</v>
      </c>
      <c r="D6394" s="1" t="s">
        <v>23</v>
      </c>
      <c r="E6394" s="1" t="s">
        <v>2661</v>
      </c>
      <c r="F6394">
        <v>212.88</v>
      </c>
      <c r="G6394">
        <v>6</v>
      </c>
      <c r="H6394">
        <v>0</v>
      </c>
      <c r="I6394">
        <v>2016</v>
      </c>
      <c r="J6394" s="1" t="s">
        <v>1747</v>
      </c>
      <c r="K6394" s="1" t="s">
        <v>31</v>
      </c>
    </row>
    <row r="6395" spans="1:11" x14ac:dyDescent="0.35">
      <c r="A6395" s="1" t="s">
        <v>893</v>
      </c>
      <c r="B6395" s="1" t="s">
        <v>159</v>
      </c>
      <c r="C6395" s="1" t="s">
        <v>13</v>
      </c>
      <c r="D6395" s="1" t="s">
        <v>25</v>
      </c>
      <c r="E6395" s="1" t="s">
        <v>1385</v>
      </c>
      <c r="F6395">
        <v>15.53</v>
      </c>
      <c r="G6395">
        <v>3</v>
      </c>
      <c r="H6395">
        <v>5.82</v>
      </c>
      <c r="I6395">
        <v>2016</v>
      </c>
      <c r="J6395" s="1" t="s">
        <v>1747</v>
      </c>
      <c r="K6395" s="1" t="s">
        <v>31</v>
      </c>
    </row>
    <row r="6396" spans="1:11" x14ac:dyDescent="0.35">
      <c r="A6396" s="1" t="s">
        <v>1272</v>
      </c>
      <c r="B6396" s="1" t="s">
        <v>33</v>
      </c>
      <c r="C6396" s="1" t="s">
        <v>13</v>
      </c>
      <c r="D6396" s="1" t="s">
        <v>14</v>
      </c>
      <c r="E6396" s="1" t="s">
        <v>2264</v>
      </c>
      <c r="F6396">
        <v>104.85</v>
      </c>
      <c r="G6396">
        <v>1</v>
      </c>
      <c r="H6396">
        <v>50.33</v>
      </c>
      <c r="I6396">
        <v>2016</v>
      </c>
      <c r="J6396" s="1" t="s">
        <v>1747</v>
      </c>
      <c r="K6396" s="1" t="s">
        <v>31</v>
      </c>
    </row>
    <row r="6397" spans="1:11" x14ac:dyDescent="0.35">
      <c r="A6397" s="1" t="s">
        <v>1824</v>
      </c>
      <c r="B6397" s="1" t="s">
        <v>175</v>
      </c>
      <c r="C6397" s="1" t="s">
        <v>13</v>
      </c>
      <c r="D6397" s="1" t="s">
        <v>25</v>
      </c>
      <c r="E6397" s="1" t="s">
        <v>541</v>
      </c>
      <c r="F6397">
        <v>407.98</v>
      </c>
      <c r="G6397">
        <v>3</v>
      </c>
      <c r="H6397">
        <v>132.59</v>
      </c>
      <c r="I6397">
        <v>2016</v>
      </c>
      <c r="J6397" s="1" t="s">
        <v>1747</v>
      </c>
      <c r="K6397" s="1" t="s">
        <v>35</v>
      </c>
    </row>
    <row r="6398" spans="1:11" x14ac:dyDescent="0.35">
      <c r="A6398" s="1" t="s">
        <v>2662</v>
      </c>
      <c r="B6398" s="1" t="s">
        <v>167</v>
      </c>
      <c r="C6398" s="1" t="s">
        <v>46</v>
      </c>
      <c r="D6398" s="1" t="s">
        <v>47</v>
      </c>
      <c r="E6398" s="1" t="s">
        <v>847</v>
      </c>
      <c r="F6398">
        <v>384.45</v>
      </c>
      <c r="G6398">
        <v>11</v>
      </c>
      <c r="H6398">
        <v>103.8</v>
      </c>
      <c r="I6398">
        <v>2016</v>
      </c>
      <c r="J6398" s="1" t="s">
        <v>1747</v>
      </c>
      <c r="K6398" s="1" t="s">
        <v>35</v>
      </c>
    </row>
    <row r="6399" spans="1:11" x14ac:dyDescent="0.35">
      <c r="A6399" s="1" t="s">
        <v>2662</v>
      </c>
      <c r="B6399" s="1" t="s">
        <v>167</v>
      </c>
      <c r="C6399" s="1" t="s">
        <v>46</v>
      </c>
      <c r="D6399" s="1" t="s">
        <v>47</v>
      </c>
      <c r="E6399" s="1" t="s">
        <v>2464</v>
      </c>
      <c r="F6399">
        <v>149.97</v>
      </c>
      <c r="G6399">
        <v>3</v>
      </c>
      <c r="H6399">
        <v>6</v>
      </c>
      <c r="I6399">
        <v>2016</v>
      </c>
      <c r="J6399" s="1" t="s">
        <v>1747</v>
      </c>
      <c r="K6399" s="1" t="s">
        <v>35</v>
      </c>
    </row>
    <row r="6400" spans="1:11" x14ac:dyDescent="0.35">
      <c r="A6400" s="1" t="s">
        <v>2662</v>
      </c>
      <c r="B6400" s="1" t="s">
        <v>167</v>
      </c>
      <c r="C6400" s="1" t="s">
        <v>41</v>
      </c>
      <c r="D6400" s="1" t="s">
        <v>42</v>
      </c>
      <c r="E6400" s="1" t="s">
        <v>879</v>
      </c>
      <c r="F6400">
        <v>1951.84</v>
      </c>
      <c r="G6400">
        <v>8</v>
      </c>
      <c r="H6400">
        <v>585.54999999999995</v>
      </c>
      <c r="I6400">
        <v>2016</v>
      </c>
      <c r="J6400" s="1" t="s">
        <v>1747</v>
      </c>
      <c r="K6400" s="1" t="s">
        <v>35</v>
      </c>
    </row>
    <row r="6401" spans="1:11" x14ac:dyDescent="0.35">
      <c r="A6401" s="1" t="s">
        <v>2662</v>
      </c>
      <c r="B6401" s="1" t="s">
        <v>167</v>
      </c>
      <c r="C6401" s="1" t="s">
        <v>13</v>
      </c>
      <c r="D6401" s="1" t="s">
        <v>25</v>
      </c>
      <c r="E6401" s="1" t="s">
        <v>380</v>
      </c>
      <c r="F6401">
        <v>171.55</v>
      </c>
      <c r="G6401">
        <v>5</v>
      </c>
      <c r="H6401">
        <v>80.63</v>
      </c>
      <c r="I6401">
        <v>2016</v>
      </c>
      <c r="J6401" s="1" t="s">
        <v>1747</v>
      </c>
      <c r="K6401" s="1" t="s">
        <v>35</v>
      </c>
    </row>
    <row r="6402" spans="1:11" x14ac:dyDescent="0.35">
      <c r="A6402" s="1" t="s">
        <v>756</v>
      </c>
      <c r="B6402" s="1" t="s">
        <v>40</v>
      </c>
      <c r="C6402" s="1" t="s">
        <v>41</v>
      </c>
      <c r="D6402" s="1" t="s">
        <v>54</v>
      </c>
      <c r="E6402" s="1" t="s">
        <v>2245</v>
      </c>
      <c r="F6402">
        <v>191.82</v>
      </c>
      <c r="G6402">
        <v>3</v>
      </c>
      <c r="H6402">
        <v>74.81</v>
      </c>
      <c r="I6402">
        <v>2016</v>
      </c>
      <c r="J6402" s="1" t="s">
        <v>1747</v>
      </c>
      <c r="K6402" s="1" t="s">
        <v>35</v>
      </c>
    </row>
    <row r="6403" spans="1:11" x14ac:dyDescent="0.35">
      <c r="A6403" s="1" t="s">
        <v>756</v>
      </c>
      <c r="B6403" s="1" t="s">
        <v>159</v>
      </c>
      <c r="C6403" s="1" t="s">
        <v>13</v>
      </c>
      <c r="D6403" s="1" t="s">
        <v>23</v>
      </c>
      <c r="E6403" s="1" t="s">
        <v>1402</v>
      </c>
      <c r="F6403">
        <v>465.18</v>
      </c>
      <c r="G6403">
        <v>3</v>
      </c>
      <c r="H6403">
        <v>120.95</v>
      </c>
      <c r="I6403">
        <v>2016</v>
      </c>
      <c r="J6403" s="1" t="s">
        <v>1747</v>
      </c>
      <c r="K6403" s="1" t="s">
        <v>35</v>
      </c>
    </row>
    <row r="6404" spans="1:11" x14ac:dyDescent="0.35">
      <c r="A6404" s="1" t="s">
        <v>586</v>
      </c>
      <c r="B6404" s="1" t="s">
        <v>447</v>
      </c>
      <c r="C6404" s="1" t="s">
        <v>41</v>
      </c>
      <c r="D6404" s="1" t="s">
        <v>83</v>
      </c>
      <c r="E6404" s="1" t="s">
        <v>2442</v>
      </c>
      <c r="F6404">
        <v>81.94</v>
      </c>
      <c r="G6404">
        <v>1</v>
      </c>
      <c r="H6404">
        <v>20.49</v>
      </c>
      <c r="I6404">
        <v>2016</v>
      </c>
      <c r="J6404" s="1" t="s">
        <v>1747</v>
      </c>
      <c r="K6404" s="1" t="s">
        <v>35</v>
      </c>
    </row>
    <row r="6405" spans="1:11" x14ac:dyDescent="0.35">
      <c r="A6405" s="1" t="s">
        <v>1696</v>
      </c>
      <c r="B6405" s="1" t="s">
        <v>2065</v>
      </c>
      <c r="C6405" s="1" t="s">
        <v>13</v>
      </c>
      <c r="D6405" s="1" t="s">
        <v>29</v>
      </c>
      <c r="E6405" s="1" t="s">
        <v>398</v>
      </c>
      <c r="F6405">
        <v>33.92</v>
      </c>
      <c r="G6405">
        <v>8</v>
      </c>
      <c r="H6405">
        <v>13.23</v>
      </c>
      <c r="I6405">
        <v>2016</v>
      </c>
      <c r="J6405" s="1" t="s">
        <v>1747</v>
      </c>
      <c r="K6405" s="1" t="s">
        <v>35</v>
      </c>
    </row>
    <row r="6406" spans="1:11" x14ac:dyDescent="0.35">
      <c r="A6406" s="1" t="s">
        <v>2042</v>
      </c>
      <c r="B6406" s="1" t="s">
        <v>40</v>
      </c>
      <c r="C6406" s="1" t="s">
        <v>46</v>
      </c>
      <c r="D6406" s="1" t="s">
        <v>47</v>
      </c>
      <c r="E6406" s="1" t="s">
        <v>1616</v>
      </c>
      <c r="F6406">
        <v>699.98</v>
      </c>
      <c r="G6406">
        <v>2</v>
      </c>
      <c r="H6406">
        <v>195.99</v>
      </c>
      <c r="I6406">
        <v>2016</v>
      </c>
      <c r="J6406" s="1" t="s">
        <v>1747</v>
      </c>
      <c r="K6406" s="1" t="s">
        <v>35</v>
      </c>
    </row>
    <row r="6407" spans="1:11" x14ac:dyDescent="0.35">
      <c r="A6407" s="1" t="s">
        <v>2042</v>
      </c>
      <c r="B6407" s="1" t="s">
        <v>40</v>
      </c>
      <c r="C6407" s="1" t="s">
        <v>13</v>
      </c>
      <c r="D6407" s="1" t="s">
        <v>23</v>
      </c>
      <c r="E6407" s="1" t="s">
        <v>2380</v>
      </c>
      <c r="F6407">
        <v>584.82000000000005</v>
      </c>
      <c r="G6407">
        <v>9</v>
      </c>
      <c r="H6407">
        <v>70.180000000000007</v>
      </c>
      <c r="I6407">
        <v>2016</v>
      </c>
      <c r="J6407" s="1" t="s">
        <v>1747</v>
      </c>
      <c r="K6407" s="1" t="s">
        <v>35</v>
      </c>
    </row>
    <row r="6408" spans="1:11" x14ac:dyDescent="0.35">
      <c r="A6408" s="1" t="s">
        <v>698</v>
      </c>
      <c r="B6408" s="1" t="s">
        <v>19</v>
      </c>
      <c r="C6408" s="1" t="s">
        <v>13</v>
      </c>
      <c r="D6408" s="1" t="s">
        <v>20</v>
      </c>
      <c r="E6408" s="1" t="s">
        <v>199</v>
      </c>
      <c r="F6408">
        <v>11.95</v>
      </c>
      <c r="G6408">
        <v>3</v>
      </c>
      <c r="H6408">
        <v>3.88</v>
      </c>
      <c r="I6408">
        <v>2016</v>
      </c>
      <c r="J6408" s="1" t="s">
        <v>1747</v>
      </c>
      <c r="K6408" s="1" t="s">
        <v>35</v>
      </c>
    </row>
    <row r="6409" spans="1:11" x14ac:dyDescent="0.35">
      <c r="A6409" s="1" t="s">
        <v>413</v>
      </c>
      <c r="B6409" s="1" t="s">
        <v>19</v>
      </c>
      <c r="C6409" s="1" t="s">
        <v>13</v>
      </c>
      <c r="D6409" s="1" t="s">
        <v>29</v>
      </c>
      <c r="E6409" s="1" t="s">
        <v>2105</v>
      </c>
      <c r="F6409">
        <v>3.54</v>
      </c>
      <c r="G6409">
        <v>2</v>
      </c>
      <c r="H6409">
        <v>0.31</v>
      </c>
      <c r="I6409">
        <v>2016</v>
      </c>
      <c r="J6409" s="1" t="s">
        <v>1747</v>
      </c>
      <c r="K6409" s="1" t="s">
        <v>35</v>
      </c>
    </row>
    <row r="6410" spans="1:11" x14ac:dyDescent="0.35">
      <c r="A6410" s="1" t="s">
        <v>2460</v>
      </c>
      <c r="B6410" s="1" t="s">
        <v>68</v>
      </c>
      <c r="C6410" s="1" t="s">
        <v>41</v>
      </c>
      <c r="D6410" s="1" t="s">
        <v>54</v>
      </c>
      <c r="E6410" s="1" t="s">
        <v>2083</v>
      </c>
      <c r="F6410">
        <v>13.4</v>
      </c>
      <c r="G6410">
        <v>1</v>
      </c>
      <c r="H6410">
        <v>6.43</v>
      </c>
      <c r="I6410">
        <v>2016</v>
      </c>
      <c r="J6410" s="1" t="s">
        <v>1747</v>
      </c>
      <c r="K6410" s="1" t="s">
        <v>35</v>
      </c>
    </row>
    <row r="6411" spans="1:11" x14ac:dyDescent="0.35">
      <c r="A6411" s="1" t="s">
        <v>2460</v>
      </c>
      <c r="B6411" s="1" t="s">
        <v>68</v>
      </c>
      <c r="C6411" s="1" t="s">
        <v>13</v>
      </c>
      <c r="D6411" s="1" t="s">
        <v>14</v>
      </c>
      <c r="E6411" s="1" t="s">
        <v>639</v>
      </c>
      <c r="F6411">
        <v>4.9800000000000004</v>
      </c>
      <c r="G6411">
        <v>1</v>
      </c>
      <c r="H6411">
        <v>2.34</v>
      </c>
      <c r="I6411">
        <v>2016</v>
      </c>
      <c r="J6411" s="1" t="s">
        <v>1747</v>
      </c>
      <c r="K6411" s="1" t="s">
        <v>35</v>
      </c>
    </row>
    <row r="6412" spans="1:11" x14ac:dyDescent="0.35">
      <c r="A6412" s="1" t="s">
        <v>2460</v>
      </c>
      <c r="B6412" s="1" t="s">
        <v>68</v>
      </c>
      <c r="C6412" s="1" t="s">
        <v>13</v>
      </c>
      <c r="D6412" s="1" t="s">
        <v>72</v>
      </c>
      <c r="E6412" s="1" t="s">
        <v>1368</v>
      </c>
      <c r="F6412">
        <v>109.69</v>
      </c>
      <c r="G6412">
        <v>7</v>
      </c>
      <c r="H6412">
        <v>51.55</v>
      </c>
      <c r="I6412">
        <v>2016</v>
      </c>
      <c r="J6412" s="1" t="s">
        <v>1747</v>
      </c>
      <c r="K6412" s="1" t="s">
        <v>35</v>
      </c>
    </row>
    <row r="6413" spans="1:11" x14ac:dyDescent="0.35">
      <c r="A6413" s="1" t="s">
        <v>1540</v>
      </c>
      <c r="B6413" s="1" t="s">
        <v>33</v>
      </c>
      <c r="C6413" s="1" t="s">
        <v>13</v>
      </c>
      <c r="D6413" s="1" t="s">
        <v>14</v>
      </c>
      <c r="E6413" s="1" t="s">
        <v>1221</v>
      </c>
      <c r="F6413">
        <v>19.440000000000001</v>
      </c>
      <c r="G6413">
        <v>3</v>
      </c>
      <c r="H6413">
        <v>9.33</v>
      </c>
      <c r="I6413">
        <v>2016</v>
      </c>
      <c r="J6413" s="1" t="s">
        <v>1747</v>
      </c>
      <c r="K6413" s="1" t="s">
        <v>56</v>
      </c>
    </row>
    <row r="6414" spans="1:11" x14ac:dyDescent="0.35">
      <c r="A6414" s="1" t="s">
        <v>723</v>
      </c>
      <c r="B6414" s="1" t="s">
        <v>175</v>
      </c>
      <c r="C6414" s="1" t="s">
        <v>46</v>
      </c>
      <c r="D6414" s="1" t="s">
        <v>47</v>
      </c>
      <c r="E6414" s="1" t="s">
        <v>2047</v>
      </c>
      <c r="F6414">
        <v>156.79</v>
      </c>
      <c r="G6414">
        <v>1</v>
      </c>
      <c r="H6414">
        <v>13.72</v>
      </c>
      <c r="I6414">
        <v>2016</v>
      </c>
      <c r="J6414" s="1" t="s">
        <v>1747</v>
      </c>
      <c r="K6414" s="1" t="s">
        <v>56</v>
      </c>
    </row>
    <row r="6415" spans="1:11" x14ac:dyDescent="0.35">
      <c r="A6415" s="1" t="s">
        <v>723</v>
      </c>
      <c r="B6415" s="1" t="s">
        <v>175</v>
      </c>
      <c r="C6415" s="1" t="s">
        <v>46</v>
      </c>
      <c r="D6415" s="1" t="s">
        <v>47</v>
      </c>
      <c r="E6415" s="1" t="s">
        <v>1938</v>
      </c>
      <c r="F6415">
        <v>431.98</v>
      </c>
      <c r="G6415">
        <v>3</v>
      </c>
      <c r="H6415">
        <v>27</v>
      </c>
      <c r="I6415">
        <v>2016</v>
      </c>
      <c r="J6415" s="1" t="s">
        <v>1747</v>
      </c>
      <c r="K6415" s="1" t="s">
        <v>56</v>
      </c>
    </row>
    <row r="6416" spans="1:11" x14ac:dyDescent="0.35">
      <c r="A6416" s="1" t="s">
        <v>723</v>
      </c>
      <c r="B6416" s="1" t="s">
        <v>175</v>
      </c>
      <c r="C6416" s="1" t="s">
        <v>13</v>
      </c>
      <c r="D6416" s="1" t="s">
        <v>72</v>
      </c>
      <c r="E6416" s="1" t="s">
        <v>2093</v>
      </c>
      <c r="F6416">
        <v>35.89</v>
      </c>
      <c r="G6416">
        <v>1</v>
      </c>
      <c r="H6416">
        <v>16.149999999999999</v>
      </c>
      <c r="I6416">
        <v>2016</v>
      </c>
      <c r="J6416" s="1" t="s">
        <v>1747</v>
      </c>
      <c r="K6416" s="1" t="s">
        <v>56</v>
      </c>
    </row>
    <row r="6417" spans="1:11" x14ac:dyDescent="0.35">
      <c r="A6417" s="1" t="s">
        <v>723</v>
      </c>
      <c r="B6417" s="1" t="s">
        <v>175</v>
      </c>
      <c r="C6417" s="1" t="s">
        <v>13</v>
      </c>
      <c r="D6417" s="1" t="s">
        <v>25</v>
      </c>
      <c r="E6417" s="1" t="s">
        <v>443</v>
      </c>
      <c r="F6417">
        <v>47.21</v>
      </c>
      <c r="G6417">
        <v>7</v>
      </c>
      <c r="H6417">
        <v>15.34</v>
      </c>
      <c r="I6417">
        <v>2016</v>
      </c>
      <c r="J6417" s="1" t="s">
        <v>1747</v>
      </c>
      <c r="K6417" s="1" t="s">
        <v>56</v>
      </c>
    </row>
    <row r="6418" spans="1:11" x14ac:dyDescent="0.35">
      <c r="A6418" s="1" t="s">
        <v>723</v>
      </c>
      <c r="B6418" s="1" t="s">
        <v>175</v>
      </c>
      <c r="C6418" s="1" t="s">
        <v>13</v>
      </c>
      <c r="D6418" s="1" t="s">
        <v>14</v>
      </c>
      <c r="E6418" s="1" t="s">
        <v>2005</v>
      </c>
      <c r="F6418">
        <v>248.08</v>
      </c>
      <c r="G6418">
        <v>7</v>
      </c>
      <c r="H6418">
        <v>116.6</v>
      </c>
      <c r="I6418">
        <v>2016</v>
      </c>
      <c r="J6418" s="1" t="s">
        <v>1747</v>
      </c>
      <c r="K6418" s="1" t="s">
        <v>56</v>
      </c>
    </row>
    <row r="6419" spans="1:11" x14ac:dyDescent="0.35">
      <c r="A6419" s="1" t="s">
        <v>723</v>
      </c>
      <c r="B6419" s="1" t="s">
        <v>175</v>
      </c>
      <c r="C6419" s="1" t="s">
        <v>13</v>
      </c>
      <c r="D6419" s="1" t="s">
        <v>14</v>
      </c>
      <c r="E6419" s="1" t="s">
        <v>1273</v>
      </c>
      <c r="F6419">
        <v>189.7</v>
      </c>
      <c r="G6419">
        <v>5</v>
      </c>
      <c r="H6419">
        <v>89.16</v>
      </c>
      <c r="I6419">
        <v>2016</v>
      </c>
      <c r="J6419" s="1" t="s">
        <v>1747</v>
      </c>
      <c r="K6419" s="1" t="s">
        <v>56</v>
      </c>
    </row>
    <row r="6420" spans="1:11" x14ac:dyDescent="0.35">
      <c r="A6420" s="1" t="s">
        <v>723</v>
      </c>
      <c r="B6420" s="1" t="s">
        <v>175</v>
      </c>
      <c r="C6420" s="1" t="s">
        <v>13</v>
      </c>
      <c r="D6420" s="1" t="s">
        <v>25</v>
      </c>
      <c r="E6420" s="1" t="s">
        <v>780</v>
      </c>
      <c r="F6420">
        <v>59.81</v>
      </c>
      <c r="G6420">
        <v>3</v>
      </c>
      <c r="H6420">
        <v>19.440000000000001</v>
      </c>
      <c r="I6420">
        <v>2016</v>
      </c>
      <c r="J6420" s="1" t="s">
        <v>1747</v>
      </c>
      <c r="K6420" s="1" t="s">
        <v>56</v>
      </c>
    </row>
    <row r="6421" spans="1:11" x14ac:dyDescent="0.35">
      <c r="A6421" s="1" t="s">
        <v>2226</v>
      </c>
      <c r="B6421" s="1" t="s">
        <v>159</v>
      </c>
      <c r="C6421" s="1" t="s">
        <v>13</v>
      </c>
      <c r="D6421" s="1" t="s">
        <v>25</v>
      </c>
      <c r="E6421" s="1" t="s">
        <v>2482</v>
      </c>
      <c r="F6421">
        <v>968.74</v>
      </c>
      <c r="G6421">
        <v>7</v>
      </c>
      <c r="H6421">
        <v>314.83999999999997</v>
      </c>
      <c r="I6421">
        <v>2016</v>
      </c>
      <c r="J6421" s="1" t="s">
        <v>1747</v>
      </c>
      <c r="K6421" s="1" t="s">
        <v>56</v>
      </c>
    </row>
    <row r="6422" spans="1:11" x14ac:dyDescent="0.35">
      <c r="A6422" s="1" t="s">
        <v>2226</v>
      </c>
      <c r="B6422" s="1" t="s">
        <v>159</v>
      </c>
      <c r="C6422" s="1" t="s">
        <v>13</v>
      </c>
      <c r="D6422" s="1" t="s">
        <v>25</v>
      </c>
      <c r="E6422" s="1" t="s">
        <v>1327</v>
      </c>
      <c r="F6422">
        <v>222.35</v>
      </c>
      <c r="G6422">
        <v>13</v>
      </c>
      <c r="H6422">
        <v>77.819999999999993</v>
      </c>
      <c r="I6422">
        <v>2016</v>
      </c>
      <c r="J6422" s="1" t="s">
        <v>1747</v>
      </c>
      <c r="K6422" s="1" t="s">
        <v>56</v>
      </c>
    </row>
    <row r="6423" spans="1:11" x14ac:dyDescent="0.35">
      <c r="A6423" s="1" t="s">
        <v>2226</v>
      </c>
      <c r="B6423" s="1" t="s">
        <v>159</v>
      </c>
      <c r="C6423" s="1" t="s">
        <v>46</v>
      </c>
      <c r="D6423" s="1" t="s">
        <v>617</v>
      </c>
      <c r="E6423" s="1" t="s">
        <v>618</v>
      </c>
      <c r="F6423">
        <v>479.98</v>
      </c>
      <c r="G6423">
        <v>2</v>
      </c>
      <c r="H6423">
        <v>90</v>
      </c>
      <c r="I6423">
        <v>2016</v>
      </c>
      <c r="J6423" s="1" t="s">
        <v>1747</v>
      </c>
      <c r="K6423" s="1" t="s">
        <v>56</v>
      </c>
    </row>
    <row r="6424" spans="1:11" x14ac:dyDescent="0.35">
      <c r="A6424" s="1" t="s">
        <v>258</v>
      </c>
      <c r="B6424" s="1" t="s">
        <v>33</v>
      </c>
      <c r="C6424" s="1" t="s">
        <v>46</v>
      </c>
      <c r="D6424" s="1" t="s">
        <v>47</v>
      </c>
      <c r="E6424" s="1" t="s">
        <v>2448</v>
      </c>
      <c r="F6424">
        <v>271.95999999999998</v>
      </c>
      <c r="G6424">
        <v>5</v>
      </c>
      <c r="H6424">
        <v>27.2</v>
      </c>
      <c r="I6424">
        <v>2016</v>
      </c>
      <c r="J6424" s="1" t="s">
        <v>1747</v>
      </c>
      <c r="K6424" s="1" t="s">
        <v>56</v>
      </c>
    </row>
    <row r="6425" spans="1:11" x14ac:dyDescent="0.35">
      <c r="A6425" s="1" t="s">
        <v>258</v>
      </c>
      <c r="B6425" s="1" t="s">
        <v>33</v>
      </c>
      <c r="C6425" s="1" t="s">
        <v>13</v>
      </c>
      <c r="D6425" s="1" t="s">
        <v>29</v>
      </c>
      <c r="E6425" s="1" t="s">
        <v>594</v>
      </c>
      <c r="F6425">
        <v>18.690000000000001</v>
      </c>
      <c r="G6425">
        <v>7</v>
      </c>
      <c r="H6425">
        <v>5.23</v>
      </c>
      <c r="I6425">
        <v>2016</v>
      </c>
      <c r="J6425" s="1" t="s">
        <v>1747</v>
      </c>
      <c r="K6425" s="1" t="s">
        <v>56</v>
      </c>
    </row>
    <row r="6426" spans="1:11" x14ac:dyDescent="0.35">
      <c r="A6426" s="1" t="s">
        <v>258</v>
      </c>
      <c r="B6426" s="1" t="s">
        <v>33</v>
      </c>
      <c r="C6426" s="1" t="s">
        <v>13</v>
      </c>
      <c r="D6426" s="1" t="s">
        <v>14</v>
      </c>
      <c r="E6426" s="1" t="s">
        <v>2002</v>
      </c>
      <c r="F6426">
        <v>13.36</v>
      </c>
      <c r="G6426">
        <v>2</v>
      </c>
      <c r="H6426">
        <v>6.41</v>
      </c>
      <c r="I6426">
        <v>2016</v>
      </c>
      <c r="J6426" s="1" t="s">
        <v>1747</v>
      </c>
      <c r="K6426" s="1" t="s">
        <v>56</v>
      </c>
    </row>
    <row r="6427" spans="1:11" x14ac:dyDescent="0.35">
      <c r="A6427" s="1" t="s">
        <v>258</v>
      </c>
      <c r="B6427" s="1" t="s">
        <v>33</v>
      </c>
      <c r="C6427" s="1" t="s">
        <v>46</v>
      </c>
      <c r="D6427" s="1" t="s">
        <v>47</v>
      </c>
      <c r="E6427" s="1" t="s">
        <v>2130</v>
      </c>
      <c r="F6427">
        <v>249.58</v>
      </c>
      <c r="G6427">
        <v>2</v>
      </c>
      <c r="H6427">
        <v>31.2</v>
      </c>
      <c r="I6427">
        <v>2016</v>
      </c>
      <c r="J6427" s="1" t="s">
        <v>1747</v>
      </c>
      <c r="K6427" s="1" t="s">
        <v>56</v>
      </c>
    </row>
    <row r="6428" spans="1:11" x14ac:dyDescent="0.35">
      <c r="A6428" s="1" t="s">
        <v>258</v>
      </c>
      <c r="B6428" s="1" t="s">
        <v>33</v>
      </c>
      <c r="C6428" s="1" t="s">
        <v>13</v>
      </c>
      <c r="D6428" s="1" t="s">
        <v>50</v>
      </c>
      <c r="E6428" s="1" t="s">
        <v>140</v>
      </c>
      <c r="F6428">
        <v>13.86</v>
      </c>
      <c r="G6428">
        <v>7</v>
      </c>
      <c r="H6428">
        <v>0</v>
      </c>
      <c r="I6428">
        <v>2016</v>
      </c>
      <c r="J6428" s="1" t="s">
        <v>1747</v>
      </c>
      <c r="K6428" s="1" t="s">
        <v>56</v>
      </c>
    </row>
    <row r="6429" spans="1:11" x14ac:dyDescent="0.35">
      <c r="A6429" s="1" t="s">
        <v>258</v>
      </c>
      <c r="B6429" s="1" t="s">
        <v>33</v>
      </c>
      <c r="C6429" s="1" t="s">
        <v>13</v>
      </c>
      <c r="D6429" s="1" t="s">
        <v>25</v>
      </c>
      <c r="E6429" s="1" t="s">
        <v>1510</v>
      </c>
      <c r="F6429">
        <v>13.38</v>
      </c>
      <c r="G6429">
        <v>4</v>
      </c>
      <c r="H6429">
        <v>4.68</v>
      </c>
      <c r="I6429">
        <v>2016</v>
      </c>
      <c r="J6429" s="1" t="s">
        <v>1747</v>
      </c>
      <c r="K6429" s="1" t="s">
        <v>56</v>
      </c>
    </row>
    <row r="6430" spans="1:11" x14ac:dyDescent="0.35">
      <c r="A6430" s="1" t="s">
        <v>258</v>
      </c>
      <c r="B6430" s="1" t="s">
        <v>33</v>
      </c>
      <c r="C6430" s="1" t="s">
        <v>13</v>
      </c>
      <c r="D6430" s="1" t="s">
        <v>25</v>
      </c>
      <c r="E6430" s="1" t="s">
        <v>2082</v>
      </c>
      <c r="F6430">
        <v>437.47</v>
      </c>
      <c r="G6430">
        <v>14</v>
      </c>
      <c r="H6430">
        <v>153.12</v>
      </c>
      <c r="I6430">
        <v>2016</v>
      </c>
      <c r="J6430" s="1" t="s">
        <v>1747</v>
      </c>
      <c r="K6430" s="1" t="s">
        <v>56</v>
      </c>
    </row>
    <row r="6431" spans="1:11" x14ac:dyDescent="0.35">
      <c r="A6431" s="1" t="s">
        <v>2303</v>
      </c>
      <c r="B6431" s="1" t="s">
        <v>12</v>
      </c>
      <c r="C6431" s="1" t="s">
        <v>46</v>
      </c>
      <c r="D6431" s="1" t="s">
        <v>47</v>
      </c>
      <c r="E6431" s="1" t="s">
        <v>48</v>
      </c>
      <c r="F6431">
        <v>1097.54</v>
      </c>
      <c r="G6431">
        <v>7</v>
      </c>
      <c r="H6431">
        <v>123.47</v>
      </c>
      <c r="I6431">
        <v>2016</v>
      </c>
      <c r="J6431" s="1" t="s">
        <v>1747</v>
      </c>
      <c r="K6431" s="1" t="s">
        <v>60</v>
      </c>
    </row>
    <row r="6432" spans="1:11" x14ac:dyDescent="0.35">
      <c r="A6432" s="1" t="s">
        <v>2303</v>
      </c>
      <c r="B6432" s="1" t="s">
        <v>12</v>
      </c>
      <c r="C6432" s="1" t="s">
        <v>41</v>
      </c>
      <c r="D6432" s="1" t="s">
        <v>54</v>
      </c>
      <c r="E6432" s="1" t="s">
        <v>2620</v>
      </c>
      <c r="F6432">
        <v>190.92</v>
      </c>
      <c r="G6432">
        <v>5</v>
      </c>
      <c r="H6432">
        <v>-147.96</v>
      </c>
      <c r="I6432">
        <v>2016</v>
      </c>
      <c r="J6432" s="1" t="s">
        <v>1747</v>
      </c>
      <c r="K6432" s="1" t="s">
        <v>60</v>
      </c>
    </row>
    <row r="6433" spans="1:11" x14ac:dyDescent="0.35">
      <c r="A6433" s="1" t="s">
        <v>346</v>
      </c>
      <c r="B6433" s="1" t="s">
        <v>327</v>
      </c>
      <c r="C6433" s="1" t="s">
        <v>46</v>
      </c>
      <c r="D6433" s="1" t="s">
        <v>47</v>
      </c>
      <c r="E6433" s="1" t="s">
        <v>2296</v>
      </c>
      <c r="F6433">
        <v>114.95</v>
      </c>
      <c r="G6433">
        <v>5</v>
      </c>
      <c r="H6433">
        <v>2.2999999999999998</v>
      </c>
      <c r="I6433">
        <v>2016</v>
      </c>
      <c r="J6433" s="1" t="s">
        <v>1747</v>
      </c>
      <c r="K6433" s="1" t="s">
        <v>60</v>
      </c>
    </row>
    <row r="6434" spans="1:11" x14ac:dyDescent="0.35">
      <c r="A6434" s="1" t="s">
        <v>1387</v>
      </c>
      <c r="B6434" s="1" t="s">
        <v>87</v>
      </c>
      <c r="C6434" s="1" t="s">
        <v>13</v>
      </c>
      <c r="D6434" s="1" t="s">
        <v>25</v>
      </c>
      <c r="E6434" s="1" t="s">
        <v>1619</v>
      </c>
      <c r="F6434">
        <v>12.96</v>
      </c>
      <c r="G6434">
        <v>7</v>
      </c>
      <c r="H6434">
        <v>-9.5</v>
      </c>
      <c r="I6434">
        <v>2016</v>
      </c>
      <c r="J6434" s="1" t="s">
        <v>1747</v>
      </c>
      <c r="K6434" s="1" t="s">
        <v>60</v>
      </c>
    </row>
    <row r="6435" spans="1:11" x14ac:dyDescent="0.35">
      <c r="A6435" s="1" t="s">
        <v>1267</v>
      </c>
      <c r="B6435" s="1" t="s">
        <v>33</v>
      </c>
      <c r="C6435" s="1" t="s">
        <v>13</v>
      </c>
      <c r="D6435" s="1" t="s">
        <v>29</v>
      </c>
      <c r="E6435" s="1" t="s">
        <v>860</v>
      </c>
      <c r="F6435">
        <v>8.56</v>
      </c>
      <c r="G6435">
        <v>2</v>
      </c>
      <c r="H6435">
        <v>2.48</v>
      </c>
      <c r="I6435">
        <v>2016</v>
      </c>
      <c r="J6435" s="1" t="s">
        <v>1747</v>
      </c>
      <c r="K6435" s="1" t="s">
        <v>60</v>
      </c>
    </row>
    <row r="6436" spans="1:11" x14ac:dyDescent="0.35">
      <c r="A6436" s="1" t="s">
        <v>1267</v>
      </c>
      <c r="B6436" s="1" t="s">
        <v>33</v>
      </c>
      <c r="C6436" s="1" t="s">
        <v>13</v>
      </c>
      <c r="D6436" s="1" t="s">
        <v>14</v>
      </c>
      <c r="E6436" s="1" t="s">
        <v>227</v>
      </c>
      <c r="F6436">
        <v>45.36</v>
      </c>
      <c r="G6436">
        <v>7</v>
      </c>
      <c r="H6436">
        <v>21.77</v>
      </c>
      <c r="I6436">
        <v>2016</v>
      </c>
      <c r="J6436" s="1" t="s">
        <v>1747</v>
      </c>
      <c r="K6436" s="1" t="s">
        <v>60</v>
      </c>
    </row>
    <row r="6437" spans="1:11" x14ac:dyDescent="0.35">
      <c r="A6437" s="1" t="s">
        <v>1267</v>
      </c>
      <c r="B6437" s="1" t="s">
        <v>33</v>
      </c>
      <c r="C6437" s="1" t="s">
        <v>41</v>
      </c>
      <c r="D6437" s="1" t="s">
        <v>155</v>
      </c>
      <c r="E6437" s="1" t="s">
        <v>409</v>
      </c>
      <c r="F6437">
        <v>1421.66</v>
      </c>
      <c r="G6437">
        <v>6</v>
      </c>
      <c r="H6437">
        <v>-195.48</v>
      </c>
      <c r="I6437">
        <v>2016</v>
      </c>
      <c r="J6437" s="1" t="s">
        <v>1747</v>
      </c>
      <c r="K6437" s="1" t="s">
        <v>60</v>
      </c>
    </row>
    <row r="6438" spans="1:11" x14ac:dyDescent="0.35">
      <c r="A6438" s="1" t="s">
        <v>1431</v>
      </c>
      <c r="B6438" s="1" t="s">
        <v>33</v>
      </c>
      <c r="C6438" s="1" t="s">
        <v>13</v>
      </c>
      <c r="D6438" s="1" t="s">
        <v>23</v>
      </c>
      <c r="E6438" s="1" t="s">
        <v>1491</v>
      </c>
      <c r="F6438">
        <v>34.049999999999997</v>
      </c>
      <c r="G6438">
        <v>3</v>
      </c>
      <c r="H6438">
        <v>9.5299999999999994</v>
      </c>
      <c r="I6438">
        <v>2016</v>
      </c>
      <c r="J6438" s="1" t="s">
        <v>1747</v>
      </c>
      <c r="K6438" s="1" t="s">
        <v>60</v>
      </c>
    </row>
    <row r="6439" spans="1:11" x14ac:dyDescent="0.35">
      <c r="A6439" s="1" t="s">
        <v>1431</v>
      </c>
      <c r="B6439" s="1" t="s">
        <v>33</v>
      </c>
      <c r="C6439" s="1" t="s">
        <v>13</v>
      </c>
      <c r="D6439" s="1" t="s">
        <v>23</v>
      </c>
      <c r="E6439" s="1" t="s">
        <v>1468</v>
      </c>
      <c r="F6439">
        <v>352.38</v>
      </c>
      <c r="G6439">
        <v>2</v>
      </c>
      <c r="H6439">
        <v>81.05</v>
      </c>
      <c r="I6439">
        <v>2016</v>
      </c>
      <c r="J6439" s="1" t="s">
        <v>1747</v>
      </c>
      <c r="K6439" s="1" t="s">
        <v>60</v>
      </c>
    </row>
    <row r="6440" spans="1:11" x14ac:dyDescent="0.35">
      <c r="A6440" s="1" t="s">
        <v>1155</v>
      </c>
      <c r="B6440" s="1" t="s">
        <v>257</v>
      </c>
      <c r="C6440" s="1" t="s">
        <v>46</v>
      </c>
      <c r="D6440" s="1" t="s">
        <v>47</v>
      </c>
      <c r="E6440" s="1" t="s">
        <v>2130</v>
      </c>
      <c r="F6440">
        <v>249.58</v>
      </c>
      <c r="G6440">
        <v>2</v>
      </c>
      <c r="H6440">
        <v>31.2</v>
      </c>
      <c r="I6440">
        <v>2016</v>
      </c>
      <c r="J6440" s="1" t="s">
        <v>1747</v>
      </c>
      <c r="K6440" s="1" t="s">
        <v>60</v>
      </c>
    </row>
    <row r="6441" spans="1:11" x14ac:dyDescent="0.35">
      <c r="A6441" s="1" t="s">
        <v>1155</v>
      </c>
      <c r="B6441" s="1" t="s">
        <v>257</v>
      </c>
      <c r="C6441" s="1" t="s">
        <v>46</v>
      </c>
      <c r="D6441" s="1" t="s">
        <v>61</v>
      </c>
      <c r="E6441" s="1" t="s">
        <v>1080</v>
      </c>
      <c r="F6441">
        <v>68.11</v>
      </c>
      <c r="G6441">
        <v>3</v>
      </c>
      <c r="H6441">
        <v>17.88</v>
      </c>
      <c r="I6441">
        <v>2016</v>
      </c>
      <c r="J6441" s="1" t="s">
        <v>1747</v>
      </c>
      <c r="K6441" s="1" t="s">
        <v>60</v>
      </c>
    </row>
    <row r="6442" spans="1:11" x14ac:dyDescent="0.35">
      <c r="A6442" s="1" t="s">
        <v>1155</v>
      </c>
      <c r="B6442" s="1" t="s">
        <v>257</v>
      </c>
      <c r="C6442" s="1" t="s">
        <v>46</v>
      </c>
      <c r="D6442" s="1" t="s">
        <v>61</v>
      </c>
      <c r="E6442" s="1" t="s">
        <v>310</v>
      </c>
      <c r="F6442">
        <v>16.559999999999999</v>
      </c>
      <c r="G6442">
        <v>3</v>
      </c>
      <c r="H6442">
        <v>-2.48</v>
      </c>
      <c r="I6442">
        <v>2016</v>
      </c>
      <c r="J6442" s="1" t="s">
        <v>1747</v>
      </c>
      <c r="K6442" s="1" t="s">
        <v>60</v>
      </c>
    </row>
    <row r="6443" spans="1:11" x14ac:dyDescent="0.35">
      <c r="A6443" s="1" t="s">
        <v>2078</v>
      </c>
      <c r="B6443" s="1" t="s">
        <v>87</v>
      </c>
      <c r="C6443" s="1" t="s">
        <v>13</v>
      </c>
      <c r="D6443" s="1" t="s">
        <v>14</v>
      </c>
      <c r="E6443" s="1" t="s">
        <v>2008</v>
      </c>
      <c r="F6443">
        <v>10.58</v>
      </c>
      <c r="G6443">
        <v>3</v>
      </c>
      <c r="H6443">
        <v>3.44</v>
      </c>
      <c r="I6443">
        <v>2016</v>
      </c>
      <c r="J6443" s="1" t="s">
        <v>1747</v>
      </c>
      <c r="K6443" s="1" t="s">
        <v>60</v>
      </c>
    </row>
    <row r="6444" spans="1:11" x14ac:dyDescent="0.35">
      <c r="A6444" s="1" t="s">
        <v>1021</v>
      </c>
      <c r="B6444" s="1" t="s">
        <v>167</v>
      </c>
      <c r="C6444" s="1" t="s">
        <v>41</v>
      </c>
      <c r="D6444" s="1" t="s">
        <v>83</v>
      </c>
      <c r="E6444" s="1" t="s">
        <v>2410</v>
      </c>
      <c r="F6444">
        <v>405.86</v>
      </c>
      <c r="G6444">
        <v>7</v>
      </c>
      <c r="H6444">
        <v>32.47</v>
      </c>
      <c r="I6444">
        <v>2016</v>
      </c>
      <c r="J6444" s="1" t="s">
        <v>1747</v>
      </c>
      <c r="K6444" s="1" t="s">
        <v>60</v>
      </c>
    </row>
    <row r="6445" spans="1:11" x14ac:dyDescent="0.35">
      <c r="A6445" s="1" t="s">
        <v>1021</v>
      </c>
      <c r="B6445" s="1" t="s">
        <v>167</v>
      </c>
      <c r="C6445" s="1" t="s">
        <v>41</v>
      </c>
      <c r="D6445" s="1" t="s">
        <v>42</v>
      </c>
      <c r="E6445" s="1" t="s">
        <v>1089</v>
      </c>
      <c r="F6445">
        <v>680.01</v>
      </c>
      <c r="G6445">
        <v>3</v>
      </c>
      <c r="H6445">
        <v>176.8</v>
      </c>
      <c r="I6445">
        <v>2016</v>
      </c>
      <c r="J6445" s="1" t="s">
        <v>1747</v>
      </c>
      <c r="K6445" s="1" t="s">
        <v>60</v>
      </c>
    </row>
    <row r="6446" spans="1:11" x14ac:dyDescent="0.35">
      <c r="A6446" s="1" t="s">
        <v>465</v>
      </c>
      <c r="B6446" s="1" t="s">
        <v>1012</v>
      </c>
      <c r="C6446" s="1" t="s">
        <v>13</v>
      </c>
      <c r="D6446" s="1" t="s">
        <v>29</v>
      </c>
      <c r="E6446" s="1" t="s">
        <v>2663</v>
      </c>
      <c r="F6446">
        <v>19.46</v>
      </c>
      <c r="G6446">
        <v>7</v>
      </c>
      <c r="H6446">
        <v>5.0599999999999996</v>
      </c>
      <c r="I6446">
        <v>2016</v>
      </c>
      <c r="J6446" s="1" t="s">
        <v>1747</v>
      </c>
      <c r="K6446" s="1" t="s">
        <v>17</v>
      </c>
    </row>
    <row r="6447" spans="1:11" x14ac:dyDescent="0.35">
      <c r="A6447" s="1" t="s">
        <v>465</v>
      </c>
      <c r="B6447" s="1" t="s">
        <v>1012</v>
      </c>
      <c r="C6447" s="1" t="s">
        <v>13</v>
      </c>
      <c r="D6447" s="1" t="s">
        <v>102</v>
      </c>
      <c r="E6447" s="1" t="s">
        <v>1405</v>
      </c>
      <c r="F6447">
        <v>60.34</v>
      </c>
      <c r="G6447">
        <v>7</v>
      </c>
      <c r="H6447">
        <v>15.69</v>
      </c>
      <c r="I6447">
        <v>2016</v>
      </c>
      <c r="J6447" s="1" t="s">
        <v>1747</v>
      </c>
      <c r="K6447" s="1" t="s">
        <v>17</v>
      </c>
    </row>
    <row r="6448" spans="1:11" x14ac:dyDescent="0.35">
      <c r="A6448" s="1" t="s">
        <v>2177</v>
      </c>
      <c r="B6448" s="1" t="s">
        <v>447</v>
      </c>
      <c r="C6448" s="1" t="s">
        <v>13</v>
      </c>
      <c r="D6448" s="1" t="s">
        <v>20</v>
      </c>
      <c r="E6448" s="1" t="s">
        <v>2664</v>
      </c>
      <c r="F6448">
        <v>3.69</v>
      </c>
      <c r="G6448">
        <v>1</v>
      </c>
      <c r="H6448">
        <v>1.73</v>
      </c>
      <c r="I6448">
        <v>2016</v>
      </c>
      <c r="J6448" s="1" t="s">
        <v>1747</v>
      </c>
      <c r="K6448" s="1" t="s">
        <v>17</v>
      </c>
    </row>
    <row r="6449" spans="1:11" x14ac:dyDescent="0.35">
      <c r="A6449" s="1" t="s">
        <v>2177</v>
      </c>
      <c r="B6449" s="1" t="s">
        <v>447</v>
      </c>
      <c r="C6449" s="1" t="s">
        <v>13</v>
      </c>
      <c r="D6449" s="1" t="s">
        <v>20</v>
      </c>
      <c r="E6449" s="1" t="s">
        <v>1881</v>
      </c>
      <c r="F6449">
        <v>122.12</v>
      </c>
      <c r="G6449">
        <v>4</v>
      </c>
      <c r="H6449">
        <v>56.18</v>
      </c>
      <c r="I6449">
        <v>2016</v>
      </c>
      <c r="J6449" s="1" t="s">
        <v>1747</v>
      </c>
      <c r="K6449" s="1" t="s">
        <v>17</v>
      </c>
    </row>
    <row r="6450" spans="1:11" x14ac:dyDescent="0.35">
      <c r="A6450" s="1" t="s">
        <v>596</v>
      </c>
      <c r="B6450" s="1" t="s">
        <v>12</v>
      </c>
      <c r="C6450" s="1" t="s">
        <v>13</v>
      </c>
      <c r="D6450" s="1" t="s">
        <v>14</v>
      </c>
      <c r="E6450" s="1" t="s">
        <v>2097</v>
      </c>
      <c r="F6450">
        <v>9.39</v>
      </c>
      <c r="G6450">
        <v>2</v>
      </c>
      <c r="H6450">
        <v>3.29</v>
      </c>
      <c r="I6450">
        <v>2016</v>
      </c>
      <c r="J6450" s="1" t="s">
        <v>1747</v>
      </c>
      <c r="K6450" s="1" t="s">
        <v>17</v>
      </c>
    </row>
    <row r="6451" spans="1:11" x14ac:dyDescent="0.35">
      <c r="A6451" s="1" t="s">
        <v>596</v>
      </c>
      <c r="B6451" s="1" t="s">
        <v>12</v>
      </c>
      <c r="C6451" s="1" t="s">
        <v>13</v>
      </c>
      <c r="D6451" s="1" t="s">
        <v>29</v>
      </c>
      <c r="E6451" s="1" t="s">
        <v>892</v>
      </c>
      <c r="F6451">
        <v>9.33</v>
      </c>
      <c r="G6451">
        <v>1</v>
      </c>
      <c r="H6451">
        <v>0.82</v>
      </c>
      <c r="I6451">
        <v>2016</v>
      </c>
      <c r="J6451" s="1" t="s">
        <v>1747</v>
      </c>
      <c r="K6451" s="1" t="s">
        <v>17</v>
      </c>
    </row>
    <row r="6452" spans="1:11" x14ac:dyDescent="0.35">
      <c r="A6452" s="1" t="s">
        <v>401</v>
      </c>
      <c r="B6452" s="1" t="s">
        <v>130</v>
      </c>
      <c r="C6452" s="1" t="s">
        <v>41</v>
      </c>
      <c r="D6452" s="1" t="s">
        <v>155</v>
      </c>
      <c r="E6452" s="1" t="s">
        <v>1851</v>
      </c>
      <c r="F6452">
        <v>79.97</v>
      </c>
      <c r="G6452">
        <v>3</v>
      </c>
      <c r="H6452">
        <v>-29.32</v>
      </c>
      <c r="I6452">
        <v>2016</v>
      </c>
      <c r="J6452" s="1" t="s">
        <v>1747</v>
      </c>
      <c r="K6452" s="1" t="s">
        <v>17</v>
      </c>
    </row>
    <row r="6453" spans="1:11" x14ac:dyDescent="0.35">
      <c r="A6453" s="1" t="s">
        <v>401</v>
      </c>
      <c r="B6453" s="1" t="s">
        <v>130</v>
      </c>
      <c r="C6453" s="1" t="s">
        <v>13</v>
      </c>
      <c r="D6453" s="1" t="s">
        <v>25</v>
      </c>
      <c r="E6453" s="1" t="s">
        <v>1331</v>
      </c>
      <c r="F6453">
        <v>2.95</v>
      </c>
      <c r="G6453">
        <v>2</v>
      </c>
      <c r="H6453">
        <v>-2.06</v>
      </c>
      <c r="I6453">
        <v>2016</v>
      </c>
      <c r="J6453" s="1" t="s">
        <v>1747</v>
      </c>
      <c r="K6453" s="1" t="s">
        <v>17</v>
      </c>
    </row>
    <row r="6454" spans="1:11" x14ac:dyDescent="0.35">
      <c r="A6454" s="1" t="s">
        <v>1799</v>
      </c>
      <c r="B6454" s="1" t="s">
        <v>120</v>
      </c>
      <c r="C6454" s="1" t="s">
        <v>46</v>
      </c>
      <c r="D6454" s="1" t="s">
        <v>47</v>
      </c>
      <c r="E6454" s="1" t="s">
        <v>656</v>
      </c>
      <c r="F6454">
        <v>10.9</v>
      </c>
      <c r="G6454">
        <v>1</v>
      </c>
      <c r="H6454">
        <v>3.05</v>
      </c>
      <c r="I6454">
        <v>2016</v>
      </c>
      <c r="J6454" s="1" t="s">
        <v>1747</v>
      </c>
      <c r="K6454" s="1" t="s">
        <v>17</v>
      </c>
    </row>
    <row r="6455" spans="1:11" x14ac:dyDescent="0.35">
      <c r="A6455" s="1" t="s">
        <v>1799</v>
      </c>
      <c r="B6455" s="1" t="s">
        <v>120</v>
      </c>
      <c r="C6455" s="1" t="s">
        <v>46</v>
      </c>
      <c r="D6455" s="1" t="s">
        <v>61</v>
      </c>
      <c r="E6455" s="1" t="s">
        <v>1332</v>
      </c>
      <c r="F6455">
        <v>59.98</v>
      </c>
      <c r="G6455">
        <v>2</v>
      </c>
      <c r="H6455">
        <v>25.19</v>
      </c>
      <c r="I6455">
        <v>2016</v>
      </c>
      <c r="J6455" s="1" t="s">
        <v>1747</v>
      </c>
      <c r="K6455" s="1" t="s">
        <v>17</v>
      </c>
    </row>
    <row r="6456" spans="1:11" x14ac:dyDescent="0.35">
      <c r="A6456" s="1" t="s">
        <v>1799</v>
      </c>
      <c r="B6456" s="1" t="s">
        <v>120</v>
      </c>
      <c r="C6456" s="1" t="s">
        <v>13</v>
      </c>
      <c r="D6456" s="1" t="s">
        <v>102</v>
      </c>
      <c r="E6456" s="1" t="s">
        <v>124</v>
      </c>
      <c r="F6456">
        <v>61.93</v>
      </c>
      <c r="G6456">
        <v>1</v>
      </c>
      <c r="H6456">
        <v>23.4</v>
      </c>
      <c r="I6456">
        <v>2016</v>
      </c>
      <c r="J6456" s="1" t="s">
        <v>1747</v>
      </c>
      <c r="K6456" s="1" t="s">
        <v>17</v>
      </c>
    </row>
    <row r="6457" spans="1:11" x14ac:dyDescent="0.35">
      <c r="A6457" s="1" t="s">
        <v>636</v>
      </c>
      <c r="B6457" s="1" t="s">
        <v>130</v>
      </c>
      <c r="C6457" s="1" t="s">
        <v>46</v>
      </c>
      <c r="D6457" s="1" t="s">
        <v>47</v>
      </c>
      <c r="E6457" s="1" t="s">
        <v>1810</v>
      </c>
      <c r="F6457">
        <v>40.68</v>
      </c>
      <c r="G6457">
        <v>3</v>
      </c>
      <c r="H6457">
        <v>-9.15</v>
      </c>
      <c r="I6457">
        <v>2016</v>
      </c>
      <c r="J6457" s="1" t="s">
        <v>1747</v>
      </c>
      <c r="K6457" s="1" t="s">
        <v>17</v>
      </c>
    </row>
    <row r="6458" spans="1:11" x14ac:dyDescent="0.35">
      <c r="A6458" s="1" t="s">
        <v>898</v>
      </c>
      <c r="B6458" s="1" t="s">
        <v>19</v>
      </c>
      <c r="C6458" s="1" t="s">
        <v>13</v>
      </c>
      <c r="D6458" s="1" t="s">
        <v>211</v>
      </c>
      <c r="E6458" s="1" t="s">
        <v>797</v>
      </c>
      <c r="F6458">
        <v>20.57</v>
      </c>
      <c r="G6458">
        <v>3</v>
      </c>
      <c r="H6458">
        <v>1.54</v>
      </c>
      <c r="I6458">
        <v>2016</v>
      </c>
      <c r="J6458" s="1" t="s">
        <v>1747</v>
      </c>
      <c r="K6458" s="1" t="s">
        <v>17</v>
      </c>
    </row>
    <row r="6459" spans="1:11" x14ac:dyDescent="0.35">
      <c r="A6459" s="1" t="s">
        <v>898</v>
      </c>
      <c r="B6459" s="1" t="s">
        <v>19</v>
      </c>
      <c r="C6459" s="1" t="s">
        <v>13</v>
      </c>
      <c r="D6459" s="1" t="s">
        <v>102</v>
      </c>
      <c r="E6459" s="1" t="s">
        <v>345</v>
      </c>
      <c r="F6459">
        <v>4.3600000000000003</v>
      </c>
      <c r="G6459">
        <v>2</v>
      </c>
      <c r="H6459">
        <v>-11.76</v>
      </c>
      <c r="I6459">
        <v>2016</v>
      </c>
      <c r="J6459" s="1" t="s">
        <v>1747</v>
      </c>
      <c r="K6459" s="1" t="s">
        <v>17</v>
      </c>
    </row>
    <row r="6460" spans="1:11" x14ac:dyDescent="0.35">
      <c r="A6460" s="1" t="s">
        <v>898</v>
      </c>
      <c r="B6460" s="1" t="s">
        <v>19</v>
      </c>
      <c r="C6460" s="1" t="s">
        <v>46</v>
      </c>
      <c r="D6460" s="1" t="s">
        <v>61</v>
      </c>
      <c r="E6460" s="1" t="s">
        <v>1763</v>
      </c>
      <c r="F6460">
        <v>19.04</v>
      </c>
      <c r="G6460">
        <v>4</v>
      </c>
      <c r="H6460">
        <v>-1.43</v>
      </c>
      <c r="I6460">
        <v>2016</v>
      </c>
      <c r="J6460" s="1" t="s">
        <v>1747</v>
      </c>
      <c r="K6460" s="1" t="s">
        <v>17</v>
      </c>
    </row>
    <row r="6461" spans="1:11" x14ac:dyDescent="0.35">
      <c r="A6461" s="1" t="s">
        <v>549</v>
      </c>
      <c r="B6461" s="1" t="s">
        <v>33</v>
      </c>
      <c r="C6461" s="1" t="s">
        <v>13</v>
      </c>
      <c r="D6461" s="1" t="s">
        <v>25</v>
      </c>
      <c r="E6461" s="1" t="s">
        <v>1191</v>
      </c>
      <c r="F6461">
        <v>273.92</v>
      </c>
      <c r="G6461">
        <v>8</v>
      </c>
      <c r="H6461">
        <v>99.3</v>
      </c>
      <c r="I6461">
        <v>2016</v>
      </c>
      <c r="J6461" s="1" t="s">
        <v>1747</v>
      </c>
      <c r="K6461" s="1" t="s">
        <v>17</v>
      </c>
    </row>
    <row r="6462" spans="1:11" x14ac:dyDescent="0.35">
      <c r="A6462" s="1" t="s">
        <v>624</v>
      </c>
      <c r="B6462" s="1" t="s">
        <v>64</v>
      </c>
      <c r="C6462" s="1" t="s">
        <v>41</v>
      </c>
      <c r="D6462" s="1" t="s">
        <v>155</v>
      </c>
      <c r="E6462" s="1" t="s">
        <v>2039</v>
      </c>
      <c r="F6462">
        <v>1056.8599999999999</v>
      </c>
      <c r="G6462">
        <v>7</v>
      </c>
      <c r="H6462">
        <v>158.53</v>
      </c>
      <c r="I6462">
        <v>2016</v>
      </c>
      <c r="J6462" s="1" t="s">
        <v>1747</v>
      </c>
      <c r="K6462" s="1" t="s">
        <v>17</v>
      </c>
    </row>
    <row r="6463" spans="1:11" x14ac:dyDescent="0.35">
      <c r="A6463" s="1" t="s">
        <v>1799</v>
      </c>
      <c r="B6463" s="1" t="s">
        <v>33</v>
      </c>
      <c r="C6463" s="1" t="s">
        <v>41</v>
      </c>
      <c r="D6463" s="1" t="s">
        <v>42</v>
      </c>
      <c r="E6463" s="1" t="s">
        <v>442</v>
      </c>
      <c r="F6463">
        <v>321.57</v>
      </c>
      <c r="G6463">
        <v>2</v>
      </c>
      <c r="H6463">
        <v>28.14</v>
      </c>
      <c r="I6463">
        <v>2016</v>
      </c>
      <c r="J6463" s="1" t="s">
        <v>1747</v>
      </c>
      <c r="K6463" s="1" t="s">
        <v>22</v>
      </c>
    </row>
    <row r="6464" spans="1:11" x14ac:dyDescent="0.35">
      <c r="A6464" s="1" t="s">
        <v>95</v>
      </c>
      <c r="B6464" s="1" t="s">
        <v>159</v>
      </c>
      <c r="C6464" s="1" t="s">
        <v>13</v>
      </c>
      <c r="D6464" s="1" t="s">
        <v>23</v>
      </c>
      <c r="E6464" s="1" t="s">
        <v>1029</v>
      </c>
      <c r="F6464">
        <v>80.58</v>
      </c>
      <c r="G6464">
        <v>6</v>
      </c>
      <c r="H6464">
        <v>22.56</v>
      </c>
      <c r="I6464">
        <v>2016</v>
      </c>
      <c r="J6464" s="1" t="s">
        <v>1747</v>
      </c>
      <c r="K6464" s="1" t="s">
        <v>22</v>
      </c>
    </row>
    <row r="6465" spans="1:11" x14ac:dyDescent="0.35">
      <c r="A6465" s="1" t="s">
        <v>95</v>
      </c>
      <c r="B6465" s="1" t="s">
        <v>159</v>
      </c>
      <c r="C6465" s="1" t="s">
        <v>13</v>
      </c>
      <c r="D6465" s="1" t="s">
        <v>72</v>
      </c>
      <c r="E6465" s="1" t="s">
        <v>2059</v>
      </c>
      <c r="F6465">
        <v>361.92</v>
      </c>
      <c r="G6465">
        <v>4</v>
      </c>
      <c r="H6465">
        <v>162.86000000000001</v>
      </c>
      <c r="I6465">
        <v>2016</v>
      </c>
      <c r="J6465" s="1" t="s">
        <v>1747</v>
      </c>
      <c r="K6465" s="1" t="s">
        <v>22</v>
      </c>
    </row>
    <row r="6466" spans="1:11" x14ac:dyDescent="0.35">
      <c r="A6466" s="1" t="s">
        <v>1169</v>
      </c>
      <c r="B6466" s="1" t="s">
        <v>175</v>
      </c>
      <c r="C6466" s="1" t="s">
        <v>13</v>
      </c>
      <c r="D6466" s="1" t="s">
        <v>25</v>
      </c>
      <c r="E6466" s="1" t="s">
        <v>1153</v>
      </c>
      <c r="F6466">
        <v>153.55000000000001</v>
      </c>
      <c r="G6466">
        <v>3</v>
      </c>
      <c r="H6466">
        <v>51.82</v>
      </c>
      <c r="I6466">
        <v>2016</v>
      </c>
      <c r="J6466" s="1" t="s">
        <v>1747</v>
      </c>
      <c r="K6466" s="1" t="s">
        <v>22</v>
      </c>
    </row>
    <row r="6467" spans="1:11" x14ac:dyDescent="0.35">
      <c r="A6467" s="1" t="s">
        <v>1169</v>
      </c>
      <c r="B6467" s="1" t="s">
        <v>175</v>
      </c>
      <c r="C6467" s="1" t="s">
        <v>13</v>
      </c>
      <c r="D6467" s="1" t="s">
        <v>102</v>
      </c>
      <c r="E6467" s="1" t="s">
        <v>2294</v>
      </c>
      <c r="F6467">
        <v>65.34</v>
      </c>
      <c r="G6467">
        <v>3</v>
      </c>
      <c r="H6467">
        <v>22.87</v>
      </c>
      <c r="I6467">
        <v>2016</v>
      </c>
      <c r="J6467" s="1" t="s">
        <v>1747</v>
      </c>
      <c r="K6467" s="1" t="s">
        <v>22</v>
      </c>
    </row>
    <row r="6468" spans="1:11" x14ac:dyDescent="0.35">
      <c r="A6468" s="1" t="s">
        <v>1169</v>
      </c>
      <c r="B6468" s="1" t="s">
        <v>175</v>
      </c>
      <c r="C6468" s="1" t="s">
        <v>13</v>
      </c>
      <c r="D6468" s="1" t="s">
        <v>14</v>
      </c>
      <c r="E6468" s="1" t="s">
        <v>1175</v>
      </c>
      <c r="F6468">
        <v>123.92</v>
      </c>
      <c r="G6468">
        <v>4</v>
      </c>
      <c r="H6468">
        <v>55.76</v>
      </c>
      <c r="I6468">
        <v>2016</v>
      </c>
      <c r="J6468" s="1" t="s">
        <v>1747</v>
      </c>
      <c r="K6468" s="1" t="s">
        <v>22</v>
      </c>
    </row>
    <row r="6469" spans="1:11" x14ac:dyDescent="0.35">
      <c r="A6469" s="1" t="s">
        <v>1169</v>
      </c>
      <c r="B6469" s="1" t="s">
        <v>175</v>
      </c>
      <c r="C6469" s="1" t="s">
        <v>13</v>
      </c>
      <c r="D6469" s="1" t="s">
        <v>102</v>
      </c>
      <c r="E6469" s="1" t="s">
        <v>2665</v>
      </c>
      <c r="F6469">
        <v>35.1</v>
      </c>
      <c r="G6469">
        <v>3</v>
      </c>
      <c r="H6469">
        <v>12.29</v>
      </c>
      <c r="I6469">
        <v>2016</v>
      </c>
      <c r="J6469" s="1" t="s">
        <v>1747</v>
      </c>
      <c r="K6469" s="1" t="s">
        <v>22</v>
      </c>
    </row>
    <row r="6470" spans="1:11" x14ac:dyDescent="0.35">
      <c r="A6470" s="1" t="s">
        <v>1169</v>
      </c>
      <c r="B6470" s="1" t="s">
        <v>175</v>
      </c>
      <c r="C6470" s="1" t="s">
        <v>46</v>
      </c>
      <c r="D6470" s="1" t="s">
        <v>61</v>
      </c>
      <c r="E6470" s="1" t="s">
        <v>1441</v>
      </c>
      <c r="F6470">
        <v>44.75</v>
      </c>
      <c r="G6470">
        <v>5</v>
      </c>
      <c r="H6470">
        <v>8.5</v>
      </c>
      <c r="I6470">
        <v>2016</v>
      </c>
      <c r="J6470" s="1" t="s">
        <v>1747</v>
      </c>
      <c r="K6470" s="1" t="s">
        <v>22</v>
      </c>
    </row>
    <row r="6471" spans="1:11" x14ac:dyDescent="0.35">
      <c r="A6471" s="1" t="s">
        <v>951</v>
      </c>
      <c r="B6471" s="1" t="s">
        <v>139</v>
      </c>
      <c r="C6471" s="1" t="s">
        <v>41</v>
      </c>
      <c r="D6471" s="1" t="s">
        <v>42</v>
      </c>
      <c r="E6471" s="1" t="s">
        <v>306</v>
      </c>
      <c r="F6471">
        <v>1424.9</v>
      </c>
      <c r="G6471">
        <v>5</v>
      </c>
      <c r="H6471">
        <v>356.23</v>
      </c>
      <c r="I6471">
        <v>2016</v>
      </c>
      <c r="J6471" s="1" t="s">
        <v>1747</v>
      </c>
      <c r="K6471" s="1" t="s">
        <v>22</v>
      </c>
    </row>
    <row r="6472" spans="1:11" x14ac:dyDescent="0.35">
      <c r="A6472" s="1" t="s">
        <v>2280</v>
      </c>
      <c r="B6472" s="1" t="s">
        <v>33</v>
      </c>
      <c r="C6472" s="1" t="s">
        <v>13</v>
      </c>
      <c r="D6472" s="1" t="s">
        <v>14</v>
      </c>
      <c r="E6472" s="1" t="s">
        <v>1721</v>
      </c>
      <c r="F6472">
        <v>80.28</v>
      </c>
      <c r="G6472">
        <v>12</v>
      </c>
      <c r="H6472">
        <v>36.93</v>
      </c>
      <c r="I6472">
        <v>2016</v>
      </c>
      <c r="J6472" s="1" t="s">
        <v>1747</v>
      </c>
      <c r="K6472" s="1" t="s">
        <v>22</v>
      </c>
    </row>
    <row r="6473" spans="1:11" x14ac:dyDescent="0.35">
      <c r="A6473" s="1" t="s">
        <v>2525</v>
      </c>
      <c r="B6473" s="1" t="s">
        <v>159</v>
      </c>
      <c r="C6473" s="1" t="s">
        <v>13</v>
      </c>
      <c r="D6473" s="1" t="s">
        <v>14</v>
      </c>
      <c r="E6473" s="1" t="s">
        <v>1628</v>
      </c>
      <c r="F6473">
        <v>18.54</v>
      </c>
      <c r="G6473">
        <v>2</v>
      </c>
      <c r="H6473">
        <v>8.7100000000000009</v>
      </c>
      <c r="I6473">
        <v>2016</v>
      </c>
      <c r="J6473" s="1" t="s">
        <v>1747</v>
      </c>
      <c r="K6473" s="1" t="s">
        <v>22</v>
      </c>
    </row>
    <row r="6474" spans="1:11" x14ac:dyDescent="0.35">
      <c r="A6474" s="1" t="s">
        <v>2525</v>
      </c>
      <c r="B6474" s="1" t="s">
        <v>159</v>
      </c>
      <c r="C6474" s="1" t="s">
        <v>13</v>
      </c>
      <c r="D6474" s="1" t="s">
        <v>25</v>
      </c>
      <c r="E6474" s="1" t="s">
        <v>541</v>
      </c>
      <c r="F6474">
        <v>679.96</v>
      </c>
      <c r="G6474">
        <v>5</v>
      </c>
      <c r="H6474">
        <v>220.99</v>
      </c>
      <c r="I6474">
        <v>2016</v>
      </c>
      <c r="J6474" s="1" t="s">
        <v>1747</v>
      </c>
      <c r="K6474" s="1" t="s">
        <v>22</v>
      </c>
    </row>
    <row r="6475" spans="1:11" x14ac:dyDescent="0.35">
      <c r="A6475" s="1" t="s">
        <v>1984</v>
      </c>
      <c r="B6475" s="1" t="s">
        <v>159</v>
      </c>
      <c r="C6475" s="1" t="s">
        <v>13</v>
      </c>
      <c r="D6475" s="1" t="s">
        <v>14</v>
      </c>
      <c r="E6475" s="1" t="s">
        <v>1082</v>
      </c>
      <c r="F6475">
        <v>62.82</v>
      </c>
      <c r="G6475">
        <v>9</v>
      </c>
      <c r="H6475">
        <v>29.53</v>
      </c>
      <c r="I6475">
        <v>2016</v>
      </c>
      <c r="J6475" s="1" t="s">
        <v>1747</v>
      </c>
      <c r="K6475" s="1" t="s">
        <v>22</v>
      </c>
    </row>
    <row r="6476" spans="1:11" x14ac:dyDescent="0.35">
      <c r="A6476" s="1" t="s">
        <v>1375</v>
      </c>
      <c r="B6476" s="1" t="s">
        <v>159</v>
      </c>
      <c r="C6476" s="1" t="s">
        <v>13</v>
      </c>
      <c r="D6476" s="1" t="s">
        <v>14</v>
      </c>
      <c r="E6476" s="1" t="s">
        <v>1639</v>
      </c>
      <c r="F6476">
        <v>6.48</v>
      </c>
      <c r="G6476">
        <v>1</v>
      </c>
      <c r="H6476">
        <v>3.11</v>
      </c>
      <c r="I6476">
        <v>2016</v>
      </c>
      <c r="J6476" s="1" t="s">
        <v>1747</v>
      </c>
      <c r="K6476" s="1" t="s">
        <v>22</v>
      </c>
    </row>
    <row r="6477" spans="1:11" x14ac:dyDescent="0.35">
      <c r="A6477" s="1" t="s">
        <v>1184</v>
      </c>
      <c r="B6477" s="1" t="s">
        <v>159</v>
      </c>
      <c r="C6477" s="1" t="s">
        <v>13</v>
      </c>
      <c r="D6477" s="1" t="s">
        <v>50</v>
      </c>
      <c r="E6477" s="1" t="s">
        <v>978</v>
      </c>
      <c r="F6477">
        <v>15.26</v>
      </c>
      <c r="G6477">
        <v>7</v>
      </c>
      <c r="H6477">
        <v>6.26</v>
      </c>
      <c r="I6477">
        <v>2016</v>
      </c>
      <c r="J6477" s="1" t="s">
        <v>1747</v>
      </c>
      <c r="K6477" s="1" t="s">
        <v>31</v>
      </c>
    </row>
    <row r="6478" spans="1:11" x14ac:dyDescent="0.35">
      <c r="A6478" s="1" t="s">
        <v>1184</v>
      </c>
      <c r="B6478" s="1" t="s">
        <v>159</v>
      </c>
      <c r="C6478" s="1" t="s">
        <v>46</v>
      </c>
      <c r="D6478" s="1" t="s">
        <v>47</v>
      </c>
      <c r="E6478" s="1" t="s">
        <v>2618</v>
      </c>
      <c r="F6478">
        <v>1029.95</v>
      </c>
      <c r="G6478">
        <v>5</v>
      </c>
      <c r="H6478">
        <v>298.69</v>
      </c>
      <c r="I6478">
        <v>2016</v>
      </c>
      <c r="J6478" s="1" t="s">
        <v>1747</v>
      </c>
      <c r="K6478" s="1" t="s">
        <v>31</v>
      </c>
    </row>
    <row r="6479" spans="1:11" x14ac:dyDescent="0.35">
      <c r="A6479" s="1" t="s">
        <v>2177</v>
      </c>
      <c r="B6479" s="1" t="s">
        <v>290</v>
      </c>
      <c r="C6479" s="1" t="s">
        <v>13</v>
      </c>
      <c r="D6479" s="1" t="s">
        <v>23</v>
      </c>
      <c r="E6479" s="1" t="s">
        <v>1544</v>
      </c>
      <c r="F6479">
        <v>243.38</v>
      </c>
      <c r="G6479">
        <v>3</v>
      </c>
      <c r="H6479">
        <v>-51.72</v>
      </c>
      <c r="I6479">
        <v>2016</v>
      </c>
      <c r="J6479" s="1" t="s">
        <v>1747</v>
      </c>
      <c r="K6479" s="1" t="s">
        <v>31</v>
      </c>
    </row>
    <row r="6480" spans="1:11" x14ac:dyDescent="0.35">
      <c r="A6480" s="1" t="s">
        <v>2177</v>
      </c>
      <c r="B6480" s="1" t="s">
        <v>290</v>
      </c>
      <c r="C6480" s="1" t="s">
        <v>46</v>
      </c>
      <c r="D6480" s="1" t="s">
        <v>61</v>
      </c>
      <c r="E6480" s="1" t="s">
        <v>1758</v>
      </c>
      <c r="F6480">
        <v>119.8</v>
      </c>
      <c r="G6480">
        <v>5</v>
      </c>
      <c r="H6480">
        <v>29.95</v>
      </c>
      <c r="I6480">
        <v>2016</v>
      </c>
      <c r="J6480" s="1" t="s">
        <v>1747</v>
      </c>
      <c r="K6480" s="1" t="s">
        <v>31</v>
      </c>
    </row>
    <row r="6481" spans="1:11" x14ac:dyDescent="0.35">
      <c r="A6481" s="1" t="s">
        <v>2177</v>
      </c>
      <c r="B6481" s="1" t="s">
        <v>290</v>
      </c>
      <c r="C6481" s="1" t="s">
        <v>46</v>
      </c>
      <c r="D6481" s="1" t="s">
        <v>47</v>
      </c>
      <c r="E6481" s="1" t="s">
        <v>148</v>
      </c>
      <c r="F6481">
        <v>300.77</v>
      </c>
      <c r="G6481">
        <v>4</v>
      </c>
      <c r="H6481">
        <v>30.08</v>
      </c>
      <c r="I6481">
        <v>2016</v>
      </c>
      <c r="J6481" s="1" t="s">
        <v>1747</v>
      </c>
      <c r="K6481" s="1" t="s">
        <v>31</v>
      </c>
    </row>
    <row r="6482" spans="1:11" x14ac:dyDescent="0.35">
      <c r="A6482" s="1" t="s">
        <v>906</v>
      </c>
      <c r="B6482" s="1" t="s">
        <v>175</v>
      </c>
      <c r="C6482" s="1" t="s">
        <v>41</v>
      </c>
      <c r="D6482" s="1" t="s">
        <v>54</v>
      </c>
      <c r="E6482" s="1" t="s">
        <v>776</v>
      </c>
      <c r="F6482">
        <v>14.8</v>
      </c>
      <c r="G6482">
        <v>4</v>
      </c>
      <c r="H6482">
        <v>6.07</v>
      </c>
      <c r="I6482">
        <v>2016</v>
      </c>
      <c r="J6482" s="1" t="s">
        <v>1747</v>
      </c>
      <c r="K6482" s="1" t="s">
        <v>31</v>
      </c>
    </row>
    <row r="6483" spans="1:11" x14ac:dyDescent="0.35">
      <c r="A6483" s="1" t="s">
        <v>906</v>
      </c>
      <c r="B6483" s="1" t="s">
        <v>175</v>
      </c>
      <c r="C6483" s="1" t="s">
        <v>46</v>
      </c>
      <c r="D6483" s="1" t="s">
        <v>47</v>
      </c>
      <c r="E6483" s="1" t="s">
        <v>412</v>
      </c>
      <c r="F6483">
        <v>302.38</v>
      </c>
      <c r="G6483">
        <v>3</v>
      </c>
      <c r="H6483">
        <v>22.68</v>
      </c>
      <c r="I6483">
        <v>2016</v>
      </c>
      <c r="J6483" s="1" t="s">
        <v>1747</v>
      </c>
      <c r="K6483" s="1" t="s">
        <v>31</v>
      </c>
    </row>
    <row r="6484" spans="1:11" x14ac:dyDescent="0.35">
      <c r="A6484" s="1" t="s">
        <v>906</v>
      </c>
      <c r="B6484" s="1" t="s">
        <v>175</v>
      </c>
      <c r="C6484" s="1" t="s">
        <v>46</v>
      </c>
      <c r="D6484" s="1" t="s">
        <v>61</v>
      </c>
      <c r="E6484" s="1" t="s">
        <v>1816</v>
      </c>
      <c r="F6484">
        <v>316</v>
      </c>
      <c r="G6484">
        <v>4</v>
      </c>
      <c r="H6484">
        <v>31.6</v>
      </c>
      <c r="I6484">
        <v>2016</v>
      </c>
      <c r="J6484" s="1" t="s">
        <v>1747</v>
      </c>
      <c r="K6484" s="1" t="s">
        <v>31</v>
      </c>
    </row>
    <row r="6485" spans="1:11" x14ac:dyDescent="0.35">
      <c r="A6485" s="1" t="s">
        <v>1096</v>
      </c>
      <c r="B6485" s="1" t="s">
        <v>133</v>
      </c>
      <c r="C6485" s="1" t="s">
        <v>13</v>
      </c>
      <c r="D6485" s="1" t="s">
        <v>23</v>
      </c>
      <c r="E6485" s="1" t="s">
        <v>2026</v>
      </c>
      <c r="F6485">
        <v>85.22</v>
      </c>
      <c r="G6485">
        <v>3</v>
      </c>
      <c r="H6485">
        <v>7.46</v>
      </c>
      <c r="I6485">
        <v>2016</v>
      </c>
      <c r="J6485" s="1" t="s">
        <v>1747</v>
      </c>
      <c r="K6485" s="1" t="s">
        <v>31</v>
      </c>
    </row>
    <row r="6486" spans="1:11" x14ac:dyDescent="0.35">
      <c r="A6486" s="1" t="s">
        <v>894</v>
      </c>
      <c r="B6486" s="1" t="s">
        <v>130</v>
      </c>
      <c r="C6486" s="1" t="s">
        <v>13</v>
      </c>
      <c r="D6486" s="1" t="s">
        <v>29</v>
      </c>
      <c r="E6486" s="1" t="s">
        <v>884</v>
      </c>
      <c r="F6486">
        <v>6.67</v>
      </c>
      <c r="G6486">
        <v>3</v>
      </c>
      <c r="H6486">
        <v>1.67</v>
      </c>
      <c r="I6486">
        <v>2016</v>
      </c>
      <c r="J6486" s="1" t="s">
        <v>1747</v>
      </c>
      <c r="K6486" s="1" t="s">
        <v>31</v>
      </c>
    </row>
    <row r="6487" spans="1:11" x14ac:dyDescent="0.35">
      <c r="A6487" s="1" t="s">
        <v>888</v>
      </c>
      <c r="B6487" s="1" t="s">
        <v>87</v>
      </c>
      <c r="C6487" s="1" t="s">
        <v>13</v>
      </c>
      <c r="D6487" s="1" t="s">
        <v>23</v>
      </c>
      <c r="E6487" s="1" t="s">
        <v>190</v>
      </c>
      <c r="F6487">
        <v>64.959999999999994</v>
      </c>
      <c r="G6487">
        <v>5</v>
      </c>
      <c r="H6487">
        <v>-4.0599999999999996</v>
      </c>
      <c r="I6487">
        <v>2016</v>
      </c>
      <c r="J6487" s="1" t="s">
        <v>1747</v>
      </c>
      <c r="K6487" s="1" t="s">
        <v>31</v>
      </c>
    </row>
    <row r="6488" spans="1:11" x14ac:dyDescent="0.35">
      <c r="A6488" s="1" t="s">
        <v>888</v>
      </c>
      <c r="B6488" s="1" t="s">
        <v>87</v>
      </c>
      <c r="C6488" s="1" t="s">
        <v>13</v>
      </c>
      <c r="D6488" s="1" t="s">
        <v>211</v>
      </c>
      <c r="E6488" s="1" t="s">
        <v>2272</v>
      </c>
      <c r="F6488">
        <v>13.52</v>
      </c>
      <c r="G6488">
        <v>2</v>
      </c>
      <c r="H6488">
        <v>1.69</v>
      </c>
      <c r="I6488">
        <v>2016</v>
      </c>
      <c r="J6488" s="1" t="s">
        <v>1747</v>
      </c>
      <c r="K6488" s="1" t="s">
        <v>31</v>
      </c>
    </row>
    <row r="6489" spans="1:11" x14ac:dyDescent="0.35">
      <c r="A6489" s="1" t="s">
        <v>888</v>
      </c>
      <c r="B6489" s="1" t="s">
        <v>87</v>
      </c>
      <c r="C6489" s="1" t="s">
        <v>41</v>
      </c>
      <c r="D6489" s="1" t="s">
        <v>42</v>
      </c>
      <c r="E6489" s="1" t="s">
        <v>1454</v>
      </c>
      <c r="F6489">
        <v>458.43</v>
      </c>
      <c r="G6489">
        <v>5</v>
      </c>
      <c r="H6489">
        <v>-137.53</v>
      </c>
      <c r="I6489">
        <v>2016</v>
      </c>
      <c r="J6489" s="1" t="s">
        <v>1747</v>
      </c>
      <c r="K6489" s="1" t="s">
        <v>31</v>
      </c>
    </row>
    <row r="6490" spans="1:11" x14ac:dyDescent="0.35">
      <c r="A6490" s="1" t="s">
        <v>888</v>
      </c>
      <c r="B6490" s="1" t="s">
        <v>87</v>
      </c>
      <c r="C6490" s="1" t="s">
        <v>13</v>
      </c>
      <c r="D6490" s="1" t="s">
        <v>102</v>
      </c>
      <c r="E6490" s="1" t="s">
        <v>2337</v>
      </c>
      <c r="F6490">
        <v>387.14</v>
      </c>
      <c r="G6490">
        <v>4</v>
      </c>
      <c r="H6490">
        <v>24.2</v>
      </c>
      <c r="I6490">
        <v>2016</v>
      </c>
      <c r="J6490" s="1" t="s">
        <v>1747</v>
      </c>
      <c r="K6490" s="1" t="s">
        <v>31</v>
      </c>
    </row>
    <row r="6491" spans="1:11" x14ac:dyDescent="0.35">
      <c r="A6491" s="1" t="s">
        <v>888</v>
      </c>
      <c r="B6491" s="1" t="s">
        <v>87</v>
      </c>
      <c r="C6491" s="1" t="s">
        <v>41</v>
      </c>
      <c r="D6491" s="1" t="s">
        <v>155</v>
      </c>
      <c r="E6491" s="1" t="s">
        <v>1515</v>
      </c>
      <c r="F6491">
        <v>328.59</v>
      </c>
      <c r="G6491">
        <v>3</v>
      </c>
      <c r="H6491">
        <v>-147.87</v>
      </c>
      <c r="I6491">
        <v>2016</v>
      </c>
      <c r="J6491" s="1" t="s">
        <v>1747</v>
      </c>
      <c r="K6491" s="1" t="s">
        <v>31</v>
      </c>
    </row>
    <row r="6492" spans="1:11" x14ac:dyDescent="0.35">
      <c r="A6492" s="1" t="s">
        <v>178</v>
      </c>
      <c r="B6492" s="1" t="s">
        <v>101</v>
      </c>
      <c r="C6492" s="1" t="s">
        <v>41</v>
      </c>
      <c r="D6492" s="1" t="s">
        <v>42</v>
      </c>
      <c r="E6492" s="1" t="s">
        <v>1897</v>
      </c>
      <c r="F6492">
        <v>403.92</v>
      </c>
      <c r="G6492">
        <v>5</v>
      </c>
      <c r="H6492">
        <v>25.25</v>
      </c>
      <c r="I6492">
        <v>2016</v>
      </c>
      <c r="J6492" s="1" t="s">
        <v>1747</v>
      </c>
      <c r="K6492" s="1" t="s">
        <v>31</v>
      </c>
    </row>
    <row r="6493" spans="1:11" x14ac:dyDescent="0.35">
      <c r="A6493" s="1" t="s">
        <v>1583</v>
      </c>
      <c r="B6493" s="1" t="s">
        <v>33</v>
      </c>
      <c r="C6493" s="1" t="s">
        <v>13</v>
      </c>
      <c r="D6493" s="1" t="s">
        <v>25</v>
      </c>
      <c r="E6493" s="1" t="s">
        <v>176</v>
      </c>
      <c r="F6493">
        <v>209.6</v>
      </c>
      <c r="G6493">
        <v>5</v>
      </c>
      <c r="H6493">
        <v>68.12</v>
      </c>
      <c r="I6493">
        <v>2016</v>
      </c>
      <c r="J6493" s="1" t="s">
        <v>1747</v>
      </c>
      <c r="K6493" s="1" t="s">
        <v>31</v>
      </c>
    </row>
    <row r="6494" spans="1:11" x14ac:dyDescent="0.35">
      <c r="A6494" s="1" t="s">
        <v>1583</v>
      </c>
      <c r="B6494" s="1" t="s">
        <v>33</v>
      </c>
      <c r="C6494" s="1" t="s">
        <v>13</v>
      </c>
      <c r="D6494" s="1" t="s">
        <v>29</v>
      </c>
      <c r="E6494" s="1" t="s">
        <v>2592</v>
      </c>
      <c r="F6494">
        <v>23.32</v>
      </c>
      <c r="G6494">
        <v>2</v>
      </c>
      <c r="H6494">
        <v>6.06</v>
      </c>
      <c r="I6494">
        <v>2016</v>
      </c>
      <c r="J6494" s="1" t="s">
        <v>1747</v>
      </c>
      <c r="K6494" s="1" t="s">
        <v>31</v>
      </c>
    </row>
    <row r="6495" spans="1:11" x14ac:dyDescent="0.35">
      <c r="A6495" s="1" t="s">
        <v>1583</v>
      </c>
      <c r="B6495" s="1" t="s">
        <v>33</v>
      </c>
      <c r="C6495" s="1" t="s">
        <v>13</v>
      </c>
      <c r="D6495" s="1" t="s">
        <v>14</v>
      </c>
      <c r="E6495" s="1" t="s">
        <v>2567</v>
      </c>
      <c r="F6495">
        <v>30.98</v>
      </c>
      <c r="G6495">
        <v>1</v>
      </c>
      <c r="H6495">
        <v>13.94</v>
      </c>
      <c r="I6495">
        <v>2016</v>
      </c>
      <c r="J6495" s="1" t="s">
        <v>1747</v>
      </c>
      <c r="K6495" s="1" t="s">
        <v>31</v>
      </c>
    </row>
    <row r="6496" spans="1:11" x14ac:dyDescent="0.35">
      <c r="A6496" s="1" t="s">
        <v>1583</v>
      </c>
      <c r="B6496" s="1" t="s">
        <v>33</v>
      </c>
      <c r="C6496" s="1" t="s">
        <v>46</v>
      </c>
      <c r="D6496" s="1" t="s">
        <v>61</v>
      </c>
      <c r="E6496" s="1" t="s">
        <v>2299</v>
      </c>
      <c r="F6496">
        <v>119.96</v>
      </c>
      <c r="G6496">
        <v>4</v>
      </c>
      <c r="H6496">
        <v>25.19</v>
      </c>
      <c r="I6496">
        <v>2016</v>
      </c>
      <c r="J6496" s="1" t="s">
        <v>1747</v>
      </c>
      <c r="K6496" s="1" t="s">
        <v>31</v>
      </c>
    </row>
    <row r="6497" spans="1:11" x14ac:dyDescent="0.35">
      <c r="A6497" s="1" t="s">
        <v>1583</v>
      </c>
      <c r="B6497" s="1" t="s">
        <v>33</v>
      </c>
      <c r="C6497" s="1" t="s">
        <v>41</v>
      </c>
      <c r="D6497" s="1" t="s">
        <v>42</v>
      </c>
      <c r="E6497" s="1" t="s">
        <v>1499</v>
      </c>
      <c r="F6497">
        <v>363.92</v>
      </c>
      <c r="G6497">
        <v>5</v>
      </c>
      <c r="H6497">
        <v>-31.84</v>
      </c>
      <c r="I6497">
        <v>2016</v>
      </c>
      <c r="J6497" s="1" t="s">
        <v>1747</v>
      </c>
      <c r="K6497" s="1" t="s">
        <v>31</v>
      </c>
    </row>
    <row r="6498" spans="1:11" x14ac:dyDescent="0.35">
      <c r="A6498" s="1" t="s">
        <v>1583</v>
      </c>
      <c r="B6498" s="1" t="s">
        <v>33</v>
      </c>
      <c r="C6498" s="1" t="s">
        <v>13</v>
      </c>
      <c r="D6498" s="1" t="s">
        <v>25</v>
      </c>
      <c r="E6498" s="1" t="s">
        <v>1846</v>
      </c>
      <c r="F6498">
        <v>35.81</v>
      </c>
      <c r="G6498">
        <v>3</v>
      </c>
      <c r="H6498">
        <v>11.19</v>
      </c>
      <c r="I6498">
        <v>2016</v>
      </c>
      <c r="J6498" s="1" t="s">
        <v>1747</v>
      </c>
      <c r="K6498" s="1" t="s">
        <v>31</v>
      </c>
    </row>
    <row r="6499" spans="1:11" x14ac:dyDescent="0.35">
      <c r="A6499" s="1" t="s">
        <v>1583</v>
      </c>
      <c r="B6499" s="1" t="s">
        <v>33</v>
      </c>
      <c r="C6499" s="1" t="s">
        <v>13</v>
      </c>
      <c r="D6499" s="1" t="s">
        <v>25</v>
      </c>
      <c r="E6499" s="1" t="s">
        <v>1552</v>
      </c>
      <c r="F6499">
        <v>122.69</v>
      </c>
      <c r="G6499">
        <v>9</v>
      </c>
      <c r="H6499">
        <v>39.869999999999997</v>
      </c>
      <c r="I6499">
        <v>2016</v>
      </c>
      <c r="J6499" s="1" t="s">
        <v>1747</v>
      </c>
      <c r="K6499" s="1" t="s">
        <v>31</v>
      </c>
    </row>
    <row r="6500" spans="1:11" x14ac:dyDescent="0.35">
      <c r="A6500" s="1" t="s">
        <v>1583</v>
      </c>
      <c r="B6500" s="1" t="s">
        <v>33</v>
      </c>
      <c r="C6500" s="1" t="s">
        <v>41</v>
      </c>
      <c r="D6500" s="1" t="s">
        <v>155</v>
      </c>
      <c r="E6500" s="1" t="s">
        <v>1795</v>
      </c>
      <c r="F6500">
        <v>892.14</v>
      </c>
      <c r="G6500">
        <v>7</v>
      </c>
      <c r="H6500">
        <v>111.52</v>
      </c>
      <c r="I6500">
        <v>2016</v>
      </c>
      <c r="J6500" s="1" t="s">
        <v>1747</v>
      </c>
      <c r="K6500" s="1" t="s">
        <v>31</v>
      </c>
    </row>
    <row r="6501" spans="1:11" x14ac:dyDescent="0.35">
      <c r="A6501" s="1" t="s">
        <v>1583</v>
      </c>
      <c r="B6501" s="1" t="s">
        <v>33</v>
      </c>
      <c r="C6501" s="1" t="s">
        <v>13</v>
      </c>
      <c r="D6501" s="1" t="s">
        <v>23</v>
      </c>
      <c r="E6501" s="1" t="s">
        <v>448</v>
      </c>
      <c r="F6501">
        <v>50.22</v>
      </c>
      <c r="G6501">
        <v>3</v>
      </c>
      <c r="H6501">
        <v>2.0099999999999998</v>
      </c>
      <c r="I6501">
        <v>2016</v>
      </c>
      <c r="J6501" s="1" t="s">
        <v>1747</v>
      </c>
      <c r="K6501" s="1" t="s">
        <v>31</v>
      </c>
    </row>
    <row r="6502" spans="1:11" x14ac:dyDescent="0.35">
      <c r="A6502" s="1" t="s">
        <v>1583</v>
      </c>
      <c r="B6502" s="1" t="s">
        <v>33</v>
      </c>
      <c r="C6502" s="1" t="s">
        <v>13</v>
      </c>
      <c r="D6502" s="1" t="s">
        <v>102</v>
      </c>
      <c r="E6502" s="1" t="s">
        <v>1296</v>
      </c>
      <c r="F6502">
        <v>83.42</v>
      </c>
      <c r="G6502">
        <v>2</v>
      </c>
      <c r="H6502">
        <v>24.19</v>
      </c>
      <c r="I6502">
        <v>2016</v>
      </c>
      <c r="J6502" s="1" t="s">
        <v>1747</v>
      </c>
      <c r="K6502" s="1" t="s">
        <v>31</v>
      </c>
    </row>
    <row r="6503" spans="1:11" x14ac:dyDescent="0.35">
      <c r="A6503" s="1" t="s">
        <v>1583</v>
      </c>
      <c r="B6503" s="1" t="s">
        <v>33</v>
      </c>
      <c r="C6503" s="1" t="s">
        <v>13</v>
      </c>
      <c r="D6503" s="1" t="s">
        <v>25</v>
      </c>
      <c r="E6503" s="1" t="s">
        <v>1939</v>
      </c>
      <c r="F6503">
        <v>5.87</v>
      </c>
      <c r="G6503">
        <v>2</v>
      </c>
      <c r="H6503">
        <v>2.13</v>
      </c>
      <c r="I6503">
        <v>2016</v>
      </c>
      <c r="J6503" s="1" t="s">
        <v>1747</v>
      </c>
      <c r="K6503" s="1" t="s">
        <v>31</v>
      </c>
    </row>
    <row r="6504" spans="1:11" x14ac:dyDescent="0.35">
      <c r="A6504" s="1" t="s">
        <v>1818</v>
      </c>
      <c r="B6504" s="1" t="s">
        <v>87</v>
      </c>
      <c r="C6504" s="1" t="s">
        <v>13</v>
      </c>
      <c r="D6504" s="1" t="s">
        <v>102</v>
      </c>
      <c r="E6504" s="1" t="s">
        <v>816</v>
      </c>
      <c r="F6504">
        <v>73.540000000000006</v>
      </c>
      <c r="G6504">
        <v>4</v>
      </c>
      <c r="H6504">
        <v>9.19</v>
      </c>
      <c r="I6504">
        <v>2016</v>
      </c>
      <c r="J6504" s="1" t="s">
        <v>1747</v>
      </c>
      <c r="K6504" s="1" t="s">
        <v>31</v>
      </c>
    </row>
    <row r="6505" spans="1:11" x14ac:dyDescent="0.35">
      <c r="A6505" s="1" t="s">
        <v>508</v>
      </c>
      <c r="B6505" s="1" t="s">
        <v>87</v>
      </c>
      <c r="C6505" s="1" t="s">
        <v>13</v>
      </c>
      <c r="D6505" s="1" t="s">
        <v>25</v>
      </c>
      <c r="E6505" s="1" t="s">
        <v>796</v>
      </c>
      <c r="F6505">
        <v>18.690000000000001</v>
      </c>
      <c r="G6505">
        <v>3</v>
      </c>
      <c r="H6505">
        <v>-14.33</v>
      </c>
      <c r="I6505">
        <v>2016</v>
      </c>
      <c r="J6505" s="1" t="s">
        <v>1747</v>
      </c>
      <c r="K6505" s="1" t="s">
        <v>35</v>
      </c>
    </row>
    <row r="6506" spans="1:11" x14ac:dyDescent="0.35">
      <c r="A6506" s="1" t="s">
        <v>508</v>
      </c>
      <c r="B6506" s="1" t="s">
        <v>87</v>
      </c>
      <c r="C6506" s="1" t="s">
        <v>46</v>
      </c>
      <c r="D6506" s="1" t="s">
        <v>61</v>
      </c>
      <c r="E6506" s="1" t="s">
        <v>1015</v>
      </c>
      <c r="F6506">
        <v>383.95</v>
      </c>
      <c r="G6506">
        <v>6</v>
      </c>
      <c r="H6506">
        <v>76.790000000000006</v>
      </c>
      <c r="I6506">
        <v>2016</v>
      </c>
      <c r="J6506" s="1" t="s">
        <v>1747</v>
      </c>
      <c r="K6506" s="1" t="s">
        <v>35</v>
      </c>
    </row>
    <row r="6507" spans="1:11" x14ac:dyDescent="0.35">
      <c r="A6507" s="1" t="s">
        <v>1116</v>
      </c>
      <c r="B6507" s="1" t="s">
        <v>120</v>
      </c>
      <c r="C6507" s="1" t="s">
        <v>46</v>
      </c>
      <c r="D6507" s="1" t="s">
        <v>47</v>
      </c>
      <c r="E6507" s="1" t="s">
        <v>148</v>
      </c>
      <c r="F6507">
        <v>657.93</v>
      </c>
      <c r="G6507">
        <v>7</v>
      </c>
      <c r="H6507">
        <v>184.22</v>
      </c>
      <c r="I6507">
        <v>2016</v>
      </c>
      <c r="J6507" s="1" t="s">
        <v>1747</v>
      </c>
      <c r="K6507" s="1" t="s">
        <v>35</v>
      </c>
    </row>
    <row r="6508" spans="1:11" x14ac:dyDescent="0.35">
      <c r="A6508" s="1" t="s">
        <v>1116</v>
      </c>
      <c r="B6508" s="1" t="s">
        <v>120</v>
      </c>
      <c r="C6508" s="1" t="s">
        <v>41</v>
      </c>
      <c r="D6508" s="1" t="s">
        <v>54</v>
      </c>
      <c r="E6508" s="1" t="s">
        <v>991</v>
      </c>
      <c r="F6508">
        <v>33.479999999999997</v>
      </c>
      <c r="G6508">
        <v>4</v>
      </c>
      <c r="H6508">
        <v>8.6999999999999993</v>
      </c>
      <c r="I6508">
        <v>2016</v>
      </c>
      <c r="J6508" s="1" t="s">
        <v>1747</v>
      </c>
      <c r="K6508" s="1" t="s">
        <v>35</v>
      </c>
    </row>
    <row r="6509" spans="1:11" x14ac:dyDescent="0.35">
      <c r="A6509" s="1" t="s">
        <v>1116</v>
      </c>
      <c r="B6509" s="1" t="s">
        <v>120</v>
      </c>
      <c r="C6509" s="1" t="s">
        <v>13</v>
      </c>
      <c r="D6509" s="1" t="s">
        <v>29</v>
      </c>
      <c r="E6509" s="1" t="s">
        <v>338</v>
      </c>
      <c r="F6509">
        <v>13.9</v>
      </c>
      <c r="G6509">
        <v>5</v>
      </c>
      <c r="H6509">
        <v>3.61</v>
      </c>
      <c r="I6509">
        <v>2016</v>
      </c>
      <c r="J6509" s="1" t="s">
        <v>1747</v>
      </c>
      <c r="K6509" s="1" t="s">
        <v>35</v>
      </c>
    </row>
    <row r="6510" spans="1:11" x14ac:dyDescent="0.35">
      <c r="A6510" s="1" t="s">
        <v>1116</v>
      </c>
      <c r="B6510" s="1" t="s">
        <v>120</v>
      </c>
      <c r="C6510" s="1" t="s">
        <v>13</v>
      </c>
      <c r="D6510" s="1" t="s">
        <v>23</v>
      </c>
      <c r="E6510" s="1" t="s">
        <v>1676</v>
      </c>
      <c r="F6510">
        <v>26.86</v>
      </c>
      <c r="G6510">
        <v>2</v>
      </c>
      <c r="H6510">
        <v>6.72</v>
      </c>
      <c r="I6510">
        <v>2016</v>
      </c>
      <c r="J6510" s="1" t="s">
        <v>1747</v>
      </c>
      <c r="K6510" s="1" t="s">
        <v>35</v>
      </c>
    </row>
    <row r="6511" spans="1:11" x14ac:dyDescent="0.35">
      <c r="A6511" s="1" t="s">
        <v>1821</v>
      </c>
      <c r="B6511" s="1" t="s">
        <v>37</v>
      </c>
      <c r="C6511" s="1" t="s">
        <v>46</v>
      </c>
      <c r="D6511" s="1" t="s">
        <v>61</v>
      </c>
      <c r="E6511" s="1" t="s">
        <v>1024</v>
      </c>
      <c r="F6511">
        <v>249.95</v>
      </c>
      <c r="G6511">
        <v>5</v>
      </c>
      <c r="H6511">
        <v>20</v>
      </c>
      <c r="I6511">
        <v>2016</v>
      </c>
      <c r="J6511" s="1" t="s">
        <v>1747</v>
      </c>
      <c r="K6511" s="1" t="s">
        <v>35</v>
      </c>
    </row>
    <row r="6512" spans="1:11" x14ac:dyDescent="0.35">
      <c r="A6512" s="1" t="s">
        <v>1821</v>
      </c>
      <c r="B6512" s="1" t="s">
        <v>37</v>
      </c>
      <c r="C6512" s="1" t="s">
        <v>13</v>
      </c>
      <c r="D6512" s="1" t="s">
        <v>14</v>
      </c>
      <c r="E6512" s="1" t="s">
        <v>2666</v>
      </c>
      <c r="F6512">
        <v>49.12</v>
      </c>
      <c r="G6512">
        <v>4</v>
      </c>
      <c r="H6512">
        <v>23.09</v>
      </c>
      <c r="I6512">
        <v>2016</v>
      </c>
      <c r="J6512" s="1" t="s">
        <v>1747</v>
      </c>
      <c r="K6512" s="1" t="s">
        <v>35</v>
      </c>
    </row>
    <row r="6513" spans="1:11" x14ac:dyDescent="0.35">
      <c r="A6513" s="1" t="s">
        <v>1630</v>
      </c>
      <c r="B6513" s="1" t="s">
        <v>33</v>
      </c>
      <c r="C6513" s="1" t="s">
        <v>41</v>
      </c>
      <c r="D6513" s="1" t="s">
        <v>54</v>
      </c>
      <c r="E6513" s="1" t="s">
        <v>55</v>
      </c>
      <c r="F6513">
        <v>383.64</v>
      </c>
      <c r="G6513">
        <v>6</v>
      </c>
      <c r="H6513">
        <v>122.76</v>
      </c>
      <c r="I6513">
        <v>2016</v>
      </c>
      <c r="J6513" s="1" t="s">
        <v>1747</v>
      </c>
      <c r="K6513" s="1" t="s">
        <v>35</v>
      </c>
    </row>
    <row r="6514" spans="1:11" x14ac:dyDescent="0.35">
      <c r="A6514" s="1" t="s">
        <v>1630</v>
      </c>
      <c r="B6514" s="1" t="s">
        <v>33</v>
      </c>
      <c r="C6514" s="1" t="s">
        <v>13</v>
      </c>
      <c r="D6514" s="1" t="s">
        <v>102</v>
      </c>
      <c r="E6514" s="1" t="s">
        <v>1850</v>
      </c>
      <c r="F6514">
        <v>56.52</v>
      </c>
      <c r="G6514">
        <v>3</v>
      </c>
      <c r="H6514">
        <v>15.83</v>
      </c>
      <c r="I6514">
        <v>2016</v>
      </c>
      <c r="J6514" s="1" t="s">
        <v>1747</v>
      </c>
      <c r="K6514" s="1" t="s">
        <v>35</v>
      </c>
    </row>
    <row r="6515" spans="1:11" x14ac:dyDescent="0.35">
      <c r="A6515" s="1" t="s">
        <v>888</v>
      </c>
      <c r="B6515" s="1" t="s">
        <v>159</v>
      </c>
      <c r="C6515" s="1" t="s">
        <v>41</v>
      </c>
      <c r="D6515" s="1" t="s">
        <v>54</v>
      </c>
      <c r="E6515" s="1" t="s">
        <v>2597</v>
      </c>
      <c r="F6515">
        <v>60.35</v>
      </c>
      <c r="G6515">
        <v>5</v>
      </c>
      <c r="H6515">
        <v>19.920000000000002</v>
      </c>
      <c r="I6515">
        <v>2016</v>
      </c>
      <c r="J6515" s="1" t="s">
        <v>1747</v>
      </c>
      <c r="K6515" s="1" t="s">
        <v>35</v>
      </c>
    </row>
    <row r="6516" spans="1:11" x14ac:dyDescent="0.35">
      <c r="A6516" s="1" t="s">
        <v>888</v>
      </c>
      <c r="B6516" s="1" t="s">
        <v>159</v>
      </c>
      <c r="C6516" s="1" t="s">
        <v>13</v>
      </c>
      <c r="D6516" s="1" t="s">
        <v>211</v>
      </c>
      <c r="E6516" s="1" t="s">
        <v>2586</v>
      </c>
      <c r="F6516">
        <v>35.520000000000003</v>
      </c>
      <c r="G6516">
        <v>4</v>
      </c>
      <c r="H6516">
        <v>9.9499999999999993</v>
      </c>
      <c r="I6516">
        <v>2016</v>
      </c>
      <c r="J6516" s="1" t="s">
        <v>1747</v>
      </c>
      <c r="K6516" s="1" t="s">
        <v>35</v>
      </c>
    </row>
    <row r="6517" spans="1:11" x14ac:dyDescent="0.35">
      <c r="A6517" s="1" t="s">
        <v>888</v>
      </c>
      <c r="B6517" s="1" t="s">
        <v>159</v>
      </c>
      <c r="C6517" s="1" t="s">
        <v>13</v>
      </c>
      <c r="D6517" s="1" t="s">
        <v>29</v>
      </c>
      <c r="E6517" s="1" t="s">
        <v>2537</v>
      </c>
      <c r="F6517">
        <v>11.2</v>
      </c>
      <c r="G6517">
        <v>7</v>
      </c>
      <c r="H6517">
        <v>4.82</v>
      </c>
      <c r="I6517">
        <v>2016</v>
      </c>
      <c r="J6517" s="1" t="s">
        <v>1747</v>
      </c>
      <c r="K6517" s="1" t="s">
        <v>35</v>
      </c>
    </row>
    <row r="6518" spans="1:11" x14ac:dyDescent="0.35">
      <c r="A6518" s="1" t="s">
        <v>1558</v>
      </c>
      <c r="B6518" s="1" t="s">
        <v>855</v>
      </c>
      <c r="C6518" s="1" t="s">
        <v>46</v>
      </c>
      <c r="D6518" s="1" t="s">
        <v>61</v>
      </c>
      <c r="E6518" s="1" t="s">
        <v>1710</v>
      </c>
      <c r="F6518">
        <v>63.88</v>
      </c>
      <c r="G6518">
        <v>4</v>
      </c>
      <c r="H6518">
        <v>24.91</v>
      </c>
      <c r="I6518">
        <v>2016</v>
      </c>
      <c r="J6518" s="1" t="s">
        <v>1747</v>
      </c>
      <c r="K6518" s="1" t="s">
        <v>56</v>
      </c>
    </row>
    <row r="6519" spans="1:11" x14ac:dyDescent="0.35">
      <c r="A6519" s="1" t="s">
        <v>898</v>
      </c>
      <c r="B6519" s="1" t="s">
        <v>33</v>
      </c>
      <c r="C6519" s="1" t="s">
        <v>13</v>
      </c>
      <c r="D6519" s="1" t="s">
        <v>25</v>
      </c>
      <c r="E6519" s="1" t="s">
        <v>988</v>
      </c>
      <c r="F6519">
        <v>6.1</v>
      </c>
      <c r="G6519">
        <v>2</v>
      </c>
      <c r="H6519">
        <v>2.21</v>
      </c>
      <c r="I6519">
        <v>2016</v>
      </c>
      <c r="J6519" s="1" t="s">
        <v>1747</v>
      </c>
      <c r="K6519" s="1" t="s">
        <v>56</v>
      </c>
    </row>
    <row r="6520" spans="1:11" x14ac:dyDescent="0.35">
      <c r="A6520" s="1" t="s">
        <v>898</v>
      </c>
      <c r="B6520" s="1" t="s">
        <v>33</v>
      </c>
      <c r="C6520" s="1" t="s">
        <v>41</v>
      </c>
      <c r="D6520" s="1" t="s">
        <v>155</v>
      </c>
      <c r="E6520" s="1" t="s">
        <v>1723</v>
      </c>
      <c r="F6520">
        <v>1114.27</v>
      </c>
      <c r="G6520">
        <v>4</v>
      </c>
      <c r="H6520">
        <v>41.79</v>
      </c>
      <c r="I6520">
        <v>2016</v>
      </c>
      <c r="J6520" s="1" t="s">
        <v>1747</v>
      </c>
      <c r="K6520" s="1" t="s">
        <v>56</v>
      </c>
    </row>
    <row r="6521" spans="1:11" x14ac:dyDescent="0.35">
      <c r="A6521" s="1" t="s">
        <v>158</v>
      </c>
      <c r="B6521" s="1" t="s">
        <v>33</v>
      </c>
      <c r="C6521" s="1" t="s">
        <v>13</v>
      </c>
      <c r="D6521" s="1" t="s">
        <v>29</v>
      </c>
      <c r="E6521" s="1" t="s">
        <v>472</v>
      </c>
      <c r="F6521">
        <v>9.84</v>
      </c>
      <c r="G6521">
        <v>3</v>
      </c>
      <c r="H6521">
        <v>3.25</v>
      </c>
      <c r="I6521">
        <v>2016</v>
      </c>
      <c r="J6521" s="1" t="s">
        <v>1747</v>
      </c>
      <c r="K6521" s="1" t="s">
        <v>56</v>
      </c>
    </row>
    <row r="6522" spans="1:11" x14ac:dyDescent="0.35">
      <c r="A6522" s="1" t="s">
        <v>920</v>
      </c>
      <c r="B6522" s="1" t="s">
        <v>341</v>
      </c>
      <c r="C6522" s="1" t="s">
        <v>41</v>
      </c>
      <c r="D6522" s="1" t="s">
        <v>54</v>
      </c>
      <c r="E6522" s="1" t="s">
        <v>1718</v>
      </c>
      <c r="F6522">
        <v>133.38</v>
      </c>
      <c r="G6522">
        <v>6</v>
      </c>
      <c r="H6522">
        <v>58.69</v>
      </c>
      <c r="I6522">
        <v>2016</v>
      </c>
      <c r="J6522" s="1" t="s">
        <v>1747</v>
      </c>
      <c r="K6522" s="1" t="s">
        <v>94</v>
      </c>
    </row>
    <row r="6523" spans="1:11" x14ac:dyDescent="0.35">
      <c r="A6523" s="1" t="s">
        <v>1613</v>
      </c>
      <c r="B6523" s="1" t="s">
        <v>159</v>
      </c>
      <c r="C6523" s="1" t="s">
        <v>13</v>
      </c>
      <c r="D6523" s="1" t="s">
        <v>14</v>
      </c>
      <c r="E6523" s="1" t="s">
        <v>732</v>
      </c>
      <c r="F6523">
        <v>14.62</v>
      </c>
      <c r="G6523">
        <v>2</v>
      </c>
      <c r="H6523">
        <v>6.73</v>
      </c>
      <c r="I6523">
        <v>2016</v>
      </c>
      <c r="J6523" s="1" t="s">
        <v>1747</v>
      </c>
      <c r="K6523" s="1" t="s">
        <v>94</v>
      </c>
    </row>
    <row r="6524" spans="1:11" x14ac:dyDescent="0.35">
      <c r="A6524" s="1" t="s">
        <v>1613</v>
      </c>
      <c r="B6524" s="1" t="s">
        <v>159</v>
      </c>
      <c r="C6524" s="1" t="s">
        <v>13</v>
      </c>
      <c r="D6524" s="1" t="s">
        <v>20</v>
      </c>
      <c r="E6524" s="1" t="s">
        <v>2231</v>
      </c>
      <c r="F6524">
        <v>5.76</v>
      </c>
      <c r="G6524">
        <v>2</v>
      </c>
      <c r="H6524">
        <v>2.82</v>
      </c>
      <c r="I6524">
        <v>2016</v>
      </c>
      <c r="J6524" s="1" t="s">
        <v>1747</v>
      </c>
      <c r="K6524" s="1" t="s">
        <v>94</v>
      </c>
    </row>
    <row r="6525" spans="1:11" x14ac:dyDescent="0.35">
      <c r="A6525" s="1" t="s">
        <v>1613</v>
      </c>
      <c r="B6525" s="1" t="s">
        <v>159</v>
      </c>
      <c r="C6525" s="1" t="s">
        <v>13</v>
      </c>
      <c r="D6525" s="1" t="s">
        <v>50</v>
      </c>
      <c r="E6525" s="1" t="s">
        <v>1052</v>
      </c>
      <c r="F6525">
        <v>21.48</v>
      </c>
      <c r="G6525">
        <v>6</v>
      </c>
      <c r="H6525">
        <v>10.53</v>
      </c>
      <c r="I6525">
        <v>2016</v>
      </c>
      <c r="J6525" s="1" t="s">
        <v>1747</v>
      </c>
      <c r="K6525" s="1" t="s">
        <v>94</v>
      </c>
    </row>
    <row r="6526" spans="1:11" x14ac:dyDescent="0.35">
      <c r="A6526" s="1" t="s">
        <v>1613</v>
      </c>
      <c r="B6526" s="1" t="s">
        <v>159</v>
      </c>
      <c r="C6526" s="1" t="s">
        <v>41</v>
      </c>
      <c r="D6526" s="1" t="s">
        <v>54</v>
      </c>
      <c r="E6526" s="1" t="s">
        <v>2057</v>
      </c>
      <c r="F6526">
        <v>396.92</v>
      </c>
      <c r="G6526">
        <v>4</v>
      </c>
      <c r="H6526">
        <v>198.46</v>
      </c>
      <c r="I6526">
        <v>2016</v>
      </c>
      <c r="J6526" s="1" t="s">
        <v>1747</v>
      </c>
      <c r="K6526" s="1" t="s">
        <v>94</v>
      </c>
    </row>
    <row r="6527" spans="1:11" x14ac:dyDescent="0.35">
      <c r="A6527" s="1" t="s">
        <v>1613</v>
      </c>
      <c r="B6527" s="1" t="s">
        <v>159</v>
      </c>
      <c r="C6527" s="1" t="s">
        <v>13</v>
      </c>
      <c r="D6527" s="1" t="s">
        <v>23</v>
      </c>
      <c r="E6527" s="1" t="s">
        <v>1868</v>
      </c>
      <c r="F6527">
        <v>17.149999999999999</v>
      </c>
      <c r="G6527">
        <v>1</v>
      </c>
      <c r="H6527">
        <v>4.63</v>
      </c>
      <c r="I6527">
        <v>2016</v>
      </c>
      <c r="J6527" s="1" t="s">
        <v>1747</v>
      </c>
      <c r="K6527" s="1" t="s">
        <v>94</v>
      </c>
    </row>
    <row r="6528" spans="1:11" x14ac:dyDescent="0.35">
      <c r="A6528" s="1" t="s">
        <v>1613</v>
      </c>
      <c r="B6528" s="1" t="s">
        <v>159</v>
      </c>
      <c r="C6528" s="1" t="s">
        <v>13</v>
      </c>
      <c r="D6528" s="1" t="s">
        <v>25</v>
      </c>
      <c r="E6528" s="1" t="s">
        <v>2545</v>
      </c>
      <c r="F6528">
        <v>23.12</v>
      </c>
      <c r="G6528">
        <v>2</v>
      </c>
      <c r="H6528">
        <v>7.8</v>
      </c>
      <c r="I6528">
        <v>2016</v>
      </c>
      <c r="J6528" s="1" t="s">
        <v>1747</v>
      </c>
      <c r="K6528" s="1" t="s">
        <v>94</v>
      </c>
    </row>
    <row r="6529" spans="1:11" x14ac:dyDescent="0.35">
      <c r="A6529" s="1" t="s">
        <v>602</v>
      </c>
      <c r="B6529" s="1" t="s">
        <v>33</v>
      </c>
      <c r="C6529" s="1" t="s">
        <v>41</v>
      </c>
      <c r="D6529" s="1" t="s">
        <v>42</v>
      </c>
      <c r="E6529" s="1" t="s">
        <v>2617</v>
      </c>
      <c r="F6529">
        <v>81.42</v>
      </c>
      <c r="G6529">
        <v>2</v>
      </c>
      <c r="H6529">
        <v>-9.16</v>
      </c>
      <c r="I6529">
        <v>2016</v>
      </c>
      <c r="J6529" s="1" t="s">
        <v>1747</v>
      </c>
      <c r="K6529" s="1" t="s">
        <v>94</v>
      </c>
    </row>
    <row r="6530" spans="1:11" x14ac:dyDescent="0.35">
      <c r="A6530" s="1" t="s">
        <v>602</v>
      </c>
      <c r="B6530" s="1" t="s">
        <v>33</v>
      </c>
      <c r="C6530" s="1" t="s">
        <v>13</v>
      </c>
      <c r="D6530" s="1" t="s">
        <v>23</v>
      </c>
      <c r="E6530" s="1" t="s">
        <v>2113</v>
      </c>
      <c r="F6530">
        <v>134.80000000000001</v>
      </c>
      <c r="G6530">
        <v>10</v>
      </c>
      <c r="H6530">
        <v>35.049999999999997</v>
      </c>
      <c r="I6530">
        <v>2016</v>
      </c>
      <c r="J6530" s="1" t="s">
        <v>1747</v>
      </c>
      <c r="K6530" s="1" t="s">
        <v>94</v>
      </c>
    </row>
    <row r="6531" spans="1:11" x14ac:dyDescent="0.35">
      <c r="A6531" s="1" t="s">
        <v>2054</v>
      </c>
      <c r="B6531" s="1" t="s">
        <v>120</v>
      </c>
      <c r="C6531" s="1" t="s">
        <v>41</v>
      </c>
      <c r="D6531" s="1" t="s">
        <v>155</v>
      </c>
      <c r="E6531" s="1" t="s">
        <v>414</v>
      </c>
      <c r="F6531">
        <v>1652.94</v>
      </c>
      <c r="G6531">
        <v>3</v>
      </c>
      <c r="H6531">
        <v>231.41</v>
      </c>
      <c r="I6531">
        <v>2016</v>
      </c>
      <c r="J6531" s="1" t="s">
        <v>1747</v>
      </c>
      <c r="K6531" s="1" t="s">
        <v>60</v>
      </c>
    </row>
    <row r="6532" spans="1:11" x14ac:dyDescent="0.35">
      <c r="A6532" s="1" t="s">
        <v>2054</v>
      </c>
      <c r="B6532" s="1" t="s">
        <v>120</v>
      </c>
      <c r="C6532" s="1" t="s">
        <v>13</v>
      </c>
      <c r="D6532" s="1" t="s">
        <v>23</v>
      </c>
      <c r="E6532" s="1" t="s">
        <v>1709</v>
      </c>
      <c r="F6532">
        <v>296.37</v>
      </c>
      <c r="G6532">
        <v>3</v>
      </c>
      <c r="H6532">
        <v>80.02</v>
      </c>
      <c r="I6532">
        <v>2016</v>
      </c>
      <c r="J6532" s="1" t="s">
        <v>1747</v>
      </c>
      <c r="K6532" s="1" t="s">
        <v>60</v>
      </c>
    </row>
    <row r="6533" spans="1:11" x14ac:dyDescent="0.35">
      <c r="A6533" s="1" t="s">
        <v>565</v>
      </c>
      <c r="B6533" s="1" t="s">
        <v>33</v>
      </c>
      <c r="C6533" s="1" t="s">
        <v>41</v>
      </c>
      <c r="D6533" s="1" t="s">
        <v>54</v>
      </c>
      <c r="E6533" s="1" t="s">
        <v>1551</v>
      </c>
      <c r="F6533">
        <v>14.76</v>
      </c>
      <c r="G6533">
        <v>2</v>
      </c>
      <c r="H6533">
        <v>4.28</v>
      </c>
      <c r="I6533">
        <v>2016</v>
      </c>
      <c r="J6533" s="1" t="s">
        <v>1747</v>
      </c>
      <c r="K6533" s="1" t="s">
        <v>60</v>
      </c>
    </row>
    <row r="6534" spans="1:11" x14ac:dyDescent="0.35">
      <c r="A6534" s="1" t="s">
        <v>413</v>
      </c>
      <c r="B6534" s="1" t="s">
        <v>101</v>
      </c>
      <c r="C6534" s="1" t="s">
        <v>41</v>
      </c>
      <c r="D6534" s="1" t="s">
        <v>155</v>
      </c>
      <c r="E6534" s="1" t="s">
        <v>332</v>
      </c>
      <c r="F6534">
        <v>564.20000000000005</v>
      </c>
      <c r="G6534">
        <v>3</v>
      </c>
      <c r="H6534">
        <v>-304.67</v>
      </c>
      <c r="I6534">
        <v>2016</v>
      </c>
      <c r="J6534" s="1" t="s">
        <v>1747</v>
      </c>
      <c r="K6534" s="1" t="s">
        <v>60</v>
      </c>
    </row>
    <row r="6535" spans="1:11" x14ac:dyDescent="0.35">
      <c r="A6535" s="1" t="s">
        <v>413</v>
      </c>
      <c r="B6535" s="1" t="s">
        <v>101</v>
      </c>
      <c r="C6535" s="1" t="s">
        <v>13</v>
      </c>
      <c r="D6535" s="1" t="s">
        <v>102</v>
      </c>
      <c r="E6535" s="1" t="s">
        <v>1909</v>
      </c>
      <c r="F6535">
        <v>87.17</v>
      </c>
      <c r="G6535">
        <v>2</v>
      </c>
      <c r="H6535">
        <v>8.7200000000000006</v>
      </c>
      <c r="I6535">
        <v>2016</v>
      </c>
      <c r="J6535" s="1" t="s">
        <v>1747</v>
      </c>
      <c r="K6535" s="1" t="s">
        <v>60</v>
      </c>
    </row>
    <row r="6536" spans="1:11" x14ac:dyDescent="0.35">
      <c r="A6536" s="1" t="s">
        <v>1568</v>
      </c>
      <c r="B6536" s="1" t="s">
        <v>87</v>
      </c>
      <c r="C6536" s="1" t="s">
        <v>13</v>
      </c>
      <c r="D6536" s="1" t="s">
        <v>25</v>
      </c>
      <c r="E6536" s="1" t="s">
        <v>1597</v>
      </c>
      <c r="F6536">
        <v>2.21</v>
      </c>
      <c r="G6536">
        <v>3</v>
      </c>
      <c r="H6536">
        <v>-1.48</v>
      </c>
      <c r="I6536">
        <v>2016</v>
      </c>
      <c r="J6536" s="1" t="s">
        <v>1747</v>
      </c>
      <c r="K6536" s="1" t="s">
        <v>60</v>
      </c>
    </row>
    <row r="6537" spans="1:11" x14ac:dyDescent="0.35">
      <c r="A6537" s="1" t="s">
        <v>1696</v>
      </c>
      <c r="B6537" s="1" t="s">
        <v>111</v>
      </c>
      <c r="C6537" s="1" t="s">
        <v>13</v>
      </c>
      <c r="D6537" s="1" t="s">
        <v>14</v>
      </c>
      <c r="E6537" s="1" t="s">
        <v>2667</v>
      </c>
      <c r="F6537">
        <v>19.440000000000001</v>
      </c>
      <c r="G6537">
        <v>3</v>
      </c>
      <c r="H6537">
        <v>9.33</v>
      </c>
      <c r="I6537">
        <v>2016</v>
      </c>
      <c r="J6537" s="1" t="s">
        <v>1747</v>
      </c>
      <c r="K6537" s="1" t="s">
        <v>60</v>
      </c>
    </row>
    <row r="6538" spans="1:11" x14ac:dyDescent="0.35">
      <c r="A6538" s="1" t="s">
        <v>1852</v>
      </c>
      <c r="B6538" s="1" t="s">
        <v>19</v>
      </c>
      <c r="C6538" s="1" t="s">
        <v>13</v>
      </c>
      <c r="D6538" s="1" t="s">
        <v>25</v>
      </c>
      <c r="E6538" s="1" t="s">
        <v>2198</v>
      </c>
      <c r="F6538">
        <v>4.79</v>
      </c>
      <c r="G6538">
        <v>3</v>
      </c>
      <c r="H6538">
        <v>-7.9</v>
      </c>
      <c r="I6538">
        <v>2016</v>
      </c>
      <c r="J6538" s="1" t="s">
        <v>1747</v>
      </c>
      <c r="K6538" s="1" t="s">
        <v>17</v>
      </c>
    </row>
    <row r="6539" spans="1:11" x14ac:dyDescent="0.35">
      <c r="A6539" s="1" t="s">
        <v>1412</v>
      </c>
      <c r="B6539" s="1" t="s">
        <v>159</v>
      </c>
      <c r="C6539" s="1" t="s">
        <v>13</v>
      </c>
      <c r="D6539" s="1" t="s">
        <v>50</v>
      </c>
      <c r="E6539" s="1" t="s">
        <v>2651</v>
      </c>
      <c r="F6539">
        <v>3.68</v>
      </c>
      <c r="G6539">
        <v>2</v>
      </c>
      <c r="H6539">
        <v>1.8</v>
      </c>
      <c r="I6539">
        <v>2016</v>
      </c>
      <c r="J6539" s="1" t="s">
        <v>1747</v>
      </c>
      <c r="K6539" s="1" t="s">
        <v>17</v>
      </c>
    </row>
    <row r="6540" spans="1:11" x14ac:dyDescent="0.35">
      <c r="A6540" s="1" t="s">
        <v>1613</v>
      </c>
      <c r="B6540" s="1" t="s">
        <v>33</v>
      </c>
      <c r="C6540" s="1" t="s">
        <v>41</v>
      </c>
      <c r="D6540" s="1" t="s">
        <v>42</v>
      </c>
      <c r="E6540" s="1" t="s">
        <v>1793</v>
      </c>
      <c r="F6540">
        <v>563.91999999999996</v>
      </c>
      <c r="G6540">
        <v>5</v>
      </c>
      <c r="H6540">
        <v>7.05</v>
      </c>
      <c r="I6540">
        <v>2016</v>
      </c>
      <c r="J6540" s="1" t="s">
        <v>1747</v>
      </c>
      <c r="K6540" s="1" t="s">
        <v>17</v>
      </c>
    </row>
    <row r="6541" spans="1:11" x14ac:dyDescent="0.35">
      <c r="A6541" s="1" t="s">
        <v>1291</v>
      </c>
      <c r="B6541" s="1" t="s">
        <v>257</v>
      </c>
      <c r="C6541" s="1" t="s">
        <v>13</v>
      </c>
      <c r="D6541" s="1" t="s">
        <v>102</v>
      </c>
      <c r="E6541" s="1" t="s">
        <v>779</v>
      </c>
      <c r="F6541">
        <v>34.94</v>
      </c>
      <c r="G6541">
        <v>3</v>
      </c>
      <c r="H6541">
        <v>3.06</v>
      </c>
      <c r="I6541">
        <v>2016</v>
      </c>
      <c r="J6541" s="1" t="s">
        <v>1747</v>
      </c>
      <c r="K6541" s="1" t="s">
        <v>17</v>
      </c>
    </row>
    <row r="6542" spans="1:11" x14ac:dyDescent="0.35">
      <c r="A6542" s="1" t="s">
        <v>1462</v>
      </c>
      <c r="B6542" s="1" t="s">
        <v>33</v>
      </c>
      <c r="C6542" s="1" t="s">
        <v>46</v>
      </c>
      <c r="D6542" s="1" t="s">
        <v>61</v>
      </c>
      <c r="E6542" s="1" t="s">
        <v>1456</v>
      </c>
      <c r="F6542">
        <v>21.21</v>
      </c>
      <c r="G6542">
        <v>7</v>
      </c>
      <c r="H6542">
        <v>4.45</v>
      </c>
      <c r="I6542">
        <v>2016</v>
      </c>
      <c r="J6542" s="1" t="s">
        <v>1747</v>
      </c>
      <c r="K6542" s="1" t="s">
        <v>17</v>
      </c>
    </row>
    <row r="6543" spans="1:11" x14ac:dyDescent="0.35">
      <c r="A6543" s="1" t="s">
        <v>2635</v>
      </c>
      <c r="B6543" s="1" t="s">
        <v>33</v>
      </c>
      <c r="C6543" s="1" t="s">
        <v>41</v>
      </c>
      <c r="D6543" s="1" t="s">
        <v>155</v>
      </c>
      <c r="E6543" s="1" t="s">
        <v>2462</v>
      </c>
      <c r="F6543">
        <v>2003.52</v>
      </c>
      <c r="G6543">
        <v>6</v>
      </c>
      <c r="H6543">
        <v>-325.57</v>
      </c>
      <c r="I6543">
        <v>2016</v>
      </c>
      <c r="J6543" s="1" t="s">
        <v>1747</v>
      </c>
      <c r="K6543" s="1" t="s">
        <v>22</v>
      </c>
    </row>
    <row r="6544" spans="1:11" x14ac:dyDescent="0.35">
      <c r="A6544" s="1" t="s">
        <v>1692</v>
      </c>
      <c r="B6544" s="1" t="s">
        <v>175</v>
      </c>
      <c r="C6544" s="1" t="s">
        <v>13</v>
      </c>
      <c r="D6544" s="1" t="s">
        <v>23</v>
      </c>
      <c r="E6544" s="1" t="s">
        <v>1631</v>
      </c>
      <c r="F6544">
        <v>46.53</v>
      </c>
      <c r="G6544">
        <v>3</v>
      </c>
      <c r="H6544">
        <v>13.03</v>
      </c>
      <c r="I6544">
        <v>2016</v>
      </c>
      <c r="J6544" s="1" t="s">
        <v>1747</v>
      </c>
      <c r="K6544" s="1" t="s">
        <v>22</v>
      </c>
    </row>
    <row r="6545" spans="1:11" x14ac:dyDescent="0.35">
      <c r="A6545" s="1" t="s">
        <v>1651</v>
      </c>
      <c r="B6545" s="1" t="s">
        <v>12</v>
      </c>
      <c r="C6545" s="1" t="s">
        <v>13</v>
      </c>
      <c r="D6545" s="1" t="s">
        <v>14</v>
      </c>
      <c r="E6545" s="1" t="s">
        <v>1751</v>
      </c>
      <c r="F6545">
        <v>51.84</v>
      </c>
      <c r="G6545">
        <v>10</v>
      </c>
      <c r="H6545">
        <v>18.14</v>
      </c>
      <c r="I6545">
        <v>2016</v>
      </c>
      <c r="J6545" s="1" t="s">
        <v>1747</v>
      </c>
      <c r="K6545" s="1" t="s">
        <v>22</v>
      </c>
    </row>
    <row r="6546" spans="1:11" x14ac:dyDescent="0.35">
      <c r="A6546" s="1" t="s">
        <v>1651</v>
      </c>
      <c r="B6546" s="1" t="s">
        <v>12</v>
      </c>
      <c r="C6546" s="1" t="s">
        <v>46</v>
      </c>
      <c r="D6546" s="1" t="s">
        <v>61</v>
      </c>
      <c r="E6546" s="1" t="s">
        <v>1470</v>
      </c>
      <c r="F6546">
        <v>165.6</v>
      </c>
      <c r="G6546">
        <v>3</v>
      </c>
      <c r="H6546">
        <v>-6.21</v>
      </c>
      <c r="I6546">
        <v>2016</v>
      </c>
      <c r="J6546" s="1" t="s">
        <v>1747</v>
      </c>
      <c r="K6546" s="1" t="s">
        <v>22</v>
      </c>
    </row>
    <row r="6547" spans="1:11" x14ac:dyDescent="0.35">
      <c r="A6547" s="1" t="s">
        <v>888</v>
      </c>
      <c r="B6547" s="1" t="s">
        <v>411</v>
      </c>
      <c r="C6547" s="1" t="s">
        <v>13</v>
      </c>
      <c r="D6547" s="1" t="s">
        <v>25</v>
      </c>
      <c r="E6547" s="1" t="s">
        <v>443</v>
      </c>
      <c r="F6547">
        <v>13.49</v>
      </c>
      <c r="G6547">
        <v>2</v>
      </c>
      <c r="H6547">
        <v>4.38</v>
      </c>
      <c r="I6547">
        <v>2016</v>
      </c>
      <c r="J6547" s="1" t="s">
        <v>1747</v>
      </c>
      <c r="K6547" s="1" t="s">
        <v>22</v>
      </c>
    </row>
    <row r="6548" spans="1:11" x14ac:dyDescent="0.35">
      <c r="A6548" s="1" t="s">
        <v>888</v>
      </c>
      <c r="B6548" s="1" t="s">
        <v>411</v>
      </c>
      <c r="C6548" s="1" t="s">
        <v>13</v>
      </c>
      <c r="D6548" s="1" t="s">
        <v>25</v>
      </c>
      <c r="E6548" s="1" t="s">
        <v>1236</v>
      </c>
      <c r="F6548">
        <v>11.42</v>
      </c>
      <c r="G6548">
        <v>1</v>
      </c>
      <c r="H6548">
        <v>3.85</v>
      </c>
      <c r="I6548">
        <v>2016</v>
      </c>
      <c r="J6548" s="1" t="s">
        <v>1747</v>
      </c>
      <c r="K6548" s="1" t="s">
        <v>22</v>
      </c>
    </row>
    <row r="6549" spans="1:11" x14ac:dyDescent="0.35">
      <c r="A6549" s="1" t="s">
        <v>1838</v>
      </c>
      <c r="B6549" s="1" t="s">
        <v>120</v>
      </c>
      <c r="C6549" s="1" t="s">
        <v>13</v>
      </c>
      <c r="D6549" s="1" t="s">
        <v>25</v>
      </c>
      <c r="E6549" s="1" t="s">
        <v>2148</v>
      </c>
      <c r="F6549">
        <v>9892.74</v>
      </c>
      <c r="G6549">
        <v>13</v>
      </c>
      <c r="H6549">
        <v>4946.37</v>
      </c>
      <c r="I6549">
        <v>2016</v>
      </c>
      <c r="J6549" s="1" t="s">
        <v>1747</v>
      </c>
      <c r="K6549" s="1" t="s">
        <v>22</v>
      </c>
    </row>
    <row r="6550" spans="1:11" x14ac:dyDescent="0.35">
      <c r="A6550" s="1" t="s">
        <v>1956</v>
      </c>
      <c r="B6550" s="1" t="s">
        <v>133</v>
      </c>
      <c r="C6550" s="1" t="s">
        <v>13</v>
      </c>
      <c r="D6550" s="1" t="s">
        <v>25</v>
      </c>
      <c r="E6550" s="1" t="s">
        <v>2290</v>
      </c>
      <c r="F6550">
        <v>254.06</v>
      </c>
      <c r="G6550">
        <v>7</v>
      </c>
      <c r="H6550">
        <v>-169.37</v>
      </c>
      <c r="I6550">
        <v>2016</v>
      </c>
      <c r="J6550" s="1" t="s">
        <v>1747</v>
      </c>
      <c r="K6550" s="1" t="s">
        <v>31</v>
      </c>
    </row>
    <row r="6551" spans="1:11" x14ac:dyDescent="0.35">
      <c r="A6551" s="1" t="s">
        <v>1956</v>
      </c>
      <c r="B6551" s="1" t="s">
        <v>133</v>
      </c>
      <c r="C6551" s="1" t="s">
        <v>13</v>
      </c>
      <c r="D6551" s="1" t="s">
        <v>102</v>
      </c>
      <c r="E6551" s="1" t="s">
        <v>2173</v>
      </c>
      <c r="F6551">
        <v>194.53</v>
      </c>
      <c r="G6551">
        <v>2</v>
      </c>
      <c r="H6551">
        <v>24.32</v>
      </c>
      <c r="I6551">
        <v>2016</v>
      </c>
      <c r="J6551" s="1" t="s">
        <v>1747</v>
      </c>
      <c r="K6551" s="1" t="s">
        <v>31</v>
      </c>
    </row>
    <row r="6552" spans="1:11" x14ac:dyDescent="0.35">
      <c r="A6552" s="1" t="s">
        <v>1956</v>
      </c>
      <c r="B6552" s="1" t="s">
        <v>133</v>
      </c>
      <c r="C6552" s="1" t="s">
        <v>13</v>
      </c>
      <c r="D6552" s="1" t="s">
        <v>211</v>
      </c>
      <c r="E6552" s="1" t="s">
        <v>1535</v>
      </c>
      <c r="F6552">
        <v>961.48</v>
      </c>
      <c r="G6552">
        <v>5</v>
      </c>
      <c r="H6552">
        <v>-204.31</v>
      </c>
      <c r="I6552">
        <v>2016</v>
      </c>
      <c r="J6552" s="1" t="s">
        <v>1747</v>
      </c>
      <c r="K6552" s="1" t="s">
        <v>31</v>
      </c>
    </row>
    <row r="6553" spans="1:11" x14ac:dyDescent="0.35">
      <c r="A6553" s="1" t="s">
        <v>1655</v>
      </c>
      <c r="B6553" s="1" t="s">
        <v>327</v>
      </c>
      <c r="C6553" s="1" t="s">
        <v>41</v>
      </c>
      <c r="D6553" s="1" t="s">
        <v>54</v>
      </c>
      <c r="E6553" s="1" t="s">
        <v>2142</v>
      </c>
      <c r="F6553">
        <v>18.84</v>
      </c>
      <c r="G6553">
        <v>3</v>
      </c>
      <c r="H6553">
        <v>6.03</v>
      </c>
      <c r="I6553">
        <v>2016</v>
      </c>
      <c r="J6553" s="1" t="s">
        <v>1747</v>
      </c>
      <c r="K6553" s="1" t="s">
        <v>31</v>
      </c>
    </row>
    <row r="6554" spans="1:11" x14ac:dyDescent="0.35">
      <c r="A6554" s="1" t="s">
        <v>1361</v>
      </c>
      <c r="B6554" s="1" t="s">
        <v>33</v>
      </c>
      <c r="C6554" s="1" t="s">
        <v>13</v>
      </c>
      <c r="D6554" s="1" t="s">
        <v>14</v>
      </c>
      <c r="E6554" s="1" t="s">
        <v>144</v>
      </c>
      <c r="F6554">
        <v>38.880000000000003</v>
      </c>
      <c r="G6554">
        <v>6</v>
      </c>
      <c r="H6554">
        <v>18.66</v>
      </c>
      <c r="I6554">
        <v>2016</v>
      </c>
      <c r="J6554" s="1" t="s">
        <v>1747</v>
      </c>
      <c r="K6554" s="1" t="s">
        <v>31</v>
      </c>
    </row>
    <row r="6555" spans="1:11" x14ac:dyDescent="0.35">
      <c r="A6555" s="1" t="s">
        <v>1361</v>
      </c>
      <c r="B6555" s="1" t="s">
        <v>33</v>
      </c>
      <c r="C6555" s="1" t="s">
        <v>41</v>
      </c>
      <c r="D6555" s="1" t="s">
        <v>54</v>
      </c>
      <c r="E6555" s="1" t="s">
        <v>2668</v>
      </c>
      <c r="F6555">
        <v>183.84</v>
      </c>
      <c r="G6555">
        <v>8</v>
      </c>
      <c r="H6555">
        <v>62.51</v>
      </c>
      <c r="I6555">
        <v>2016</v>
      </c>
      <c r="J6555" s="1" t="s">
        <v>1747</v>
      </c>
      <c r="K6555" s="1" t="s">
        <v>31</v>
      </c>
    </row>
    <row r="6556" spans="1:11" x14ac:dyDescent="0.35">
      <c r="A6556" s="1" t="s">
        <v>1361</v>
      </c>
      <c r="B6556" s="1" t="s">
        <v>33</v>
      </c>
      <c r="C6556" s="1" t="s">
        <v>13</v>
      </c>
      <c r="D6556" s="1" t="s">
        <v>211</v>
      </c>
      <c r="E6556" s="1" t="s">
        <v>2518</v>
      </c>
      <c r="F6556">
        <v>579.29999999999995</v>
      </c>
      <c r="G6556">
        <v>5</v>
      </c>
      <c r="H6556">
        <v>28.97</v>
      </c>
      <c r="I6556">
        <v>2016</v>
      </c>
      <c r="J6556" s="1" t="s">
        <v>1747</v>
      </c>
      <c r="K6556" s="1" t="s">
        <v>31</v>
      </c>
    </row>
    <row r="6557" spans="1:11" x14ac:dyDescent="0.35">
      <c r="A6557" s="1" t="s">
        <v>1567</v>
      </c>
      <c r="B6557" s="1" t="s">
        <v>159</v>
      </c>
      <c r="C6557" s="1" t="s">
        <v>13</v>
      </c>
      <c r="D6557" s="1" t="s">
        <v>23</v>
      </c>
      <c r="E6557" s="1" t="s">
        <v>1592</v>
      </c>
      <c r="F6557">
        <v>900.08</v>
      </c>
      <c r="G6557">
        <v>4</v>
      </c>
      <c r="H6557">
        <v>117.01</v>
      </c>
      <c r="I6557">
        <v>2016</v>
      </c>
      <c r="J6557" s="1" t="s">
        <v>1747</v>
      </c>
      <c r="K6557" s="1" t="s">
        <v>31</v>
      </c>
    </row>
    <row r="6558" spans="1:11" x14ac:dyDescent="0.35">
      <c r="A6558" s="1" t="s">
        <v>890</v>
      </c>
      <c r="B6558" s="1" t="s">
        <v>188</v>
      </c>
      <c r="C6558" s="1" t="s">
        <v>13</v>
      </c>
      <c r="D6558" s="1" t="s">
        <v>25</v>
      </c>
      <c r="E6558" s="1" t="s">
        <v>1159</v>
      </c>
      <c r="F6558">
        <v>1793.98</v>
      </c>
      <c r="G6558">
        <v>2</v>
      </c>
      <c r="H6558">
        <v>843.17</v>
      </c>
      <c r="I6558">
        <v>2016</v>
      </c>
      <c r="J6558" s="1" t="s">
        <v>1747</v>
      </c>
      <c r="K6558" s="1" t="s">
        <v>31</v>
      </c>
    </row>
    <row r="6559" spans="1:11" x14ac:dyDescent="0.35">
      <c r="A6559" s="1" t="s">
        <v>1972</v>
      </c>
      <c r="B6559" s="1" t="s">
        <v>33</v>
      </c>
      <c r="C6559" s="1" t="s">
        <v>46</v>
      </c>
      <c r="D6559" s="1" t="s">
        <v>61</v>
      </c>
      <c r="E6559" s="1" t="s">
        <v>666</v>
      </c>
      <c r="F6559">
        <v>72.64</v>
      </c>
      <c r="G6559">
        <v>2</v>
      </c>
      <c r="H6559">
        <v>21.79</v>
      </c>
      <c r="I6559">
        <v>2016</v>
      </c>
      <c r="J6559" s="1" t="s">
        <v>1747</v>
      </c>
      <c r="K6559" s="1" t="s">
        <v>31</v>
      </c>
    </row>
    <row r="6560" spans="1:11" x14ac:dyDescent="0.35">
      <c r="A6560" s="1" t="s">
        <v>1972</v>
      </c>
      <c r="B6560" s="1" t="s">
        <v>33</v>
      </c>
      <c r="C6560" s="1" t="s">
        <v>46</v>
      </c>
      <c r="D6560" s="1" t="s">
        <v>61</v>
      </c>
      <c r="E6560" s="1" t="s">
        <v>1648</v>
      </c>
      <c r="F6560">
        <v>772.47</v>
      </c>
      <c r="G6560">
        <v>3</v>
      </c>
      <c r="H6560">
        <v>146.77000000000001</v>
      </c>
      <c r="I6560">
        <v>2016</v>
      </c>
      <c r="J6560" s="1" t="s">
        <v>1747</v>
      </c>
      <c r="K6560" s="1" t="s">
        <v>31</v>
      </c>
    </row>
    <row r="6561" spans="1:11" x14ac:dyDescent="0.35">
      <c r="A6561" s="1" t="s">
        <v>1972</v>
      </c>
      <c r="B6561" s="1" t="s">
        <v>33</v>
      </c>
      <c r="C6561" s="1" t="s">
        <v>41</v>
      </c>
      <c r="D6561" s="1" t="s">
        <v>54</v>
      </c>
      <c r="E6561" s="1" t="s">
        <v>2492</v>
      </c>
      <c r="F6561">
        <v>39.92</v>
      </c>
      <c r="G6561">
        <v>4</v>
      </c>
      <c r="H6561">
        <v>11.18</v>
      </c>
      <c r="I6561">
        <v>2016</v>
      </c>
      <c r="J6561" s="1" t="s">
        <v>1747</v>
      </c>
      <c r="K6561" s="1" t="s">
        <v>31</v>
      </c>
    </row>
    <row r="6562" spans="1:11" x14ac:dyDescent="0.35">
      <c r="A6562" s="1" t="s">
        <v>979</v>
      </c>
      <c r="B6562" s="1" t="s">
        <v>101</v>
      </c>
      <c r="C6562" s="1" t="s">
        <v>13</v>
      </c>
      <c r="D6562" s="1" t="s">
        <v>25</v>
      </c>
      <c r="E6562" s="1" t="s">
        <v>927</v>
      </c>
      <c r="F6562">
        <v>45.24</v>
      </c>
      <c r="G6562">
        <v>4</v>
      </c>
      <c r="H6562">
        <v>-30.16</v>
      </c>
      <c r="I6562">
        <v>2016</v>
      </c>
      <c r="J6562" s="1" t="s">
        <v>1747</v>
      </c>
      <c r="K6562" s="1" t="s">
        <v>31</v>
      </c>
    </row>
    <row r="6563" spans="1:11" x14ac:dyDescent="0.35">
      <c r="A6563" s="1" t="s">
        <v>979</v>
      </c>
      <c r="B6563" s="1" t="s">
        <v>101</v>
      </c>
      <c r="C6563" s="1" t="s">
        <v>13</v>
      </c>
      <c r="D6563" s="1" t="s">
        <v>29</v>
      </c>
      <c r="E6563" s="1" t="s">
        <v>59</v>
      </c>
      <c r="F6563">
        <v>18.690000000000001</v>
      </c>
      <c r="G6563">
        <v>4</v>
      </c>
      <c r="H6563">
        <v>2.34</v>
      </c>
      <c r="I6563">
        <v>2016</v>
      </c>
      <c r="J6563" s="1" t="s">
        <v>1747</v>
      </c>
      <c r="K6563" s="1" t="s">
        <v>31</v>
      </c>
    </row>
    <row r="6564" spans="1:11" x14ac:dyDescent="0.35">
      <c r="A6564" s="1" t="s">
        <v>979</v>
      </c>
      <c r="B6564" s="1" t="s">
        <v>101</v>
      </c>
      <c r="C6564" s="1" t="s">
        <v>13</v>
      </c>
      <c r="D6564" s="1" t="s">
        <v>14</v>
      </c>
      <c r="E6564" s="1" t="s">
        <v>244</v>
      </c>
      <c r="F6564">
        <v>11.65</v>
      </c>
      <c r="G6564">
        <v>2</v>
      </c>
      <c r="H6564">
        <v>3.79</v>
      </c>
      <c r="I6564">
        <v>2016</v>
      </c>
      <c r="J6564" s="1" t="s">
        <v>1747</v>
      </c>
      <c r="K6564" s="1" t="s">
        <v>31</v>
      </c>
    </row>
    <row r="6565" spans="1:11" x14ac:dyDescent="0.35">
      <c r="A6565" s="1" t="s">
        <v>979</v>
      </c>
      <c r="B6565" s="1" t="s">
        <v>101</v>
      </c>
      <c r="C6565" s="1" t="s">
        <v>46</v>
      </c>
      <c r="D6565" s="1" t="s">
        <v>61</v>
      </c>
      <c r="E6565" s="1" t="s">
        <v>2536</v>
      </c>
      <c r="F6565">
        <v>112.78</v>
      </c>
      <c r="G6565">
        <v>3</v>
      </c>
      <c r="H6565">
        <v>-8.4600000000000009</v>
      </c>
      <c r="I6565">
        <v>2016</v>
      </c>
      <c r="J6565" s="1" t="s">
        <v>1747</v>
      </c>
      <c r="K6565" s="1" t="s">
        <v>31</v>
      </c>
    </row>
    <row r="6566" spans="1:11" x14ac:dyDescent="0.35">
      <c r="A6566" s="1" t="s">
        <v>979</v>
      </c>
      <c r="B6566" s="1" t="s">
        <v>101</v>
      </c>
      <c r="C6566" s="1" t="s">
        <v>41</v>
      </c>
      <c r="D6566" s="1" t="s">
        <v>155</v>
      </c>
      <c r="E6566" s="1" t="s">
        <v>2039</v>
      </c>
      <c r="F6566">
        <v>377.45</v>
      </c>
      <c r="G6566">
        <v>5</v>
      </c>
      <c r="H6566">
        <v>-264.22000000000003</v>
      </c>
      <c r="I6566">
        <v>2016</v>
      </c>
      <c r="J6566" s="1" t="s">
        <v>1747</v>
      </c>
      <c r="K6566" s="1" t="s">
        <v>31</v>
      </c>
    </row>
    <row r="6567" spans="1:11" x14ac:dyDescent="0.35">
      <c r="A6567" s="1" t="s">
        <v>979</v>
      </c>
      <c r="B6567" s="1" t="s">
        <v>101</v>
      </c>
      <c r="C6567" s="1" t="s">
        <v>13</v>
      </c>
      <c r="D6567" s="1" t="s">
        <v>20</v>
      </c>
      <c r="E6567" s="1" t="s">
        <v>1608</v>
      </c>
      <c r="F6567">
        <v>15.94</v>
      </c>
      <c r="G6567">
        <v>4</v>
      </c>
      <c r="H6567">
        <v>5.18</v>
      </c>
      <c r="I6567">
        <v>2016</v>
      </c>
      <c r="J6567" s="1" t="s">
        <v>1747</v>
      </c>
      <c r="K6567" s="1" t="s">
        <v>31</v>
      </c>
    </row>
    <row r="6568" spans="1:11" x14ac:dyDescent="0.35">
      <c r="A6568" s="1" t="s">
        <v>979</v>
      </c>
      <c r="B6568" s="1" t="s">
        <v>101</v>
      </c>
      <c r="C6568" s="1" t="s">
        <v>46</v>
      </c>
      <c r="D6568" s="1" t="s">
        <v>47</v>
      </c>
      <c r="E6568" s="1" t="s">
        <v>146</v>
      </c>
      <c r="F6568">
        <v>28.68</v>
      </c>
      <c r="G6568">
        <v>3</v>
      </c>
      <c r="H6568">
        <v>-7.17</v>
      </c>
      <c r="I6568">
        <v>2016</v>
      </c>
      <c r="J6568" s="1" t="s">
        <v>1747</v>
      </c>
      <c r="K6568" s="1" t="s">
        <v>31</v>
      </c>
    </row>
    <row r="6569" spans="1:11" x14ac:dyDescent="0.35">
      <c r="A6569" s="1" t="s">
        <v>2197</v>
      </c>
      <c r="B6569" s="1" t="s">
        <v>1012</v>
      </c>
      <c r="C6569" s="1" t="s">
        <v>41</v>
      </c>
      <c r="D6569" s="1" t="s">
        <v>42</v>
      </c>
      <c r="E6569" s="1" t="s">
        <v>1010</v>
      </c>
      <c r="F6569">
        <v>563.94000000000005</v>
      </c>
      <c r="G6569">
        <v>3</v>
      </c>
      <c r="H6569">
        <v>112.79</v>
      </c>
      <c r="I6569">
        <v>2016</v>
      </c>
      <c r="J6569" s="1" t="s">
        <v>1747</v>
      </c>
      <c r="K6569" s="1" t="s">
        <v>31</v>
      </c>
    </row>
    <row r="6570" spans="1:11" x14ac:dyDescent="0.35">
      <c r="A6570" s="1" t="s">
        <v>491</v>
      </c>
      <c r="B6570" s="1" t="s">
        <v>33</v>
      </c>
      <c r="C6570" s="1" t="s">
        <v>46</v>
      </c>
      <c r="D6570" s="1" t="s">
        <v>47</v>
      </c>
      <c r="E6570" s="1" t="s">
        <v>749</v>
      </c>
      <c r="F6570">
        <v>66.98</v>
      </c>
      <c r="G6570">
        <v>7</v>
      </c>
      <c r="H6570">
        <v>6.7</v>
      </c>
      <c r="I6570">
        <v>2016</v>
      </c>
      <c r="J6570" s="1" t="s">
        <v>1747</v>
      </c>
      <c r="K6570" s="1" t="s">
        <v>31</v>
      </c>
    </row>
    <row r="6571" spans="1:11" x14ac:dyDescent="0.35">
      <c r="A6571" s="1" t="s">
        <v>1436</v>
      </c>
      <c r="B6571" s="1" t="s">
        <v>105</v>
      </c>
      <c r="C6571" s="1" t="s">
        <v>41</v>
      </c>
      <c r="D6571" s="1" t="s">
        <v>155</v>
      </c>
      <c r="E6571" s="1" t="s">
        <v>512</v>
      </c>
      <c r="F6571">
        <v>455.97</v>
      </c>
      <c r="G6571">
        <v>6</v>
      </c>
      <c r="H6571">
        <v>-218.87</v>
      </c>
      <c r="I6571">
        <v>2016</v>
      </c>
      <c r="J6571" s="1" t="s">
        <v>1747</v>
      </c>
      <c r="K6571" s="1" t="s">
        <v>35</v>
      </c>
    </row>
    <row r="6572" spans="1:11" x14ac:dyDescent="0.35">
      <c r="A6572" s="1" t="s">
        <v>1436</v>
      </c>
      <c r="B6572" s="1" t="s">
        <v>105</v>
      </c>
      <c r="C6572" s="1" t="s">
        <v>13</v>
      </c>
      <c r="D6572" s="1" t="s">
        <v>25</v>
      </c>
      <c r="E6572" s="1" t="s">
        <v>901</v>
      </c>
      <c r="F6572">
        <v>10.44</v>
      </c>
      <c r="G6572">
        <v>6</v>
      </c>
      <c r="H6572">
        <v>-7.66</v>
      </c>
      <c r="I6572">
        <v>2016</v>
      </c>
      <c r="J6572" s="1" t="s">
        <v>1747</v>
      </c>
      <c r="K6572" s="1" t="s">
        <v>35</v>
      </c>
    </row>
    <row r="6573" spans="1:11" x14ac:dyDescent="0.35">
      <c r="A6573" s="1" t="s">
        <v>1436</v>
      </c>
      <c r="B6573" s="1" t="s">
        <v>105</v>
      </c>
      <c r="C6573" s="1" t="s">
        <v>13</v>
      </c>
      <c r="D6573" s="1" t="s">
        <v>25</v>
      </c>
      <c r="E6573" s="1" t="s">
        <v>982</v>
      </c>
      <c r="F6573">
        <v>5.21</v>
      </c>
      <c r="G6573">
        <v>2</v>
      </c>
      <c r="H6573">
        <v>-4.17</v>
      </c>
      <c r="I6573">
        <v>2016</v>
      </c>
      <c r="J6573" s="1" t="s">
        <v>1747</v>
      </c>
      <c r="K6573" s="1" t="s">
        <v>35</v>
      </c>
    </row>
    <row r="6574" spans="1:11" x14ac:dyDescent="0.35">
      <c r="A6574" s="1" t="s">
        <v>181</v>
      </c>
      <c r="B6574" s="1" t="s">
        <v>159</v>
      </c>
      <c r="C6574" s="1" t="s">
        <v>13</v>
      </c>
      <c r="D6574" s="1" t="s">
        <v>25</v>
      </c>
      <c r="E6574" s="1" t="s">
        <v>1236</v>
      </c>
      <c r="F6574">
        <v>34.25</v>
      </c>
      <c r="G6574">
        <v>3</v>
      </c>
      <c r="H6574">
        <v>11.56</v>
      </c>
      <c r="I6574">
        <v>2016</v>
      </c>
      <c r="J6574" s="1" t="s">
        <v>1747</v>
      </c>
      <c r="K6574" s="1" t="s">
        <v>35</v>
      </c>
    </row>
    <row r="6575" spans="1:11" x14ac:dyDescent="0.35">
      <c r="A6575" s="1" t="s">
        <v>181</v>
      </c>
      <c r="B6575" s="1" t="s">
        <v>159</v>
      </c>
      <c r="C6575" s="1" t="s">
        <v>13</v>
      </c>
      <c r="D6575" s="1" t="s">
        <v>29</v>
      </c>
      <c r="E6575" s="1" t="s">
        <v>2411</v>
      </c>
      <c r="F6575">
        <v>3.52</v>
      </c>
      <c r="G6575">
        <v>2</v>
      </c>
      <c r="H6575">
        <v>1.02</v>
      </c>
      <c r="I6575">
        <v>2016</v>
      </c>
      <c r="J6575" s="1" t="s">
        <v>1747</v>
      </c>
      <c r="K6575" s="1" t="s">
        <v>35</v>
      </c>
    </row>
    <row r="6576" spans="1:11" x14ac:dyDescent="0.35">
      <c r="A6576" s="1" t="s">
        <v>1476</v>
      </c>
      <c r="B6576" s="1" t="s">
        <v>19</v>
      </c>
      <c r="C6576" s="1" t="s">
        <v>13</v>
      </c>
      <c r="D6576" s="1" t="s">
        <v>25</v>
      </c>
      <c r="E6576" s="1" t="s">
        <v>216</v>
      </c>
      <c r="F6576">
        <v>1.8</v>
      </c>
      <c r="G6576">
        <v>5</v>
      </c>
      <c r="H6576">
        <v>-2.88</v>
      </c>
      <c r="I6576">
        <v>2016</v>
      </c>
      <c r="J6576" s="1" t="s">
        <v>1747</v>
      </c>
      <c r="K6576" s="1" t="s">
        <v>35</v>
      </c>
    </row>
    <row r="6577" spans="1:11" x14ac:dyDescent="0.35">
      <c r="A6577" s="1" t="s">
        <v>268</v>
      </c>
      <c r="B6577" s="1" t="s">
        <v>28</v>
      </c>
      <c r="C6577" s="1" t="s">
        <v>41</v>
      </c>
      <c r="D6577" s="1" t="s">
        <v>54</v>
      </c>
      <c r="E6577" s="1" t="s">
        <v>1871</v>
      </c>
      <c r="F6577">
        <v>303.92</v>
      </c>
      <c r="G6577">
        <v>5</v>
      </c>
      <c r="H6577">
        <v>-30.39</v>
      </c>
      <c r="I6577">
        <v>2016</v>
      </c>
      <c r="J6577" s="1" t="s">
        <v>1747</v>
      </c>
      <c r="K6577" s="1" t="s">
        <v>35</v>
      </c>
    </row>
    <row r="6578" spans="1:11" x14ac:dyDescent="0.35">
      <c r="A6578" s="1" t="s">
        <v>2409</v>
      </c>
      <c r="B6578" s="1" t="s">
        <v>341</v>
      </c>
      <c r="C6578" s="1" t="s">
        <v>46</v>
      </c>
      <c r="D6578" s="1" t="s">
        <v>61</v>
      </c>
      <c r="E6578" s="1" t="s">
        <v>400</v>
      </c>
      <c r="F6578">
        <v>66.3</v>
      </c>
      <c r="G6578">
        <v>3</v>
      </c>
      <c r="H6578">
        <v>8.6199999999999992</v>
      </c>
      <c r="I6578">
        <v>2016</v>
      </c>
      <c r="J6578" s="1" t="s">
        <v>1747</v>
      </c>
      <c r="K6578" s="1" t="s">
        <v>56</v>
      </c>
    </row>
    <row r="6579" spans="1:11" x14ac:dyDescent="0.35">
      <c r="A6579" s="1" t="s">
        <v>1019</v>
      </c>
      <c r="B6579" s="1" t="s">
        <v>341</v>
      </c>
      <c r="C6579" s="1" t="s">
        <v>41</v>
      </c>
      <c r="D6579" s="1" t="s">
        <v>54</v>
      </c>
      <c r="E6579" s="1" t="s">
        <v>493</v>
      </c>
      <c r="F6579">
        <v>18.920000000000002</v>
      </c>
      <c r="G6579">
        <v>4</v>
      </c>
      <c r="H6579">
        <v>7.38</v>
      </c>
      <c r="I6579">
        <v>2016</v>
      </c>
      <c r="J6579" s="1" t="s">
        <v>1747</v>
      </c>
      <c r="K6579" s="1" t="s">
        <v>56</v>
      </c>
    </row>
    <row r="6580" spans="1:11" x14ac:dyDescent="0.35">
      <c r="A6580" s="1" t="s">
        <v>1019</v>
      </c>
      <c r="B6580" s="1" t="s">
        <v>341</v>
      </c>
      <c r="C6580" s="1" t="s">
        <v>13</v>
      </c>
      <c r="D6580" s="1" t="s">
        <v>25</v>
      </c>
      <c r="E6580" s="1" t="s">
        <v>815</v>
      </c>
      <c r="F6580">
        <v>15.42</v>
      </c>
      <c r="G6580">
        <v>2</v>
      </c>
      <c r="H6580">
        <v>6.94</v>
      </c>
      <c r="I6580">
        <v>2016</v>
      </c>
      <c r="J6580" s="1" t="s">
        <v>1747</v>
      </c>
      <c r="K6580" s="1" t="s">
        <v>56</v>
      </c>
    </row>
    <row r="6581" spans="1:11" x14ac:dyDescent="0.35">
      <c r="A6581" s="1" t="s">
        <v>1759</v>
      </c>
      <c r="B6581" s="1" t="s">
        <v>1012</v>
      </c>
      <c r="C6581" s="1" t="s">
        <v>13</v>
      </c>
      <c r="D6581" s="1" t="s">
        <v>14</v>
      </c>
      <c r="E6581" s="1" t="s">
        <v>2669</v>
      </c>
      <c r="F6581">
        <v>33.9</v>
      </c>
      <c r="G6581">
        <v>5</v>
      </c>
      <c r="H6581">
        <v>15.59</v>
      </c>
      <c r="I6581">
        <v>2016</v>
      </c>
      <c r="J6581" s="1" t="s">
        <v>1747</v>
      </c>
      <c r="K6581" s="1" t="s">
        <v>56</v>
      </c>
    </row>
    <row r="6582" spans="1:11" x14ac:dyDescent="0.35">
      <c r="A6582" s="1" t="s">
        <v>229</v>
      </c>
      <c r="B6582" s="1" t="s">
        <v>101</v>
      </c>
      <c r="C6582" s="1" t="s">
        <v>13</v>
      </c>
      <c r="D6582" s="1" t="s">
        <v>25</v>
      </c>
      <c r="E6582" s="1" t="s">
        <v>985</v>
      </c>
      <c r="F6582">
        <v>31.32</v>
      </c>
      <c r="G6582">
        <v>10</v>
      </c>
      <c r="H6582">
        <v>-25.06</v>
      </c>
      <c r="I6582">
        <v>2016</v>
      </c>
      <c r="J6582" s="1" t="s">
        <v>1747</v>
      </c>
      <c r="K6582" s="1" t="s">
        <v>60</v>
      </c>
    </row>
    <row r="6583" spans="1:11" x14ac:dyDescent="0.35">
      <c r="A6583" s="1" t="s">
        <v>229</v>
      </c>
      <c r="B6583" s="1" t="s">
        <v>101</v>
      </c>
      <c r="C6583" s="1" t="s">
        <v>41</v>
      </c>
      <c r="D6583" s="1" t="s">
        <v>54</v>
      </c>
      <c r="E6583" s="1" t="s">
        <v>776</v>
      </c>
      <c r="F6583">
        <v>11.84</v>
      </c>
      <c r="G6583">
        <v>4</v>
      </c>
      <c r="H6583">
        <v>3.11</v>
      </c>
      <c r="I6583">
        <v>2016</v>
      </c>
      <c r="J6583" s="1" t="s">
        <v>1747</v>
      </c>
      <c r="K6583" s="1" t="s">
        <v>60</v>
      </c>
    </row>
    <row r="6584" spans="1:11" x14ac:dyDescent="0.35">
      <c r="A6584" s="1" t="s">
        <v>229</v>
      </c>
      <c r="B6584" s="1" t="s">
        <v>101</v>
      </c>
      <c r="C6584" s="1" t="s">
        <v>41</v>
      </c>
      <c r="D6584" s="1" t="s">
        <v>54</v>
      </c>
      <c r="E6584" s="1" t="s">
        <v>790</v>
      </c>
      <c r="F6584">
        <v>22.78</v>
      </c>
      <c r="G6584">
        <v>1</v>
      </c>
      <c r="H6584">
        <v>4.84</v>
      </c>
      <c r="I6584">
        <v>2016</v>
      </c>
      <c r="J6584" s="1" t="s">
        <v>1747</v>
      </c>
      <c r="K6584" s="1" t="s">
        <v>60</v>
      </c>
    </row>
    <row r="6585" spans="1:11" x14ac:dyDescent="0.35">
      <c r="A6585" s="1" t="s">
        <v>580</v>
      </c>
      <c r="B6585" s="1" t="s">
        <v>159</v>
      </c>
      <c r="C6585" s="1" t="s">
        <v>13</v>
      </c>
      <c r="D6585" s="1" t="s">
        <v>25</v>
      </c>
      <c r="E6585" s="1" t="s">
        <v>758</v>
      </c>
      <c r="F6585">
        <v>25.58</v>
      </c>
      <c r="G6585">
        <v>2</v>
      </c>
      <c r="H6585">
        <v>8.9499999999999993</v>
      </c>
      <c r="I6585">
        <v>2016</v>
      </c>
      <c r="J6585" s="1" t="s">
        <v>1747</v>
      </c>
      <c r="K6585" s="1" t="s">
        <v>60</v>
      </c>
    </row>
    <row r="6586" spans="1:11" x14ac:dyDescent="0.35">
      <c r="A6586" s="1" t="s">
        <v>1114</v>
      </c>
      <c r="B6586" s="1" t="s">
        <v>175</v>
      </c>
      <c r="C6586" s="1" t="s">
        <v>13</v>
      </c>
      <c r="D6586" s="1" t="s">
        <v>25</v>
      </c>
      <c r="E6586" s="1" t="s">
        <v>2140</v>
      </c>
      <c r="F6586">
        <v>55.36</v>
      </c>
      <c r="G6586">
        <v>4</v>
      </c>
      <c r="H6586">
        <v>19.38</v>
      </c>
      <c r="I6586">
        <v>2016</v>
      </c>
      <c r="J6586" s="1" t="s">
        <v>1747</v>
      </c>
      <c r="K6586" s="1" t="s">
        <v>60</v>
      </c>
    </row>
    <row r="6587" spans="1:11" x14ac:dyDescent="0.35">
      <c r="A6587" s="1" t="s">
        <v>1114</v>
      </c>
      <c r="B6587" s="1" t="s">
        <v>175</v>
      </c>
      <c r="C6587" s="1" t="s">
        <v>46</v>
      </c>
      <c r="D6587" s="1" t="s">
        <v>314</v>
      </c>
      <c r="E6587" s="1" t="s">
        <v>2650</v>
      </c>
      <c r="F6587">
        <v>11.56</v>
      </c>
      <c r="G6587">
        <v>1</v>
      </c>
      <c r="H6587">
        <v>3.76</v>
      </c>
      <c r="I6587">
        <v>2016</v>
      </c>
      <c r="J6587" s="1" t="s">
        <v>1747</v>
      </c>
      <c r="K6587" s="1" t="s">
        <v>60</v>
      </c>
    </row>
    <row r="6588" spans="1:11" x14ac:dyDescent="0.35">
      <c r="A6588" s="1" t="s">
        <v>1357</v>
      </c>
      <c r="B6588" s="1" t="s">
        <v>33</v>
      </c>
      <c r="C6588" s="1" t="s">
        <v>41</v>
      </c>
      <c r="D6588" s="1" t="s">
        <v>54</v>
      </c>
      <c r="E6588" s="1" t="s">
        <v>1414</v>
      </c>
      <c r="F6588">
        <v>842.72</v>
      </c>
      <c r="G6588">
        <v>8</v>
      </c>
      <c r="H6588">
        <v>202.25</v>
      </c>
      <c r="I6588">
        <v>2016</v>
      </c>
      <c r="J6588" s="1" t="s">
        <v>1747</v>
      </c>
      <c r="K6588" s="1" t="s">
        <v>60</v>
      </c>
    </row>
    <row r="6589" spans="1:11" x14ac:dyDescent="0.35">
      <c r="A6589" s="1" t="s">
        <v>1357</v>
      </c>
      <c r="B6589" s="1" t="s">
        <v>33</v>
      </c>
      <c r="C6589" s="1" t="s">
        <v>41</v>
      </c>
      <c r="D6589" s="1" t="s">
        <v>54</v>
      </c>
      <c r="E6589" s="1" t="s">
        <v>2644</v>
      </c>
      <c r="F6589">
        <v>41.96</v>
      </c>
      <c r="G6589">
        <v>2</v>
      </c>
      <c r="H6589">
        <v>10.91</v>
      </c>
      <c r="I6589">
        <v>2016</v>
      </c>
      <c r="J6589" s="1" t="s">
        <v>1747</v>
      </c>
      <c r="K6589" s="1" t="s">
        <v>60</v>
      </c>
    </row>
    <row r="6590" spans="1:11" x14ac:dyDescent="0.35">
      <c r="A6590" s="1" t="s">
        <v>1281</v>
      </c>
      <c r="B6590" s="1" t="s">
        <v>64</v>
      </c>
      <c r="C6590" s="1" t="s">
        <v>41</v>
      </c>
      <c r="D6590" s="1" t="s">
        <v>54</v>
      </c>
      <c r="E6590" s="1" t="s">
        <v>2620</v>
      </c>
      <c r="F6590">
        <v>572.76</v>
      </c>
      <c r="G6590">
        <v>6</v>
      </c>
      <c r="H6590">
        <v>166.1</v>
      </c>
      <c r="I6590">
        <v>2016</v>
      </c>
      <c r="J6590" s="1" t="s">
        <v>1747</v>
      </c>
      <c r="K6590" s="1" t="s">
        <v>17</v>
      </c>
    </row>
    <row r="6591" spans="1:11" x14ac:dyDescent="0.35">
      <c r="A6591" s="1" t="s">
        <v>1281</v>
      </c>
      <c r="B6591" s="1" t="s">
        <v>64</v>
      </c>
      <c r="C6591" s="1" t="s">
        <v>41</v>
      </c>
      <c r="D6591" s="1" t="s">
        <v>54</v>
      </c>
      <c r="E6591" s="1" t="s">
        <v>2620</v>
      </c>
      <c r="F6591">
        <v>286.38</v>
      </c>
      <c r="G6591">
        <v>3</v>
      </c>
      <c r="H6591">
        <v>83.05</v>
      </c>
      <c r="I6591">
        <v>2016</v>
      </c>
      <c r="J6591" s="1" t="s">
        <v>1747</v>
      </c>
      <c r="K6591" s="1" t="s">
        <v>17</v>
      </c>
    </row>
    <row r="6592" spans="1:11" x14ac:dyDescent="0.35">
      <c r="A6592" s="1" t="s">
        <v>1995</v>
      </c>
      <c r="B6592" s="1" t="s">
        <v>19</v>
      </c>
      <c r="C6592" s="1" t="s">
        <v>41</v>
      </c>
      <c r="D6592" s="1" t="s">
        <v>83</v>
      </c>
      <c r="E6592" s="1" t="s">
        <v>2515</v>
      </c>
      <c r="F6592">
        <v>141.37</v>
      </c>
      <c r="G6592">
        <v>2</v>
      </c>
      <c r="H6592">
        <v>-14.14</v>
      </c>
      <c r="I6592">
        <v>2016</v>
      </c>
      <c r="J6592" s="1" t="s">
        <v>1747</v>
      </c>
      <c r="K6592" s="1" t="s">
        <v>17</v>
      </c>
    </row>
    <row r="6593" spans="1:11" x14ac:dyDescent="0.35">
      <c r="A6593" s="1" t="s">
        <v>703</v>
      </c>
      <c r="B6593" s="1" t="s">
        <v>120</v>
      </c>
      <c r="C6593" s="1" t="s">
        <v>13</v>
      </c>
      <c r="D6593" s="1" t="s">
        <v>50</v>
      </c>
      <c r="E6593" s="1" t="s">
        <v>1062</v>
      </c>
      <c r="F6593">
        <v>24.85</v>
      </c>
      <c r="G6593">
        <v>7</v>
      </c>
      <c r="H6593">
        <v>11.68</v>
      </c>
      <c r="I6593">
        <v>2016</v>
      </c>
      <c r="J6593" s="1" t="s">
        <v>1747</v>
      </c>
      <c r="K6593" s="1" t="s">
        <v>17</v>
      </c>
    </row>
    <row r="6594" spans="1:11" x14ac:dyDescent="0.35">
      <c r="A6594" s="1" t="s">
        <v>2251</v>
      </c>
      <c r="B6594" s="1" t="s">
        <v>87</v>
      </c>
      <c r="C6594" s="1" t="s">
        <v>13</v>
      </c>
      <c r="D6594" s="1" t="s">
        <v>25</v>
      </c>
      <c r="E6594" s="1" t="s">
        <v>1619</v>
      </c>
      <c r="F6594">
        <v>5.55</v>
      </c>
      <c r="G6594">
        <v>3</v>
      </c>
      <c r="H6594">
        <v>-4.07</v>
      </c>
      <c r="I6594">
        <v>2016</v>
      </c>
      <c r="J6594" s="1" t="s">
        <v>1747</v>
      </c>
      <c r="K6594" s="1" t="s">
        <v>17</v>
      </c>
    </row>
    <row r="6595" spans="1:11" x14ac:dyDescent="0.35">
      <c r="A6595" s="1" t="s">
        <v>538</v>
      </c>
      <c r="B6595" s="1" t="s">
        <v>175</v>
      </c>
      <c r="C6595" s="1" t="s">
        <v>13</v>
      </c>
      <c r="D6595" s="1" t="s">
        <v>29</v>
      </c>
      <c r="E6595" s="1" t="s">
        <v>720</v>
      </c>
      <c r="F6595">
        <v>8.82</v>
      </c>
      <c r="G6595">
        <v>3</v>
      </c>
      <c r="H6595">
        <v>2.56</v>
      </c>
      <c r="I6595">
        <v>2016</v>
      </c>
      <c r="J6595" s="1" t="s">
        <v>1747</v>
      </c>
      <c r="K6595" s="1" t="s">
        <v>17</v>
      </c>
    </row>
    <row r="6596" spans="1:11" x14ac:dyDescent="0.35">
      <c r="A6596" s="1" t="s">
        <v>538</v>
      </c>
      <c r="B6596" s="1" t="s">
        <v>175</v>
      </c>
      <c r="C6596" s="1" t="s">
        <v>13</v>
      </c>
      <c r="D6596" s="1" t="s">
        <v>14</v>
      </c>
      <c r="E6596" s="1" t="s">
        <v>1853</v>
      </c>
      <c r="F6596">
        <v>37.94</v>
      </c>
      <c r="G6596">
        <v>2</v>
      </c>
      <c r="H6596">
        <v>18.21</v>
      </c>
      <c r="I6596">
        <v>2016</v>
      </c>
      <c r="J6596" s="1" t="s">
        <v>1747</v>
      </c>
      <c r="K6596" s="1" t="s">
        <v>17</v>
      </c>
    </row>
    <row r="6597" spans="1:11" x14ac:dyDescent="0.35">
      <c r="A6597" s="1" t="s">
        <v>538</v>
      </c>
      <c r="B6597" s="1" t="s">
        <v>175</v>
      </c>
      <c r="C6597" s="1" t="s">
        <v>13</v>
      </c>
      <c r="D6597" s="1" t="s">
        <v>29</v>
      </c>
      <c r="E6597" s="1" t="s">
        <v>423</v>
      </c>
      <c r="F6597">
        <v>4.2</v>
      </c>
      <c r="G6597">
        <v>2</v>
      </c>
      <c r="H6597">
        <v>1.18</v>
      </c>
      <c r="I6597">
        <v>2016</v>
      </c>
      <c r="J6597" s="1" t="s">
        <v>1747</v>
      </c>
      <c r="K6597" s="1" t="s">
        <v>17</v>
      </c>
    </row>
    <row r="6598" spans="1:11" x14ac:dyDescent="0.35">
      <c r="A6598" s="1" t="s">
        <v>538</v>
      </c>
      <c r="B6598" s="1" t="s">
        <v>175</v>
      </c>
      <c r="C6598" s="1" t="s">
        <v>13</v>
      </c>
      <c r="D6598" s="1" t="s">
        <v>23</v>
      </c>
      <c r="E6598" s="1" t="s">
        <v>24</v>
      </c>
      <c r="F6598">
        <v>227.28</v>
      </c>
      <c r="G6598">
        <v>2</v>
      </c>
      <c r="H6598">
        <v>2.27</v>
      </c>
      <c r="I6598">
        <v>2016</v>
      </c>
      <c r="J6598" s="1" t="s">
        <v>1747</v>
      </c>
      <c r="K6598" s="1" t="s">
        <v>17</v>
      </c>
    </row>
    <row r="6599" spans="1:11" x14ac:dyDescent="0.35">
      <c r="A6599" s="1" t="s">
        <v>538</v>
      </c>
      <c r="B6599" s="1" t="s">
        <v>175</v>
      </c>
      <c r="C6599" s="1" t="s">
        <v>13</v>
      </c>
      <c r="D6599" s="1" t="s">
        <v>14</v>
      </c>
      <c r="E6599" s="1" t="s">
        <v>2511</v>
      </c>
      <c r="F6599">
        <v>47.9</v>
      </c>
      <c r="G6599">
        <v>1</v>
      </c>
      <c r="H6599">
        <v>22.99</v>
      </c>
      <c r="I6599">
        <v>2016</v>
      </c>
      <c r="J6599" s="1" t="s">
        <v>1747</v>
      </c>
      <c r="K6599" s="1" t="s">
        <v>17</v>
      </c>
    </row>
    <row r="6600" spans="1:11" x14ac:dyDescent="0.35">
      <c r="A6600" s="1" t="s">
        <v>538</v>
      </c>
      <c r="B6600" s="1" t="s">
        <v>175</v>
      </c>
      <c r="C6600" s="1" t="s">
        <v>13</v>
      </c>
      <c r="D6600" s="1" t="s">
        <v>72</v>
      </c>
      <c r="E6600" s="1" t="s">
        <v>73</v>
      </c>
      <c r="F6600">
        <v>61.96</v>
      </c>
      <c r="G6600">
        <v>2</v>
      </c>
      <c r="H6600">
        <v>30.36</v>
      </c>
      <c r="I6600">
        <v>2016</v>
      </c>
      <c r="J6600" s="1" t="s">
        <v>1747</v>
      </c>
      <c r="K6600" s="1" t="s">
        <v>17</v>
      </c>
    </row>
    <row r="6601" spans="1:11" x14ac:dyDescent="0.35">
      <c r="A6601" s="1" t="s">
        <v>538</v>
      </c>
      <c r="B6601" s="1" t="s">
        <v>175</v>
      </c>
      <c r="C6601" s="1" t="s">
        <v>13</v>
      </c>
      <c r="D6601" s="1" t="s">
        <v>23</v>
      </c>
      <c r="E6601" s="1" t="s">
        <v>810</v>
      </c>
      <c r="F6601">
        <v>1117.92</v>
      </c>
      <c r="G6601">
        <v>4</v>
      </c>
      <c r="H6601">
        <v>55.9</v>
      </c>
      <c r="I6601">
        <v>2016</v>
      </c>
      <c r="J6601" s="1" t="s">
        <v>1747</v>
      </c>
      <c r="K6601" s="1" t="s">
        <v>17</v>
      </c>
    </row>
    <row r="6602" spans="1:11" x14ac:dyDescent="0.35">
      <c r="A6602" s="1" t="s">
        <v>149</v>
      </c>
      <c r="B6602" s="1" t="s">
        <v>1548</v>
      </c>
      <c r="C6602" s="1" t="s">
        <v>46</v>
      </c>
      <c r="D6602" s="1" t="s">
        <v>617</v>
      </c>
      <c r="E6602" s="1" t="s">
        <v>1488</v>
      </c>
      <c r="F6602">
        <v>1999.96</v>
      </c>
      <c r="G6602">
        <v>4</v>
      </c>
      <c r="H6602">
        <v>899.98</v>
      </c>
      <c r="I6602">
        <v>2016</v>
      </c>
      <c r="J6602" s="1" t="s">
        <v>1747</v>
      </c>
      <c r="K6602" s="1" t="s">
        <v>17</v>
      </c>
    </row>
    <row r="6603" spans="1:11" x14ac:dyDescent="0.35">
      <c r="A6603" s="1" t="s">
        <v>606</v>
      </c>
      <c r="B6603" s="1" t="s">
        <v>12</v>
      </c>
      <c r="C6603" s="1" t="s">
        <v>46</v>
      </c>
      <c r="D6603" s="1" t="s">
        <v>47</v>
      </c>
      <c r="E6603" s="1" t="s">
        <v>49</v>
      </c>
      <c r="F6603">
        <v>453.58</v>
      </c>
      <c r="G6603">
        <v>3</v>
      </c>
      <c r="H6603">
        <v>39.69</v>
      </c>
      <c r="I6603">
        <v>2016</v>
      </c>
      <c r="J6603" s="1" t="s">
        <v>1747</v>
      </c>
      <c r="K6603" s="1" t="s">
        <v>17</v>
      </c>
    </row>
    <row r="6604" spans="1:11" x14ac:dyDescent="0.35">
      <c r="A6604" s="1" t="s">
        <v>606</v>
      </c>
      <c r="B6604" s="1" t="s">
        <v>12</v>
      </c>
      <c r="C6604" s="1" t="s">
        <v>13</v>
      </c>
      <c r="D6604" s="1" t="s">
        <v>20</v>
      </c>
      <c r="E6604" s="1" t="s">
        <v>1420</v>
      </c>
      <c r="F6604">
        <v>45.36</v>
      </c>
      <c r="G6604">
        <v>9</v>
      </c>
      <c r="H6604">
        <v>14.74</v>
      </c>
      <c r="I6604">
        <v>2016</v>
      </c>
      <c r="J6604" s="1" t="s">
        <v>1747</v>
      </c>
      <c r="K6604" s="1" t="s">
        <v>17</v>
      </c>
    </row>
    <row r="6605" spans="1:11" x14ac:dyDescent="0.35">
      <c r="A6605" s="1" t="s">
        <v>606</v>
      </c>
      <c r="B6605" s="1" t="s">
        <v>12</v>
      </c>
      <c r="C6605" s="1" t="s">
        <v>46</v>
      </c>
      <c r="D6605" s="1" t="s">
        <v>47</v>
      </c>
      <c r="E6605" s="1" t="s">
        <v>2440</v>
      </c>
      <c r="F6605">
        <v>287.88</v>
      </c>
      <c r="G6605">
        <v>3</v>
      </c>
      <c r="H6605">
        <v>35.99</v>
      </c>
      <c r="I6605">
        <v>2016</v>
      </c>
      <c r="J6605" s="1" t="s">
        <v>1747</v>
      </c>
      <c r="K6605" s="1" t="s">
        <v>17</v>
      </c>
    </row>
    <row r="6606" spans="1:11" x14ac:dyDescent="0.35">
      <c r="A6606" s="1" t="s">
        <v>606</v>
      </c>
      <c r="B6606" s="1" t="s">
        <v>12</v>
      </c>
      <c r="C6606" s="1" t="s">
        <v>46</v>
      </c>
      <c r="D6606" s="1" t="s">
        <v>47</v>
      </c>
      <c r="E6606" s="1" t="s">
        <v>955</v>
      </c>
      <c r="F6606">
        <v>131.88</v>
      </c>
      <c r="G6606">
        <v>3</v>
      </c>
      <c r="H6606">
        <v>14.84</v>
      </c>
      <c r="I6606">
        <v>2016</v>
      </c>
      <c r="J6606" s="1" t="s">
        <v>1747</v>
      </c>
      <c r="K6606" s="1" t="s">
        <v>17</v>
      </c>
    </row>
    <row r="6607" spans="1:11" x14ac:dyDescent="0.35">
      <c r="A6607" s="1" t="s">
        <v>606</v>
      </c>
      <c r="B6607" s="1" t="s">
        <v>12</v>
      </c>
      <c r="C6607" s="1" t="s">
        <v>41</v>
      </c>
      <c r="D6607" s="1" t="s">
        <v>54</v>
      </c>
      <c r="E6607" s="1" t="s">
        <v>2514</v>
      </c>
      <c r="F6607">
        <v>2.33</v>
      </c>
      <c r="G6607">
        <v>2</v>
      </c>
      <c r="H6607">
        <v>-0.76</v>
      </c>
      <c r="I6607">
        <v>2016</v>
      </c>
      <c r="J6607" s="1" t="s">
        <v>1747</v>
      </c>
      <c r="K6607" s="1" t="s">
        <v>17</v>
      </c>
    </row>
    <row r="6608" spans="1:11" x14ac:dyDescent="0.35">
      <c r="A6608" s="1" t="s">
        <v>1194</v>
      </c>
      <c r="B6608" s="1" t="s">
        <v>28</v>
      </c>
      <c r="C6608" s="1" t="s">
        <v>13</v>
      </c>
      <c r="D6608" s="1" t="s">
        <v>14</v>
      </c>
      <c r="E6608" s="1" t="s">
        <v>1543</v>
      </c>
      <c r="F6608">
        <v>7.97</v>
      </c>
      <c r="G6608">
        <v>2</v>
      </c>
      <c r="H6608">
        <v>2.69</v>
      </c>
      <c r="I6608">
        <v>2016</v>
      </c>
      <c r="J6608" s="1" t="s">
        <v>1747</v>
      </c>
      <c r="K6608" s="1" t="s">
        <v>17</v>
      </c>
    </row>
    <row r="6609" spans="1:11" x14ac:dyDescent="0.35">
      <c r="A6609" s="1" t="s">
        <v>1194</v>
      </c>
      <c r="B6609" s="1" t="s">
        <v>28</v>
      </c>
      <c r="C6609" s="1" t="s">
        <v>46</v>
      </c>
      <c r="D6609" s="1" t="s">
        <v>47</v>
      </c>
      <c r="E6609" s="1" t="s">
        <v>2670</v>
      </c>
      <c r="F6609">
        <v>1499.97</v>
      </c>
      <c r="G6609">
        <v>5</v>
      </c>
      <c r="H6609">
        <v>-374.99</v>
      </c>
      <c r="I6609">
        <v>2016</v>
      </c>
      <c r="J6609" s="1" t="s">
        <v>1747</v>
      </c>
      <c r="K6609" s="1" t="s">
        <v>17</v>
      </c>
    </row>
    <row r="6610" spans="1:11" x14ac:dyDescent="0.35">
      <c r="A6610" s="1" t="s">
        <v>784</v>
      </c>
      <c r="B6610" s="1" t="s">
        <v>257</v>
      </c>
      <c r="C6610" s="1" t="s">
        <v>13</v>
      </c>
      <c r="D6610" s="1" t="s">
        <v>25</v>
      </c>
      <c r="E6610" s="1" t="s">
        <v>98</v>
      </c>
      <c r="F6610">
        <v>27.88</v>
      </c>
      <c r="G6610">
        <v>3</v>
      </c>
      <c r="H6610">
        <v>-20.45</v>
      </c>
      <c r="I6610">
        <v>2016</v>
      </c>
      <c r="J6610" s="1" t="s">
        <v>1747</v>
      </c>
      <c r="K6610" s="1" t="s">
        <v>22</v>
      </c>
    </row>
    <row r="6611" spans="1:11" x14ac:dyDescent="0.35">
      <c r="A6611" s="1" t="s">
        <v>784</v>
      </c>
      <c r="B6611" s="1" t="s">
        <v>257</v>
      </c>
      <c r="C6611" s="1" t="s">
        <v>13</v>
      </c>
      <c r="D6611" s="1" t="s">
        <v>23</v>
      </c>
      <c r="E6611" s="1" t="s">
        <v>1592</v>
      </c>
      <c r="F6611">
        <v>540.04999999999995</v>
      </c>
      <c r="G6611">
        <v>3</v>
      </c>
      <c r="H6611">
        <v>-47.25</v>
      </c>
      <c r="I6611">
        <v>2016</v>
      </c>
      <c r="J6611" s="1" t="s">
        <v>1747</v>
      </c>
      <c r="K6611" s="1" t="s">
        <v>22</v>
      </c>
    </row>
    <row r="6612" spans="1:11" x14ac:dyDescent="0.35">
      <c r="A6612" s="1" t="s">
        <v>784</v>
      </c>
      <c r="B6612" s="1" t="s">
        <v>257</v>
      </c>
      <c r="C6612" s="1" t="s">
        <v>46</v>
      </c>
      <c r="D6612" s="1" t="s">
        <v>61</v>
      </c>
      <c r="E6612" s="1" t="s">
        <v>1960</v>
      </c>
      <c r="F6612">
        <v>255.68</v>
      </c>
      <c r="G6612">
        <v>8</v>
      </c>
      <c r="H6612">
        <v>76.7</v>
      </c>
      <c r="I6612">
        <v>2016</v>
      </c>
      <c r="J6612" s="1" t="s">
        <v>1747</v>
      </c>
      <c r="K6612" s="1" t="s">
        <v>22</v>
      </c>
    </row>
    <row r="6613" spans="1:11" x14ac:dyDescent="0.35">
      <c r="A6613" s="1" t="s">
        <v>1998</v>
      </c>
      <c r="B6613" s="1" t="s">
        <v>175</v>
      </c>
      <c r="C6613" s="1" t="s">
        <v>13</v>
      </c>
      <c r="D6613" s="1" t="s">
        <v>14</v>
      </c>
      <c r="E6613" s="1" t="s">
        <v>454</v>
      </c>
      <c r="F6613">
        <v>33.4</v>
      </c>
      <c r="G6613">
        <v>5</v>
      </c>
      <c r="H6613">
        <v>16.03</v>
      </c>
      <c r="I6613">
        <v>2016</v>
      </c>
      <c r="J6613" s="1" t="s">
        <v>1747</v>
      </c>
      <c r="K6613" s="1" t="s">
        <v>22</v>
      </c>
    </row>
    <row r="6614" spans="1:11" x14ac:dyDescent="0.35">
      <c r="A6614" s="1" t="s">
        <v>1306</v>
      </c>
      <c r="B6614" s="1" t="s">
        <v>159</v>
      </c>
      <c r="C6614" s="1" t="s">
        <v>41</v>
      </c>
      <c r="D6614" s="1" t="s">
        <v>54</v>
      </c>
      <c r="E6614" s="1" t="s">
        <v>457</v>
      </c>
      <c r="F6614">
        <v>799.56</v>
      </c>
      <c r="G6614">
        <v>9</v>
      </c>
      <c r="H6614">
        <v>207.89</v>
      </c>
      <c r="I6614">
        <v>2016</v>
      </c>
      <c r="J6614" s="1" t="s">
        <v>1747</v>
      </c>
      <c r="K6614" s="1" t="s">
        <v>22</v>
      </c>
    </row>
    <row r="6615" spans="1:11" x14ac:dyDescent="0.35">
      <c r="A6615" s="1" t="s">
        <v>685</v>
      </c>
      <c r="B6615" s="1" t="s">
        <v>159</v>
      </c>
      <c r="C6615" s="1" t="s">
        <v>46</v>
      </c>
      <c r="D6615" s="1" t="s">
        <v>47</v>
      </c>
      <c r="E6615" s="1" t="s">
        <v>1571</v>
      </c>
      <c r="F6615">
        <v>197.97</v>
      </c>
      <c r="G6615">
        <v>3</v>
      </c>
      <c r="H6615">
        <v>53.45</v>
      </c>
      <c r="I6615">
        <v>2016</v>
      </c>
      <c r="J6615" s="1" t="s">
        <v>1747</v>
      </c>
      <c r="K6615" s="1" t="s">
        <v>22</v>
      </c>
    </row>
    <row r="6616" spans="1:11" x14ac:dyDescent="0.35">
      <c r="A6616" s="1" t="s">
        <v>1820</v>
      </c>
      <c r="B6616" s="1" t="s">
        <v>33</v>
      </c>
      <c r="C6616" s="1" t="s">
        <v>41</v>
      </c>
      <c r="D6616" s="1" t="s">
        <v>54</v>
      </c>
      <c r="E6616" s="1" t="s">
        <v>1185</v>
      </c>
      <c r="F6616">
        <v>43.96</v>
      </c>
      <c r="G6616">
        <v>7</v>
      </c>
      <c r="H6616">
        <v>18.46</v>
      </c>
      <c r="I6616">
        <v>2016</v>
      </c>
      <c r="J6616" s="1" t="s">
        <v>1747</v>
      </c>
      <c r="K6616" s="1" t="s">
        <v>22</v>
      </c>
    </row>
    <row r="6617" spans="1:11" x14ac:dyDescent="0.35">
      <c r="A6617" s="1" t="s">
        <v>1820</v>
      </c>
      <c r="B6617" s="1" t="s">
        <v>33</v>
      </c>
      <c r="C6617" s="1" t="s">
        <v>13</v>
      </c>
      <c r="D6617" s="1" t="s">
        <v>72</v>
      </c>
      <c r="E6617" s="1" t="s">
        <v>73</v>
      </c>
      <c r="F6617">
        <v>39.76</v>
      </c>
      <c r="G6617">
        <v>7</v>
      </c>
      <c r="H6617">
        <v>18.690000000000001</v>
      </c>
      <c r="I6617">
        <v>2016</v>
      </c>
      <c r="J6617" s="1" t="s">
        <v>1747</v>
      </c>
      <c r="K6617" s="1" t="s">
        <v>22</v>
      </c>
    </row>
    <row r="6618" spans="1:11" x14ac:dyDescent="0.35">
      <c r="A6618" s="1" t="s">
        <v>890</v>
      </c>
      <c r="B6618" s="1" t="s">
        <v>33</v>
      </c>
      <c r="C6618" s="1" t="s">
        <v>46</v>
      </c>
      <c r="D6618" s="1" t="s">
        <v>47</v>
      </c>
      <c r="E6618" s="1" t="s">
        <v>2671</v>
      </c>
      <c r="F6618">
        <v>2575.94</v>
      </c>
      <c r="G6618">
        <v>7</v>
      </c>
      <c r="H6618">
        <v>257.58999999999997</v>
      </c>
      <c r="I6618">
        <v>2016</v>
      </c>
      <c r="J6618" s="1" t="s">
        <v>1747</v>
      </c>
      <c r="K6618" s="1" t="s">
        <v>31</v>
      </c>
    </row>
    <row r="6619" spans="1:11" x14ac:dyDescent="0.35">
      <c r="A6619" s="1" t="s">
        <v>890</v>
      </c>
      <c r="B6619" s="1" t="s">
        <v>33</v>
      </c>
      <c r="C6619" s="1" t="s">
        <v>13</v>
      </c>
      <c r="D6619" s="1" t="s">
        <v>14</v>
      </c>
      <c r="E6619" s="1" t="s">
        <v>34</v>
      </c>
      <c r="F6619">
        <v>45.36</v>
      </c>
      <c r="G6619">
        <v>7</v>
      </c>
      <c r="H6619">
        <v>21.77</v>
      </c>
      <c r="I6619">
        <v>2016</v>
      </c>
      <c r="J6619" s="1" t="s">
        <v>1747</v>
      </c>
      <c r="K6619" s="1" t="s">
        <v>31</v>
      </c>
    </row>
    <row r="6620" spans="1:11" x14ac:dyDescent="0.35">
      <c r="A6620" s="1" t="s">
        <v>890</v>
      </c>
      <c r="B6620" s="1" t="s">
        <v>33</v>
      </c>
      <c r="C6620" s="1" t="s">
        <v>46</v>
      </c>
      <c r="D6620" s="1" t="s">
        <v>61</v>
      </c>
      <c r="E6620" s="1" t="s">
        <v>666</v>
      </c>
      <c r="F6620">
        <v>254.24</v>
      </c>
      <c r="G6620">
        <v>7</v>
      </c>
      <c r="H6620">
        <v>76.27</v>
      </c>
      <c r="I6620">
        <v>2016</v>
      </c>
      <c r="J6620" s="1" t="s">
        <v>1747</v>
      </c>
      <c r="K6620" s="1" t="s">
        <v>31</v>
      </c>
    </row>
    <row r="6621" spans="1:11" x14ac:dyDescent="0.35">
      <c r="A6621" s="1" t="s">
        <v>910</v>
      </c>
      <c r="B6621" s="1" t="s">
        <v>159</v>
      </c>
      <c r="C6621" s="1" t="s">
        <v>13</v>
      </c>
      <c r="D6621" s="1" t="s">
        <v>25</v>
      </c>
      <c r="E6621" s="1" t="s">
        <v>1045</v>
      </c>
      <c r="F6621">
        <v>33.57</v>
      </c>
      <c r="G6621">
        <v>2</v>
      </c>
      <c r="H6621">
        <v>11.75</v>
      </c>
      <c r="I6621">
        <v>2016</v>
      </c>
      <c r="J6621" s="1" t="s">
        <v>1747</v>
      </c>
      <c r="K6621" s="1" t="s">
        <v>31</v>
      </c>
    </row>
    <row r="6622" spans="1:11" x14ac:dyDescent="0.35">
      <c r="A6622" s="1" t="s">
        <v>1700</v>
      </c>
      <c r="B6622" s="1" t="s">
        <v>699</v>
      </c>
      <c r="C6622" s="1" t="s">
        <v>41</v>
      </c>
      <c r="D6622" s="1" t="s">
        <v>54</v>
      </c>
      <c r="E6622" s="1" t="s">
        <v>1563</v>
      </c>
      <c r="F6622">
        <v>21.12</v>
      </c>
      <c r="G6622">
        <v>4</v>
      </c>
      <c r="H6622">
        <v>6.55</v>
      </c>
      <c r="I6622">
        <v>2016</v>
      </c>
      <c r="J6622" s="1" t="s">
        <v>1747</v>
      </c>
      <c r="K6622" s="1" t="s">
        <v>31</v>
      </c>
    </row>
    <row r="6623" spans="1:11" x14ac:dyDescent="0.35">
      <c r="A6623" s="1" t="s">
        <v>1190</v>
      </c>
      <c r="B6623" s="1" t="s">
        <v>175</v>
      </c>
      <c r="C6623" s="1" t="s">
        <v>41</v>
      </c>
      <c r="D6623" s="1" t="s">
        <v>42</v>
      </c>
      <c r="E6623" s="1" t="s">
        <v>1712</v>
      </c>
      <c r="F6623">
        <v>698.35</v>
      </c>
      <c r="G6623">
        <v>3</v>
      </c>
      <c r="H6623">
        <v>52.38</v>
      </c>
      <c r="I6623">
        <v>2016</v>
      </c>
      <c r="J6623" s="1" t="s">
        <v>1747</v>
      </c>
      <c r="K6623" s="1" t="s">
        <v>31</v>
      </c>
    </row>
    <row r="6624" spans="1:11" x14ac:dyDescent="0.35">
      <c r="A6624" s="1" t="s">
        <v>1190</v>
      </c>
      <c r="B6624" s="1" t="s">
        <v>175</v>
      </c>
      <c r="C6624" s="1" t="s">
        <v>41</v>
      </c>
      <c r="D6624" s="1" t="s">
        <v>155</v>
      </c>
      <c r="E6624" s="1" t="s">
        <v>1092</v>
      </c>
      <c r="F6624">
        <v>1747.25</v>
      </c>
      <c r="G6624">
        <v>5</v>
      </c>
      <c r="H6624">
        <v>629.01</v>
      </c>
      <c r="I6624">
        <v>2016</v>
      </c>
      <c r="J6624" s="1" t="s">
        <v>1747</v>
      </c>
      <c r="K6624" s="1" t="s">
        <v>31</v>
      </c>
    </row>
    <row r="6625" spans="1:11" x14ac:dyDescent="0.35">
      <c r="A6625" s="1" t="s">
        <v>757</v>
      </c>
      <c r="B6625" s="1" t="s">
        <v>105</v>
      </c>
      <c r="C6625" s="1" t="s">
        <v>41</v>
      </c>
      <c r="D6625" s="1" t="s">
        <v>155</v>
      </c>
      <c r="E6625" s="1" t="s">
        <v>742</v>
      </c>
      <c r="F6625">
        <v>35.450000000000003</v>
      </c>
      <c r="G6625">
        <v>1</v>
      </c>
      <c r="H6625">
        <v>-24.1</v>
      </c>
      <c r="I6625">
        <v>2016</v>
      </c>
      <c r="J6625" s="1" t="s">
        <v>1747</v>
      </c>
      <c r="K6625" s="1" t="s">
        <v>31</v>
      </c>
    </row>
    <row r="6626" spans="1:11" x14ac:dyDescent="0.35">
      <c r="A6626" s="1" t="s">
        <v>757</v>
      </c>
      <c r="B6626" s="1" t="s">
        <v>105</v>
      </c>
      <c r="C6626" s="1" t="s">
        <v>46</v>
      </c>
      <c r="D6626" s="1" t="s">
        <v>314</v>
      </c>
      <c r="E6626" s="1" t="s">
        <v>2557</v>
      </c>
      <c r="F6626">
        <v>269.97000000000003</v>
      </c>
      <c r="G6626">
        <v>2</v>
      </c>
      <c r="H6626">
        <v>-386.96</v>
      </c>
      <c r="I6626">
        <v>2016</v>
      </c>
      <c r="J6626" s="1" t="s">
        <v>1747</v>
      </c>
      <c r="K6626" s="1" t="s">
        <v>31</v>
      </c>
    </row>
    <row r="6627" spans="1:11" x14ac:dyDescent="0.35">
      <c r="A6627" s="1" t="s">
        <v>757</v>
      </c>
      <c r="B6627" s="1" t="s">
        <v>105</v>
      </c>
      <c r="C6627" s="1" t="s">
        <v>46</v>
      </c>
      <c r="D6627" s="1" t="s">
        <v>61</v>
      </c>
      <c r="E6627" s="1" t="s">
        <v>687</v>
      </c>
      <c r="F6627">
        <v>45.12</v>
      </c>
      <c r="G6627">
        <v>3</v>
      </c>
      <c r="H6627">
        <v>-7.9</v>
      </c>
      <c r="I6627">
        <v>2016</v>
      </c>
      <c r="J6627" s="1" t="s">
        <v>1747</v>
      </c>
      <c r="K6627" s="1" t="s">
        <v>31</v>
      </c>
    </row>
    <row r="6628" spans="1:11" x14ac:dyDescent="0.35">
      <c r="A6628" s="1" t="s">
        <v>757</v>
      </c>
      <c r="B6628" s="1" t="s">
        <v>105</v>
      </c>
      <c r="C6628" s="1" t="s">
        <v>46</v>
      </c>
      <c r="D6628" s="1" t="s">
        <v>61</v>
      </c>
      <c r="E6628" s="1" t="s">
        <v>255</v>
      </c>
      <c r="F6628">
        <v>100.8</v>
      </c>
      <c r="G6628">
        <v>2</v>
      </c>
      <c r="H6628">
        <v>21.42</v>
      </c>
      <c r="I6628">
        <v>2016</v>
      </c>
      <c r="J6628" s="1" t="s">
        <v>1747</v>
      </c>
      <c r="K6628" s="1" t="s">
        <v>31</v>
      </c>
    </row>
    <row r="6629" spans="1:11" x14ac:dyDescent="0.35">
      <c r="A6629" s="1" t="s">
        <v>757</v>
      </c>
      <c r="B6629" s="1" t="s">
        <v>105</v>
      </c>
      <c r="C6629" s="1" t="s">
        <v>41</v>
      </c>
      <c r="D6629" s="1" t="s">
        <v>42</v>
      </c>
      <c r="E6629" s="1" t="s">
        <v>1595</v>
      </c>
      <c r="F6629">
        <v>47.97</v>
      </c>
      <c r="G6629">
        <v>2</v>
      </c>
      <c r="H6629">
        <v>4.2</v>
      </c>
      <c r="I6629">
        <v>2016</v>
      </c>
      <c r="J6629" s="1" t="s">
        <v>1747</v>
      </c>
      <c r="K6629" s="1" t="s">
        <v>31</v>
      </c>
    </row>
    <row r="6630" spans="1:11" x14ac:dyDescent="0.35">
      <c r="A6630" s="1" t="s">
        <v>1634</v>
      </c>
      <c r="B6630" s="1" t="s">
        <v>159</v>
      </c>
      <c r="C6630" s="1" t="s">
        <v>41</v>
      </c>
      <c r="D6630" s="1" t="s">
        <v>155</v>
      </c>
      <c r="E6630" s="1" t="s">
        <v>267</v>
      </c>
      <c r="F6630">
        <v>313.18</v>
      </c>
      <c r="G6630">
        <v>2</v>
      </c>
      <c r="H6630">
        <v>-120.05</v>
      </c>
      <c r="I6630">
        <v>2016</v>
      </c>
      <c r="J6630" s="1" t="s">
        <v>1747</v>
      </c>
      <c r="K6630" s="1" t="s">
        <v>31</v>
      </c>
    </row>
    <row r="6631" spans="1:11" x14ac:dyDescent="0.35">
      <c r="A6631" s="1" t="s">
        <v>1634</v>
      </c>
      <c r="B6631" s="1" t="s">
        <v>159</v>
      </c>
      <c r="C6631" s="1" t="s">
        <v>41</v>
      </c>
      <c r="D6631" s="1" t="s">
        <v>42</v>
      </c>
      <c r="E6631" s="1" t="s">
        <v>1752</v>
      </c>
      <c r="F6631">
        <v>866.65</v>
      </c>
      <c r="G6631">
        <v>3</v>
      </c>
      <c r="H6631">
        <v>173.33</v>
      </c>
      <c r="I6631">
        <v>2016</v>
      </c>
      <c r="J6631" s="1" t="s">
        <v>1747</v>
      </c>
      <c r="K6631" s="1" t="s">
        <v>31</v>
      </c>
    </row>
    <row r="6632" spans="1:11" x14ac:dyDescent="0.35">
      <c r="A6632" s="1" t="s">
        <v>1931</v>
      </c>
      <c r="B6632" s="1" t="s">
        <v>111</v>
      </c>
      <c r="C6632" s="1" t="s">
        <v>13</v>
      </c>
      <c r="D6632" s="1" t="s">
        <v>29</v>
      </c>
      <c r="E6632" s="1" t="s">
        <v>115</v>
      </c>
      <c r="F6632">
        <v>19.89</v>
      </c>
      <c r="G6632">
        <v>9</v>
      </c>
      <c r="H6632">
        <v>5.37</v>
      </c>
      <c r="I6632">
        <v>2016</v>
      </c>
      <c r="J6632" s="1" t="s">
        <v>1747</v>
      </c>
      <c r="K6632" s="1" t="s">
        <v>31</v>
      </c>
    </row>
    <row r="6633" spans="1:11" x14ac:dyDescent="0.35">
      <c r="A6633" s="1" t="s">
        <v>1931</v>
      </c>
      <c r="B6633" s="1" t="s">
        <v>111</v>
      </c>
      <c r="C6633" s="1" t="s">
        <v>46</v>
      </c>
      <c r="D6633" s="1" t="s">
        <v>61</v>
      </c>
      <c r="E6633" s="1" t="s">
        <v>2146</v>
      </c>
      <c r="F6633">
        <v>399.98</v>
      </c>
      <c r="G6633">
        <v>2</v>
      </c>
      <c r="H6633">
        <v>171.99</v>
      </c>
      <c r="I6633">
        <v>2016</v>
      </c>
      <c r="J6633" s="1" t="s">
        <v>1747</v>
      </c>
      <c r="K6633" s="1" t="s">
        <v>31</v>
      </c>
    </row>
    <row r="6634" spans="1:11" x14ac:dyDescent="0.35">
      <c r="A6634" s="1" t="s">
        <v>1931</v>
      </c>
      <c r="B6634" s="1" t="s">
        <v>111</v>
      </c>
      <c r="C6634" s="1" t="s">
        <v>41</v>
      </c>
      <c r="D6634" s="1" t="s">
        <v>54</v>
      </c>
      <c r="E6634" s="1" t="s">
        <v>1678</v>
      </c>
      <c r="F6634">
        <v>343.85</v>
      </c>
      <c r="G6634">
        <v>5</v>
      </c>
      <c r="H6634">
        <v>137.54</v>
      </c>
      <c r="I6634">
        <v>2016</v>
      </c>
      <c r="J6634" s="1" t="s">
        <v>1747</v>
      </c>
      <c r="K6634" s="1" t="s">
        <v>31</v>
      </c>
    </row>
    <row r="6635" spans="1:11" x14ac:dyDescent="0.35">
      <c r="A6635" s="1" t="s">
        <v>1931</v>
      </c>
      <c r="B6635" s="1" t="s">
        <v>111</v>
      </c>
      <c r="C6635" s="1" t="s">
        <v>13</v>
      </c>
      <c r="D6635" s="1" t="s">
        <v>14</v>
      </c>
      <c r="E6635" s="1" t="s">
        <v>1876</v>
      </c>
      <c r="F6635">
        <v>106.32</v>
      </c>
      <c r="G6635">
        <v>3</v>
      </c>
      <c r="H6635">
        <v>49.97</v>
      </c>
      <c r="I6635">
        <v>2016</v>
      </c>
      <c r="J6635" s="1" t="s">
        <v>1747</v>
      </c>
      <c r="K6635" s="1" t="s">
        <v>31</v>
      </c>
    </row>
    <row r="6636" spans="1:11" x14ac:dyDescent="0.35">
      <c r="A6636" s="1" t="s">
        <v>1190</v>
      </c>
      <c r="B6636" s="1" t="s">
        <v>159</v>
      </c>
      <c r="C6636" s="1" t="s">
        <v>41</v>
      </c>
      <c r="D6636" s="1" t="s">
        <v>42</v>
      </c>
      <c r="E6636" s="1" t="s">
        <v>116</v>
      </c>
      <c r="F6636">
        <v>2563.06</v>
      </c>
      <c r="G6636">
        <v>8</v>
      </c>
      <c r="H6636">
        <v>313.26</v>
      </c>
      <c r="I6636">
        <v>2016</v>
      </c>
      <c r="J6636" s="1" t="s">
        <v>1747</v>
      </c>
      <c r="K6636" s="1" t="s">
        <v>31</v>
      </c>
    </row>
    <row r="6637" spans="1:11" x14ac:dyDescent="0.35">
      <c r="A6637" s="1" t="s">
        <v>1779</v>
      </c>
      <c r="B6637" s="1" t="s">
        <v>175</v>
      </c>
      <c r="C6637" s="1" t="s">
        <v>13</v>
      </c>
      <c r="D6637" s="1" t="s">
        <v>14</v>
      </c>
      <c r="E6637" s="1" t="s">
        <v>2669</v>
      </c>
      <c r="F6637">
        <v>33.9</v>
      </c>
      <c r="G6637">
        <v>5</v>
      </c>
      <c r="H6637">
        <v>15.59</v>
      </c>
      <c r="I6637">
        <v>2016</v>
      </c>
      <c r="J6637" s="1" t="s">
        <v>1747</v>
      </c>
      <c r="K6637" s="1" t="s">
        <v>35</v>
      </c>
    </row>
    <row r="6638" spans="1:11" x14ac:dyDescent="0.35">
      <c r="A6638" s="1" t="s">
        <v>614</v>
      </c>
      <c r="B6638" s="1" t="s">
        <v>159</v>
      </c>
      <c r="C6638" s="1" t="s">
        <v>46</v>
      </c>
      <c r="D6638" s="1" t="s">
        <v>61</v>
      </c>
      <c r="E6638" s="1" t="s">
        <v>1576</v>
      </c>
      <c r="F6638">
        <v>89.97</v>
      </c>
      <c r="G6638">
        <v>3</v>
      </c>
      <c r="H6638">
        <v>18.89</v>
      </c>
      <c r="I6638">
        <v>2016</v>
      </c>
      <c r="J6638" s="1" t="s">
        <v>1747</v>
      </c>
      <c r="K6638" s="1" t="s">
        <v>35</v>
      </c>
    </row>
    <row r="6639" spans="1:11" x14ac:dyDescent="0.35">
      <c r="A6639" s="1" t="s">
        <v>1792</v>
      </c>
      <c r="B6639" s="1" t="s">
        <v>290</v>
      </c>
      <c r="C6639" s="1" t="s">
        <v>13</v>
      </c>
      <c r="D6639" s="1" t="s">
        <v>102</v>
      </c>
      <c r="E6639" s="1" t="s">
        <v>2665</v>
      </c>
      <c r="F6639">
        <v>18.72</v>
      </c>
      <c r="G6639">
        <v>2</v>
      </c>
      <c r="H6639">
        <v>3.51</v>
      </c>
      <c r="I6639">
        <v>2016</v>
      </c>
      <c r="J6639" s="1" t="s">
        <v>1747</v>
      </c>
      <c r="K6639" s="1" t="s">
        <v>35</v>
      </c>
    </row>
    <row r="6640" spans="1:11" x14ac:dyDescent="0.35">
      <c r="A6640" s="1" t="s">
        <v>1768</v>
      </c>
      <c r="B6640" s="1" t="s">
        <v>290</v>
      </c>
      <c r="C6640" s="1" t="s">
        <v>13</v>
      </c>
      <c r="D6640" s="1" t="s">
        <v>29</v>
      </c>
      <c r="E6640" s="1" t="s">
        <v>1224</v>
      </c>
      <c r="F6640">
        <v>11.33</v>
      </c>
      <c r="G6640">
        <v>2</v>
      </c>
      <c r="H6640">
        <v>2.5499999999999998</v>
      </c>
      <c r="I6640">
        <v>2016</v>
      </c>
      <c r="J6640" s="1" t="s">
        <v>1747</v>
      </c>
      <c r="K6640" s="1" t="s">
        <v>35</v>
      </c>
    </row>
    <row r="6641" spans="1:11" x14ac:dyDescent="0.35">
      <c r="A6641" s="1" t="s">
        <v>1348</v>
      </c>
      <c r="B6641" s="1" t="s">
        <v>33</v>
      </c>
      <c r="C6641" s="1" t="s">
        <v>13</v>
      </c>
      <c r="D6641" s="1" t="s">
        <v>211</v>
      </c>
      <c r="E6641" s="1" t="s">
        <v>2586</v>
      </c>
      <c r="F6641">
        <v>17.760000000000002</v>
      </c>
      <c r="G6641">
        <v>2</v>
      </c>
      <c r="H6641">
        <v>4.97</v>
      </c>
      <c r="I6641">
        <v>2016</v>
      </c>
      <c r="J6641" s="1" t="s">
        <v>1747</v>
      </c>
      <c r="K6641" s="1" t="s">
        <v>35</v>
      </c>
    </row>
    <row r="6642" spans="1:11" x14ac:dyDescent="0.35">
      <c r="A6642" s="1" t="s">
        <v>1348</v>
      </c>
      <c r="B6642" s="1" t="s">
        <v>33</v>
      </c>
      <c r="C6642" s="1" t="s">
        <v>46</v>
      </c>
      <c r="D6642" s="1" t="s">
        <v>47</v>
      </c>
      <c r="E6642" s="1" t="s">
        <v>814</v>
      </c>
      <c r="F6642">
        <v>302.38</v>
      </c>
      <c r="G6642">
        <v>2</v>
      </c>
      <c r="H6642">
        <v>30.24</v>
      </c>
      <c r="I6642">
        <v>2016</v>
      </c>
      <c r="J6642" s="1" t="s">
        <v>1747</v>
      </c>
      <c r="K6642" s="1" t="s">
        <v>35</v>
      </c>
    </row>
    <row r="6643" spans="1:11" x14ac:dyDescent="0.35">
      <c r="A6643" s="1" t="s">
        <v>1348</v>
      </c>
      <c r="B6643" s="1" t="s">
        <v>33</v>
      </c>
      <c r="C6643" s="1" t="s">
        <v>41</v>
      </c>
      <c r="D6643" s="1" t="s">
        <v>42</v>
      </c>
      <c r="E6643" s="1" t="s">
        <v>2062</v>
      </c>
      <c r="F6643">
        <v>146.35</v>
      </c>
      <c r="G6643">
        <v>3</v>
      </c>
      <c r="H6643">
        <v>-5.49</v>
      </c>
      <c r="I6643">
        <v>2016</v>
      </c>
      <c r="J6643" s="1" t="s">
        <v>1747</v>
      </c>
      <c r="K6643" s="1" t="s">
        <v>35</v>
      </c>
    </row>
    <row r="6644" spans="1:11" x14ac:dyDescent="0.35">
      <c r="A6644" s="1" t="s">
        <v>1348</v>
      </c>
      <c r="B6644" s="1" t="s">
        <v>33</v>
      </c>
      <c r="C6644" s="1" t="s">
        <v>13</v>
      </c>
      <c r="D6644" s="1" t="s">
        <v>102</v>
      </c>
      <c r="E6644" s="1" t="s">
        <v>1487</v>
      </c>
      <c r="F6644">
        <v>7.9</v>
      </c>
      <c r="G6644">
        <v>2</v>
      </c>
      <c r="H6644">
        <v>2.0499999999999998</v>
      </c>
      <c r="I6644">
        <v>2016</v>
      </c>
      <c r="J6644" s="1" t="s">
        <v>1747</v>
      </c>
      <c r="K6644" s="1" t="s">
        <v>35</v>
      </c>
    </row>
    <row r="6645" spans="1:11" x14ac:dyDescent="0.35">
      <c r="A6645" s="1" t="s">
        <v>1348</v>
      </c>
      <c r="B6645" s="1" t="s">
        <v>33</v>
      </c>
      <c r="C6645" s="1" t="s">
        <v>41</v>
      </c>
      <c r="D6645" s="1" t="s">
        <v>155</v>
      </c>
      <c r="E6645" s="1" t="s">
        <v>332</v>
      </c>
      <c r="F6645">
        <v>902.71</v>
      </c>
      <c r="G6645">
        <v>3</v>
      </c>
      <c r="H6645">
        <v>33.85</v>
      </c>
      <c r="I6645">
        <v>2016</v>
      </c>
      <c r="J6645" s="1" t="s">
        <v>1747</v>
      </c>
      <c r="K6645" s="1" t="s">
        <v>35</v>
      </c>
    </row>
    <row r="6646" spans="1:11" x14ac:dyDescent="0.35">
      <c r="A6646" s="1" t="s">
        <v>1348</v>
      </c>
      <c r="B6646" s="1" t="s">
        <v>33</v>
      </c>
      <c r="C6646" s="1" t="s">
        <v>13</v>
      </c>
      <c r="D6646" s="1" t="s">
        <v>29</v>
      </c>
      <c r="E6646" s="1" t="s">
        <v>643</v>
      </c>
      <c r="F6646">
        <v>53.97</v>
      </c>
      <c r="G6646">
        <v>3</v>
      </c>
      <c r="H6646">
        <v>15.11</v>
      </c>
      <c r="I6646">
        <v>2016</v>
      </c>
      <c r="J6646" s="1" t="s">
        <v>1747</v>
      </c>
      <c r="K6646" s="1" t="s">
        <v>35</v>
      </c>
    </row>
    <row r="6647" spans="1:11" x14ac:dyDescent="0.35">
      <c r="A6647" s="1" t="s">
        <v>2124</v>
      </c>
      <c r="B6647" s="1" t="s">
        <v>188</v>
      </c>
      <c r="C6647" s="1" t="s">
        <v>41</v>
      </c>
      <c r="D6647" s="1" t="s">
        <v>42</v>
      </c>
      <c r="E6647" s="1" t="s">
        <v>2046</v>
      </c>
      <c r="F6647">
        <v>212.94</v>
      </c>
      <c r="G6647">
        <v>3</v>
      </c>
      <c r="H6647">
        <v>25.55</v>
      </c>
      <c r="I6647">
        <v>2016</v>
      </c>
      <c r="J6647" s="1" t="s">
        <v>1747</v>
      </c>
      <c r="K6647" s="1" t="s">
        <v>35</v>
      </c>
    </row>
    <row r="6648" spans="1:11" x14ac:dyDescent="0.35">
      <c r="A6648" s="1" t="s">
        <v>2124</v>
      </c>
      <c r="B6648" s="1" t="s">
        <v>188</v>
      </c>
      <c r="C6648" s="1" t="s">
        <v>13</v>
      </c>
      <c r="D6648" s="1" t="s">
        <v>102</v>
      </c>
      <c r="E6648" s="1" t="s">
        <v>433</v>
      </c>
      <c r="F6648">
        <v>26.49</v>
      </c>
      <c r="G6648">
        <v>1</v>
      </c>
      <c r="H6648">
        <v>7.42</v>
      </c>
      <c r="I6648">
        <v>2016</v>
      </c>
      <c r="J6648" s="1" t="s">
        <v>1747</v>
      </c>
      <c r="K6648" s="1" t="s">
        <v>35</v>
      </c>
    </row>
    <row r="6649" spans="1:11" x14ac:dyDescent="0.35">
      <c r="A6649" s="1" t="s">
        <v>683</v>
      </c>
      <c r="B6649" s="1" t="s">
        <v>159</v>
      </c>
      <c r="C6649" s="1" t="s">
        <v>13</v>
      </c>
      <c r="D6649" s="1" t="s">
        <v>25</v>
      </c>
      <c r="E6649" s="1" t="s">
        <v>2288</v>
      </c>
      <c r="F6649">
        <v>4.99</v>
      </c>
      <c r="G6649">
        <v>3</v>
      </c>
      <c r="H6649">
        <v>1.68</v>
      </c>
      <c r="I6649">
        <v>2016</v>
      </c>
      <c r="J6649" s="1" t="s">
        <v>1747</v>
      </c>
      <c r="K6649" s="1" t="s">
        <v>35</v>
      </c>
    </row>
    <row r="6650" spans="1:11" x14ac:dyDescent="0.35">
      <c r="A6650" s="1" t="s">
        <v>671</v>
      </c>
      <c r="B6650" s="1" t="s">
        <v>19</v>
      </c>
      <c r="C6650" s="1" t="s">
        <v>41</v>
      </c>
      <c r="D6650" s="1" t="s">
        <v>42</v>
      </c>
      <c r="E6650" s="1" t="s">
        <v>2180</v>
      </c>
      <c r="F6650">
        <v>845.49</v>
      </c>
      <c r="G6650">
        <v>8</v>
      </c>
      <c r="H6650">
        <v>-12.08</v>
      </c>
      <c r="I6650">
        <v>2016</v>
      </c>
      <c r="J6650" s="1" t="s">
        <v>1747</v>
      </c>
      <c r="K6650" s="1" t="s">
        <v>56</v>
      </c>
    </row>
    <row r="6651" spans="1:11" x14ac:dyDescent="0.35">
      <c r="A6651" s="1" t="s">
        <v>2340</v>
      </c>
      <c r="B6651" s="1" t="s">
        <v>12</v>
      </c>
      <c r="C6651" s="1" t="s">
        <v>13</v>
      </c>
      <c r="D6651" s="1" t="s">
        <v>14</v>
      </c>
      <c r="E6651" s="1" t="s">
        <v>1751</v>
      </c>
      <c r="F6651">
        <v>10.37</v>
      </c>
      <c r="G6651">
        <v>2</v>
      </c>
      <c r="H6651">
        <v>3.63</v>
      </c>
      <c r="I6651">
        <v>2016</v>
      </c>
      <c r="J6651" s="1" t="s">
        <v>1747</v>
      </c>
      <c r="K6651" s="1" t="s">
        <v>56</v>
      </c>
    </row>
    <row r="6652" spans="1:11" x14ac:dyDescent="0.35">
      <c r="A6652" s="1" t="s">
        <v>2340</v>
      </c>
      <c r="B6652" s="1" t="s">
        <v>12</v>
      </c>
      <c r="C6652" s="1" t="s">
        <v>13</v>
      </c>
      <c r="D6652" s="1" t="s">
        <v>14</v>
      </c>
      <c r="E6652" s="1" t="s">
        <v>1908</v>
      </c>
      <c r="F6652">
        <v>23.68</v>
      </c>
      <c r="G6652">
        <v>4</v>
      </c>
      <c r="H6652">
        <v>7.4</v>
      </c>
      <c r="I6652">
        <v>2016</v>
      </c>
      <c r="J6652" s="1" t="s">
        <v>1747</v>
      </c>
      <c r="K6652" s="1" t="s">
        <v>56</v>
      </c>
    </row>
    <row r="6653" spans="1:11" x14ac:dyDescent="0.35">
      <c r="A6653" s="1" t="s">
        <v>1189</v>
      </c>
      <c r="B6653" s="1" t="s">
        <v>87</v>
      </c>
      <c r="C6653" s="1" t="s">
        <v>46</v>
      </c>
      <c r="D6653" s="1" t="s">
        <v>61</v>
      </c>
      <c r="E6653" s="1" t="s">
        <v>2419</v>
      </c>
      <c r="F6653">
        <v>40</v>
      </c>
      <c r="G6653">
        <v>2</v>
      </c>
      <c r="H6653">
        <v>0.5</v>
      </c>
      <c r="I6653">
        <v>2016</v>
      </c>
      <c r="J6653" s="1" t="s">
        <v>1747</v>
      </c>
      <c r="K6653" s="1" t="s">
        <v>56</v>
      </c>
    </row>
    <row r="6654" spans="1:11" x14ac:dyDescent="0.35">
      <c r="A6654" s="1" t="s">
        <v>987</v>
      </c>
      <c r="B6654" s="1" t="s">
        <v>33</v>
      </c>
      <c r="C6654" s="1" t="s">
        <v>13</v>
      </c>
      <c r="D6654" s="1" t="s">
        <v>20</v>
      </c>
      <c r="E6654" s="1" t="s">
        <v>597</v>
      </c>
      <c r="F6654">
        <v>20.16</v>
      </c>
      <c r="G6654">
        <v>7</v>
      </c>
      <c r="H6654">
        <v>9.8800000000000008</v>
      </c>
      <c r="I6654">
        <v>2016</v>
      </c>
      <c r="J6654" s="1" t="s">
        <v>1747</v>
      </c>
      <c r="K6654" s="1" t="s">
        <v>56</v>
      </c>
    </row>
    <row r="6655" spans="1:11" x14ac:dyDescent="0.35">
      <c r="A6655" s="1" t="s">
        <v>1532</v>
      </c>
      <c r="B6655" s="1" t="s">
        <v>87</v>
      </c>
      <c r="C6655" s="1" t="s">
        <v>13</v>
      </c>
      <c r="D6655" s="1" t="s">
        <v>50</v>
      </c>
      <c r="E6655" s="1" t="s">
        <v>1052</v>
      </c>
      <c r="F6655">
        <v>17.18</v>
      </c>
      <c r="G6655">
        <v>6</v>
      </c>
      <c r="H6655">
        <v>6.23</v>
      </c>
      <c r="I6655">
        <v>2016</v>
      </c>
      <c r="J6655" s="1" t="s">
        <v>1747</v>
      </c>
      <c r="K6655" s="1" t="s">
        <v>56</v>
      </c>
    </row>
    <row r="6656" spans="1:11" x14ac:dyDescent="0.35">
      <c r="A6656" s="1" t="s">
        <v>2218</v>
      </c>
      <c r="B6656" s="1" t="s">
        <v>40</v>
      </c>
      <c r="C6656" s="1" t="s">
        <v>13</v>
      </c>
      <c r="D6656" s="1" t="s">
        <v>20</v>
      </c>
      <c r="E6656" s="1" t="s">
        <v>545</v>
      </c>
      <c r="F6656">
        <v>2.61</v>
      </c>
      <c r="G6656">
        <v>1</v>
      </c>
      <c r="H6656">
        <v>1.2</v>
      </c>
      <c r="I6656">
        <v>2016</v>
      </c>
      <c r="J6656" s="1" t="s">
        <v>1747</v>
      </c>
      <c r="K6656" s="1" t="s">
        <v>56</v>
      </c>
    </row>
    <row r="6657" spans="1:11" x14ac:dyDescent="0.35">
      <c r="A6657" s="1" t="s">
        <v>219</v>
      </c>
      <c r="B6657" s="1" t="s">
        <v>167</v>
      </c>
      <c r="C6657" s="1" t="s">
        <v>41</v>
      </c>
      <c r="D6657" s="1" t="s">
        <v>42</v>
      </c>
      <c r="E6657" s="1" t="s">
        <v>1711</v>
      </c>
      <c r="F6657">
        <v>754.45</v>
      </c>
      <c r="G6657">
        <v>5</v>
      </c>
      <c r="H6657">
        <v>60.36</v>
      </c>
      <c r="I6657">
        <v>2016</v>
      </c>
      <c r="J6657" s="1" t="s">
        <v>1747</v>
      </c>
      <c r="K6657" s="1" t="s">
        <v>60</v>
      </c>
    </row>
    <row r="6658" spans="1:11" x14ac:dyDescent="0.35">
      <c r="A6658" s="1" t="s">
        <v>295</v>
      </c>
      <c r="B6658" s="1" t="s">
        <v>19</v>
      </c>
      <c r="C6658" s="1" t="s">
        <v>13</v>
      </c>
      <c r="D6658" s="1" t="s">
        <v>14</v>
      </c>
      <c r="E6658" s="1" t="s">
        <v>1071</v>
      </c>
      <c r="F6658">
        <v>186.05</v>
      </c>
      <c r="G6658">
        <v>6</v>
      </c>
      <c r="H6658">
        <v>67.44</v>
      </c>
      <c r="I6658">
        <v>2016</v>
      </c>
      <c r="J6658" s="1" t="s">
        <v>1747</v>
      </c>
      <c r="K6658" s="1" t="s">
        <v>60</v>
      </c>
    </row>
    <row r="6659" spans="1:11" x14ac:dyDescent="0.35">
      <c r="A6659" s="1" t="s">
        <v>2054</v>
      </c>
      <c r="B6659" s="1" t="s">
        <v>130</v>
      </c>
      <c r="C6659" s="1" t="s">
        <v>13</v>
      </c>
      <c r="D6659" s="1" t="s">
        <v>25</v>
      </c>
      <c r="E6659" s="1" t="s">
        <v>2249</v>
      </c>
      <c r="F6659">
        <v>38.090000000000003</v>
      </c>
      <c r="G6659">
        <v>4</v>
      </c>
      <c r="H6659">
        <v>-27.93</v>
      </c>
      <c r="I6659">
        <v>2016</v>
      </c>
      <c r="J6659" s="1" t="s">
        <v>1747</v>
      </c>
      <c r="K6659" s="1" t="s">
        <v>60</v>
      </c>
    </row>
    <row r="6660" spans="1:11" x14ac:dyDescent="0.35">
      <c r="A6660" s="1" t="s">
        <v>2054</v>
      </c>
      <c r="B6660" s="1" t="s">
        <v>130</v>
      </c>
      <c r="C6660" s="1" t="s">
        <v>13</v>
      </c>
      <c r="D6660" s="1" t="s">
        <v>25</v>
      </c>
      <c r="E6660" s="1" t="s">
        <v>449</v>
      </c>
      <c r="F6660">
        <v>2.81</v>
      </c>
      <c r="G6660">
        <v>3</v>
      </c>
      <c r="H6660">
        <v>-1.97</v>
      </c>
      <c r="I6660">
        <v>2016</v>
      </c>
      <c r="J6660" s="1" t="s">
        <v>1747</v>
      </c>
      <c r="K6660" s="1" t="s">
        <v>60</v>
      </c>
    </row>
    <row r="6661" spans="1:11" x14ac:dyDescent="0.35">
      <c r="A6661" s="1" t="s">
        <v>390</v>
      </c>
      <c r="B6661" s="1" t="s">
        <v>1301</v>
      </c>
      <c r="C6661" s="1" t="s">
        <v>41</v>
      </c>
      <c r="D6661" s="1" t="s">
        <v>54</v>
      </c>
      <c r="E6661" s="1" t="s">
        <v>1882</v>
      </c>
      <c r="F6661">
        <v>70.56</v>
      </c>
      <c r="G6661">
        <v>6</v>
      </c>
      <c r="H6661">
        <v>23.99</v>
      </c>
      <c r="I6661">
        <v>2016</v>
      </c>
      <c r="J6661" s="1" t="s">
        <v>1747</v>
      </c>
      <c r="K6661" s="1" t="s">
        <v>60</v>
      </c>
    </row>
    <row r="6662" spans="1:11" x14ac:dyDescent="0.35">
      <c r="A6662" s="1" t="s">
        <v>390</v>
      </c>
      <c r="B6662" s="1" t="s">
        <v>1301</v>
      </c>
      <c r="C6662" s="1" t="s">
        <v>13</v>
      </c>
      <c r="D6662" s="1" t="s">
        <v>102</v>
      </c>
      <c r="E6662" s="1" t="s">
        <v>210</v>
      </c>
      <c r="F6662">
        <v>81.96</v>
      </c>
      <c r="G6662">
        <v>2</v>
      </c>
      <c r="H6662">
        <v>22.95</v>
      </c>
      <c r="I6662">
        <v>2016</v>
      </c>
      <c r="J6662" s="1" t="s">
        <v>1747</v>
      </c>
      <c r="K6662" s="1" t="s">
        <v>60</v>
      </c>
    </row>
    <row r="6663" spans="1:11" x14ac:dyDescent="0.35">
      <c r="A6663" s="1" t="s">
        <v>2579</v>
      </c>
      <c r="B6663" s="1" t="s">
        <v>33</v>
      </c>
      <c r="C6663" s="1" t="s">
        <v>13</v>
      </c>
      <c r="D6663" s="1" t="s">
        <v>25</v>
      </c>
      <c r="E6663" s="1" t="s">
        <v>1137</v>
      </c>
      <c r="F6663">
        <v>11.23</v>
      </c>
      <c r="G6663">
        <v>3</v>
      </c>
      <c r="H6663">
        <v>3.93</v>
      </c>
      <c r="I6663">
        <v>2016</v>
      </c>
      <c r="J6663" s="1" t="s">
        <v>1747</v>
      </c>
      <c r="K6663" s="1" t="s">
        <v>60</v>
      </c>
    </row>
    <row r="6664" spans="1:11" x14ac:dyDescent="0.35">
      <c r="A6664" s="1" t="s">
        <v>1028</v>
      </c>
      <c r="B6664" s="1" t="s">
        <v>101</v>
      </c>
      <c r="C6664" s="1" t="s">
        <v>13</v>
      </c>
      <c r="D6664" s="1" t="s">
        <v>72</v>
      </c>
      <c r="E6664" s="1" t="s">
        <v>1687</v>
      </c>
      <c r="F6664">
        <v>27.79</v>
      </c>
      <c r="G6664">
        <v>3</v>
      </c>
      <c r="H6664">
        <v>10.42</v>
      </c>
      <c r="I6664">
        <v>2016</v>
      </c>
      <c r="J6664" s="1" t="s">
        <v>1747</v>
      </c>
      <c r="K6664" s="1" t="s">
        <v>60</v>
      </c>
    </row>
    <row r="6665" spans="1:11" x14ac:dyDescent="0.35">
      <c r="A6665" s="1" t="s">
        <v>589</v>
      </c>
      <c r="B6665" s="1" t="s">
        <v>133</v>
      </c>
      <c r="C6665" s="1" t="s">
        <v>13</v>
      </c>
      <c r="D6665" s="1" t="s">
        <v>14</v>
      </c>
      <c r="E6665" s="1" t="s">
        <v>454</v>
      </c>
      <c r="F6665">
        <v>37.409999999999997</v>
      </c>
      <c r="G6665">
        <v>7</v>
      </c>
      <c r="H6665">
        <v>13.09</v>
      </c>
      <c r="I6665">
        <v>2016</v>
      </c>
      <c r="J6665" s="1" t="s">
        <v>1747</v>
      </c>
      <c r="K6665" s="1" t="s">
        <v>60</v>
      </c>
    </row>
    <row r="6666" spans="1:11" x14ac:dyDescent="0.35">
      <c r="A6666" s="1" t="s">
        <v>589</v>
      </c>
      <c r="B6666" s="1" t="s">
        <v>133</v>
      </c>
      <c r="C6666" s="1" t="s">
        <v>13</v>
      </c>
      <c r="D6666" s="1" t="s">
        <v>14</v>
      </c>
      <c r="E6666" s="1" t="s">
        <v>1789</v>
      </c>
      <c r="F6666">
        <v>25.34</v>
      </c>
      <c r="G6666">
        <v>6</v>
      </c>
      <c r="H6666">
        <v>8.8699999999999992</v>
      </c>
      <c r="I6666">
        <v>2016</v>
      </c>
      <c r="J6666" s="1" t="s">
        <v>1747</v>
      </c>
      <c r="K6666" s="1" t="s">
        <v>60</v>
      </c>
    </row>
    <row r="6667" spans="1:11" x14ac:dyDescent="0.35">
      <c r="A6667" s="1" t="s">
        <v>824</v>
      </c>
      <c r="B6667" s="1" t="s">
        <v>33</v>
      </c>
      <c r="C6667" s="1" t="s">
        <v>13</v>
      </c>
      <c r="D6667" s="1" t="s">
        <v>23</v>
      </c>
      <c r="E6667" s="1" t="s">
        <v>1346</v>
      </c>
      <c r="F6667">
        <v>14.03</v>
      </c>
      <c r="G6667">
        <v>1</v>
      </c>
      <c r="H6667">
        <v>4.07</v>
      </c>
      <c r="I6667">
        <v>2016</v>
      </c>
      <c r="J6667" s="1" t="s">
        <v>1747</v>
      </c>
      <c r="K6667" s="1" t="s">
        <v>60</v>
      </c>
    </row>
    <row r="6668" spans="1:11" x14ac:dyDescent="0.35">
      <c r="A6668" s="1" t="s">
        <v>824</v>
      </c>
      <c r="B6668" s="1" t="s">
        <v>33</v>
      </c>
      <c r="C6668" s="1" t="s">
        <v>13</v>
      </c>
      <c r="D6668" s="1" t="s">
        <v>211</v>
      </c>
      <c r="E6668" s="1" t="s">
        <v>2101</v>
      </c>
      <c r="F6668">
        <v>27.96</v>
      </c>
      <c r="G6668">
        <v>2</v>
      </c>
      <c r="H6668">
        <v>7.27</v>
      </c>
      <c r="I6668">
        <v>2016</v>
      </c>
      <c r="J6668" s="1" t="s">
        <v>1747</v>
      </c>
      <c r="K6668" s="1" t="s">
        <v>60</v>
      </c>
    </row>
    <row r="6669" spans="1:11" x14ac:dyDescent="0.35">
      <c r="A6669" s="1" t="s">
        <v>1412</v>
      </c>
      <c r="B6669" s="1" t="s">
        <v>12</v>
      </c>
      <c r="C6669" s="1" t="s">
        <v>13</v>
      </c>
      <c r="D6669" s="1" t="s">
        <v>25</v>
      </c>
      <c r="E6669" s="1" t="s">
        <v>1388</v>
      </c>
      <c r="F6669">
        <v>6.92</v>
      </c>
      <c r="G6669">
        <v>6</v>
      </c>
      <c r="H6669">
        <v>-10.39</v>
      </c>
      <c r="I6669">
        <v>2016</v>
      </c>
      <c r="J6669" s="1" t="s">
        <v>1747</v>
      </c>
      <c r="K6669" s="1" t="s">
        <v>17</v>
      </c>
    </row>
    <row r="6670" spans="1:11" x14ac:dyDescent="0.35">
      <c r="A6670" s="1" t="s">
        <v>793</v>
      </c>
      <c r="B6670" s="1" t="s">
        <v>87</v>
      </c>
      <c r="C6670" s="1" t="s">
        <v>13</v>
      </c>
      <c r="D6670" s="1" t="s">
        <v>20</v>
      </c>
      <c r="E6670" s="1" t="s">
        <v>1839</v>
      </c>
      <c r="F6670">
        <v>5.9</v>
      </c>
      <c r="G6670">
        <v>2</v>
      </c>
      <c r="H6670">
        <v>1.99</v>
      </c>
      <c r="I6670">
        <v>2016</v>
      </c>
      <c r="J6670" s="1" t="s">
        <v>1747</v>
      </c>
      <c r="K6670" s="1" t="s">
        <v>17</v>
      </c>
    </row>
    <row r="6671" spans="1:11" x14ac:dyDescent="0.35">
      <c r="A6671" s="1" t="s">
        <v>793</v>
      </c>
      <c r="B6671" s="1" t="s">
        <v>87</v>
      </c>
      <c r="C6671" s="1" t="s">
        <v>13</v>
      </c>
      <c r="D6671" s="1" t="s">
        <v>211</v>
      </c>
      <c r="E6671" s="1" t="s">
        <v>797</v>
      </c>
      <c r="F6671">
        <v>13.71</v>
      </c>
      <c r="G6671">
        <v>2</v>
      </c>
      <c r="H6671">
        <v>1.03</v>
      </c>
      <c r="I6671">
        <v>2016</v>
      </c>
      <c r="J6671" s="1" t="s">
        <v>1747</v>
      </c>
      <c r="K6671" s="1" t="s">
        <v>17</v>
      </c>
    </row>
    <row r="6672" spans="1:11" x14ac:dyDescent="0.35">
      <c r="A6672" s="1" t="s">
        <v>1387</v>
      </c>
      <c r="B6672" s="1" t="s">
        <v>33</v>
      </c>
      <c r="C6672" s="1" t="s">
        <v>13</v>
      </c>
      <c r="D6672" s="1" t="s">
        <v>23</v>
      </c>
      <c r="E6672" s="1" t="s">
        <v>2169</v>
      </c>
      <c r="F6672">
        <v>481.32</v>
      </c>
      <c r="G6672">
        <v>4</v>
      </c>
      <c r="H6672">
        <v>125.14</v>
      </c>
      <c r="I6672">
        <v>2016</v>
      </c>
      <c r="J6672" s="1" t="s">
        <v>1747</v>
      </c>
      <c r="K6672" s="1" t="s">
        <v>17</v>
      </c>
    </row>
    <row r="6673" spans="1:11" x14ac:dyDescent="0.35">
      <c r="A6673" s="1" t="s">
        <v>1387</v>
      </c>
      <c r="B6673" s="1" t="s">
        <v>33</v>
      </c>
      <c r="C6673" s="1" t="s">
        <v>13</v>
      </c>
      <c r="D6673" s="1" t="s">
        <v>25</v>
      </c>
      <c r="E6673" s="1" t="s">
        <v>2198</v>
      </c>
      <c r="F6673">
        <v>6.38</v>
      </c>
      <c r="G6673">
        <v>1</v>
      </c>
      <c r="H6673">
        <v>2.15</v>
      </c>
      <c r="I6673">
        <v>2016</v>
      </c>
      <c r="J6673" s="1" t="s">
        <v>1747</v>
      </c>
      <c r="K6673" s="1" t="s">
        <v>17</v>
      </c>
    </row>
    <row r="6674" spans="1:11" x14ac:dyDescent="0.35">
      <c r="A6674" s="1" t="s">
        <v>81</v>
      </c>
      <c r="B6674" s="1" t="s">
        <v>28</v>
      </c>
      <c r="C6674" s="1" t="s">
        <v>41</v>
      </c>
      <c r="D6674" s="1" t="s">
        <v>42</v>
      </c>
      <c r="E6674" s="1" t="s">
        <v>879</v>
      </c>
      <c r="F6674">
        <v>170.79</v>
      </c>
      <c r="G6674">
        <v>1</v>
      </c>
      <c r="H6674">
        <v>0</v>
      </c>
      <c r="I6674">
        <v>2016</v>
      </c>
      <c r="J6674" s="1" t="s">
        <v>1747</v>
      </c>
      <c r="K6674" s="1" t="s">
        <v>17</v>
      </c>
    </row>
    <row r="6675" spans="1:11" x14ac:dyDescent="0.35">
      <c r="A6675" s="1" t="s">
        <v>2672</v>
      </c>
      <c r="B6675" s="1" t="s">
        <v>28</v>
      </c>
      <c r="C6675" s="1" t="s">
        <v>13</v>
      </c>
      <c r="D6675" s="1" t="s">
        <v>29</v>
      </c>
      <c r="E6675" s="1" t="s">
        <v>1836</v>
      </c>
      <c r="F6675">
        <v>16.52</v>
      </c>
      <c r="G6675">
        <v>5</v>
      </c>
      <c r="H6675">
        <v>1.65</v>
      </c>
      <c r="I6675">
        <v>2016</v>
      </c>
      <c r="J6675" s="1" t="s">
        <v>1747</v>
      </c>
      <c r="K6675" s="1" t="s">
        <v>17</v>
      </c>
    </row>
    <row r="6676" spans="1:11" x14ac:dyDescent="0.35">
      <c r="A6676" s="1" t="s">
        <v>716</v>
      </c>
      <c r="B6676" s="1" t="s">
        <v>133</v>
      </c>
      <c r="C6676" s="1" t="s">
        <v>13</v>
      </c>
      <c r="D6676" s="1" t="s">
        <v>14</v>
      </c>
      <c r="E6676" s="1" t="s">
        <v>2521</v>
      </c>
      <c r="F6676">
        <v>72.22</v>
      </c>
      <c r="G6676">
        <v>4</v>
      </c>
      <c r="H6676">
        <v>25.28</v>
      </c>
      <c r="I6676">
        <v>2016</v>
      </c>
      <c r="J6676" s="1" t="s">
        <v>1747</v>
      </c>
      <c r="K6676" s="1" t="s">
        <v>17</v>
      </c>
    </row>
    <row r="6677" spans="1:11" x14ac:dyDescent="0.35">
      <c r="A6677" s="1" t="s">
        <v>832</v>
      </c>
      <c r="B6677" s="1" t="s">
        <v>136</v>
      </c>
      <c r="C6677" s="1" t="s">
        <v>13</v>
      </c>
      <c r="D6677" s="1" t="s">
        <v>29</v>
      </c>
      <c r="E6677" s="1" t="s">
        <v>2372</v>
      </c>
      <c r="F6677">
        <v>3.64</v>
      </c>
      <c r="G6677">
        <v>2</v>
      </c>
      <c r="H6677">
        <v>1.64</v>
      </c>
      <c r="I6677">
        <v>2016</v>
      </c>
      <c r="J6677" s="1" t="s">
        <v>1747</v>
      </c>
      <c r="K6677" s="1" t="s">
        <v>22</v>
      </c>
    </row>
    <row r="6678" spans="1:11" x14ac:dyDescent="0.35">
      <c r="A6678" s="1" t="s">
        <v>832</v>
      </c>
      <c r="B6678" s="1" t="s">
        <v>136</v>
      </c>
      <c r="C6678" s="1" t="s">
        <v>13</v>
      </c>
      <c r="D6678" s="1" t="s">
        <v>25</v>
      </c>
      <c r="E6678" s="1" t="s">
        <v>1848</v>
      </c>
      <c r="F6678">
        <v>159.77000000000001</v>
      </c>
      <c r="G6678">
        <v>7</v>
      </c>
      <c r="H6678">
        <v>53.92</v>
      </c>
      <c r="I6678">
        <v>2016</v>
      </c>
      <c r="J6678" s="1" t="s">
        <v>1747</v>
      </c>
      <c r="K6678" s="1" t="s">
        <v>22</v>
      </c>
    </row>
    <row r="6679" spans="1:11" x14ac:dyDescent="0.35">
      <c r="A6679" s="1" t="s">
        <v>910</v>
      </c>
      <c r="B6679" s="1" t="s">
        <v>33</v>
      </c>
      <c r="C6679" s="1" t="s">
        <v>46</v>
      </c>
      <c r="D6679" s="1" t="s">
        <v>47</v>
      </c>
      <c r="E6679" s="1" t="s">
        <v>777</v>
      </c>
      <c r="F6679">
        <v>302.38</v>
      </c>
      <c r="G6679">
        <v>3</v>
      </c>
      <c r="H6679">
        <v>22.68</v>
      </c>
      <c r="I6679">
        <v>2016</v>
      </c>
      <c r="J6679" s="1" t="s">
        <v>1747</v>
      </c>
      <c r="K6679" s="1" t="s">
        <v>22</v>
      </c>
    </row>
    <row r="6680" spans="1:11" x14ac:dyDescent="0.35">
      <c r="A6680" s="1" t="s">
        <v>931</v>
      </c>
      <c r="B6680" s="1" t="s">
        <v>133</v>
      </c>
      <c r="C6680" s="1" t="s">
        <v>13</v>
      </c>
      <c r="D6680" s="1" t="s">
        <v>29</v>
      </c>
      <c r="E6680" s="1" t="s">
        <v>272</v>
      </c>
      <c r="F6680">
        <v>47.62</v>
      </c>
      <c r="G6680">
        <v>3</v>
      </c>
      <c r="H6680">
        <v>3.57</v>
      </c>
      <c r="I6680">
        <v>2016</v>
      </c>
      <c r="J6680" s="1" t="s">
        <v>1747</v>
      </c>
      <c r="K6680" s="1" t="s">
        <v>22</v>
      </c>
    </row>
    <row r="6681" spans="1:11" x14ac:dyDescent="0.35">
      <c r="A6681" s="1" t="s">
        <v>931</v>
      </c>
      <c r="B6681" s="1" t="s">
        <v>133</v>
      </c>
      <c r="C6681" s="1" t="s">
        <v>13</v>
      </c>
      <c r="D6681" s="1" t="s">
        <v>14</v>
      </c>
      <c r="E6681" s="1" t="s">
        <v>2097</v>
      </c>
      <c r="F6681">
        <v>23.48</v>
      </c>
      <c r="G6681">
        <v>5</v>
      </c>
      <c r="H6681">
        <v>8.2200000000000006</v>
      </c>
      <c r="I6681">
        <v>2016</v>
      </c>
      <c r="J6681" s="1" t="s">
        <v>1747</v>
      </c>
      <c r="K6681" s="1" t="s">
        <v>22</v>
      </c>
    </row>
    <row r="6682" spans="1:11" x14ac:dyDescent="0.35">
      <c r="A6682" s="1" t="s">
        <v>2122</v>
      </c>
      <c r="B6682" s="1" t="s">
        <v>33</v>
      </c>
      <c r="C6682" s="1" t="s">
        <v>13</v>
      </c>
      <c r="D6682" s="1" t="s">
        <v>25</v>
      </c>
      <c r="E6682" s="1" t="s">
        <v>758</v>
      </c>
      <c r="F6682">
        <v>38.380000000000003</v>
      </c>
      <c r="G6682">
        <v>3</v>
      </c>
      <c r="H6682">
        <v>13.43</v>
      </c>
      <c r="I6682">
        <v>2016</v>
      </c>
      <c r="J6682" s="1" t="s">
        <v>1747</v>
      </c>
      <c r="K6682" s="1" t="s">
        <v>22</v>
      </c>
    </row>
    <row r="6683" spans="1:11" x14ac:dyDescent="0.35">
      <c r="A6683" s="1" t="s">
        <v>839</v>
      </c>
      <c r="B6683" s="1" t="s">
        <v>87</v>
      </c>
      <c r="C6683" s="1" t="s">
        <v>13</v>
      </c>
      <c r="D6683" s="1" t="s">
        <v>23</v>
      </c>
      <c r="E6683" s="1" t="s">
        <v>1891</v>
      </c>
      <c r="F6683">
        <v>156.51</v>
      </c>
      <c r="G6683">
        <v>4</v>
      </c>
      <c r="H6683">
        <v>-35.22</v>
      </c>
      <c r="I6683">
        <v>2016</v>
      </c>
      <c r="J6683" s="1" t="s">
        <v>1747</v>
      </c>
      <c r="K6683" s="1" t="s">
        <v>22</v>
      </c>
    </row>
    <row r="6684" spans="1:11" x14ac:dyDescent="0.35">
      <c r="A6684" s="1" t="s">
        <v>196</v>
      </c>
      <c r="B6684" s="1" t="s">
        <v>87</v>
      </c>
      <c r="C6684" s="1" t="s">
        <v>41</v>
      </c>
      <c r="D6684" s="1" t="s">
        <v>54</v>
      </c>
      <c r="E6684" s="1" t="s">
        <v>1753</v>
      </c>
      <c r="F6684">
        <v>48.9</v>
      </c>
      <c r="G6684">
        <v>4</v>
      </c>
      <c r="H6684">
        <v>8.56</v>
      </c>
      <c r="I6684">
        <v>2017</v>
      </c>
      <c r="J6684" s="1" t="s">
        <v>16</v>
      </c>
      <c r="K6684" s="1" t="s">
        <v>31</v>
      </c>
    </row>
    <row r="6685" spans="1:11" x14ac:dyDescent="0.35">
      <c r="A6685" s="1" t="s">
        <v>783</v>
      </c>
      <c r="B6685" s="1" t="s">
        <v>33</v>
      </c>
      <c r="C6685" s="1" t="s">
        <v>41</v>
      </c>
      <c r="D6685" s="1" t="s">
        <v>54</v>
      </c>
      <c r="E6685" s="1" t="s">
        <v>1973</v>
      </c>
      <c r="F6685">
        <v>474.43</v>
      </c>
      <c r="G6685">
        <v>11</v>
      </c>
      <c r="H6685">
        <v>199.26</v>
      </c>
      <c r="I6685">
        <v>2017</v>
      </c>
      <c r="J6685" s="1" t="s">
        <v>16</v>
      </c>
      <c r="K6685" s="1" t="s">
        <v>31</v>
      </c>
    </row>
    <row r="6686" spans="1:11" x14ac:dyDescent="0.35">
      <c r="A6686" s="1" t="s">
        <v>926</v>
      </c>
      <c r="B6686" s="1" t="s">
        <v>167</v>
      </c>
      <c r="C6686" s="1" t="s">
        <v>13</v>
      </c>
      <c r="D6686" s="1" t="s">
        <v>25</v>
      </c>
      <c r="E6686" s="1" t="s">
        <v>216</v>
      </c>
      <c r="F6686">
        <v>3.6</v>
      </c>
      <c r="G6686">
        <v>2</v>
      </c>
      <c r="H6686">
        <v>1.73</v>
      </c>
      <c r="I6686">
        <v>2017</v>
      </c>
      <c r="J6686" s="1" t="s">
        <v>16</v>
      </c>
      <c r="K6686" s="1" t="s">
        <v>31</v>
      </c>
    </row>
    <row r="6687" spans="1:11" x14ac:dyDescent="0.35">
      <c r="A6687" s="1" t="s">
        <v>2493</v>
      </c>
      <c r="B6687" s="1" t="s">
        <v>12</v>
      </c>
      <c r="C6687" s="1" t="s">
        <v>13</v>
      </c>
      <c r="D6687" s="1" t="s">
        <v>23</v>
      </c>
      <c r="E6687" s="1" t="s">
        <v>24</v>
      </c>
      <c r="F6687">
        <v>454.56</v>
      </c>
      <c r="G6687">
        <v>5</v>
      </c>
      <c r="H6687">
        <v>-107.96</v>
      </c>
      <c r="I6687">
        <v>2017</v>
      </c>
      <c r="J6687" s="1" t="s">
        <v>16</v>
      </c>
      <c r="K6687" s="1" t="s">
        <v>31</v>
      </c>
    </row>
    <row r="6688" spans="1:11" x14ac:dyDescent="0.35">
      <c r="A6688" s="1" t="s">
        <v>2493</v>
      </c>
      <c r="B6688" s="1" t="s">
        <v>12</v>
      </c>
      <c r="C6688" s="1" t="s">
        <v>41</v>
      </c>
      <c r="D6688" s="1" t="s">
        <v>54</v>
      </c>
      <c r="E6688" s="1" t="s">
        <v>1223</v>
      </c>
      <c r="F6688">
        <v>141.41999999999999</v>
      </c>
      <c r="G6688">
        <v>5</v>
      </c>
      <c r="H6688">
        <v>-187.38</v>
      </c>
      <c r="I6688">
        <v>2017</v>
      </c>
      <c r="J6688" s="1" t="s">
        <v>16</v>
      </c>
      <c r="K6688" s="1" t="s">
        <v>31</v>
      </c>
    </row>
    <row r="6689" spans="1:11" x14ac:dyDescent="0.35">
      <c r="A6689" s="1" t="s">
        <v>2493</v>
      </c>
      <c r="B6689" s="1" t="s">
        <v>12</v>
      </c>
      <c r="C6689" s="1" t="s">
        <v>41</v>
      </c>
      <c r="D6689" s="1" t="s">
        <v>42</v>
      </c>
      <c r="E6689" s="1" t="s">
        <v>2153</v>
      </c>
      <c r="F6689">
        <v>310.74</v>
      </c>
      <c r="G6689">
        <v>4</v>
      </c>
      <c r="H6689">
        <v>-26.64</v>
      </c>
      <c r="I6689">
        <v>2017</v>
      </c>
      <c r="J6689" s="1" t="s">
        <v>16</v>
      </c>
      <c r="K6689" s="1" t="s">
        <v>31</v>
      </c>
    </row>
    <row r="6690" spans="1:11" x14ac:dyDescent="0.35">
      <c r="A6690" s="1" t="s">
        <v>2493</v>
      </c>
      <c r="B6690" s="1" t="s">
        <v>12</v>
      </c>
      <c r="C6690" s="1" t="s">
        <v>13</v>
      </c>
      <c r="D6690" s="1" t="s">
        <v>29</v>
      </c>
      <c r="E6690" s="1" t="s">
        <v>965</v>
      </c>
      <c r="F6690">
        <v>12.74</v>
      </c>
      <c r="G6690">
        <v>4</v>
      </c>
      <c r="H6690">
        <v>2.23</v>
      </c>
      <c r="I6690">
        <v>2017</v>
      </c>
      <c r="J6690" s="1" t="s">
        <v>16</v>
      </c>
      <c r="K6690" s="1" t="s">
        <v>31</v>
      </c>
    </row>
    <row r="6691" spans="1:11" x14ac:dyDescent="0.35">
      <c r="A6691" s="1" t="s">
        <v>2493</v>
      </c>
      <c r="B6691" s="1" t="s">
        <v>12</v>
      </c>
      <c r="C6691" s="1" t="s">
        <v>13</v>
      </c>
      <c r="D6691" s="1" t="s">
        <v>25</v>
      </c>
      <c r="E6691" s="1" t="s">
        <v>1385</v>
      </c>
      <c r="F6691">
        <v>6.47</v>
      </c>
      <c r="G6691">
        <v>5</v>
      </c>
      <c r="H6691">
        <v>-9.7100000000000009</v>
      </c>
      <c r="I6691">
        <v>2017</v>
      </c>
      <c r="J6691" s="1" t="s">
        <v>16</v>
      </c>
      <c r="K6691" s="1" t="s">
        <v>31</v>
      </c>
    </row>
    <row r="6692" spans="1:11" x14ac:dyDescent="0.35">
      <c r="A6692" s="1" t="s">
        <v>2493</v>
      </c>
      <c r="B6692" s="1" t="s">
        <v>12</v>
      </c>
      <c r="C6692" s="1" t="s">
        <v>13</v>
      </c>
      <c r="D6692" s="1" t="s">
        <v>25</v>
      </c>
      <c r="E6692" s="1" t="s">
        <v>160</v>
      </c>
      <c r="F6692">
        <v>13.75</v>
      </c>
      <c r="G6692">
        <v>14</v>
      </c>
      <c r="H6692">
        <v>-22.68</v>
      </c>
      <c r="I6692">
        <v>2017</v>
      </c>
      <c r="J6692" s="1" t="s">
        <v>16</v>
      </c>
      <c r="K6692" s="1" t="s">
        <v>31</v>
      </c>
    </row>
    <row r="6693" spans="1:11" x14ac:dyDescent="0.35">
      <c r="A6693" s="1" t="s">
        <v>2493</v>
      </c>
      <c r="B6693" s="1" t="s">
        <v>12</v>
      </c>
      <c r="C6693" s="1" t="s">
        <v>13</v>
      </c>
      <c r="D6693" s="1" t="s">
        <v>102</v>
      </c>
      <c r="E6693" s="1" t="s">
        <v>1097</v>
      </c>
      <c r="F6693">
        <v>15.22</v>
      </c>
      <c r="G6693">
        <v>2</v>
      </c>
      <c r="H6693">
        <v>-38.82</v>
      </c>
      <c r="I6693">
        <v>2017</v>
      </c>
      <c r="J6693" s="1" t="s">
        <v>16</v>
      </c>
      <c r="K6693" s="1" t="s">
        <v>31</v>
      </c>
    </row>
    <row r="6694" spans="1:11" x14ac:dyDescent="0.35">
      <c r="A6694" s="1" t="s">
        <v>1049</v>
      </c>
      <c r="B6694" s="1" t="s">
        <v>257</v>
      </c>
      <c r="C6694" s="1" t="s">
        <v>46</v>
      </c>
      <c r="D6694" s="1" t="s">
        <v>314</v>
      </c>
      <c r="E6694" s="1" t="s">
        <v>2563</v>
      </c>
      <c r="F6694">
        <v>695.7</v>
      </c>
      <c r="G6694">
        <v>2</v>
      </c>
      <c r="H6694">
        <v>-27.83</v>
      </c>
      <c r="I6694">
        <v>2017</v>
      </c>
      <c r="J6694" s="1" t="s">
        <v>16</v>
      </c>
      <c r="K6694" s="1" t="s">
        <v>35</v>
      </c>
    </row>
    <row r="6695" spans="1:11" x14ac:dyDescent="0.35">
      <c r="A6695" s="1" t="s">
        <v>1049</v>
      </c>
      <c r="B6695" s="1" t="s">
        <v>257</v>
      </c>
      <c r="C6695" s="1" t="s">
        <v>13</v>
      </c>
      <c r="D6695" s="1" t="s">
        <v>25</v>
      </c>
      <c r="E6695" s="1" t="s">
        <v>985</v>
      </c>
      <c r="F6695">
        <v>15.66</v>
      </c>
      <c r="G6695">
        <v>5</v>
      </c>
      <c r="H6695">
        <v>-12.53</v>
      </c>
      <c r="I6695">
        <v>2017</v>
      </c>
      <c r="J6695" s="1" t="s">
        <v>16</v>
      </c>
      <c r="K6695" s="1" t="s">
        <v>35</v>
      </c>
    </row>
    <row r="6696" spans="1:11" x14ac:dyDescent="0.35">
      <c r="A6696" s="1" t="s">
        <v>1049</v>
      </c>
      <c r="B6696" s="1" t="s">
        <v>257</v>
      </c>
      <c r="C6696" s="1" t="s">
        <v>13</v>
      </c>
      <c r="D6696" s="1" t="s">
        <v>25</v>
      </c>
      <c r="E6696" s="1" t="s">
        <v>1246</v>
      </c>
      <c r="F6696">
        <v>28.85</v>
      </c>
      <c r="G6696">
        <v>6</v>
      </c>
      <c r="H6696">
        <v>-21.16</v>
      </c>
      <c r="I6696">
        <v>2017</v>
      </c>
      <c r="J6696" s="1" t="s">
        <v>16</v>
      </c>
      <c r="K6696" s="1" t="s">
        <v>35</v>
      </c>
    </row>
    <row r="6697" spans="1:11" x14ac:dyDescent="0.35">
      <c r="A6697" s="1" t="s">
        <v>1931</v>
      </c>
      <c r="B6697" s="1" t="s">
        <v>12</v>
      </c>
      <c r="C6697" s="1" t="s">
        <v>13</v>
      </c>
      <c r="D6697" s="1" t="s">
        <v>29</v>
      </c>
      <c r="E6697" s="1" t="s">
        <v>462</v>
      </c>
      <c r="F6697">
        <v>31.74</v>
      </c>
      <c r="G6697">
        <v>2</v>
      </c>
      <c r="H6697">
        <v>3.97</v>
      </c>
      <c r="I6697">
        <v>2017</v>
      </c>
      <c r="J6697" s="1" t="s">
        <v>16</v>
      </c>
      <c r="K6697" s="1" t="s">
        <v>35</v>
      </c>
    </row>
    <row r="6698" spans="1:11" x14ac:dyDescent="0.35">
      <c r="A6698" s="1" t="s">
        <v>1931</v>
      </c>
      <c r="B6698" s="1" t="s">
        <v>12</v>
      </c>
      <c r="C6698" s="1" t="s">
        <v>13</v>
      </c>
      <c r="D6698" s="1" t="s">
        <v>102</v>
      </c>
      <c r="E6698" s="1" t="s">
        <v>2673</v>
      </c>
      <c r="F6698">
        <v>5.43</v>
      </c>
      <c r="G6698">
        <v>2</v>
      </c>
      <c r="H6698">
        <v>-13.58</v>
      </c>
      <c r="I6698">
        <v>2017</v>
      </c>
      <c r="J6698" s="1" t="s">
        <v>16</v>
      </c>
      <c r="K6698" s="1" t="s">
        <v>35</v>
      </c>
    </row>
    <row r="6699" spans="1:11" x14ac:dyDescent="0.35">
      <c r="A6699" s="1" t="s">
        <v>1931</v>
      </c>
      <c r="B6699" s="1" t="s">
        <v>12</v>
      </c>
      <c r="C6699" s="1" t="s">
        <v>41</v>
      </c>
      <c r="D6699" s="1" t="s">
        <v>155</v>
      </c>
      <c r="E6699" s="1" t="s">
        <v>267</v>
      </c>
      <c r="F6699">
        <v>913.43</v>
      </c>
      <c r="G6699">
        <v>5</v>
      </c>
      <c r="H6699">
        <v>-169.64</v>
      </c>
      <c r="I6699">
        <v>2017</v>
      </c>
      <c r="J6699" s="1" t="s">
        <v>16</v>
      </c>
      <c r="K6699" s="1" t="s">
        <v>35</v>
      </c>
    </row>
    <row r="6700" spans="1:11" x14ac:dyDescent="0.35">
      <c r="A6700" s="1" t="s">
        <v>1931</v>
      </c>
      <c r="B6700" s="1" t="s">
        <v>12</v>
      </c>
      <c r="C6700" s="1" t="s">
        <v>13</v>
      </c>
      <c r="D6700" s="1" t="s">
        <v>23</v>
      </c>
      <c r="E6700" s="1" t="s">
        <v>1402</v>
      </c>
      <c r="F6700">
        <v>372.14</v>
      </c>
      <c r="G6700">
        <v>3</v>
      </c>
      <c r="H6700">
        <v>27.91</v>
      </c>
      <c r="I6700">
        <v>2017</v>
      </c>
      <c r="J6700" s="1" t="s">
        <v>16</v>
      </c>
      <c r="K6700" s="1" t="s">
        <v>35</v>
      </c>
    </row>
    <row r="6701" spans="1:11" x14ac:dyDescent="0.35">
      <c r="A6701" s="1" t="s">
        <v>1992</v>
      </c>
      <c r="B6701" s="1" t="s">
        <v>33</v>
      </c>
      <c r="C6701" s="1" t="s">
        <v>46</v>
      </c>
      <c r="D6701" s="1" t="s">
        <v>61</v>
      </c>
      <c r="E6701" s="1" t="s">
        <v>2276</v>
      </c>
      <c r="F6701">
        <v>16.59</v>
      </c>
      <c r="G6701">
        <v>1</v>
      </c>
      <c r="H6701">
        <v>5.81</v>
      </c>
      <c r="I6701">
        <v>2017</v>
      </c>
      <c r="J6701" s="1" t="s">
        <v>16</v>
      </c>
      <c r="K6701" s="1" t="s">
        <v>35</v>
      </c>
    </row>
    <row r="6702" spans="1:11" x14ac:dyDescent="0.35">
      <c r="A6702" s="1" t="s">
        <v>95</v>
      </c>
      <c r="B6702" s="1" t="s">
        <v>33</v>
      </c>
      <c r="C6702" s="1" t="s">
        <v>13</v>
      </c>
      <c r="D6702" s="1" t="s">
        <v>14</v>
      </c>
      <c r="E6702" s="1" t="s">
        <v>2626</v>
      </c>
      <c r="F6702">
        <v>38.880000000000003</v>
      </c>
      <c r="G6702">
        <v>6</v>
      </c>
      <c r="H6702">
        <v>18.66</v>
      </c>
      <c r="I6702">
        <v>2017</v>
      </c>
      <c r="J6702" s="1" t="s">
        <v>16</v>
      </c>
      <c r="K6702" s="1" t="s">
        <v>56</v>
      </c>
    </row>
    <row r="6703" spans="1:11" x14ac:dyDescent="0.35">
      <c r="A6703" s="1" t="s">
        <v>1969</v>
      </c>
      <c r="B6703" s="1" t="s">
        <v>33</v>
      </c>
      <c r="C6703" s="1" t="s">
        <v>13</v>
      </c>
      <c r="D6703" s="1" t="s">
        <v>25</v>
      </c>
      <c r="E6703" s="1" t="s">
        <v>2509</v>
      </c>
      <c r="F6703">
        <v>2022.27</v>
      </c>
      <c r="G6703">
        <v>8</v>
      </c>
      <c r="H6703">
        <v>682.52</v>
      </c>
      <c r="I6703">
        <v>2017</v>
      </c>
      <c r="J6703" s="1" t="s">
        <v>16</v>
      </c>
      <c r="K6703" s="1" t="s">
        <v>56</v>
      </c>
    </row>
    <row r="6704" spans="1:11" x14ac:dyDescent="0.35">
      <c r="A6704" s="1" t="s">
        <v>1969</v>
      </c>
      <c r="B6704" s="1" t="s">
        <v>33</v>
      </c>
      <c r="C6704" s="1" t="s">
        <v>13</v>
      </c>
      <c r="D6704" s="1" t="s">
        <v>29</v>
      </c>
      <c r="E6704" s="1" t="s">
        <v>2254</v>
      </c>
      <c r="F6704">
        <v>9.1199999999999992</v>
      </c>
      <c r="G6704">
        <v>3</v>
      </c>
      <c r="H6704">
        <v>3.1</v>
      </c>
      <c r="I6704">
        <v>2017</v>
      </c>
      <c r="J6704" s="1" t="s">
        <v>16</v>
      </c>
      <c r="K6704" s="1" t="s">
        <v>56</v>
      </c>
    </row>
    <row r="6705" spans="1:11" x14ac:dyDescent="0.35">
      <c r="A6705" s="1" t="s">
        <v>926</v>
      </c>
      <c r="B6705" s="1" t="s">
        <v>501</v>
      </c>
      <c r="C6705" s="1" t="s">
        <v>13</v>
      </c>
      <c r="D6705" s="1" t="s">
        <v>25</v>
      </c>
      <c r="E6705" s="1" t="s">
        <v>200</v>
      </c>
      <c r="F6705">
        <v>33.74</v>
      </c>
      <c r="G6705">
        <v>7</v>
      </c>
      <c r="H6705">
        <v>15.52</v>
      </c>
      <c r="I6705">
        <v>2017</v>
      </c>
      <c r="J6705" s="1" t="s">
        <v>16</v>
      </c>
      <c r="K6705" s="1" t="s">
        <v>17</v>
      </c>
    </row>
    <row r="6706" spans="1:11" x14ac:dyDescent="0.35">
      <c r="A6706" s="1" t="s">
        <v>1984</v>
      </c>
      <c r="B6706" s="1" t="s">
        <v>120</v>
      </c>
      <c r="C6706" s="1" t="s">
        <v>46</v>
      </c>
      <c r="D6706" s="1" t="s">
        <v>314</v>
      </c>
      <c r="E6706" s="1" t="s">
        <v>1254</v>
      </c>
      <c r="F6706">
        <v>3059.98</v>
      </c>
      <c r="G6706">
        <v>2</v>
      </c>
      <c r="H6706">
        <v>680</v>
      </c>
      <c r="I6706">
        <v>2017</v>
      </c>
      <c r="J6706" s="1" t="s">
        <v>16</v>
      </c>
      <c r="K6706" s="1" t="s">
        <v>22</v>
      </c>
    </row>
    <row r="6707" spans="1:11" x14ac:dyDescent="0.35">
      <c r="A6707" s="1" t="s">
        <v>2185</v>
      </c>
      <c r="B6707" s="1" t="s">
        <v>133</v>
      </c>
      <c r="C6707" s="1" t="s">
        <v>13</v>
      </c>
      <c r="D6707" s="1" t="s">
        <v>25</v>
      </c>
      <c r="E6707" s="1" t="s">
        <v>449</v>
      </c>
      <c r="F6707">
        <v>2.81</v>
      </c>
      <c r="G6707">
        <v>3</v>
      </c>
      <c r="H6707">
        <v>-1.97</v>
      </c>
      <c r="I6707">
        <v>2017</v>
      </c>
      <c r="J6707" s="1" t="s">
        <v>16</v>
      </c>
      <c r="K6707" s="1" t="s">
        <v>22</v>
      </c>
    </row>
    <row r="6708" spans="1:11" x14ac:dyDescent="0.35">
      <c r="A6708" s="1" t="s">
        <v>1643</v>
      </c>
      <c r="B6708" s="1" t="s">
        <v>33</v>
      </c>
      <c r="C6708" s="1" t="s">
        <v>13</v>
      </c>
      <c r="D6708" s="1" t="s">
        <v>23</v>
      </c>
      <c r="E6708" s="1" t="s">
        <v>121</v>
      </c>
      <c r="F6708">
        <v>153.78</v>
      </c>
      <c r="G6708">
        <v>11</v>
      </c>
      <c r="H6708">
        <v>44.6</v>
      </c>
      <c r="I6708">
        <v>2017</v>
      </c>
      <c r="J6708" s="1" t="s">
        <v>16</v>
      </c>
      <c r="K6708" s="1" t="s">
        <v>22</v>
      </c>
    </row>
    <row r="6709" spans="1:11" x14ac:dyDescent="0.35">
      <c r="A6709" s="1" t="s">
        <v>1643</v>
      </c>
      <c r="B6709" s="1" t="s">
        <v>33</v>
      </c>
      <c r="C6709" s="1" t="s">
        <v>13</v>
      </c>
      <c r="D6709" s="1" t="s">
        <v>23</v>
      </c>
      <c r="E6709" s="1" t="s">
        <v>368</v>
      </c>
      <c r="F6709">
        <v>61.02</v>
      </c>
      <c r="G6709">
        <v>3</v>
      </c>
      <c r="H6709">
        <v>0.61</v>
      </c>
      <c r="I6709">
        <v>2017</v>
      </c>
      <c r="J6709" s="1" t="s">
        <v>16</v>
      </c>
      <c r="K6709" s="1" t="s">
        <v>22</v>
      </c>
    </row>
    <row r="6710" spans="1:11" x14ac:dyDescent="0.35">
      <c r="A6710" s="1" t="s">
        <v>1643</v>
      </c>
      <c r="B6710" s="1" t="s">
        <v>33</v>
      </c>
      <c r="C6710" s="1" t="s">
        <v>13</v>
      </c>
      <c r="D6710" s="1" t="s">
        <v>211</v>
      </c>
      <c r="E6710" s="1" t="s">
        <v>2295</v>
      </c>
      <c r="F6710">
        <v>110.11</v>
      </c>
      <c r="G6710">
        <v>7</v>
      </c>
      <c r="H6710">
        <v>31.93</v>
      </c>
      <c r="I6710">
        <v>2017</v>
      </c>
      <c r="J6710" s="1" t="s">
        <v>16</v>
      </c>
      <c r="K6710" s="1" t="s">
        <v>22</v>
      </c>
    </row>
    <row r="6711" spans="1:11" x14ac:dyDescent="0.35">
      <c r="A6711" s="1" t="s">
        <v>1643</v>
      </c>
      <c r="B6711" s="1" t="s">
        <v>33</v>
      </c>
      <c r="C6711" s="1" t="s">
        <v>13</v>
      </c>
      <c r="D6711" s="1" t="s">
        <v>50</v>
      </c>
      <c r="E6711" s="1" t="s">
        <v>171</v>
      </c>
      <c r="F6711">
        <v>7.89</v>
      </c>
      <c r="G6711">
        <v>1</v>
      </c>
      <c r="H6711">
        <v>3.55</v>
      </c>
      <c r="I6711">
        <v>2017</v>
      </c>
      <c r="J6711" s="1" t="s">
        <v>16</v>
      </c>
      <c r="K6711" s="1" t="s">
        <v>22</v>
      </c>
    </row>
    <row r="6712" spans="1:11" x14ac:dyDescent="0.35">
      <c r="A6712" s="1" t="s">
        <v>1087</v>
      </c>
      <c r="B6712" s="1" t="s">
        <v>175</v>
      </c>
      <c r="C6712" s="1" t="s">
        <v>41</v>
      </c>
      <c r="D6712" s="1" t="s">
        <v>155</v>
      </c>
      <c r="E6712" s="1" t="s">
        <v>333</v>
      </c>
      <c r="F6712">
        <v>892.98</v>
      </c>
      <c r="G6712">
        <v>2</v>
      </c>
      <c r="H6712">
        <v>80.37</v>
      </c>
      <c r="I6712">
        <v>2017</v>
      </c>
      <c r="J6712" s="1" t="s">
        <v>16</v>
      </c>
      <c r="K6712" s="1" t="s">
        <v>31</v>
      </c>
    </row>
    <row r="6713" spans="1:11" x14ac:dyDescent="0.35">
      <c r="A6713" s="1" t="s">
        <v>1442</v>
      </c>
      <c r="B6713" s="1" t="s">
        <v>28</v>
      </c>
      <c r="C6713" s="1" t="s">
        <v>13</v>
      </c>
      <c r="D6713" s="1" t="s">
        <v>25</v>
      </c>
      <c r="E6713" s="1" t="s">
        <v>44</v>
      </c>
      <c r="F6713">
        <v>274.49</v>
      </c>
      <c r="G6713">
        <v>3</v>
      </c>
      <c r="H6713">
        <v>-228.74</v>
      </c>
      <c r="I6713">
        <v>2017</v>
      </c>
      <c r="J6713" s="1" t="s">
        <v>16</v>
      </c>
      <c r="K6713" s="1" t="s">
        <v>35</v>
      </c>
    </row>
    <row r="6714" spans="1:11" x14ac:dyDescent="0.35">
      <c r="A6714" s="1" t="s">
        <v>577</v>
      </c>
      <c r="B6714" s="1" t="s">
        <v>2065</v>
      </c>
      <c r="C6714" s="1" t="s">
        <v>13</v>
      </c>
      <c r="D6714" s="1" t="s">
        <v>14</v>
      </c>
      <c r="E6714" s="1" t="s">
        <v>137</v>
      </c>
      <c r="F6714">
        <v>40.08</v>
      </c>
      <c r="G6714">
        <v>6</v>
      </c>
      <c r="H6714">
        <v>19.239999999999998</v>
      </c>
      <c r="I6714">
        <v>2017</v>
      </c>
      <c r="J6714" s="1" t="s">
        <v>16</v>
      </c>
      <c r="K6714" s="1" t="s">
        <v>60</v>
      </c>
    </row>
    <row r="6715" spans="1:11" x14ac:dyDescent="0.35">
      <c r="A6715" s="1" t="s">
        <v>577</v>
      </c>
      <c r="B6715" s="1" t="s">
        <v>2065</v>
      </c>
      <c r="C6715" s="1" t="s">
        <v>41</v>
      </c>
      <c r="D6715" s="1" t="s">
        <v>54</v>
      </c>
      <c r="E6715" s="1" t="s">
        <v>2036</v>
      </c>
      <c r="F6715">
        <v>37.68</v>
      </c>
      <c r="G6715">
        <v>2</v>
      </c>
      <c r="H6715">
        <v>15.83</v>
      </c>
      <c r="I6715">
        <v>2017</v>
      </c>
      <c r="J6715" s="1" t="s">
        <v>16</v>
      </c>
      <c r="K6715" s="1" t="s">
        <v>60</v>
      </c>
    </row>
    <row r="6716" spans="1:11" x14ac:dyDescent="0.35">
      <c r="A6716" s="1" t="s">
        <v>2063</v>
      </c>
      <c r="B6716" s="1" t="s">
        <v>33</v>
      </c>
      <c r="C6716" s="1" t="s">
        <v>13</v>
      </c>
      <c r="D6716" s="1" t="s">
        <v>72</v>
      </c>
      <c r="E6716" s="1" t="s">
        <v>73</v>
      </c>
      <c r="F6716">
        <v>9.7799999999999994</v>
      </c>
      <c r="G6716">
        <v>1</v>
      </c>
      <c r="H6716">
        <v>4.8899999999999997</v>
      </c>
      <c r="I6716">
        <v>2017</v>
      </c>
      <c r="J6716" s="1" t="s">
        <v>16</v>
      </c>
      <c r="K6716" s="1" t="s">
        <v>60</v>
      </c>
    </row>
    <row r="6717" spans="1:11" x14ac:dyDescent="0.35">
      <c r="A6717" s="1" t="s">
        <v>2074</v>
      </c>
      <c r="B6717" s="1" t="s">
        <v>12</v>
      </c>
      <c r="C6717" s="1" t="s">
        <v>13</v>
      </c>
      <c r="D6717" s="1" t="s">
        <v>25</v>
      </c>
      <c r="E6717" s="1" t="s">
        <v>2148</v>
      </c>
      <c r="F6717">
        <v>760.98</v>
      </c>
      <c r="G6717">
        <v>5</v>
      </c>
      <c r="H6717">
        <v>-1141.47</v>
      </c>
      <c r="I6717">
        <v>2017</v>
      </c>
      <c r="J6717" s="1" t="s">
        <v>16</v>
      </c>
      <c r="K6717" s="1" t="s">
        <v>60</v>
      </c>
    </row>
    <row r="6718" spans="1:11" x14ac:dyDescent="0.35">
      <c r="A6718" s="1" t="s">
        <v>1765</v>
      </c>
      <c r="B6718" s="1" t="s">
        <v>197</v>
      </c>
      <c r="C6718" s="1" t="s">
        <v>13</v>
      </c>
      <c r="D6718" s="1" t="s">
        <v>14</v>
      </c>
      <c r="E6718" s="1" t="s">
        <v>1187</v>
      </c>
      <c r="F6718">
        <v>32.4</v>
      </c>
      <c r="G6718">
        <v>5</v>
      </c>
      <c r="H6718">
        <v>15.55</v>
      </c>
      <c r="I6718">
        <v>2017</v>
      </c>
      <c r="J6718" s="1" t="s">
        <v>16</v>
      </c>
      <c r="K6718" s="1" t="s">
        <v>17</v>
      </c>
    </row>
    <row r="6719" spans="1:11" x14ac:dyDescent="0.35">
      <c r="A6719" s="1" t="s">
        <v>1765</v>
      </c>
      <c r="B6719" s="1" t="s">
        <v>197</v>
      </c>
      <c r="C6719" s="1" t="s">
        <v>13</v>
      </c>
      <c r="D6719" s="1" t="s">
        <v>29</v>
      </c>
      <c r="E6719" s="1" t="s">
        <v>613</v>
      </c>
      <c r="F6719">
        <v>209.94</v>
      </c>
      <c r="G6719">
        <v>6</v>
      </c>
      <c r="H6719">
        <v>54.58</v>
      </c>
      <c r="I6719">
        <v>2017</v>
      </c>
      <c r="J6719" s="1" t="s">
        <v>16</v>
      </c>
      <c r="K6719" s="1" t="s">
        <v>17</v>
      </c>
    </row>
    <row r="6720" spans="1:11" x14ac:dyDescent="0.35">
      <c r="A6720" s="1" t="s">
        <v>1765</v>
      </c>
      <c r="B6720" s="1" t="s">
        <v>197</v>
      </c>
      <c r="C6720" s="1" t="s">
        <v>13</v>
      </c>
      <c r="D6720" s="1" t="s">
        <v>211</v>
      </c>
      <c r="E6720" s="1" t="s">
        <v>474</v>
      </c>
      <c r="F6720">
        <v>4164.05</v>
      </c>
      <c r="G6720">
        <v>5</v>
      </c>
      <c r="H6720">
        <v>83.28</v>
      </c>
      <c r="I6720">
        <v>2017</v>
      </c>
      <c r="J6720" s="1" t="s">
        <v>16</v>
      </c>
      <c r="K6720" s="1" t="s">
        <v>17</v>
      </c>
    </row>
    <row r="6721" spans="1:11" x14ac:dyDescent="0.35">
      <c r="A6721" s="1" t="s">
        <v>1765</v>
      </c>
      <c r="B6721" s="1" t="s">
        <v>197</v>
      </c>
      <c r="C6721" s="1" t="s">
        <v>41</v>
      </c>
      <c r="D6721" s="1" t="s">
        <v>83</v>
      </c>
      <c r="E6721" s="1" t="s">
        <v>850</v>
      </c>
      <c r="F6721">
        <v>212.94</v>
      </c>
      <c r="G6721">
        <v>3</v>
      </c>
      <c r="H6721">
        <v>53.24</v>
      </c>
      <c r="I6721">
        <v>2017</v>
      </c>
      <c r="J6721" s="1" t="s">
        <v>16</v>
      </c>
      <c r="K6721" s="1" t="s">
        <v>17</v>
      </c>
    </row>
    <row r="6722" spans="1:11" x14ac:dyDescent="0.35">
      <c r="A6722" s="1" t="s">
        <v>2524</v>
      </c>
      <c r="B6722" s="1" t="s">
        <v>257</v>
      </c>
      <c r="C6722" s="1" t="s">
        <v>13</v>
      </c>
      <c r="D6722" s="1" t="s">
        <v>72</v>
      </c>
      <c r="E6722" s="1" t="s">
        <v>108</v>
      </c>
      <c r="F6722">
        <v>21.74</v>
      </c>
      <c r="G6722">
        <v>1</v>
      </c>
      <c r="H6722">
        <v>7.34</v>
      </c>
      <c r="I6722">
        <v>2017</v>
      </c>
      <c r="J6722" s="1" t="s">
        <v>16</v>
      </c>
      <c r="K6722" s="1" t="s">
        <v>22</v>
      </c>
    </row>
    <row r="6723" spans="1:11" x14ac:dyDescent="0.35">
      <c r="A6723" s="1" t="s">
        <v>2524</v>
      </c>
      <c r="B6723" s="1" t="s">
        <v>257</v>
      </c>
      <c r="C6723" s="1" t="s">
        <v>46</v>
      </c>
      <c r="D6723" s="1" t="s">
        <v>47</v>
      </c>
      <c r="E6723" s="1" t="s">
        <v>241</v>
      </c>
      <c r="F6723">
        <v>7.92</v>
      </c>
      <c r="G6723">
        <v>5</v>
      </c>
      <c r="H6723">
        <v>0.69</v>
      </c>
      <c r="I6723">
        <v>2017</v>
      </c>
      <c r="J6723" s="1" t="s">
        <v>16</v>
      </c>
      <c r="K6723" s="1" t="s">
        <v>22</v>
      </c>
    </row>
    <row r="6724" spans="1:11" x14ac:dyDescent="0.35">
      <c r="A6724" s="1" t="s">
        <v>1952</v>
      </c>
      <c r="B6724" s="1" t="s">
        <v>290</v>
      </c>
      <c r="C6724" s="1" t="s">
        <v>46</v>
      </c>
      <c r="D6724" s="1" t="s">
        <v>61</v>
      </c>
      <c r="E6724" s="1" t="s">
        <v>2454</v>
      </c>
      <c r="F6724">
        <v>169.06</v>
      </c>
      <c r="G6724">
        <v>7</v>
      </c>
      <c r="H6724">
        <v>-14.79</v>
      </c>
      <c r="I6724">
        <v>2017</v>
      </c>
      <c r="J6724" s="1" t="s">
        <v>16</v>
      </c>
      <c r="K6724" s="1" t="s">
        <v>22</v>
      </c>
    </row>
    <row r="6725" spans="1:11" x14ac:dyDescent="0.35">
      <c r="A6725" s="1" t="s">
        <v>1952</v>
      </c>
      <c r="B6725" s="1" t="s">
        <v>290</v>
      </c>
      <c r="C6725" s="1" t="s">
        <v>13</v>
      </c>
      <c r="D6725" s="1" t="s">
        <v>23</v>
      </c>
      <c r="E6725" s="1" t="s">
        <v>2212</v>
      </c>
      <c r="F6725">
        <v>168.62</v>
      </c>
      <c r="G6725">
        <v>9</v>
      </c>
      <c r="H6725">
        <v>14.75</v>
      </c>
      <c r="I6725">
        <v>2017</v>
      </c>
      <c r="J6725" s="1" t="s">
        <v>16</v>
      </c>
      <c r="K6725" s="1" t="s">
        <v>22</v>
      </c>
    </row>
    <row r="6726" spans="1:11" x14ac:dyDescent="0.35">
      <c r="A6726" s="1" t="s">
        <v>811</v>
      </c>
      <c r="B6726" s="1" t="s">
        <v>130</v>
      </c>
      <c r="C6726" s="1" t="s">
        <v>13</v>
      </c>
      <c r="D6726" s="1" t="s">
        <v>72</v>
      </c>
      <c r="E6726" s="1" t="s">
        <v>1463</v>
      </c>
      <c r="F6726">
        <v>18.34</v>
      </c>
      <c r="G6726">
        <v>3</v>
      </c>
      <c r="H6726">
        <v>6.65</v>
      </c>
      <c r="I6726">
        <v>2017</v>
      </c>
      <c r="J6726" s="1" t="s">
        <v>16</v>
      </c>
      <c r="K6726" s="1" t="s">
        <v>22</v>
      </c>
    </row>
    <row r="6727" spans="1:11" x14ac:dyDescent="0.35">
      <c r="A6727" s="1" t="s">
        <v>811</v>
      </c>
      <c r="B6727" s="1" t="s">
        <v>130</v>
      </c>
      <c r="C6727" s="1" t="s">
        <v>13</v>
      </c>
      <c r="D6727" s="1" t="s">
        <v>14</v>
      </c>
      <c r="E6727" s="1" t="s">
        <v>1174</v>
      </c>
      <c r="F6727">
        <v>36.29</v>
      </c>
      <c r="G6727">
        <v>7</v>
      </c>
      <c r="H6727">
        <v>12.7</v>
      </c>
      <c r="I6727">
        <v>2017</v>
      </c>
      <c r="J6727" s="1" t="s">
        <v>16</v>
      </c>
      <c r="K6727" s="1" t="s">
        <v>22</v>
      </c>
    </row>
    <row r="6728" spans="1:11" x14ac:dyDescent="0.35">
      <c r="A6728" s="1" t="s">
        <v>811</v>
      </c>
      <c r="B6728" s="1" t="s">
        <v>130</v>
      </c>
      <c r="C6728" s="1" t="s">
        <v>46</v>
      </c>
      <c r="D6728" s="1" t="s">
        <v>47</v>
      </c>
      <c r="E6728" s="1" t="s">
        <v>2591</v>
      </c>
      <c r="F6728">
        <v>111.98</v>
      </c>
      <c r="G6728">
        <v>2</v>
      </c>
      <c r="H6728">
        <v>7</v>
      </c>
      <c r="I6728">
        <v>2017</v>
      </c>
      <c r="J6728" s="1" t="s">
        <v>16</v>
      </c>
      <c r="K6728" s="1" t="s">
        <v>22</v>
      </c>
    </row>
    <row r="6729" spans="1:11" x14ac:dyDescent="0.35">
      <c r="A6729" s="1" t="s">
        <v>811</v>
      </c>
      <c r="B6729" s="1" t="s">
        <v>130</v>
      </c>
      <c r="C6729" s="1" t="s">
        <v>13</v>
      </c>
      <c r="D6729" s="1" t="s">
        <v>25</v>
      </c>
      <c r="E6729" s="1" t="s">
        <v>2194</v>
      </c>
      <c r="F6729">
        <v>5.97</v>
      </c>
      <c r="G6729">
        <v>5</v>
      </c>
      <c r="H6729">
        <v>-4.58</v>
      </c>
      <c r="I6729">
        <v>2017</v>
      </c>
      <c r="J6729" s="1" t="s">
        <v>16</v>
      </c>
      <c r="K6729" s="1" t="s">
        <v>22</v>
      </c>
    </row>
    <row r="6730" spans="1:11" x14ac:dyDescent="0.35">
      <c r="A6730" s="1" t="s">
        <v>811</v>
      </c>
      <c r="B6730" s="1" t="s">
        <v>130</v>
      </c>
      <c r="C6730" s="1" t="s">
        <v>13</v>
      </c>
      <c r="D6730" s="1" t="s">
        <v>25</v>
      </c>
      <c r="E6730" s="1" t="s">
        <v>1510</v>
      </c>
      <c r="F6730">
        <v>2.5099999999999998</v>
      </c>
      <c r="G6730">
        <v>2</v>
      </c>
      <c r="H6730">
        <v>-1.84</v>
      </c>
      <c r="I6730">
        <v>2017</v>
      </c>
      <c r="J6730" s="1" t="s">
        <v>16</v>
      </c>
      <c r="K6730" s="1" t="s">
        <v>22</v>
      </c>
    </row>
    <row r="6731" spans="1:11" x14ac:dyDescent="0.35">
      <c r="A6731" s="1" t="s">
        <v>2305</v>
      </c>
      <c r="B6731" s="1" t="s">
        <v>33</v>
      </c>
      <c r="C6731" s="1" t="s">
        <v>13</v>
      </c>
      <c r="D6731" s="1" t="s">
        <v>14</v>
      </c>
      <c r="E6731" s="1" t="s">
        <v>2053</v>
      </c>
      <c r="F6731">
        <v>154.9</v>
      </c>
      <c r="G6731">
        <v>5</v>
      </c>
      <c r="H6731">
        <v>69.709999999999994</v>
      </c>
      <c r="I6731">
        <v>2017</v>
      </c>
      <c r="J6731" s="1" t="s">
        <v>16</v>
      </c>
      <c r="K6731" s="1" t="s">
        <v>22</v>
      </c>
    </row>
    <row r="6732" spans="1:11" x14ac:dyDescent="0.35">
      <c r="A6732" s="1" t="s">
        <v>240</v>
      </c>
      <c r="B6732" s="1" t="s">
        <v>139</v>
      </c>
      <c r="C6732" s="1" t="s">
        <v>13</v>
      </c>
      <c r="D6732" s="1" t="s">
        <v>23</v>
      </c>
      <c r="E6732" s="1" t="s">
        <v>2113</v>
      </c>
      <c r="F6732">
        <v>67.400000000000006</v>
      </c>
      <c r="G6732">
        <v>5</v>
      </c>
      <c r="H6732">
        <v>17.52</v>
      </c>
      <c r="I6732">
        <v>2017</v>
      </c>
      <c r="J6732" s="1" t="s">
        <v>16</v>
      </c>
      <c r="K6732" s="1" t="s">
        <v>22</v>
      </c>
    </row>
    <row r="6733" spans="1:11" x14ac:dyDescent="0.35">
      <c r="A6733" s="1" t="s">
        <v>240</v>
      </c>
      <c r="B6733" s="1" t="s">
        <v>139</v>
      </c>
      <c r="C6733" s="1" t="s">
        <v>13</v>
      </c>
      <c r="D6733" s="1" t="s">
        <v>50</v>
      </c>
      <c r="E6733" s="1" t="s">
        <v>2117</v>
      </c>
      <c r="F6733">
        <v>2.52</v>
      </c>
      <c r="G6733">
        <v>2</v>
      </c>
      <c r="H6733">
        <v>0.1</v>
      </c>
      <c r="I6733">
        <v>2017</v>
      </c>
      <c r="J6733" s="1" t="s">
        <v>16</v>
      </c>
      <c r="K6733" s="1" t="s">
        <v>22</v>
      </c>
    </row>
    <row r="6734" spans="1:11" x14ac:dyDescent="0.35">
      <c r="A6734" s="1" t="s">
        <v>240</v>
      </c>
      <c r="B6734" s="1" t="s">
        <v>139</v>
      </c>
      <c r="C6734" s="1" t="s">
        <v>46</v>
      </c>
      <c r="D6734" s="1" t="s">
        <v>47</v>
      </c>
      <c r="E6734" s="1" t="s">
        <v>1810</v>
      </c>
      <c r="F6734">
        <v>67.8</v>
      </c>
      <c r="G6734">
        <v>4</v>
      </c>
      <c r="H6734">
        <v>1.36</v>
      </c>
      <c r="I6734">
        <v>2017</v>
      </c>
      <c r="J6734" s="1" t="s">
        <v>16</v>
      </c>
      <c r="K6734" s="1" t="s">
        <v>22</v>
      </c>
    </row>
    <row r="6735" spans="1:11" x14ac:dyDescent="0.35">
      <c r="A6735" s="1" t="s">
        <v>240</v>
      </c>
      <c r="B6735" s="1" t="s">
        <v>139</v>
      </c>
      <c r="C6735" s="1" t="s">
        <v>13</v>
      </c>
      <c r="D6735" s="1" t="s">
        <v>23</v>
      </c>
      <c r="E6735" s="1" t="s">
        <v>311</v>
      </c>
      <c r="F6735">
        <v>18.760000000000002</v>
      </c>
      <c r="G6735">
        <v>2</v>
      </c>
      <c r="H6735">
        <v>5.25</v>
      </c>
      <c r="I6735">
        <v>2017</v>
      </c>
      <c r="J6735" s="1" t="s">
        <v>16</v>
      </c>
      <c r="K6735" s="1" t="s">
        <v>22</v>
      </c>
    </row>
    <row r="6736" spans="1:11" x14ac:dyDescent="0.35">
      <c r="A6736" s="1" t="s">
        <v>240</v>
      </c>
      <c r="B6736" s="1" t="s">
        <v>139</v>
      </c>
      <c r="C6736" s="1" t="s">
        <v>46</v>
      </c>
      <c r="D6736" s="1" t="s">
        <v>61</v>
      </c>
      <c r="E6736" s="1" t="s">
        <v>1456</v>
      </c>
      <c r="F6736">
        <v>12.12</v>
      </c>
      <c r="G6736">
        <v>4</v>
      </c>
      <c r="H6736">
        <v>2.5499999999999998</v>
      </c>
      <c r="I6736">
        <v>2017</v>
      </c>
      <c r="J6736" s="1" t="s">
        <v>16</v>
      </c>
      <c r="K6736" s="1" t="s">
        <v>22</v>
      </c>
    </row>
    <row r="6737" spans="1:11" x14ac:dyDescent="0.35">
      <c r="A6737" s="1" t="s">
        <v>240</v>
      </c>
      <c r="B6737" s="1" t="s">
        <v>139</v>
      </c>
      <c r="C6737" s="1" t="s">
        <v>13</v>
      </c>
      <c r="D6737" s="1" t="s">
        <v>14</v>
      </c>
      <c r="E6737" s="1" t="s">
        <v>2137</v>
      </c>
      <c r="F6737">
        <v>11.34</v>
      </c>
      <c r="G6737">
        <v>1</v>
      </c>
      <c r="H6737">
        <v>5.56</v>
      </c>
      <c r="I6737">
        <v>2017</v>
      </c>
      <c r="J6737" s="1" t="s">
        <v>16</v>
      </c>
      <c r="K6737" s="1" t="s">
        <v>22</v>
      </c>
    </row>
    <row r="6738" spans="1:11" x14ac:dyDescent="0.35">
      <c r="A6738" s="1" t="s">
        <v>240</v>
      </c>
      <c r="B6738" s="1" t="s">
        <v>139</v>
      </c>
      <c r="C6738" s="1" t="s">
        <v>46</v>
      </c>
      <c r="D6738" s="1" t="s">
        <v>61</v>
      </c>
      <c r="E6738" s="1" t="s">
        <v>1960</v>
      </c>
      <c r="F6738">
        <v>159.80000000000001</v>
      </c>
      <c r="G6738">
        <v>4</v>
      </c>
      <c r="H6738">
        <v>70.31</v>
      </c>
      <c r="I6738">
        <v>2017</v>
      </c>
      <c r="J6738" s="1" t="s">
        <v>16</v>
      </c>
      <c r="K6738" s="1" t="s">
        <v>22</v>
      </c>
    </row>
    <row r="6739" spans="1:11" x14ac:dyDescent="0.35">
      <c r="A6739" s="1" t="s">
        <v>240</v>
      </c>
      <c r="B6739" s="1" t="s">
        <v>139</v>
      </c>
      <c r="C6739" s="1" t="s">
        <v>41</v>
      </c>
      <c r="D6739" s="1" t="s">
        <v>54</v>
      </c>
      <c r="E6739" s="1" t="s">
        <v>2021</v>
      </c>
      <c r="F6739">
        <v>18.96</v>
      </c>
      <c r="G6739">
        <v>2</v>
      </c>
      <c r="H6739">
        <v>8.5299999999999994</v>
      </c>
      <c r="I6739">
        <v>2017</v>
      </c>
      <c r="J6739" s="1" t="s">
        <v>16</v>
      </c>
      <c r="K6739" s="1" t="s">
        <v>22</v>
      </c>
    </row>
    <row r="6740" spans="1:11" x14ac:dyDescent="0.35">
      <c r="A6740" s="1" t="s">
        <v>2555</v>
      </c>
      <c r="B6740" s="1" t="s">
        <v>28</v>
      </c>
      <c r="C6740" s="1" t="s">
        <v>13</v>
      </c>
      <c r="D6740" s="1" t="s">
        <v>102</v>
      </c>
      <c r="E6740" s="1" t="s">
        <v>2612</v>
      </c>
      <c r="F6740">
        <v>34.380000000000003</v>
      </c>
      <c r="G6740">
        <v>1</v>
      </c>
      <c r="H6740">
        <v>3.87</v>
      </c>
      <c r="I6740">
        <v>2017</v>
      </c>
      <c r="J6740" s="1" t="s">
        <v>16</v>
      </c>
      <c r="K6740" s="1" t="s">
        <v>31</v>
      </c>
    </row>
    <row r="6741" spans="1:11" x14ac:dyDescent="0.35">
      <c r="A6741" s="1" t="s">
        <v>2555</v>
      </c>
      <c r="B6741" s="1" t="s">
        <v>28</v>
      </c>
      <c r="C6741" s="1" t="s">
        <v>13</v>
      </c>
      <c r="D6741" s="1" t="s">
        <v>102</v>
      </c>
      <c r="E6741" s="1" t="s">
        <v>770</v>
      </c>
      <c r="F6741">
        <v>1924.16</v>
      </c>
      <c r="G6741">
        <v>8</v>
      </c>
      <c r="H6741">
        <v>312.68</v>
      </c>
      <c r="I6741">
        <v>2017</v>
      </c>
      <c r="J6741" s="1" t="s">
        <v>16</v>
      </c>
      <c r="K6741" s="1" t="s">
        <v>31</v>
      </c>
    </row>
    <row r="6742" spans="1:11" x14ac:dyDescent="0.35">
      <c r="A6742" s="1" t="s">
        <v>204</v>
      </c>
      <c r="B6742" s="1" t="s">
        <v>447</v>
      </c>
      <c r="C6742" s="1" t="s">
        <v>13</v>
      </c>
      <c r="D6742" s="1" t="s">
        <v>14</v>
      </c>
      <c r="E6742" s="1" t="s">
        <v>2554</v>
      </c>
      <c r="F6742">
        <v>12.7</v>
      </c>
      <c r="G6742">
        <v>2</v>
      </c>
      <c r="H6742">
        <v>5.84</v>
      </c>
      <c r="I6742">
        <v>2017</v>
      </c>
      <c r="J6742" s="1" t="s">
        <v>16</v>
      </c>
      <c r="K6742" s="1" t="s">
        <v>31</v>
      </c>
    </row>
    <row r="6743" spans="1:11" x14ac:dyDescent="0.35">
      <c r="A6743" s="1" t="s">
        <v>2406</v>
      </c>
      <c r="B6743" s="1" t="s">
        <v>33</v>
      </c>
      <c r="C6743" s="1" t="s">
        <v>13</v>
      </c>
      <c r="D6743" s="1" t="s">
        <v>29</v>
      </c>
      <c r="E6743" s="1" t="s">
        <v>590</v>
      </c>
      <c r="F6743">
        <v>21.4</v>
      </c>
      <c r="G6743">
        <v>5</v>
      </c>
      <c r="H6743">
        <v>6.21</v>
      </c>
      <c r="I6743">
        <v>2017</v>
      </c>
      <c r="J6743" s="1" t="s">
        <v>16</v>
      </c>
      <c r="K6743" s="1" t="s">
        <v>31</v>
      </c>
    </row>
    <row r="6744" spans="1:11" x14ac:dyDescent="0.35">
      <c r="A6744" s="1" t="s">
        <v>1783</v>
      </c>
      <c r="B6744" s="1" t="s">
        <v>12</v>
      </c>
      <c r="C6744" s="1" t="s">
        <v>13</v>
      </c>
      <c r="D6744" s="1" t="s">
        <v>25</v>
      </c>
      <c r="E6744" s="1" t="s">
        <v>374</v>
      </c>
      <c r="F6744">
        <v>32.78</v>
      </c>
      <c r="G6744">
        <v>4</v>
      </c>
      <c r="H6744">
        <v>-52.45</v>
      </c>
      <c r="I6744">
        <v>2017</v>
      </c>
      <c r="J6744" s="1" t="s">
        <v>16</v>
      </c>
      <c r="K6744" s="1" t="s">
        <v>31</v>
      </c>
    </row>
    <row r="6745" spans="1:11" x14ac:dyDescent="0.35">
      <c r="A6745" s="1" t="s">
        <v>1783</v>
      </c>
      <c r="B6745" s="1" t="s">
        <v>12</v>
      </c>
      <c r="C6745" s="1" t="s">
        <v>46</v>
      </c>
      <c r="D6745" s="1" t="s">
        <v>61</v>
      </c>
      <c r="E6745" s="1" t="s">
        <v>93</v>
      </c>
      <c r="F6745">
        <v>47.98</v>
      </c>
      <c r="G6745">
        <v>2</v>
      </c>
      <c r="H6745">
        <v>14.4</v>
      </c>
      <c r="I6745">
        <v>2017</v>
      </c>
      <c r="J6745" s="1" t="s">
        <v>16</v>
      </c>
      <c r="K6745" s="1" t="s">
        <v>31</v>
      </c>
    </row>
    <row r="6746" spans="1:11" x14ac:dyDescent="0.35">
      <c r="A6746" s="1" t="s">
        <v>1783</v>
      </c>
      <c r="B6746" s="1" t="s">
        <v>12</v>
      </c>
      <c r="C6746" s="1" t="s">
        <v>46</v>
      </c>
      <c r="D6746" s="1" t="s">
        <v>61</v>
      </c>
      <c r="E6746" s="1" t="s">
        <v>1460</v>
      </c>
      <c r="F6746">
        <v>62.59</v>
      </c>
      <c r="G6746">
        <v>8</v>
      </c>
      <c r="H6746">
        <v>13.3</v>
      </c>
      <c r="I6746">
        <v>2017</v>
      </c>
      <c r="J6746" s="1" t="s">
        <v>16</v>
      </c>
      <c r="K6746" s="1" t="s">
        <v>31</v>
      </c>
    </row>
    <row r="6747" spans="1:11" x14ac:dyDescent="0.35">
      <c r="A6747" s="1" t="s">
        <v>1783</v>
      </c>
      <c r="B6747" s="1" t="s">
        <v>12</v>
      </c>
      <c r="C6747" s="1" t="s">
        <v>13</v>
      </c>
      <c r="D6747" s="1" t="s">
        <v>25</v>
      </c>
      <c r="E6747" s="1" t="s">
        <v>968</v>
      </c>
      <c r="F6747">
        <v>4.28</v>
      </c>
      <c r="G6747">
        <v>1</v>
      </c>
      <c r="H6747">
        <v>-6.63</v>
      </c>
      <c r="I6747">
        <v>2017</v>
      </c>
      <c r="J6747" s="1" t="s">
        <v>16</v>
      </c>
      <c r="K6747" s="1" t="s">
        <v>31</v>
      </c>
    </row>
    <row r="6748" spans="1:11" x14ac:dyDescent="0.35">
      <c r="A6748" s="1" t="s">
        <v>36</v>
      </c>
      <c r="B6748" s="1" t="s">
        <v>33</v>
      </c>
      <c r="C6748" s="1" t="s">
        <v>41</v>
      </c>
      <c r="D6748" s="1" t="s">
        <v>54</v>
      </c>
      <c r="E6748" s="1" t="s">
        <v>812</v>
      </c>
      <c r="F6748">
        <v>27.92</v>
      </c>
      <c r="G6748">
        <v>4</v>
      </c>
      <c r="H6748">
        <v>8.1</v>
      </c>
      <c r="I6748">
        <v>2017</v>
      </c>
      <c r="J6748" s="1" t="s">
        <v>16</v>
      </c>
      <c r="K6748" s="1" t="s">
        <v>35</v>
      </c>
    </row>
    <row r="6749" spans="1:11" x14ac:dyDescent="0.35">
      <c r="A6749" s="1" t="s">
        <v>36</v>
      </c>
      <c r="B6749" s="1" t="s">
        <v>33</v>
      </c>
      <c r="C6749" s="1" t="s">
        <v>41</v>
      </c>
      <c r="D6749" s="1" t="s">
        <v>155</v>
      </c>
      <c r="E6749" s="1" t="s">
        <v>833</v>
      </c>
      <c r="F6749">
        <v>399.67</v>
      </c>
      <c r="G6749">
        <v>7</v>
      </c>
      <c r="H6749">
        <v>-14.99</v>
      </c>
      <c r="I6749">
        <v>2017</v>
      </c>
      <c r="J6749" s="1" t="s">
        <v>16</v>
      </c>
      <c r="K6749" s="1" t="s">
        <v>35</v>
      </c>
    </row>
    <row r="6750" spans="1:11" x14ac:dyDescent="0.35">
      <c r="A6750" s="1" t="s">
        <v>1725</v>
      </c>
      <c r="B6750" s="1" t="s">
        <v>120</v>
      </c>
      <c r="C6750" s="1" t="s">
        <v>13</v>
      </c>
      <c r="D6750" s="1" t="s">
        <v>25</v>
      </c>
      <c r="E6750" s="1" t="s">
        <v>843</v>
      </c>
      <c r="F6750">
        <v>5443.96</v>
      </c>
      <c r="G6750">
        <v>4</v>
      </c>
      <c r="H6750">
        <v>2504.2199999999998</v>
      </c>
      <c r="I6750">
        <v>2017</v>
      </c>
      <c r="J6750" s="1" t="s">
        <v>16</v>
      </c>
      <c r="K6750" s="1" t="s">
        <v>35</v>
      </c>
    </row>
    <row r="6751" spans="1:11" x14ac:dyDescent="0.35">
      <c r="A6751" s="1" t="s">
        <v>1725</v>
      </c>
      <c r="B6751" s="1" t="s">
        <v>120</v>
      </c>
      <c r="C6751" s="1" t="s">
        <v>41</v>
      </c>
      <c r="D6751" s="1" t="s">
        <v>42</v>
      </c>
      <c r="E6751" s="1" t="s">
        <v>1503</v>
      </c>
      <c r="F6751">
        <v>302.67</v>
      </c>
      <c r="G6751">
        <v>3</v>
      </c>
      <c r="H6751">
        <v>72.64</v>
      </c>
      <c r="I6751">
        <v>2017</v>
      </c>
      <c r="J6751" s="1" t="s">
        <v>16</v>
      </c>
      <c r="K6751" s="1" t="s">
        <v>35</v>
      </c>
    </row>
    <row r="6752" spans="1:11" x14ac:dyDescent="0.35">
      <c r="A6752" s="1" t="s">
        <v>1725</v>
      </c>
      <c r="B6752" s="1" t="s">
        <v>120</v>
      </c>
      <c r="C6752" s="1" t="s">
        <v>13</v>
      </c>
      <c r="D6752" s="1" t="s">
        <v>14</v>
      </c>
      <c r="E6752" s="1" t="s">
        <v>2538</v>
      </c>
      <c r="F6752">
        <v>56.07</v>
      </c>
      <c r="G6752">
        <v>7</v>
      </c>
      <c r="H6752">
        <v>25.23</v>
      </c>
      <c r="I6752">
        <v>2017</v>
      </c>
      <c r="J6752" s="1" t="s">
        <v>16</v>
      </c>
      <c r="K6752" s="1" t="s">
        <v>35</v>
      </c>
    </row>
    <row r="6753" spans="1:11" x14ac:dyDescent="0.35">
      <c r="A6753" s="1" t="s">
        <v>899</v>
      </c>
      <c r="B6753" s="1" t="s">
        <v>12</v>
      </c>
      <c r="C6753" s="1" t="s">
        <v>13</v>
      </c>
      <c r="D6753" s="1" t="s">
        <v>20</v>
      </c>
      <c r="E6753" s="1" t="s">
        <v>2281</v>
      </c>
      <c r="F6753">
        <v>6</v>
      </c>
      <c r="G6753">
        <v>2</v>
      </c>
      <c r="H6753">
        <v>2.1</v>
      </c>
      <c r="I6753">
        <v>2017</v>
      </c>
      <c r="J6753" s="1" t="s">
        <v>16</v>
      </c>
      <c r="K6753" s="1" t="s">
        <v>60</v>
      </c>
    </row>
    <row r="6754" spans="1:11" x14ac:dyDescent="0.35">
      <c r="A6754" s="1" t="s">
        <v>2652</v>
      </c>
      <c r="B6754" s="1" t="s">
        <v>28</v>
      </c>
      <c r="C6754" s="1" t="s">
        <v>46</v>
      </c>
      <c r="D6754" s="1" t="s">
        <v>47</v>
      </c>
      <c r="E6754" s="1" t="s">
        <v>662</v>
      </c>
      <c r="F6754">
        <v>429.6</v>
      </c>
      <c r="G6754">
        <v>2</v>
      </c>
      <c r="H6754">
        <v>-93.08</v>
      </c>
      <c r="I6754">
        <v>2017</v>
      </c>
      <c r="J6754" s="1" t="s">
        <v>16</v>
      </c>
      <c r="K6754" s="1" t="s">
        <v>60</v>
      </c>
    </row>
    <row r="6755" spans="1:11" x14ac:dyDescent="0.35">
      <c r="A6755" s="1" t="s">
        <v>2652</v>
      </c>
      <c r="B6755" s="1" t="s">
        <v>28</v>
      </c>
      <c r="C6755" s="1" t="s">
        <v>41</v>
      </c>
      <c r="D6755" s="1" t="s">
        <v>54</v>
      </c>
      <c r="E6755" s="1" t="s">
        <v>1756</v>
      </c>
      <c r="F6755">
        <v>31.97</v>
      </c>
      <c r="G6755">
        <v>2</v>
      </c>
      <c r="H6755">
        <v>6.39</v>
      </c>
      <c r="I6755">
        <v>2017</v>
      </c>
      <c r="J6755" s="1" t="s">
        <v>16</v>
      </c>
      <c r="K6755" s="1" t="s">
        <v>60</v>
      </c>
    </row>
    <row r="6756" spans="1:11" x14ac:dyDescent="0.35">
      <c r="A6756" s="1" t="s">
        <v>2652</v>
      </c>
      <c r="B6756" s="1" t="s">
        <v>28</v>
      </c>
      <c r="C6756" s="1" t="s">
        <v>41</v>
      </c>
      <c r="D6756" s="1" t="s">
        <v>42</v>
      </c>
      <c r="E6756" s="1" t="s">
        <v>2066</v>
      </c>
      <c r="F6756">
        <v>887.27</v>
      </c>
      <c r="G6756">
        <v>3</v>
      </c>
      <c r="H6756">
        <v>-63.38</v>
      </c>
      <c r="I6756">
        <v>2017</v>
      </c>
      <c r="J6756" s="1" t="s">
        <v>16</v>
      </c>
      <c r="K6756" s="1" t="s">
        <v>60</v>
      </c>
    </row>
    <row r="6757" spans="1:11" x14ac:dyDescent="0.35">
      <c r="A6757" s="1" t="s">
        <v>2652</v>
      </c>
      <c r="B6757" s="1" t="s">
        <v>28</v>
      </c>
      <c r="C6757" s="1" t="s">
        <v>13</v>
      </c>
      <c r="D6757" s="1" t="s">
        <v>14</v>
      </c>
      <c r="E6757" s="1" t="s">
        <v>2669</v>
      </c>
      <c r="F6757">
        <v>21.7</v>
      </c>
      <c r="G6757">
        <v>4</v>
      </c>
      <c r="H6757">
        <v>7.05</v>
      </c>
      <c r="I6757">
        <v>2017</v>
      </c>
      <c r="J6757" s="1" t="s">
        <v>16</v>
      </c>
      <c r="K6757" s="1" t="s">
        <v>60</v>
      </c>
    </row>
    <row r="6758" spans="1:11" x14ac:dyDescent="0.35">
      <c r="A6758" s="1" t="s">
        <v>669</v>
      </c>
      <c r="B6758" s="1" t="s">
        <v>2343</v>
      </c>
      <c r="C6758" s="1" t="s">
        <v>13</v>
      </c>
      <c r="D6758" s="1" t="s">
        <v>14</v>
      </c>
      <c r="E6758" s="1" t="s">
        <v>2223</v>
      </c>
      <c r="F6758">
        <v>79.92</v>
      </c>
      <c r="G6758">
        <v>4</v>
      </c>
      <c r="H6758">
        <v>37.56</v>
      </c>
      <c r="I6758">
        <v>2017</v>
      </c>
      <c r="J6758" s="1" t="s">
        <v>16</v>
      </c>
      <c r="K6758" s="1" t="s">
        <v>60</v>
      </c>
    </row>
    <row r="6759" spans="1:11" x14ac:dyDescent="0.35">
      <c r="A6759" s="1" t="s">
        <v>669</v>
      </c>
      <c r="B6759" s="1" t="s">
        <v>2343</v>
      </c>
      <c r="C6759" s="1" t="s">
        <v>13</v>
      </c>
      <c r="D6759" s="1" t="s">
        <v>14</v>
      </c>
      <c r="E6759" s="1" t="s">
        <v>952</v>
      </c>
      <c r="F6759">
        <v>12.28</v>
      </c>
      <c r="G6759">
        <v>1</v>
      </c>
      <c r="H6759">
        <v>5.77</v>
      </c>
      <c r="I6759">
        <v>2017</v>
      </c>
      <c r="J6759" s="1" t="s">
        <v>16</v>
      </c>
      <c r="K6759" s="1" t="s">
        <v>60</v>
      </c>
    </row>
    <row r="6760" spans="1:11" x14ac:dyDescent="0.35">
      <c r="A6760" s="1" t="s">
        <v>669</v>
      </c>
      <c r="B6760" s="1" t="s">
        <v>2343</v>
      </c>
      <c r="C6760" s="1" t="s">
        <v>13</v>
      </c>
      <c r="D6760" s="1" t="s">
        <v>102</v>
      </c>
      <c r="E6760" s="1" t="s">
        <v>1856</v>
      </c>
      <c r="F6760">
        <v>542.94000000000005</v>
      </c>
      <c r="G6760">
        <v>3</v>
      </c>
      <c r="H6760">
        <v>152.02000000000001</v>
      </c>
      <c r="I6760">
        <v>2017</v>
      </c>
      <c r="J6760" s="1" t="s">
        <v>16</v>
      </c>
      <c r="K6760" s="1" t="s">
        <v>60</v>
      </c>
    </row>
    <row r="6761" spans="1:11" x14ac:dyDescent="0.35">
      <c r="A6761" s="1" t="s">
        <v>669</v>
      </c>
      <c r="B6761" s="1" t="s">
        <v>2343</v>
      </c>
      <c r="C6761" s="1" t="s">
        <v>13</v>
      </c>
      <c r="D6761" s="1" t="s">
        <v>72</v>
      </c>
      <c r="E6761" s="1" t="s">
        <v>408</v>
      </c>
      <c r="F6761">
        <v>2.04</v>
      </c>
      <c r="G6761">
        <v>1</v>
      </c>
      <c r="H6761">
        <v>0.96</v>
      </c>
      <c r="I6761">
        <v>2017</v>
      </c>
      <c r="J6761" s="1" t="s">
        <v>16</v>
      </c>
      <c r="K6761" s="1" t="s">
        <v>60</v>
      </c>
    </row>
    <row r="6762" spans="1:11" x14ac:dyDescent="0.35">
      <c r="A6762" s="1" t="s">
        <v>2539</v>
      </c>
      <c r="B6762" s="1" t="s">
        <v>159</v>
      </c>
      <c r="C6762" s="1" t="s">
        <v>41</v>
      </c>
      <c r="D6762" s="1" t="s">
        <v>42</v>
      </c>
      <c r="E6762" s="1" t="s">
        <v>713</v>
      </c>
      <c r="F6762">
        <v>207.85</v>
      </c>
      <c r="G6762">
        <v>3</v>
      </c>
      <c r="H6762">
        <v>2.31</v>
      </c>
      <c r="I6762">
        <v>2017</v>
      </c>
      <c r="J6762" s="1" t="s">
        <v>16</v>
      </c>
      <c r="K6762" s="1" t="s">
        <v>17</v>
      </c>
    </row>
    <row r="6763" spans="1:11" x14ac:dyDescent="0.35">
      <c r="A6763" s="1" t="s">
        <v>1410</v>
      </c>
      <c r="B6763" s="1" t="s">
        <v>33</v>
      </c>
      <c r="C6763" s="1" t="s">
        <v>46</v>
      </c>
      <c r="D6763" s="1" t="s">
        <v>47</v>
      </c>
      <c r="E6763" s="1" t="s">
        <v>507</v>
      </c>
      <c r="F6763">
        <v>160.78</v>
      </c>
      <c r="G6763">
        <v>3</v>
      </c>
      <c r="H6763">
        <v>10.050000000000001</v>
      </c>
      <c r="I6763">
        <v>2017</v>
      </c>
      <c r="J6763" s="1" t="s">
        <v>16</v>
      </c>
      <c r="K6763" s="1" t="s">
        <v>17</v>
      </c>
    </row>
    <row r="6764" spans="1:11" x14ac:dyDescent="0.35">
      <c r="A6764" s="1" t="s">
        <v>228</v>
      </c>
      <c r="B6764" s="1" t="s">
        <v>33</v>
      </c>
      <c r="C6764" s="1" t="s">
        <v>13</v>
      </c>
      <c r="D6764" s="1" t="s">
        <v>29</v>
      </c>
      <c r="E6764" s="1" t="s">
        <v>218</v>
      </c>
      <c r="F6764">
        <v>24.2</v>
      </c>
      <c r="G6764">
        <v>5</v>
      </c>
      <c r="H6764">
        <v>7.99</v>
      </c>
      <c r="I6764">
        <v>2017</v>
      </c>
      <c r="J6764" s="1" t="s">
        <v>16</v>
      </c>
      <c r="K6764" s="1" t="s">
        <v>17</v>
      </c>
    </row>
    <row r="6765" spans="1:11" x14ac:dyDescent="0.35">
      <c r="A6765" s="1" t="s">
        <v>228</v>
      </c>
      <c r="B6765" s="1" t="s">
        <v>33</v>
      </c>
      <c r="C6765" s="1" t="s">
        <v>46</v>
      </c>
      <c r="D6765" s="1" t="s">
        <v>47</v>
      </c>
      <c r="E6765" s="1" t="s">
        <v>1363</v>
      </c>
      <c r="F6765">
        <v>359.98</v>
      </c>
      <c r="G6765">
        <v>3</v>
      </c>
      <c r="H6765">
        <v>130.49</v>
      </c>
      <c r="I6765">
        <v>2017</v>
      </c>
      <c r="J6765" s="1" t="s">
        <v>16</v>
      </c>
      <c r="K6765" s="1" t="s">
        <v>17</v>
      </c>
    </row>
    <row r="6766" spans="1:11" x14ac:dyDescent="0.35">
      <c r="A6766" s="1" t="s">
        <v>1506</v>
      </c>
      <c r="B6766" s="1" t="s">
        <v>627</v>
      </c>
      <c r="C6766" s="1" t="s">
        <v>13</v>
      </c>
      <c r="D6766" s="1" t="s">
        <v>29</v>
      </c>
      <c r="E6766" s="1" t="s">
        <v>2411</v>
      </c>
      <c r="F6766">
        <v>3.52</v>
      </c>
      <c r="G6766">
        <v>2</v>
      </c>
      <c r="H6766">
        <v>1.02</v>
      </c>
      <c r="I6766">
        <v>2017</v>
      </c>
      <c r="J6766" s="1" t="s">
        <v>16</v>
      </c>
      <c r="K6766" s="1" t="s">
        <v>17</v>
      </c>
    </row>
    <row r="6767" spans="1:11" x14ac:dyDescent="0.35">
      <c r="A6767" s="1" t="s">
        <v>1636</v>
      </c>
      <c r="B6767" s="1" t="s">
        <v>19</v>
      </c>
      <c r="C6767" s="1" t="s">
        <v>13</v>
      </c>
      <c r="D6767" s="1" t="s">
        <v>20</v>
      </c>
      <c r="E6767" s="1" t="s">
        <v>597</v>
      </c>
      <c r="F6767">
        <v>11.52</v>
      </c>
      <c r="G6767">
        <v>5</v>
      </c>
      <c r="H6767">
        <v>4.18</v>
      </c>
      <c r="I6767">
        <v>2017</v>
      </c>
      <c r="J6767" s="1" t="s">
        <v>16</v>
      </c>
      <c r="K6767" s="1" t="s">
        <v>17</v>
      </c>
    </row>
    <row r="6768" spans="1:11" x14ac:dyDescent="0.35">
      <c r="A6768" s="1" t="s">
        <v>944</v>
      </c>
      <c r="B6768" s="1" t="s">
        <v>175</v>
      </c>
      <c r="C6768" s="1" t="s">
        <v>13</v>
      </c>
      <c r="D6768" s="1" t="s">
        <v>23</v>
      </c>
      <c r="E6768" s="1" t="s">
        <v>309</v>
      </c>
      <c r="F6768">
        <v>242.94</v>
      </c>
      <c r="G6768">
        <v>3</v>
      </c>
      <c r="H6768">
        <v>9.7200000000000006</v>
      </c>
      <c r="I6768">
        <v>2017</v>
      </c>
      <c r="J6768" s="1" t="s">
        <v>16</v>
      </c>
      <c r="K6768" s="1" t="s">
        <v>22</v>
      </c>
    </row>
    <row r="6769" spans="1:11" x14ac:dyDescent="0.35">
      <c r="A6769" s="1" t="s">
        <v>944</v>
      </c>
      <c r="B6769" s="1" t="s">
        <v>175</v>
      </c>
      <c r="C6769" s="1" t="s">
        <v>46</v>
      </c>
      <c r="D6769" s="1" t="s">
        <v>61</v>
      </c>
      <c r="E6769" s="1" t="s">
        <v>1495</v>
      </c>
      <c r="F6769">
        <v>179.97</v>
      </c>
      <c r="G6769">
        <v>3</v>
      </c>
      <c r="H6769">
        <v>86.39</v>
      </c>
      <c r="I6769">
        <v>2017</v>
      </c>
      <c r="J6769" s="1" t="s">
        <v>16</v>
      </c>
      <c r="K6769" s="1" t="s">
        <v>22</v>
      </c>
    </row>
    <row r="6770" spans="1:11" x14ac:dyDescent="0.35">
      <c r="A6770" s="1" t="s">
        <v>944</v>
      </c>
      <c r="B6770" s="1" t="s">
        <v>175</v>
      </c>
      <c r="C6770" s="1" t="s">
        <v>13</v>
      </c>
      <c r="D6770" s="1" t="s">
        <v>25</v>
      </c>
      <c r="E6770" s="1" t="s">
        <v>796</v>
      </c>
      <c r="F6770">
        <v>99.7</v>
      </c>
      <c r="G6770">
        <v>6</v>
      </c>
      <c r="H6770">
        <v>33.65</v>
      </c>
      <c r="I6770">
        <v>2017</v>
      </c>
      <c r="J6770" s="1" t="s">
        <v>16</v>
      </c>
      <c r="K6770" s="1" t="s">
        <v>22</v>
      </c>
    </row>
    <row r="6771" spans="1:11" x14ac:dyDescent="0.35">
      <c r="A6771" s="1" t="s">
        <v>944</v>
      </c>
      <c r="B6771" s="1" t="s">
        <v>175</v>
      </c>
      <c r="C6771" s="1" t="s">
        <v>13</v>
      </c>
      <c r="D6771" s="1" t="s">
        <v>25</v>
      </c>
      <c r="E6771" s="1" t="s">
        <v>195</v>
      </c>
      <c r="F6771">
        <v>27.94</v>
      </c>
      <c r="G6771">
        <v>4</v>
      </c>
      <c r="H6771">
        <v>9.43</v>
      </c>
      <c r="I6771">
        <v>2017</v>
      </c>
      <c r="J6771" s="1" t="s">
        <v>16</v>
      </c>
      <c r="K6771" s="1" t="s">
        <v>22</v>
      </c>
    </row>
    <row r="6772" spans="1:11" x14ac:dyDescent="0.35">
      <c r="A6772" s="1" t="s">
        <v>944</v>
      </c>
      <c r="B6772" s="1" t="s">
        <v>175</v>
      </c>
      <c r="C6772" s="1" t="s">
        <v>41</v>
      </c>
      <c r="D6772" s="1" t="s">
        <v>83</v>
      </c>
      <c r="E6772" s="1" t="s">
        <v>2654</v>
      </c>
      <c r="F6772">
        <v>84.98</v>
      </c>
      <c r="G6772">
        <v>1</v>
      </c>
      <c r="H6772">
        <v>18.7</v>
      </c>
      <c r="I6772">
        <v>2017</v>
      </c>
      <c r="J6772" s="1" t="s">
        <v>16</v>
      </c>
      <c r="K6772" s="1" t="s">
        <v>22</v>
      </c>
    </row>
    <row r="6773" spans="1:11" x14ac:dyDescent="0.35">
      <c r="A6773" s="1" t="s">
        <v>944</v>
      </c>
      <c r="B6773" s="1" t="s">
        <v>175</v>
      </c>
      <c r="C6773" s="1" t="s">
        <v>13</v>
      </c>
      <c r="D6773" s="1" t="s">
        <v>25</v>
      </c>
      <c r="E6773" s="1" t="s">
        <v>1137</v>
      </c>
      <c r="F6773">
        <v>18.72</v>
      </c>
      <c r="G6773">
        <v>5</v>
      </c>
      <c r="H6773">
        <v>6.55</v>
      </c>
      <c r="I6773">
        <v>2017</v>
      </c>
      <c r="J6773" s="1" t="s">
        <v>16</v>
      </c>
      <c r="K6773" s="1" t="s">
        <v>22</v>
      </c>
    </row>
    <row r="6774" spans="1:11" x14ac:dyDescent="0.35">
      <c r="A6774" s="1" t="s">
        <v>1832</v>
      </c>
      <c r="B6774" s="1" t="s">
        <v>257</v>
      </c>
      <c r="C6774" s="1" t="s">
        <v>13</v>
      </c>
      <c r="D6774" s="1" t="s">
        <v>23</v>
      </c>
      <c r="E6774" s="1" t="s">
        <v>1418</v>
      </c>
      <c r="F6774">
        <v>348.21</v>
      </c>
      <c r="G6774">
        <v>7</v>
      </c>
      <c r="H6774">
        <v>30.47</v>
      </c>
      <c r="I6774">
        <v>2017</v>
      </c>
      <c r="J6774" s="1" t="s">
        <v>16</v>
      </c>
      <c r="K6774" s="1" t="s">
        <v>22</v>
      </c>
    </row>
    <row r="6775" spans="1:11" x14ac:dyDescent="0.35">
      <c r="A6775" s="1" t="s">
        <v>1832</v>
      </c>
      <c r="B6775" s="1" t="s">
        <v>257</v>
      </c>
      <c r="C6775" s="1" t="s">
        <v>13</v>
      </c>
      <c r="D6775" s="1" t="s">
        <v>25</v>
      </c>
      <c r="E6775" s="1" t="s">
        <v>1552</v>
      </c>
      <c r="F6775">
        <v>35.78</v>
      </c>
      <c r="G6775">
        <v>7</v>
      </c>
      <c r="H6775">
        <v>-28.63</v>
      </c>
      <c r="I6775">
        <v>2017</v>
      </c>
      <c r="J6775" s="1" t="s">
        <v>16</v>
      </c>
      <c r="K6775" s="1" t="s">
        <v>22</v>
      </c>
    </row>
    <row r="6776" spans="1:11" x14ac:dyDescent="0.35">
      <c r="A6776" s="1" t="s">
        <v>2606</v>
      </c>
      <c r="B6776" s="1" t="s">
        <v>120</v>
      </c>
      <c r="C6776" s="1" t="s">
        <v>13</v>
      </c>
      <c r="D6776" s="1" t="s">
        <v>25</v>
      </c>
      <c r="E6776" s="1" t="s">
        <v>915</v>
      </c>
      <c r="F6776">
        <v>14.4</v>
      </c>
      <c r="G6776">
        <v>5</v>
      </c>
      <c r="H6776">
        <v>7.06</v>
      </c>
      <c r="I6776">
        <v>2017</v>
      </c>
      <c r="J6776" s="1" t="s">
        <v>16</v>
      </c>
      <c r="K6776" s="1" t="s">
        <v>22</v>
      </c>
    </row>
    <row r="6777" spans="1:11" x14ac:dyDescent="0.35">
      <c r="A6777" s="1" t="s">
        <v>2606</v>
      </c>
      <c r="B6777" s="1" t="s">
        <v>120</v>
      </c>
      <c r="C6777" s="1" t="s">
        <v>46</v>
      </c>
      <c r="D6777" s="1" t="s">
        <v>61</v>
      </c>
      <c r="E6777" s="1" t="s">
        <v>2242</v>
      </c>
      <c r="F6777">
        <v>619.95000000000005</v>
      </c>
      <c r="G6777">
        <v>5</v>
      </c>
      <c r="H6777">
        <v>111.59</v>
      </c>
      <c r="I6777">
        <v>2017</v>
      </c>
      <c r="J6777" s="1" t="s">
        <v>16</v>
      </c>
      <c r="K6777" s="1" t="s">
        <v>22</v>
      </c>
    </row>
    <row r="6778" spans="1:11" x14ac:dyDescent="0.35">
      <c r="A6778" s="1" t="s">
        <v>2606</v>
      </c>
      <c r="B6778" s="1" t="s">
        <v>120</v>
      </c>
      <c r="C6778" s="1" t="s">
        <v>13</v>
      </c>
      <c r="D6778" s="1" t="s">
        <v>25</v>
      </c>
      <c r="E6778" s="1" t="s">
        <v>186</v>
      </c>
      <c r="F6778">
        <v>89.52</v>
      </c>
      <c r="G6778">
        <v>4</v>
      </c>
      <c r="H6778">
        <v>42.07</v>
      </c>
      <c r="I6778">
        <v>2017</v>
      </c>
      <c r="J6778" s="1" t="s">
        <v>16</v>
      </c>
      <c r="K6778" s="1" t="s">
        <v>22</v>
      </c>
    </row>
    <row r="6779" spans="1:11" x14ac:dyDescent="0.35">
      <c r="A6779" s="1" t="s">
        <v>2606</v>
      </c>
      <c r="B6779" s="1" t="s">
        <v>120</v>
      </c>
      <c r="C6779" s="1" t="s">
        <v>46</v>
      </c>
      <c r="D6779" s="1" t="s">
        <v>314</v>
      </c>
      <c r="E6779" s="1" t="s">
        <v>2674</v>
      </c>
      <c r="F6779">
        <v>350.97</v>
      </c>
      <c r="G6779">
        <v>3</v>
      </c>
      <c r="H6779">
        <v>152.09</v>
      </c>
      <c r="I6779">
        <v>2017</v>
      </c>
      <c r="J6779" s="1" t="s">
        <v>16</v>
      </c>
      <c r="K6779" s="1" t="s">
        <v>22</v>
      </c>
    </row>
    <row r="6780" spans="1:11" x14ac:dyDescent="0.35">
      <c r="A6780" s="1" t="s">
        <v>2606</v>
      </c>
      <c r="B6780" s="1" t="s">
        <v>120</v>
      </c>
      <c r="C6780" s="1" t="s">
        <v>46</v>
      </c>
      <c r="D6780" s="1" t="s">
        <v>47</v>
      </c>
      <c r="E6780" s="1" t="s">
        <v>2201</v>
      </c>
      <c r="F6780">
        <v>164.99</v>
      </c>
      <c r="G6780">
        <v>1</v>
      </c>
      <c r="H6780">
        <v>49.5</v>
      </c>
      <c r="I6780">
        <v>2017</v>
      </c>
      <c r="J6780" s="1" t="s">
        <v>16</v>
      </c>
      <c r="K6780" s="1" t="s">
        <v>22</v>
      </c>
    </row>
    <row r="6781" spans="1:11" x14ac:dyDescent="0.35">
      <c r="A6781" s="1" t="s">
        <v>2465</v>
      </c>
      <c r="B6781" s="1" t="s">
        <v>19</v>
      </c>
      <c r="C6781" s="1" t="s">
        <v>13</v>
      </c>
      <c r="D6781" s="1" t="s">
        <v>72</v>
      </c>
      <c r="E6781" s="1" t="s">
        <v>426</v>
      </c>
      <c r="F6781">
        <v>268.58</v>
      </c>
      <c r="G6781">
        <v>4</v>
      </c>
      <c r="H6781">
        <v>90.64</v>
      </c>
      <c r="I6781">
        <v>2017</v>
      </c>
      <c r="J6781" s="1" t="s">
        <v>16</v>
      </c>
      <c r="K6781" s="1" t="s">
        <v>22</v>
      </c>
    </row>
    <row r="6782" spans="1:11" x14ac:dyDescent="0.35">
      <c r="A6782" s="1" t="s">
        <v>1685</v>
      </c>
      <c r="B6782" s="1" t="s">
        <v>528</v>
      </c>
      <c r="C6782" s="1" t="s">
        <v>46</v>
      </c>
      <c r="D6782" s="1" t="s">
        <v>617</v>
      </c>
      <c r="E6782" s="1" t="s">
        <v>2675</v>
      </c>
      <c r="F6782">
        <v>2999.95</v>
      </c>
      <c r="G6782">
        <v>5</v>
      </c>
      <c r="H6782">
        <v>1379.98</v>
      </c>
      <c r="I6782">
        <v>2017</v>
      </c>
      <c r="J6782" s="1" t="s">
        <v>16</v>
      </c>
      <c r="K6782" s="1" t="s">
        <v>31</v>
      </c>
    </row>
    <row r="6783" spans="1:11" x14ac:dyDescent="0.35">
      <c r="A6783" s="1" t="s">
        <v>1685</v>
      </c>
      <c r="B6783" s="1" t="s">
        <v>528</v>
      </c>
      <c r="C6783" s="1" t="s">
        <v>13</v>
      </c>
      <c r="D6783" s="1" t="s">
        <v>23</v>
      </c>
      <c r="E6783" s="1" t="s">
        <v>1868</v>
      </c>
      <c r="F6783">
        <v>51.45</v>
      </c>
      <c r="G6783">
        <v>3</v>
      </c>
      <c r="H6783">
        <v>13.89</v>
      </c>
      <c r="I6783">
        <v>2017</v>
      </c>
      <c r="J6783" s="1" t="s">
        <v>16</v>
      </c>
      <c r="K6783" s="1" t="s">
        <v>31</v>
      </c>
    </row>
    <row r="6784" spans="1:11" x14ac:dyDescent="0.35">
      <c r="A6784" s="1" t="s">
        <v>1685</v>
      </c>
      <c r="B6784" s="1" t="s">
        <v>528</v>
      </c>
      <c r="C6784" s="1" t="s">
        <v>13</v>
      </c>
      <c r="D6784" s="1" t="s">
        <v>14</v>
      </c>
      <c r="E6784" s="1" t="s">
        <v>1122</v>
      </c>
      <c r="F6784">
        <v>11.96</v>
      </c>
      <c r="G6784">
        <v>2</v>
      </c>
      <c r="H6784">
        <v>5.38</v>
      </c>
      <c r="I6784">
        <v>2017</v>
      </c>
      <c r="J6784" s="1" t="s">
        <v>16</v>
      </c>
      <c r="K6784" s="1" t="s">
        <v>31</v>
      </c>
    </row>
    <row r="6785" spans="1:11" x14ac:dyDescent="0.35">
      <c r="A6785" s="1" t="s">
        <v>1685</v>
      </c>
      <c r="B6785" s="1" t="s">
        <v>528</v>
      </c>
      <c r="C6785" s="1" t="s">
        <v>13</v>
      </c>
      <c r="D6785" s="1" t="s">
        <v>23</v>
      </c>
      <c r="E6785" s="1" t="s">
        <v>1127</v>
      </c>
      <c r="F6785">
        <v>1126.02</v>
      </c>
      <c r="G6785">
        <v>3</v>
      </c>
      <c r="H6785">
        <v>56.3</v>
      </c>
      <c r="I6785">
        <v>2017</v>
      </c>
      <c r="J6785" s="1" t="s">
        <v>16</v>
      </c>
      <c r="K6785" s="1" t="s">
        <v>31</v>
      </c>
    </row>
    <row r="6786" spans="1:11" x14ac:dyDescent="0.35">
      <c r="A6786" s="1" t="s">
        <v>538</v>
      </c>
      <c r="B6786" s="1" t="s">
        <v>19</v>
      </c>
      <c r="C6786" s="1" t="s">
        <v>13</v>
      </c>
      <c r="D6786" s="1" t="s">
        <v>50</v>
      </c>
      <c r="E6786" s="1" t="s">
        <v>171</v>
      </c>
      <c r="F6786">
        <v>15.12</v>
      </c>
      <c r="G6786">
        <v>5</v>
      </c>
      <c r="H6786">
        <v>4.91</v>
      </c>
      <c r="I6786">
        <v>2017</v>
      </c>
      <c r="J6786" s="1" t="s">
        <v>16</v>
      </c>
      <c r="K6786" s="1" t="s">
        <v>31</v>
      </c>
    </row>
    <row r="6787" spans="1:11" x14ac:dyDescent="0.35">
      <c r="A6787" s="1" t="s">
        <v>538</v>
      </c>
      <c r="B6787" s="1" t="s">
        <v>19</v>
      </c>
      <c r="C6787" s="1" t="s">
        <v>13</v>
      </c>
      <c r="D6787" s="1" t="s">
        <v>29</v>
      </c>
      <c r="E6787" s="1" t="s">
        <v>1004</v>
      </c>
      <c r="F6787">
        <v>7.87</v>
      </c>
      <c r="G6787">
        <v>3</v>
      </c>
      <c r="H6787">
        <v>0.89</v>
      </c>
      <c r="I6787">
        <v>2017</v>
      </c>
      <c r="J6787" s="1" t="s">
        <v>16</v>
      </c>
      <c r="K6787" s="1" t="s">
        <v>31</v>
      </c>
    </row>
    <row r="6788" spans="1:11" x14ac:dyDescent="0.35">
      <c r="A6788" s="1" t="s">
        <v>358</v>
      </c>
      <c r="B6788" s="1" t="s">
        <v>120</v>
      </c>
      <c r="C6788" s="1" t="s">
        <v>41</v>
      </c>
      <c r="D6788" s="1" t="s">
        <v>155</v>
      </c>
      <c r="E6788" s="1" t="s">
        <v>1212</v>
      </c>
      <c r="F6788">
        <v>210.98</v>
      </c>
      <c r="G6788">
        <v>2</v>
      </c>
      <c r="H6788">
        <v>21.1</v>
      </c>
      <c r="I6788">
        <v>2017</v>
      </c>
      <c r="J6788" s="1" t="s">
        <v>16</v>
      </c>
      <c r="K6788" s="1" t="s">
        <v>35</v>
      </c>
    </row>
    <row r="6789" spans="1:11" x14ac:dyDescent="0.35">
      <c r="A6789" s="1" t="s">
        <v>70</v>
      </c>
      <c r="B6789" s="1" t="s">
        <v>175</v>
      </c>
      <c r="C6789" s="1" t="s">
        <v>13</v>
      </c>
      <c r="D6789" s="1" t="s">
        <v>25</v>
      </c>
      <c r="E6789" s="1" t="s">
        <v>1670</v>
      </c>
      <c r="F6789">
        <v>19.68</v>
      </c>
      <c r="G6789">
        <v>5</v>
      </c>
      <c r="H6789">
        <v>6.89</v>
      </c>
      <c r="I6789">
        <v>2017</v>
      </c>
      <c r="J6789" s="1" t="s">
        <v>16</v>
      </c>
      <c r="K6789" s="1" t="s">
        <v>35</v>
      </c>
    </row>
    <row r="6790" spans="1:11" x14ac:dyDescent="0.35">
      <c r="A6790" s="1" t="s">
        <v>70</v>
      </c>
      <c r="B6790" s="1" t="s">
        <v>175</v>
      </c>
      <c r="C6790" s="1" t="s">
        <v>13</v>
      </c>
      <c r="D6790" s="1" t="s">
        <v>14</v>
      </c>
      <c r="E6790" s="1" t="s">
        <v>2193</v>
      </c>
      <c r="F6790">
        <v>25.92</v>
      </c>
      <c r="G6790">
        <v>4</v>
      </c>
      <c r="H6790">
        <v>12.44</v>
      </c>
      <c r="I6790">
        <v>2017</v>
      </c>
      <c r="J6790" s="1" t="s">
        <v>16</v>
      </c>
      <c r="K6790" s="1" t="s">
        <v>35</v>
      </c>
    </row>
    <row r="6791" spans="1:11" x14ac:dyDescent="0.35">
      <c r="A6791" s="1" t="s">
        <v>70</v>
      </c>
      <c r="B6791" s="1" t="s">
        <v>175</v>
      </c>
      <c r="C6791" s="1" t="s">
        <v>13</v>
      </c>
      <c r="D6791" s="1" t="s">
        <v>14</v>
      </c>
      <c r="E6791" s="1" t="s">
        <v>1642</v>
      </c>
      <c r="F6791">
        <v>6.48</v>
      </c>
      <c r="G6791">
        <v>1</v>
      </c>
      <c r="H6791">
        <v>3.11</v>
      </c>
      <c r="I6791">
        <v>2017</v>
      </c>
      <c r="J6791" s="1" t="s">
        <v>16</v>
      </c>
      <c r="K6791" s="1" t="s">
        <v>35</v>
      </c>
    </row>
    <row r="6792" spans="1:11" x14ac:dyDescent="0.35">
      <c r="A6792" s="1" t="s">
        <v>70</v>
      </c>
      <c r="B6792" s="1" t="s">
        <v>175</v>
      </c>
      <c r="C6792" s="1" t="s">
        <v>46</v>
      </c>
      <c r="D6792" s="1" t="s">
        <v>47</v>
      </c>
      <c r="E6792" s="1" t="s">
        <v>403</v>
      </c>
      <c r="F6792">
        <v>86.35</v>
      </c>
      <c r="G6792">
        <v>6</v>
      </c>
      <c r="H6792">
        <v>8.64</v>
      </c>
      <c r="I6792">
        <v>2017</v>
      </c>
      <c r="J6792" s="1" t="s">
        <v>16</v>
      </c>
      <c r="K6792" s="1" t="s">
        <v>35</v>
      </c>
    </row>
    <row r="6793" spans="1:11" x14ac:dyDescent="0.35">
      <c r="A6793" s="1" t="s">
        <v>640</v>
      </c>
      <c r="B6793" s="1" t="s">
        <v>105</v>
      </c>
      <c r="C6793" s="1" t="s">
        <v>46</v>
      </c>
      <c r="D6793" s="1" t="s">
        <v>61</v>
      </c>
      <c r="E6793" s="1" t="s">
        <v>521</v>
      </c>
      <c r="F6793">
        <v>95.98</v>
      </c>
      <c r="G6793">
        <v>2</v>
      </c>
      <c r="H6793">
        <v>12</v>
      </c>
      <c r="I6793">
        <v>2017</v>
      </c>
      <c r="J6793" s="1" t="s">
        <v>16</v>
      </c>
      <c r="K6793" s="1" t="s">
        <v>35</v>
      </c>
    </row>
    <row r="6794" spans="1:11" x14ac:dyDescent="0.35">
      <c r="A6794" s="1" t="s">
        <v>640</v>
      </c>
      <c r="B6794" s="1" t="s">
        <v>105</v>
      </c>
      <c r="C6794" s="1" t="s">
        <v>13</v>
      </c>
      <c r="D6794" s="1" t="s">
        <v>25</v>
      </c>
      <c r="E6794" s="1" t="s">
        <v>1060</v>
      </c>
      <c r="F6794">
        <v>4.9400000000000004</v>
      </c>
      <c r="G6794">
        <v>2</v>
      </c>
      <c r="H6794">
        <v>-3.62</v>
      </c>
      <c r="I6794">
        <v>2017</v>
      </c>
      <c r="J6794" s="1" t="s">
        <v>16</v>
      </c>
      <c r="K6794" s="1" t="s">
        <v>35</v>
      </c>
    </row>
    <row r="6795" spans="1:11" x14ac:dyDescent="0.35">
      <c r="A6795" s="1" t="s">
        <v>2042</v>
      </c>
      <c r="B6795" s="1" t="s">
        <v>37</v>
      </c>
      <c r="C6795" s="1" t="s">
        <v>13</v>
      </c>
      <c r="D6795" s="1" t="s">
        <v>50</v>
      </c>
      <c r="E6795" s="1" t="s">
        <v>1325</v>
      </c>
      <c r="F6795">
        <v>5.67</v>
      </c>
      <c r="G6795">
        <v>3</v>
      </c>
      <c r="H6795">
        <v>0.11</v>
      </c>
      <c r="I6795">
        <v>2017</v>
      </c>
      <c r="J6795" s="1" t="s">
        <v>16</v>
      </c>
      <c r="K6795" s="1" t="s">
        <v>56</v>
      </c>
    </row>
    <row r="6796" spans="1:11" x14ac:dyDescent="0.35">
      <c r="A6796" s="1" t="s">
        <v>1412</v>
      </c>
      <c r="B6796" s="1" t="s">
        <v>33</v>
      </c>
      <c r="C6796" s="1" t="s">
        <v>13</v>
      </c>
      <c r="D6796" s="1" t="s">
        <v>102</v>
      </c>
      <c r="E6796" s="1" t="s">
        <v>1405</v>
      </c>
      <c r="F6796">
        <v>25.86</v>
      </c>
      <c r="G6796">
        <v>3</v>
      </c>
      <c r="H6796">
        <v>6.72</v>
      </c>
      <c r="I6796">
        <v>2017</v>
      </c>
      <c r="J6796" s="1" t="s">
        <v>16</v>
      </c>
      <c r="K6796" s="1" t="s">
        <v>56</v>
      </c>
    </row>
    <row r="6797" spans="1:11" x14ac:dyDescent="0.35">
      <c r="A6797" s="1" t="s">
        <v>1412</v>
      </c>
      <c r="B6797" s="1" t="s">
        <v>33</v>
      </c>
      <c r="C6797" s="1" t="s">
        <v>13</v>
      </c>
      <c r="D6797" s="1" t="s">
        <v>25</v>
      </c>
      <c r="E6797" s="1" t="s">
        <v>2482</v>
      </c>
      <c r="F6797">
        <v>276.77999999999997</v>
      </c>
      <c r="G6797">
        <v>2</v>
      </c>
      <c r="H6797">
        <v>89.95</v>
      </c>
      <c r="I6797">
        <v>2017</v>
      </c>
      <c r="J6797" s="1" t="s">
        <v>16</v>
      </c>
      <c r="K6797" s="1" t="s">
        <v>56</v>
      </c>
    </row>
    <row r="6798" spans="1:11" x14ac:dyDescent="0.35">
      <c r="A6798" s="1" t="s">
        <v>1412</v>
      </c>
      <c r="B6798" s="1" t="s">
        <v>33</v>
      </c>
      <c r="C6798" s="1" t="s">
        <v>46</v>
      </c>
      <c r="D6798" s="1" t="s">
        <v>47</v>
      </c>
      <c r="E6798" s="1" t="s">
        <v>2400</v>
      </c>
      <c r="F6798">
        <v>110.35</v>
      </c>
      <c r="G6798">
        <v>3</v>
      </c>
      <c r="H6798">
        <v>8.2799999999999994</v>
      </c>
      <c r="I6798">
        <v>2017</v>
      </c>
      <c r="J6798" s="1" t="s">
        <v>16</v>
      </c>
      <c r="K6798" s="1" t="s">
        <v>56</v>
      </c>
    </row>
    <row r="6799" spans="1:11" x14ac:dyDescent="0.35">
      <c r="A6799" s="1" t="s">
        <v>149</v>
      </c>
      <c r="B6799" s="1" t="s">
        <v>501</v>
      </c>
      <c r="C6799" s="1" t="s">
        <v>13</v>
      </c>
      <c r="D6799" s="1" t="s">
        <v>29</v>
      </c>
      <c r="E6799" s="1" t="s">
        <v>2105</v>
      </c>
      <c r="F6799">
        <v>15.47</v>
      </c>
      <c r="G6799">
        <v>7</v>
      </c>
      <c r="H6799">
        <v>4.18</v>
      </c>
      <c r="I6799">
        <v>2017</v>
      </c>
      <c r="J6799" s="1" t="s">
        <v>16</v>
      </c>
      <c r="K6799" s="1" t="s">
        <v>60</v>
      </c>
    </row>
    <row r="6800" spans="1:11" x14ac:dyDescent="0.35">
      <c r="A6800" s="1" t="s">
        <v>149</v>
      </c>
      <c r="B6800" s="1" t="s">
        <v>501</v>
      </c>
      <c r="C6800" s="1" t="s">
        <v>13</v>
      </c>
      <c r="D6800" s="1" t="s">
        <v>25</v>
      </c>
      <c r="E6800" s="1" t="s">
        <v>1320</v>
      </c>
      <c r="F6800">
        <v>7.16</v>
      </c>
      <c r="G6800">
        <v>2</v>
      </c>
      <c r="H6800">
        <v>3.44</v>
      </c>
      <c r="I6800">
        <v>2017</v>
      </c>
      <c r="J6800" s="1" t="s">
        <v>16</v>
      </c>
      <c r="K6800" s="1" t="s">
        <v>60</v>
      </c>
    </row>
    <row r="6801" spans="1:11" x14ac:dyDescent="0.35">
      <c r="A6801" s="1" t="s">
        <v>2307</v>
      </c>
      <c r="B6801" s="1" t="s">
        <v>12</v>
      </c>
      <c r="C6801" s="1" t="s">
        <v>13</v>
      </c>
      <c r="D6801" s="1" t="s">
        <v>23</v>
      </c>
      <c r="E6801" s="1" t="s">
        <v>1491</v>
      </c>
      <c r="F6801">
        <v>18.16</v>
      </c>
      <c r="G6801">
        <v>2</v>
      </c>
      <c r="H6801">
        <v>1.82</v>
      </c>
      <c r="I6801">
        <v>2017</v>
      </c>
      <c r="J6801" s="1" t="s">
        <v>16</v>
      </c>
      <c r="K6801" s="1" t="s">
        <v>60</v>
      </c>
    </row>
    <row r="6802" spans="1:11" x14ac:dyDescent="0.35">
      <c r="A6802" s="1" t="s">
        <v>2476</v>
      </c>
      <c r="B6802" s="1" t="s">
        <v>33</v>
      </c>
      <c r="C6802" s="1" t="s">
        <v>13</v>
      </c>
      <c r="D6802" s="1" t="s">
        <v>50</v>
      </c>
      <c r="E6802" s="1" t="s">
        <v>509</v>
      </c>
      <c r="F6802">
        <v>11.84</v>
      </c>
      <c r="G6802">
        <v>8</v>
      </c>
      <c r="H6802">
        <v>5.68</v>
      </c>
      <c r="I6802">
        <v>2017</v>
      </c>
      <c r="J6802" s="1" t="s">
        <v>16</v>
      </c>
      <c r="K6802" s="1" t="s">
        <v>60</v>
      </c>
    </row>
    <row r="6803" spans="1:11" x14ac:dyDescent="0.35">
      <c r="A6803" s="1" t="s">
        <v>166</v>
      </c>
      <c r="B6803" s="1" t="s">
        <v>37</v>
      </c>
      <c r="C6803" s="1" t="s">
        <v>41</v>
      </c>
      <c r="D6803" s="1" t="s">
        <v>54</v>
      </c>
      <c r="E6803" s="1" t="s">
        <v>2206</v>
      </c>
      <c r="F6803">
        <v>62.72</v>
      </c>
      <c r="G6803">
        <v>4</v>
      </c>
      <c r="H6803">
        <v>24.46</v>
      </c>
      <c r="I6803">
        <v>2017</v>
      </c>
      <c r="J6803" s="1" t="s">
        <v>16</v>
      </c>
      <c r="K6803" s="1" t="s">
        <v>60</v>
      </c>
    </row>
    <row r="6804" spans="1:11" x14ac:dyDescent="0.35">
      <c r="A6804" s="1" t="s">
        <v>166</v>
      </c>
      <c r="B6804" s="1" t="s">
        <v>37</v>
      </c>
      <c r="C6804" s="1" t="s">
        <v>46</v>
      </c>
      <c r="D6804" s="1" t="s">
        <v>47</v>
      </c>
      <c r="E6804" s="1" t="s">
        <v>601</v>
      </c>
      <c r="F6804">
        <v>2939.93</v>
      </c>
      <c r="G6804">
        <v>7</v>
      </c>
      <c r="H6804">
        <v>764.38</v>
      </c>
      <c r="I6804">
        <v>2017</v>
      </c>
      <c r="J6804" s="1" t="s">
        <v>16</v>
      </c>
      <c r="K6804" s="1" t="s">
        <v>60</v>
      </c>
    </row>
    <row r="6805" spans="1:11" x14ac:dyDescent="0.35">
      <c r="A6805" s="1" t="s">
        <v>695</v>
      </c>
      <c r="B6805" s="1" t="s">
        <v>87</v>
      </c>
      <c r="C6805" s="1" t="s">
        <v>13</v>
      </c>
      <c r="D6805" s="1" t="s">
        <v>29</v>
      </c>
      <c r="E6805" s="1" t="s">
        <v>59</v>
      </c>
      <c r="F6805">
        <v>14.02</v>
      </c>
      <c r="G6805">
        <v>3</v>
      </c>
      <c r="H6805">
        <v>1.75</v>
      </c>
      <c r="I6805">
        <v>2017</v>
      </c>
      <c r="J6805" s="1" t="s">
        <v>16</v>
      </c>
      <c r="K6805" s="1" t="s">
        <v>17</v>
      </c>
    </row>
    <row r="6806" spans="1:11" x14ac:dyDescent="0.35">
      <c r="A6806" s="1" t="s">
        <v>695</v>
      </c>
      <c r="B6806" s="1" t="s">
        <v>87</v>
      </c>
      <c r="C6806" s="1" t="s">
        <v>46</v>
      </c>
      <c r="D6806" s="1" t="s">
        <v>61</v>
      </c>
      <c r="E6806" s="1" t="s">
        <v>1942</v>
      </c>
      <c r="F6806">
        <v>71.98</v>
      </c>
      <c r="G6806">
        <v>3</v>
      </c>
      <c r="H6806">
        <v>-9</v>
      </c>
      <c r="I6806">
        <v>2017</v>
      </c>
      <c r="J6806" s="1" t="s">
        <v>16</v>
      </c>
      <c r="K6806" s="1" t="s">
        <v>17</v>
      </c>
    </row>
    <row r="6807" spans="1:11" x14ac:dyDescent="0.35">
      <c r="A6807" s="1" t="s">
        <v>695</v>
      </c>
      <c r="B6807" s="1" t="s">
        <v>87</v>
      </c>
      <c r="C6807" s="1" t="s">
        <v>46</v>
      </c>
      <c r="D6807" s="1" t="s">
        <v>47</v>
      </c>
      <c r="E6807" s="1" t="s">
        <v>1257</v>
      </c>
      <c r="F6807">
        <v>107.98</v>
      </c>
      <c r="G6807">
        <v>3</v>
      </c>
      <c r="H6807">
        <v>-27</v>
      </c>
      <c r="I6807">
        <v>2017</v>
      </c>
      <c r="J6807" s="1" t="s">
        <v>16</v>
      </c>
      <c r="K6807" s="1" t="s">
        <v>17</v>
      </c>
    </row>
    <row r="6808" spans="1:11" x14ac:dyDescent="0.35">
      <c r="A6808" s="1" t="s">
        <v>1966</v>
      </c>
      <c r="B6808" s="1" t="s">
        <v>159</v>
      </c>
      <c r="C6808" s="1" t="s">
        <v>46</v>
      </c>
      <c r="D6808" s="1" t="s">
        <v>47</v>
      </c>
      <c r="E6808" s="1" t="s">
        <v>2400</v>
      </c>
      <c r="F6808">
        <v>137.94</v>
      </c>
      <c r="G6808">
        <v>3</v>
      </c>
      <c r="H6808">
        <v>35.86</v>
      </c>
      <c r="I6808">
        <v>2017</v>
      </c>
      <c r="J6808" s="1" t="s">
        <v>16</v>
      </c>
      <c r="K6808" s="1" t="s">
        <v>17</v>
      </c>
    </row>
    <row r="6809" spans="1:11" x14ac:dyDescent="0.35">
      <c r="A6809" s="1" t="s">
        <v>582</v>
      </c>
      <c r="B6809" s="1" t="s">
        <v>33</v>
      </c>
      <c r="C6809" s="1" t="s">
        <v>46</v>
      </c>
      <c r="D6809" s="1" t="s">
        <v>61</v>
      </c>
      <c r="E6809" s="1" t="s">
        <v>2553</v>
      </c>
      <c r="F6809">
        <v>239.97</v>
      </c>
      <c r="G6809">
        <v>3</v>
      </c>
      <c r="H6809">
        <v>26.4</v>
      </c>
      <c r="I6809">
        <v>2017</v>
      </c>
      <c r="J6809" s="1" t="s">
        <v>16</v>
      </c>
      <c r="K6809" s="1" t="s">
        <v>22</v>
      </c>
    </row>
    <row r="6810" spans="1:11" x14ac:dyDescent="0.35">
      <c r="A6810" s="1" t="s">
        <v>582</v>
      </c>
      <c r="B6810" s="1" t="s">
        <v>33</v>
      </c>
      <c r="C6810" s="1" t="s">
        <v>41</v>
      </c>
      <c r="D6810" s="1" t="s">
        <v>54</v>
      </c>
      <c r="E6810" s="1" t="s">
        <v>2578</v>
      </c>
      <c r="F6810">
        <v>37.74</v>
      </c>
      <c r="G6810">
        <v>3</v>
      </c>
      <c r="H6810">
        <v>12.83</v>
      </c>
      <c r="I6810">
        <v>2017</v>
      </c>
      <c r="J6810" s="1" t="s">
        <v>16</v>
      </c>
      <c r="K6810" s="1" t="s">
        <v>22</v>
      </c>
    </row>
    <row r="6811" spans="1:11" x14ac:dyDescent="0.35">
      <c r="A6811" s="1" t="s">
        <v>2132</v>
      </c>
      <c r="B6811" s="1" t="s">
        <v>1301</v>
      </c>
      <c r="C6811" s="1" t="s">
        <v>13</v>
      </c>
      <c r="D6811" s="1" t="s">
        <v>14</v>
      </c>
      <c r="E6811" s="1" t="s">
        <v>1074</v>
      </c>
      <c r="F6811">
        <v>279.89999999999998</v>
      </c>
      <c r="G6811">
        <v>5</v>
      </c>
      <c r="H6811">
        <v>137.15</v>
      </c>
      <c r="I6811">
        <v>2017</v>
      </c>
      <c r="J6811" s="1" t="s">
        <v>16</v>
      </c>
      <c r="K6811" s="1" t="s">
        <v>22</v>
      </c>
    </row>
    <row r="6812" spans="1:11" x14ac:dyDescent="0.35">
      <c r="A6812" s="1" t="s">
        <v>2522</v>
      </c>
      <c r="B6812" s="1" t="s">
        <v>159</v>
      </c>
      <c r="C6812" s="1" t="s">
        <v>46</v>
      </c>
      <c r="D6812" s="1" t="s">
        <v>61</v>
      </c>
      <c r="E6812" s="1" t="s">
        <v>682</v>
      </c>
      <c r="F6812">
        <v>449.91</v>
      </c>
      <c r="G6812">
        <v>9</v>
      </c>
      <c r="H6812">
        <v>157.47</v>
      </c>
      <c r="I6812">
        <v>2017</v>
      </c>
      <c r="J6812" s="1" t="s">
        <v>16</v>
      </c>
      <c r="K6812" s="1" t="s">
        <v>22</v>
      </c>
    </row>
    <row r="6813" spans="1:11" x14ac:dyDescent="0.35">
      <c r="A6813" s="1" t="s">
        <v>1861</v>
      </c>
      <c r="B6813" s="1" t="s">
        <v>19</v>
      </c>
      <c r="C6813" s="1" t="s">
        <v>13</v>
      </c>
      <c r="D6813" s="1" t="s">
        <v>25</v>
      </c>
      <c r="E6813" s="1" t="s">
        <v>773</v>
      </c>
      <c r="F6813">
        <v>12.13</v>
      </c>
      <c r="G6813">
        <v>4</v>
      </c>
      <c r="H6813">
        <v>-20.62</v>
      </c>
      <c r="I6813">
        <v>2017</v>
      </c>
      <c r="J6813" s="1" t="s">
        <v>16</v>
      </c>
      <c r="K6813" s="1" t="s">
        <v>31</v>
      </c>
    </row>
    <row r="6814" spans="1:11" x14ac:dyDescent="0.35">
      <c r="A6814" s="1" t="s">
        <v>1110</v>
      </c>
      <c r="B6814" s="1" t="s">
        <v>33</v>
      </c>
      <c r="C6814" s="1" t="s">
        <v>13</v>
      </c>
      <c r="D6814" s="1" t="s">
        <v>29</v>
      </c>
      <c r="E6814" s="1" t="s">
        <v>2593</v>
      </c>
      <c r="F6814">
        <v>8.34</v>
      </c>
      <c r="G6814">
        <v>3</v>
      </c>
      <c r="H6814">
        <v>2.17</v>
      </c>
      <c r="I6814">
        <v>2017</v>
      </c>
      <c r="J6814" s="1" t="s">
        <v>16</v>
      </c>
      <c r="K6814" s="1" t="s">
        <v>31</v>
      </c>
    </row>
    <row r="6815" spans="1:11" x14ac:dyDescent="0.35">
      <c r="A6815" s="1" t="s">
        <v>1110</v>
      </c>
      <c r="B6815" s="1" t="s">
        <v>33</v>
      </c>
      <c r="C6815" s="1" t="s">
        <v>13</v>
      </c>
      <c r="D6815" s="1" t="s">
        <v>211</v>
      </c>
      <c r="E6815" s="1" t="s">
        <v>797</v>
      </c>
      <c r="F6815">
        <v>8.57</v>
      </c>
      <c r="G6815">
        <v>1</v>
      </c>
      <c r="H6815">
        <v>2.23</v>
      </c>
      <c r="I6815">
        <v>2017</v>
      </c>
      <c r="J6815" s="1" t="s">
        <v>16</v>
      </c>
      <c r="K6815" s="1" t="s">
        <v>31</v>
      </c>
    </row>
    <row r="6816" spans="1:11" x14ac:dyDescent="0.35">
      <c r="A6816" s="1" t="s">
        <v>1110</v>
      </c>
      <c r="B6816" s="1" t="s">
        <v>33</v>
      </c>
      <c r="C6816" s="1" t="s">
        <v>13</v>
      </c>
      <c r="D6816" s="1" t="s">
        <v>25</v>
      </c>
      <c r="E6816" s="1" t="s">
        <v>1000</v>
      </c>
      <c r="F6816">
        <v>119.62</v>
      </c>
      <c r="G6816">
        <v>8</v>
      </c>
      <c r="H6816">
        <v>40.369999999999997</v>
      </c>
      <c r="I6816">
        <v>2017</v>
      </c>
      <c r="J6816" s="1" t="s">
        <v>16</v>
      </c>
      <c r="K6816" s="1" t="s">
        <v>31</v>
      </c>
    </row>
    <row r="6817" spans="1:11" x14ac:dyDescent="0.35">
      <c r="A6817" s="1" t="s">
        <v>450</v>
      </c>
      <c r="B6817" s="1" t="s">
        <v>159</v>
      </c>
      <c r="C6817" s="1" t="s">
        <v>13</v>
      </c>
      <c r="D6817" s="1" t="s">
        <v>20</v>
      </c>
      <c r="E6817" s="1" t="s">
        <v>1652</v>
      </c>
      <c r="F6817">
        <v>5.22</v>
      </c>
      <c r="G6817">
        <v>2</v>
      </c>
      <c r="H6817">
        <v>2.4</v>
      </c>
      <c r="I6817">
        <v>2017</v>
      </c>
      <c r="J6817" s="1" t="s">
        <v>16</v>
      </c>
      <c r="K6817" s="1" t="s">
        <v>31</v>
      </c>
    </row>
    <row r="6818" spans="1:11" x14ac:dyDescent="0.35">
      <c r="A6818" s="1" t="s">
        <v>2477</v>
      </c>
      <c r="B6818" s="1" t="s">
        <v>28</v>
      </c>
      <c r="C6818" s="1" t="s">
        <v>13</v>
      </c>
      <c r="D6818" s="1" t="s">
        <v>29</v>
      </c>
      <c r="E6818" s="1" t="s">
        <v>1014</v>
      </c>
      <c r="F6818">
        <v>4.7699999999999996</v>
      </c>
      <c r="G6818">
        <v>2</v>
      </c>
      <c r="H6818">
        <v>0.48</v>
      </c>
      <c r="I6818">
        <v>2017</v>
      </c>
      <c r="J6818" s="1" t="s">
        <v>16</v>
      </c>
      <c r="K6818" s="1" t="s">
        <v>31</v>
      </c>
    </row>
    <row r="6819" spans="1:11" x14ac:dyDescent="0.35">
      <c r="A6819" s="1" t="s">
        <v>228</v>
      </c>
      <c r="B6819" s="1" t="s">
        <v>407</v>
      </c>
      <c r="C6819" s="1" t="s">
        <v>13</v>
      </c>
      <c r="D6819" s="1" t="s">
        <v>14</v>
      </c>
      <c r="E6819" s="1" t="s">
        <v>1965</v>
      </c>
      <c r="F6819">
        <v>12.96</v>
      </c>
      <c r="G6819">
        <v>2</v>
      </c>
      <c r="H6819">
        <v>6.22</v>
      </c>
      <c r="I6819">
        <v>2017</v>
      </c>
      <c r="J6819" s="1" t="s">
        <v>16</v>
      </c>
      <c r="K6819" s="1" t="s">
        <v>31</v>
      </c>
    </row>
    <row r="6820" spans="1:11" x14ac:dyDescent="0.35">
      <c r="A6820" s="1" t="s">
        <v>228</v>
      </c>
      <c r="B6820" s="1" t="s">
        <v>407</v>
      </c>
      <c r="C6820" s="1" t="s">
        <v>13</v>
      </c>
      <c r="D6820" s="1" t="s">
        <v>14</v>
      </c>
      <c r="E6820" s="1" t="s">
        <v>318</v>
      </c>
      <c r="F6820">
        <v>94.85</v>
      </c>
      <c r="G6820">
        <v>5</v>
      </c>
      <c r="H6820">
        <v>45.53</v>
      </c>
      <c r="I6820">
        <v>2017</v>
      </c>
      <c r="J6820" s="1" t="s">
        <v>16</v>
      </c>
      <c r="K6820" s="1" t="s">
        <v>31</v>
      </c>
    </row>
    <row r="6821" spans="1:11" x14ac:dyDescent="0.35">
      <c r="A6821" s="1" t="s">
        <v>228</v>
      </c>
      <c r="B6821" s="1" t="s">
        <v>407</v>
      </c>
      <c r="C6821" s="1" t="s">
        <v>13</v>
      </c>
      <c r="D6821" s="1" t="s">
        <v>23</v>
      </c>
      <c r="E6821" s="1" t="s">
        <v>2113</v>
      </c>
      <c r="F6821">
        <v>13.48</v>
      </c>
      <c r="G6821">
        <v>1</v>
      </c>
      <c r="H6821">
        <v>3.5</v>
      </c>
      <c r="I6821">
        <v>2017</v>
      </c>
      <c r="J6821" s="1" t="s">
        <v>16</v>
      </c>
      <c r="K6821" s="1" t="s">
        <v>31</v>
      </c>
    </row>
    <row r="6822" spans="1:11" x14ac:dyDescent="0.35">
      <c r="A6822" s="1" t="s">
        <v>228</v>
      </c>
      <c r="B6822" s="1" t="s">
        <v>407</v>
      </c>
      <c r="C6822" s="1" t="s">
        <v>41</v>
      </c>
      <c r="D6822" s="1" t="s">
        <v>54</v>
      </c>
      <c r="E6822" s="1" t="s">
        <v>69</v>
      </c>
      <c r="F6822">
        <v>14.91</v>
      </c>
      <c r="G6822">
        <v>3</v>
      </c>
      <c r="H6822">
        <v>4.62</v>
      </c>
      <c r="I6822">
        <v>2017</v>
      </c>
      <c r="J6822" s="1" t="s">
        <v>16</v>
      </c>
      <c r="K6822" s="1" t="s">
        <v>31</v>
      </c>
    </row>
    <row r="6823" spans="1:11" x14ac:dyDescent="0.35">
      <c r="A6823" s="1" t="s">
        <v>1998</v>
      </c>
      <c r="B6823" s="1" t="s">
        <v>407</v>
      </c>
      <c r="C6823" s="1" t="s">
        <v>13</v>
      </c>
      <c r="D6823" s="1" t="s">
        <v>25</v>
      </c>
      <c r="E6823" s="1" t="s">
        <v>1585</v>
      </c>
      <c r="F6823">
        <v>18.28</v>
      </c>
      <c r="G6823">
        <v>2</v>
      </c>
      <c r="H6823">
        <v>9.14</v>
      </c>
      <c r="I6823">
        <v>2017</v>
      </c>
      <c r="J6823" s="1" t="s">
        <v>16</v>
      </c>
      <c r="K6823" s="1" t="s">
        <v>35</v>
      </c>
    </row>
    <row r="6824" spans="1:11" x14ac:dyDescent="0.35">
      <c r="A6824" s="1" t="s">
        <v>1998</v>
      </c>
      <c r="B6824" s="1" t="s">
        <v>407</v>
      </c>
      <c r="C6824" s="1" t="s">
        <v>46</v>
      </c>
      <c r="D6824" s="1" t="s">
        <v>47</v>
      </c>
      <c r="E6824" s="1" t="s">
        <v>97</v>
      </c>
      <c r="F6824">
        <v>207</v>
      </c>
      <c r="G6824">
        <v>3</v>
      </c>
      <c r="H6824">
        <v>51.75</v>
      </c>
      <c r="I6824">
        <v>2017</v>
      </c>
      <c r="J6824" s="1" t="s">
        <v>16</v>
      </c>
      <c r="K6824" s="1" t="s">
        <v>35</v>
      </c>
    </row>
    <row r="6825" spans="1:11" x14ac:dyDescent="0.35">
      <c r="A6825" s="1" t="s">
        <v>1998</v>
      </c>
      <c r="B6825" s="1" t="s">
        <v>407</v>
      </c>
      <c r="C6825" s="1" t="s">
        <v>13</v>
      </c>
      <c r="D6825" s="1" t="s">
        <v>25</v>
      </c>
      <c r="E6825" s="1" t="s">
        <v>1385</v>
      </c>
      <c r="F6825">
        <v>32.35</v>
      </c>
      <c r="G6825">
        <v>5</v>
      </c>
      <c r="H6825">
        <v>16.18</v>
      </c>
      <c r="I6825">
        <v>2017</v>
      </c>
      <c r="J6825" s="1" t="s">
        <v>16</v>
      </c>
      <c r="K6825" s="1" t="s">
        <v>35</v>
      </c>
    </row>
    <row r="6826" spans="1:11" x14ac:dyDescent="0.35">
      <c r="A6826" s="1" t="s">
        <v>1998</v>
      </c>
      <c r="B6826" s="1" t="s">
        <v>407</v>
      </c>
      <c r="C6826" s="1" t="s">
        <v>13</v>
      </c>
      <c r="D6826" s="1" t="s">
        <v>25</v>
      </c>
      <c r="E6826" s="1" t="s">
        <v>815</v>
      </c>
      <c r="F6826">
        <v>7.71</v>
      </c>
      <c r="G6826">
        <v>1</v>
      </c>
      <c r="H6826">
        <v>3.47</v>
      </c>
      <c r="I6826">
        <v>2017</v>
      </c>
      <c r="J6826" s="1" t="s">
        <v>16</v>
      </c>
      <c r="K6826" s="1" t="s">
        <v>35</v>
      </c>
    </row>
    <row r="6827" spans="1:11" x14ac:dyDescent="0.35">
      <c r="A6827" s="1" t="s">
        <v>1998</v>
      </c>
      <c r="B6827" s="1" t="s">
        <v>407</v>
      </c>
      <c r="C6827" s="1" t="s">
        <v>13</v>
      </c>
      <c r="D6827" s="1" t="s">
        <v>29</v>
      </c>
      <c r="E6827" s="1" t="s">
        <v>2255</v>
      </c>
      <c r="F6827">
        <v>40.299999999999997</v>
      </c>
      <c r="G6827">
        <v>2</v>
      </c>
      <c r="H6827">
        <v>10.88</v>
      </c>
      <c r="I6827">
        <v>2017</v>
      </c>
      <c r="J6827" s="1" t="s">
        <v>16</v>
      </c>
      <c r="K6827" s="1" t="s">
        <v>35</v>
      </c>
    </row>
    <row r="6828" spans="1:11" x14ac:dyDescent="0.35">
      <c r="A6828" s="1" t="s">
        <v>1998</v>
      </c>
      <c r="B6828" s="1" t="s">
        <v>407</v>
      </c>
      <c r="C6828" s="1" t="s">
        <v>41</v>
      </c>
      <c r="D6828" s="1" t="s">
        <v>54</v>
      </c>
      <c r="E6828" s="1" t="s">
        <v>2501</v>
      </c>
      <c r="F6828">
        <v>34.58</v>
      </c>
      <c r="G6828">
        <v>7</v>
      </c>
      <c r="H6828">
        <v>14.52</v>
      </c>
      <c r="I6828">
        <v>2017</v>
      </c>
      <c r="J6828" s="1" t="s">
        <v>16</v>
      </c>
      <c r="K6828" s="1" t="s">
        <v>35</v>
      </c>
    </row>
    <row r="6829" spans="1:11" x14ac:dyDescent="0.35">
      <c r="A6829" s="1" t="s">
        <v>86</v>
      </c>
      <c r="B6829" s="1" t="s">
        <v>33</v>
      </c>
      <c r="C6829" s="1" t="s">
        <v>13</v>
      </c>
      <c r="D6829" s="1" t="s">
        <v>23</v>
      </c>
      <c r="E6829" s="1" t="s">
        <v>430</v>
      </c>
      <c r="F6829">
        <v>129.30000000000001</v>
      </c>
      <c r="G6829">
        <v>2</v>
      </c>
      <c r="H6829">
        <v>6.47</v>
      </c>
      <c r="I6829">
        <v>2017</v>
      </c>
      <c r="J6829" s="1" t="s">
        <v>16</v>
      </c>
      <c r="K6829" s="1" t="s">
        <v>35</v>
      </c>
    </row>
    <row r="6830" spans="1:11" x14ac:dyDescent="0.35">
      <c r="A6830" s="1" t="s">
        <v>1513</v>
      </c>
      <c r="B6830" s="1" t="s">
        <v>33</v>
      </c>
      <c r="C6830" s="1" t="s">
        <v>13</v>
      </c>
      <c r="D6830" s="1" t="s">
        <v>29</v>
      </c>
      <c r="E6830" s="1" t="s">
        <v>2372</v>
      </c>
      <c r="F6830">
        <v>12.74</v>
      </c>
      <c r="G6830">
        <v>7</v>
      </c>
      <c r="H6830">
        <v>5.73</v>
      </c>
      <c r="I6830">
        <v>2017</v>
      </c>
      <c r="J6830" s="1" t="s">
        <v>16</v>
      </c>
      <c r="K6830" s="1" t="s">
        <v>35</v>
      </c>
    </row>
    <row r="6831" spans="1:11" x14ac:dyDescent="0.35">
      <c r="A6831" s="1" t="s">
        <v>1513</v>
      </c>
      <c r="B6831" s="1" t="s">
        <v>33</v>
      </c>
      <c r="C6831" s="1" t="s">
        <v>13</v>
      </c>
      <c r="D6831" s="1" t="s">
        <v>29</v>
      </c>
      <c r="E6831" s="1" t="s">
        <v>2643</v>
      </c>
      <c r="F6831">
        <v>8.82</v>
      </c>
      <c r="G6831">
        <v>3</v>
      </c>
      <c r="H6831">
        <v>2.38</v>
      </c>
      <c r="I6831">
        <v>2017</v>
      </c>
      <c r="J6831" s="1" t="s">
        <v>16</v>
      </c>
      <c r="K6831" s="1" t="s">
        <v>35</v>
      </c>
    </row>
    <row r="6832" spans="1:11" x14ac:dyDescent="0.35">
      <c r="A6832" s="1" t="s">
        <v>1513</v>
      </c>
      <c r="B6832" s="1" t="s">
        <v>33</v>
      </c>
      <c r="C6832" s="1" t="s">
        <v>41</v>
      </c>
      <c r="D6832" s="1" t="s">
        <v>42</v>
      </c>
      <c r="E6832" s="1" t="s">
        <v>243</v>
      </c>
      <c r="F6832">
        <v>120.78</v>
      </c>
      <c r="G6832">
        <v>1</v>
      </c>
      <c r="H6832">
        <v>-13.59</v>
      </c>
      <c r="I6832">
        <v>2017</v>
      </c>
      <c r="J6832" s="1" t="s">
        <v>16</v>
      </c>
      <c r="K6832" s="1" t="s">
        <v>35</v>
      </c>
    </row>
    <row r="6833" spans="1:11" x14ac:dyDescent="0.35">
      <c r="A6833" s="1" t="s">
        <v>636</v>
      </c>
      <c r="B6833" s="1" t="s">
        <v>133</v>
      </c>
      <c r="C6833" s="1" t="s">
        <v>41</v>
      </c>
      <c r="D6833" s="1" t="s">
        <v>42</v>
      </c>
      <c r="E6833" s="1" t="s">
        <v>2435</v>
      </c>
      <c r="F6833">
        <v>419.14</v>
      </c>
      <c r="G6833">
        <v>4</v>
      </c>
      <c r="H6833">
        <v>-68.11</v>
      </c>
      <c r="I6833">
        <v>2017</v>
      </c>
      <c r="J6833" s="1" t="s">
        <v>16</v>
      </c>
      <c r="K6833" s="1" t="s">
        <v>35</v>
      </c>
    </row>
    <row r="6834" spans="1:11" x14ac:dyDescent="0.35">
      <c r="A6834" s="1" t="s">
        <v>2561</v>
      </c>
      <c r="B6834" s="1" t="s">
        <v>19</v>
      </c>
      <c r="C6834" s="1" t="s">
        <v>41</v>
      </c>
      <c r="D6834" s="1" t="s">
        <v>155</v>
      </c>
      <c r="E6834" s="1" t="s">
        <v>156</v>
      </c>
      <c r="F6834">
        <v>69.38</v>
      </c>
      <c r="G6834">
        <v>1</v>
      </c>
      <c r="H6834">
        <v>-47.18</v>
      </c>
      <c r="I6834">
        <v>2017</v>
      </c>
      <c r="J6834" s="1" t="s">
        <v>16</v>
      </c>
      <c r="K6834" s="1" t="s">
        <v>35</v>
      </c>
    </row>
    <row r="6835" spans="1:11" x14ac:dyDescent="0.35">
      <c r="A6835" s="1" t="s">
        <v>2561</v>
      </c>
      <c r="B6835" s="1" t="s">
        <v>19</v>
      </c>
      <c r="C6835" s="1" t="s">
        <v>13</v>
      </c>
      <c r="D6835" s="1" t="s">
        <v>211</v>
      </c>
      <c r="E6835" s="1" t="s">
        <v>2228</v>
      </c>
      <c r="F6835">
        <v>31.68</v>
      </c>
      <c r="G6835">
        <v>4</v>
      </c>
      <c r="H6835">
        <v>2.77</v>
      </c>
      <c r="I6835">
        <v>2017</v>
      </c>
      <c r="J6835" s="1" t="s">
        <v>16</v>
      </c>
      <c r="K6835" s="1" t="s">
        <v>35</v>
      </c>
    </row>
    <row r="6836" spans="1:11" x14ac:dyDescent="0.35">
      <c r="A6836" s="1" t="s">
        <v>2561</v>
      </c>
      <c r="B6836" s="1" t="s">
        <v>19</v>
      </c>
      <c r="C6836" s="1" t="s">
        <v>46</v>
      </c>
      <c r="D6836" s="1" t="s">
        <v>47</v>
      </c>
      <c r="E6836" s="1" t="s">
        <v>1715</v>
      </c>
      <c r="F6836">
        <v>2003.17</v>
      </c>
      <c r="G6836">
        <v>4</v>
      </c>
      <c r="H6836">
        <v>250.4</v>
      </c>
      <c r="I6836">
        <v>2017</v>
      </c>
      <c r="J6836" s="1" t="s">
        <v>16</v>
      </c>
      <c r="K6836" s="1" t="s">
        <v>35</v>
      </c>
    </row>
    <row r="6837" spans="1:11" x14ac:dyDescent="0.35">
      <c r="A6837" s="1" t="s">
        <v>2561</v>
      </c>
      <c r="B6837" s="1" t="s">
        <v>19</v>
      </c>
      <c r="C6837" s="1" t="s">
        <v>13</v>
      </c>
      <c r="D6837" s="1" t="s">
        <v>29</v>
      </c>
      <c r="E6837" s="1" t="s">
        <v>2225</v>
      </c>
      <c r="F6837">
        <v>9.34</v>
      </c>
      <c r="G6837">
        <v>2</v>
      </c>
      <c r="H6837">
        <v>3.15</v>
      </c>
      <c r="I6837">
        <v>2017</v>
      </c>
      <c r="J6837" s="1" t="s">
        <v>16</v>
      </c>
      <c r="K6837" s="1" t="s">
        <v>35</v>
      </c>
    </row>
    <row r="6838" spans="1:11" x14ac:dyDescent="0.35">
      <c r="A6838" s="1" t="s">
        <v>1241</v>
      </c>
      <c r="B6838" s="1" t="s">
        <v>175</v>
      </c>
      <c r="C6838" s="1" t="s">
        <v>46</v>
      </c>
      <c r="D6838" s="1" t="s">
        <v>47</v>
      </c>
      <c r="E6838" s="1" t="s">
        <v>814</v>
      </c>
      <c r="F6838">
        <v>604.77</v>
      </c>
      <c r="G6838">
        <v>4</v>
      </c>
      <c r="H6838">
        <v>60.48</v>
      </c>
      <c r="I6838">
        <v>2017</v>
      </c>
      <c r="J6838" s="1" t="s">
        <v>16</v>
      </c>
      <c r="K6838" s="1" t="s">
        <v>35</v>
      </c>
    </row>
    <row r="6839" spans="1:11" x14ac:dyDescent="0.35">
      <c r="A6839" s="1" t="s">
        <v>1180</v>
      </c>
      <c r="B6839" s="1" t="s">
        <v>87</v>
      </c>
      <c r="C6839" s="1" t="s">
        <v>46</v>
      </c>
      <c r="D6839" s="1" t="s">
        <v>47</v>
      </c>
      <c r="E6839" s="1" t="s">
        <v>2429</v>
      </c>
      <c r="F6839">
        <v>59.97</v>
      </c>
      <c r="G6839">
        <v>5</v>
      </c>
      <c r="H6839">
        <v>-11.99</v>
      </c>
      <c r="I6839">
        <v>2017</v>
      </c>
      <c r="J6839" s="1" t="s">
        <v>169</v>
      </c>
      <c r="K6839" s="1" t="s">
        <v>60</v>
      </c>
    </row>
    <row r="6840" spans="1:11" x14ac:dyDescent="0.35">
      <c r="A6840" s="1" t="s">
        <v>1180</v>
      </c>
      <c r="B6840" s="1" t="s">
        <v>87</v>
      </c>
      <c r="C6840" s="1" t="s">
        <v>13</v>
      </c>
      <c r="D6840" s="1" t="s">
        <v>14</v>
      </c>
      <c r="E6840" s="1" t="s">
        <v>1058</v>
      </c>
      <c r="F6840">
        <v>78.3</v>
      </c>
      <c r="G6840">
        <v>2</v>
      </c>
      <c r="H6840">
        <v>29.36</v>
      </c>
      <c r="I6840">
        <v>2017</v>
      </c>
      <c r="J6840" s="1" t="s">
        <v>169</v>
      </c>
      <c r="K6840" s="1" t="s">
        <v>60</v>
      </c>
    </row>
    <row r="6841" spans="1:11" x14ac:dyDescent="0.35">
      <c r="A6841" s="1" t="s">
        <v>1180</v>
      </c>
      <c r="B6841" s="1" t="s">
        <v>87</v>
      </c>
      <c r="C6841" s="1" t="s">
        <v>13</v>
      </c>
      <c r="D6841" s="1" t="s">
        <v>50</v>
      </c>
      <c r="E6841" s="1" t="s">
        <v>171</v>
      </c>
      <c r="F6841">
        <v>21.46</v>
      </c>
      <c r="G6841">
        <v>9</v>
      </c>
      <c r="H6841">
        <v>6.97</v>
      </c>
      <c r="I6841">
        <v>2017</v>
      </c>
      <c r="J6841" s="1" t="s">
        <v>169</v>
      </c>
      <c r="K6841" s="1" t="s">
        <v>60</v>
      </c>
    </row>
    <row r="6842" spans="1:11" x14ac:dyDescent="0.35">
      <c r="A6842" s="1" t="s">
        <v>550</v>
      </c>
      <c r="B6842" s="1" t="s">
        <v>33</v>
      </c>
      <c r="C6842" s="1" t="s">
        <v>41</v>
      </c>
      <c r="D6842" s="1" t="s">
        <v>54</v>
      </c>
      <c r="E6842" s="1" t="s">
        <v>936</v>
      </c>
      <c r="F6842">
        <v>86.26</v>
      </c>
      <c r="G6842">
        <v>2</v>
      </c>
      <c r="H6842">
        <v>29.33</v>
      </c>
      <c r="I6842">
        <v>2017</v>
      </c>
      <c r="J6842" s="1" t="s">
        <v>169</v>
      </c>
      <c r="K6842" s="1" t="s">
        <v>60</v>
      </c>
    </row>
    <row r="6843" spans="1:11" x14ac:dyDescent="0.35">
      <c r="A6843" s="1" t="s">
        <v>550</v>
      </c>
      <c r="B6843" s="1" t="s">
        <v>33</v>
      </c>
      <c r="C6843" s="1" t="s">
        <v>13</v>
      </c>
      <c r="D6843" s="1" t="s">
        <v>23</v>
      </c>
      <c r="E6843" s="1" t="s">
        <v>1560</v>
      </c>
      <c r="F6843">
        <v>139.04</v>
      </c>
      <c r="G6843">
        <v>4</v>
      </c>
      <c r="H6843">
        <v>38.93</v>
      </c>
      <c r="I6843">
        <v>2017</v>
      </c>
      <c r="J6843" s="1" t="s">
        <v>169</v>
      </c>
      <c r="K6843" s="1" t="s">
        <v>60</v>
      </c>
    </row>
    <row r="6844" spans="1:11" x14ac:dyDescent="0.35">
      <c r="A6844" s="1" t="s">
        <v>550</v>
      </c>
      <c r="B6844" s="1" t="s">
        <v>33</v>
      </c>
      <c r="C6844" s="1" t="s">
        <v>13</v>
      </c>
      <c r="D6844" s="1" t="s">
        <v>102</v>
      </c>
      <c r="E6844" s="1" t="s">
        <v>2665</v>
      </c>
      <c r="F6844">
        <v>46.8</v>
      </c>
      <c r="G6844">
        <v>4</v>
      </c>
      <c r="H6844">
        <v>16.38</v>
      </c>
      <c r="I6844">
        <v>2017</v>
      </c>
      <c r="J6844" s="1" t="s">
        <v>169</v>
      </c>
      <c r="K6844" s="1" t="s">
        <v>60</v>
      </c>
    </row>
    <row r="6845" spans="1:11" x14ac:dyDescent="0.35">
      <c r="A6845" s="1" t="s">
        <v>2444</v>
      </c>
      <c r="B6845" s="1" t="s">
        <v>33</v>
      </c>
      <c r="C6845" s="1" t="s">
        <v>41</v>
      </c>
      <c r="D6845" s="1" t="s">
        <v>54</v>
      </c>
      <c r="E6845" s="1" t="s">
        <v>2161</v>
      </c>
      <c r="F6845">
        <v>210.58</v>
      </c>
      <c r="G6845">
        <v>2</v>
      </c>
      <c r="H6845">
        <v>12.63</v>
      </c>
      <c r="I6845">
        <v>2017</v>
      </c>
      <c r="J6845" s="1" t="s">
        <v>169</v>
      </c>
      <c r="K6845" s="1" t="s">
        <v>60</v>
      </c>
    </row>
    <row r="6846" spans="1:11" x14ac:dyDescent="0.35">
      <c r="A6846" s="1" t="s">
        <v>2444</v>
      </c>
      <c r="B6846" s="1" t="s">
        <v>33</v>
      </c>
      <c r="C6846" s="1" t="s">
        <v>13</v>
      </c>
      <c r="D6846" s="1" t="s">
        <v>25</v>
      </c>
      <c r="E6846" s="1" t="s">
        <v>561</v>
      </c>
      <c r="F6846">
        <v>30.96</v>
      </c>
      <c r="G6846">
        <v>2</v>
      </c>
      <c r="H6846">
        <v>10.06</v>
      </c>
      <c r="I6846">
        <v>2017</v>
      </c>
      <c r="J6846" s="1" t="s">
        <v>169</v>
      </c>
      <c r="K6846" s="1" t="s">
        <v>60</v>
      </c>
    </row>
    <row r="6847" spans="1:11" x14ac:dyDescent="0.35">
      <c r="A6847" s="1" t="s">
        <v>2444</v>
      </c>
      <c r="B6847" s="1" t="s">
        <v>33</v>
      </c>
      <c r="C6847" s="1" t="s">
        <v>46</v>
      </c>
      <c r="D6847" s="1" t="s">
        <v>314</v>
      </c>
      <c r="E6847" s="1" t="s">
        <v>2676</v>
      </c>
      <c r="F6847">
        <v>239.98</v>
      </c>
      <c r="G6847">
        <v>2</v>
      </c>
      <c r="H6847">
        <v>39</v>
      </c>
      <c r="I6847">
        <v>2017</v>
      </c>
      <c r="J6847" s="1" t="s">
        <v>169</v>
      </c>
      <c r="K6847" s="1" t="s">
        <v>60</v>
      </c>
    </row>
    <row r="6848" spans="1:11" x14ac:dyDescent="0.35">
      <c r="A6848" s="1" t="s">
        <v>1759</v>
      </c>
      <c r="B6848" s="1" t="s">
        <v>87</v>
      </c>
      <c r="C6848" s="1" t="s">
        <v>13</v>
      </c>
      <c r="D6848" s="1" t="s">
        <v>25</v>
      </c>
      <c r="E6848" s="1" t="s">
        <v>437</v>
      </c>
      <c r="F6848">
        <v>5.23</v>
      </c>
      <c r="G6848">
        <v>3</v>
      </c>
      <c r="H6848">
        <v>-4.18</v>
      </c>
      <c r="I6848">
        <v>2017</v>
      </c>
      <c r="J6848" s="1" t="s">
        <v>169</v>
      </c>
      <c r="K6848" s="1" t="s">
        <v>17</v>
      </c>
    </row>
    <row r="6849" spans="1:11" x14ac:dyDescent="0.35">
      <c r="A6849" s="1" t="s">
        <v>1759</v>
      </c>
      <c r="B6849" s="1" t="s">
        <v>87</v>
      </c>
      <c r="C6849" s="1" t="s">
        <v>13</v>
      </c>
      <c r="D6849" s="1" t="s">
        <v>23</v>
      </c>
      <c r="E6849" s="1" t="s">
        <v>320</v>
      </c>
      <c r="F6849">
        <v>285.55</v>
      </c>
      <c r="G6849">
        <v>2</v>
      </c>
      <c r="H6849">
        <v>35.69</v>
      </c>
      <c r="I6849">
        <v>2017</v>
      </c>
      <c r="J6849" s="1" t="s">
        <v>169</v>
      </c>
      <c r="K6849" s="1" t="s">
        <v>17</v>
      </c>
    </row>
    <row r="6850" spans="1:11" x14ac:dyDescent="0.35">
      <c r="A6850" s="1" t="s">
        <v>245</v>
      </c>
      <c r="B6850" s="1" t="s">
        <v>133</v>
      </c>
      <c r="C6850" s="1" t="s">
        <v>13</v>
      </c>
      <c r="D6850" s="1" t="s">
        <v>25</v>
      </c>
      <c r="E6850" s="1" t="s">
        <v>1385</v>
      </c>
      <c r="F6850">
        <v>3.88</v>
      </c>
      <c r="G6850">
        <v>2</v>
      </c>
      <c r="H6850">
        <v>-2.59</v>
      </c>
      <c r="I6850">
        <v>2017</v>
      </c>
      <c r="J6850" s="1" t="s">
        <v>169</v>
      </c>
      <c r="K6850" s="1" t="s">
        <v>17</v>
      </c>
    </row>
    <row r="6851" spans="1:11" x14ac:dyDescent="0.35">
      <c r="A6851" s="1" t="s">
        <v>245</v>
      </c>
      <c r="B6851" s="1" t="s">
        <v>133</v>
      </c>
      <c r="C6851" s="1" t="s">
        <v>13</v>
      </c>
      <c r="D6851" s="1" t="s">
        <v>14</v>
      </c>
      <c r="E6851" s="1" t="s">
        <v>2616</v>
      </c>
      <c r="F6851">
        <v>115.3</v>
      </c>
      <c r="G6851">
        <v>3</v>
      </c>
      <c r="H6851">
        <v>40.35</v>
      </c>
      <c r="I6851">
        <v>2017</v>
      </c>
      <c r="J6851" s="1" t="s">
        <v>169</v>
      </c>
      <c r="K6851" s="1" t="s">
        <v>17</v>
      </c>
    </row>
    <row r="6852" spans="1:11" x14ac:dyDescent="0.35">
      <c r="A6852" s="1" t="s">
        <v>1532</v>
      </c>
      <c r="B6852" s="1" t="s">
        <v>19</v>
      </c>
      <c r="C6852" s="1" t="s">
        <v>13</v>
      </c>
      <c r="D6852" s="1" t="s">
        <v>14</v>
      </c>
      <c r="E6852" s="1" t="s">
        <v>851</v>
      </c>
      <c r="F6852">
        <v>5.18</v>
      </c>
      <c r="G6852">
        <v>1</v>
      </c>
      <c r="H6852">
        <v>1.81</v>
      </c>
      <c r="I6852">
        <v>2017</v>
      </c>
      <c r="J6852" s="1" t="s">
        <v>169</v>
      </c>
      <c r="K6852" s="1" t="s">
        <v>17</v>
      </c>
    </row>
    <row r="6853" spans="1:11" x14ac:dyDescent="0.35">
      <c r="A6853" s="1" t="s">
        <v>1532</v>
      </c>
      <c r="B6853" s="1" t="s">
        <v>19</v>
      </c>
      <c r="C6853" s="1" t="s">
        <v>13</v>
      </c>
      <c r="D6853" s="1" t="s">
        <v>14</v>
      </c>
      <c r="E6853" s="1" t="s">
        <v>1621</v>
      </c>
      <c r="F6853">
        <v>65.58</v>
      </c>
      <c r="G6853">
        <v>2</v>
      </c>
      <c r="H6853">
        <v>23.77</v>
      </c>
      <c r="I6853">
        <v>2017</v>
      </c>
      <c r="J6853" s="1" t="s">
        <v>169</v>
      </c>
      <c r="K6853" s="1" t="s">
        <v>17</v>
      </c>
    </row>
    <row r="6854" spans="1:11" x14ac:dyDescent="0.35">
      <c r="A6854" s="1" t="s">
        <v>1532</v>
      </c>
      <c r="B6854" s="1" t="s">
        <v>19</v>
      </c>
      <c r="C6854" s="1" t="s">
        <v>41</v>
      </c>
      <c r="D6854" s="1" t="s">
        <v>54</v>
      </c>
      <c r="E6854" s="1" t="s">
        <v>356</v>
      </c>
      <c r="F6854">
        <v>22.2</v>
      </c>
      <c r="G6854">
        <v>1</v>
      </c>
      <c r="H6854">
        <v>-26.09</v>
      </c>
      <c r="I6854">
        <v>2017</v>
      </c>
      <c r="J6854" s="1" t="s">
        <v>169</v>
      </c>
      <c r="K6854" s="1" t="s">
        <v>17</v>
      </c>
    </row>
    <row r="6855" spans="1:11" x14ac:dyDescent="0.35">
      <c r="A6855" s="1" t="s">
        <v>1532</v>
      </c>
      <c r="B6855" s="1" t="s">
        <v>19</v>
      </c>
      <c r="C6855" s="1" t="s">
        <v>13</v>
      </c>
      <c r="D6855" s="1" t="s">
        <v>14</v>
      </c>
      <c r="E6855" s="1" t="s">
        <v>995</v>
      </c>
      <c r="F6855">
        <v>419.4</v>
      </c>
      <c r="G6855">
        <v>5</v>
      </c>
      <c r="H6855">
        <v>146.79</v>
      </c>
      <c r="I6855">
        <v>2017</v>
      </c>
      <c r="J6855" s="1" t="s">
        <v>169</v>
      </c>
      <c r="K6855" s="1" t="s">
        <v>17</v>
      </c>
    </row>
    <row r="6856" spans="1:11" x14ac:dyDescent="0.35">
      <c r="A6856" s="1" t="s">
        <v>2315</v>
      </c>
      <c r="B6856" s="1" t="s">
        <v>159</v>
      </c>
      <c r="C6856" s="1" t="s">
        <v>13</v>
      </c>
      <c r="D6856" s="1" t="s">
        <v>102</v>
      </c>
      <c r="E6856" s="1" t="s">
        <v>345</v>
      </c>
      <c r="F6856">
        <v>32.67</v>
      </c>
      <c r="G6856">
        <v>3</v>
      </c>
      <c r="H6856">
        <v>8.49</v>
      </c>
      <c r="I6856">
        <v>2017</v>
      </c>
      <c r="J6856" s="1" t="s">
        <v>169</v>
      </c>
      <c r="K6856" s="1" t="s">
        <v>22</v>
      </c>
    </row>
    <row r="6857" spans="1:11" x14ac:dyDescent="0.35">
      <c r="A6857" s="1" t="s">
        <v>364</v>
      </c>
      <c r="B6857" s="1" t="s">
        <v>12</v>
      </c>
      <c r="C6857" s="1" t="s">
        <v>13</v>
      </c>
      <c r="D6857" s="1" t="s">
        <v>25</v>
      </c>
      <c r="E6857" s="1" t="s">
        <v>44</v>
      </c>
      <c r="F6857">
        <v>243.99</v>
      </c>
      <c r="G6857">
        <v>4</v>
      </c>
      <c r="H6857">
        <v>-426.99</v>
      </c>
      <c r="I6857">
        <v>2017</v>
      </c>
      <c r="J6857" s="1" t="s">
        <v>169</v>
      </c>
      <c r="K6857" s="1" t="s">
        <v>31</v>
      </c>
    </row>
    <row r="6858" spans="1:11" x14ac:dyDescent="0.35">
      <c r="A6858" s="1" t="s">
        <v>364</v>
      </c>
      <c r="B6858" s="1" t="s">
        <v>12</v>
      </c>
      <c r="C6858" s="1" t="s">
        <v>13</v>
      </c>
      <c r="D6858" s="1" t="s">
        <v>29</v>
      </c>
      <c r="E6858" s="1" t="s">
        <v>218</v>
      </c>
      <c r="F6858">
        <v>7.12</v>
      </c>
      <c r="G6858">
        <v>5</v>
      </c>
      <c r="H6858">
        <v>0.71</v>
      </c>
      <c r="I6858">
        <v>2017</v>
      </c>
      <c r="J6858" s="1" t="s">
        <v>169</v>
      </c>
      <c r="K6858" s="1" t="s">
        <v>31</v>
      </c>
    </row>
    <row r="6859" spans="1:11" x14ac:dyDescent="0.35">
      <c r="A6859" s="1" t="s">
        <v>1465</v>
      </c>
      <c r="B6859" s="1" t="s">
        <v>33</v>
      </c>
      <c r="C6859" s="1" t="s">
        <v>13</v>
      </c>
      <c r="D6859" s="1" t="s">
        <v>102</v>
      </c>
      <c r="E6859" s="1" t="s">
        <v>2312</v>
      </c>
      <c r="F6859">
        <v>1640.7</v>
      </c>
      <c r="G6859">
        <v>5</v>
      </c>
      <c r="H6859">
        <v>459.4</v>
      </c>
      <c r="I6859">
        <v>2017</v>
      </c>
      <c r="J6859" s="1" t="s">
        <v>169</v>
      </c>
      <c r="K6859" s="1" t="s">
        <v>31</v>
      </c>
    </row>
    <row r="6860" spans="1:11" x14ac:dyDescent="0.35">
      <c r="A6860" s="1" t="s">
        <v>1465</v>
      </c>
      <c r="B6860" s="1" t="s">
        <v>33</v>
      </c>
      <c r="C6860" s="1" t="s">
        <v>46</v>
      </c>
      <c r="D6860" s="1" t="s">
        <v>47</v>
      </c>
      <c r="E6860" s="1" t="s">
        <v>759</v>
      </c>
      <c r="F6860">
        <v>371.2</v>
      </c>
      <c r="G6860">
        <v>5</v>
      </c>
      <c r="H6860">
        <v>41.76</v>
      </c>
      <c r="I6860">
        <v>2017</v>
      </c>
      <c r="J6860" s="1" t="s">
        <v>169</v>
      </c>
      <c r="K6860" s="1" t="s">
        <v>31</v>
      </c>
    </row>
    <row r="6861" spans="1:11" x14ac:dyDescent="0.35">
      <c r="A6861" s="1" t="s">
        <v>117</v>
      </c>
      <c r="B6861" s="1" t="s">
        <v>64</v>
      </c>
      <c r="C6861" s="1" t="s">
        <v>41</v>
      </c>
      <c r="D6861" s="1" t="s">
        <v>83</v>
      </c>
      <c r="E6861" s="1" t="s">
        <v>1657</v>
      </c>
      <c r="F6861">
        <v>359.97</v>
      </c>
      <c r="G6861">
        <v>3</v>
      </c>
      <c r="H6861">
        <v>79.19</v>
      </c>
      <c r="I6861">
        <v>2017</v>
      </c>
      <c r="J6861" s="1" t="s">
        <v>169</v>
      </c>
      <c r="K6861" s="1" t="s">
        <v>35</v>
      </c>
    </row>
    <row r="6862" spans="1:11" x14ac:dyDescent="0.35">
      <c r="A6862" s="1" t="s">
        <v>2477</v>
      </c>
      <c r="B6862" s="1" t="s">
        <v>159</v>
      </c>
      <c r="C6862" s="1" t="s">
        <v>41</v>
      </c>
      <c r="D6862" s="1" t="s">
        <v>83</v>
      </c>
      <c r="E6862" s="1" t="s">
        <v>1951</v>
      </c>
      <c r="F6862">
        <v>240.78</v>
      </c>
      <c r="G6862">
        <v>1</v>
      </c>
      <c r="H6862">
        <v>30.1</v>
      </c>
      <c r="I6862">
        <v>2017</v>
      </c>
      <c r="J6862" s="1" t="s">
        <v>169</v>
      </c>
      <c r="K6862" s="1" t="s">
        <v>35</v>
      </c>
    </row>
    <row r="6863" spans="1:11" x14ac:dyDescent="0.35">
      <c r="A6863" s="1" t="s">
        <v>1482</v>
      </c>
      <c r="B6863" s="1" t="s">
        <v>159</v>
      </c>
      <c r="C6863" s="1" t="s">
        <v>46</v>
      </c>
      <c r="D6863" s="1" t="s">
        <v>47</v>
      </c>
      <c r="E6863" s="1" t="s">
        <v>765</v>
      </c>
      <c r="F6863">
        <v>227.46</v>
      </c>
      <c r="G6863">
        <v>6</v>
      </c>
      <c r="H6863">
        <v>65.959999999999994</v>
      </c>
      <c r="I6863">
        <v>2017</v>
      </c>
      <c r="J6863" s="1" t="s">
        <v>169</v>
      </c>
      <c r="K6863" s="1" t="s">
        <v>35</v>
      </c>
    </row>
    <row r="6864" spans="1:11" x14ac:dyDescent="0.35">
      <c r="A6864" s="1" t="s">
        <v>1482</v>
      </c>
      <c r="B6864" s="1" t="s">
        <v>159</v>
      </c>
      <c r="C6864" s="1" t="s">
        <v>13</v>
      </c>
      <c r="D6864" s="1" t="s">
        <v>25</v>
      </c>
      <c r="E6864" s="1" t="s">
        <v>2545</v>
      </c>
      <c r="F6864">
        <v>46.24</v>
      </c>
      <c r="G6864">
        <v>4</v>
      </c>
      <c r="H6864">
        <v>15.61</v>
      </c>
      <c r="I6864">
        <v>2017</v>
      </c>
      <c r="J6864" s="1" t="s">
        <v>169</v>
      </c>
      <c r="K6864" s="1" t="s">
        <v>35</v>
      </c>
    </row>
    <row r="6865" spans="1:11" x14ac:dyDescent="0.35">
      <c r="A6865" s="1" t="s">
        <v>2138</v>
      </c>
      <c r="B6865" s="1" t="s">
        <v>33</v>
      </c>
      <c r="C6865" s="1" t="s">
        <v>13</v>
      </c>
      <c r="D6865" s="1" t="s">
        <v>14</v>
      </c>
      <c r="E6865" s="1" t="s">
        <v>455</v>
      </c>
      <c r="F6865">
        <v>29.9</v>
      </c>
      <c r="G6865">
        <v>5</v>
      </c>
      <c r="H6865">
        <v>13.46</v>
      </c>
      <c r="I6865">
        <v>2017</v>
      </c>
      <c r="J6865" s="1" t="s">
        <v>169</v>
      </c>
      <c r="K6865" s="1" t="s">
        <v>35</v>
      </c>
    </row>
    <row r="6866" spans="1:11" x14ac:dyDescent="0.35">
      <c r="A6866" s="1" t="s">
        <v>2386</v>
      </c>
      <c r="B6866" s="1" t="s">
        <v>12</v>
      </c>
      <c r="C6866" s="1" t="s">
        <v>13</v>
      </c>
      <c r="D6866" s="1" t="s">
        <v>25</v>
      </c>
      <c r="E6866" s="1" t="s">
        <v>2509</v>
      </c>
      <c r="F6866">
        <v>252.78</v>
      </c>
      <c r="G6866">
        <v>4</v>
      </c>
      <c r="H6866">
        <v>-417.09</v>
      </c>
      <c r="I6866">
        <v>2017</v>
      </c>
      <c r="J6866" s="1" t="s">
        <v>169</v>
      </c>
      <c r="K6866" s="1" t="s">
        <v>60</v>
      </c>
    </row>
    <row r="6867" spans="1:11" x14ac:dyDescent="0.35">
      <c r="A6867" s="1" t="s">
        <v>2386</v>
      </c>
      <c r="B6867" s="1" t="s">
        <v>12</v>
      </c>
      <c r="C6867" s="1" t="s">
        <v>46</v>
      </c>
      <c r="D6867" s="1" t="s">
        <v>61</v>
      </c>
      <c r="E6867" s="1" t="s">
        <v>2023</v>
      </c>
      <c r="F6867">
        <v>127.98</v>
      </c>
      <c r="G6867">
        <v>2</v>
      </c>
      <c r="H6867">
        <v>16</v>
      </c>
      <c r="I6867">
        <v>2017</v>
      </c>
      <c r="J6867" s="1" t="s">
        <v>169</v>
      </c>
      <c r="K6867" s="1" t="s">
        <v>60</v>
      </c>
    </row>
    <row r="6868" spans="1:11" x14ac:dyDescent="0.35">
      <c r="A6868" s="1" t="s">
        <v>2386</v>
      </c>
      <c r="B6868" s="1" t="s">
        <v>12</v>
      </c>
      <c r="C6868" s="1" t="s">
        <v>41</v>
      </c>
      <c r="D6868" s="1" t="s">
        <v>54</v>
      </c>
      <c r="E6868" s="1" t="s">
        <v>864</v>
      </c>
      <c r="F6868">
        <v>3.98</v>
      </c>
      <c r="G6868">
        <v>2</v>
      </c>
      <c r="H6868">
        <v>-2.69</v>
      </c>
      <c r="I6868">
        <v>2017</v>
      </c>
      <c r="J6868" s="1" t="s">
        <v>169</v>
      </c>
      <c r="K6868" s="1" t="s">
        <v>60</v>
      </c>
    </row>
    <row r="6869" spans="1:11" x14ac:dyDescent="0.35">
      <c r="A6869" s="1" t="s">
        <v>2386</v>
      </c>
      <c r="B6869" s="1" t="s">
        <v>12</v>
      </c>
      <c r="C6869" s="1" t="s">
        <v>13</v>
      </c>
      <c r="D6869" s="1" t="s">
        <v>102</v>
      </c>
      <c r="E6869" s="1" t="s">
        <v>2642</v>
      </c>
      <c r="F6869">
        <v>12.99</v>
      </c>
      <c r="G6869">
        <v>2</v>
      </c>
      <c r="H6869">
        <v>-32.479999999999997</v>
      </c>
      <c r="I6869">
        <v>2017</v>
      </c>
      <c r="J6869" s="1" t="s">
        <v>169</v>
      </c>
      <c r="K6869" s="1" t="s">
        <v>60</v>
      </c>
    </row>
    <row r="6870" spans="1:11" x14ac:dyDescent="0.35">
      <c r="A6870" s="1" t="s">
        <v>208</v>
      </c>
      <c r="B6870" s="1" t="s">
        <v>33</v>
      </c>
      <c r="C6870" s="1" t="s">
        <v>41</v>
      </c>
      <c r="D6870" s="1" t="s">
        <v>54</v>
      </c>
      <c r="E6870" s="1" t="s">
        <v>1563</v>
      </c>
      <c r="F6870">
        <v>21.12</v>
      </c>
      <c r="G6870">
        <v>4</v>
      </c>
      <c r="H6870">
        <v>6.55</v>
      </c>
      <c r="I6870">
        <v>2017</v>
      </c>
      <c r="J6870" s="1" t="s">
        <v>169</v>
      </c>
      <c r="K6870" s="1" t="s">
        <v>60</v>
      </c>
    </row>
    <row r="6871" spans="1:11" x14ac:dyDescent="0.35">
      <c r="A6871" s="1" t="s">
        <v>799</v>
      </c>
      <c r="B6871" s="1" t="s">
        <v>33</v>
      </c>
      <c r="C6871" s="1" t="s">
        <v>13</v>
      </c>
      <c r="D6871" s="1" t="s">
        <v>23</v>
      </c>
      <c r="E6871" s="1" t="s">
        <v>269</v>
      </c>
      <c r="F6871">
        <v>354.9</v>
      </c>
      <c r="G6871">
        <v>5</v>
      </c>
      <c r="H6871">
        <v>17.75</v>
      </c>
      <c r="I6871">
        <v>2017</v>
      </c>
      <c r="J6871" s="1" t="s">
        <v>169</v>
      </c>
      <c r="K6871" s="1" t="s">
        <v>60</v>
      </c>
    </row>
    <row r="6872" spans="1:11" x14ac:dyDescent="0.35">
      <c r="A6872" s="1" t="s">
        <v>413</v>
      </c>
      <c r="B6872" s="1" t="s">
        <v>33</v>
      </c>
      <c r="C6872" s="1" t="s">
        <v>41</v>
      </c>
      <c r="D6872" s="1" t="s">
        <v>83</v>
      </c>
      <c r="E6872" s="1" t="s">
        <v>1657</v>
      </c>
      <c r="F6872">
        <v>203.98</v>
      </c>
      <c r="G6872">
        <v>2</v>
      </c>
      <c r="H6872">
        <v>16.8</v>
      </c>
      <c r="I6872">
        <v>2017</v>
      </c>
      <c r="J6872" s="1" t="s">
        <v>169</v>
      </c>
      <c r="K6872" s="1" t="s">
        <v>17</v>
      </c>
    </row>
    <row r="6873" spans="1:11" x14ac:dyDescent="0.35">
      <c r="A6873" s="1" t="s">
        <v>215</v>
      </c>
      <c r="B6873" s="1" t="s">
        <v>544</v>
      </c>
      <c r="C6873" s="1" t="s">
        <v>13</v>
      </c>
      <c r="D6873" s="1" t="s">
        <v>14</v>
      </c>
      <c r="E6873" s="1" t="s">
        <v>2261</v>
      </c>
      <c r="F6873">
        <v>23.12</v>
      </c>
      <c r="G6873">
        <v>4</v>
      </c>
      <c r="H6873">
        <v>11.33</v>
      </c>
      <c r="I6873">
        <v>2017</v>
      </c>
      <c r="J6873" s="1" t="s">
        <v>169</v>
      </c>
      <c r="K6873" s="1" t="s">
        <v>17</v>
      </c>
    </row>
    <row r="6874" spans="1:11" x14ac:dyDescent="0.35">
      <c r="A6874" s="1" t="s">
        <v>673</v>
      </c>
      <c r="B6874" s="1" t="s">
        <v>33</v>
      </c>
      <c r="C6874" s="1" t="s">
        <v>13</v>
      </c>
      <c r="D6874" s="1" t="s">
        <v>25</v>
      </c>
      <c r="E6874" s="1" t="s">
        <v>988</v>
      </c>
      <c r="F6874">
        <v>21.34</v>
      </c>
      <c r="G6874">
        <v>7</v>
      </c>
      <c r="H6874">
        <v>7.73</v>
      </c>
      <c r="I6874">
        <v>2017</v>
      </c>
      <c r="J6874" s="1" t="s">
        <v>169</v>
      </c>
      <c r="K6874" s="1" t="s">
        <v>22</v>
      </c>
    </row>
    <row r="6875" spans="1:11" x14ac:dyDescent="0.35">
      <c r="A6875" s="1" t="s">
        <v>1809</v>
      </c>
      <c r="B6875" s="1" t="s">
        <v>175</v>
      </c>
      <c r="C6875" s="1" t="s">
        <v>41</v>
      </c>
      <c r="D6875" s="1" t="s">
        <v>42</v>
      </c>
      <c r="E6875" s="1" t="s">
        <v>286</v>
      </c>
      <c r="F6875">
        <v>963.14</v>
      </c>
      <c r="G6875">
        <v>4</v>
      </c>
      <c r="H6875">
        <v>108.35</v>
      </c>
      <c r="I6875">
        <v>2017</v>
      </c>
      <c r="J6875" s="1" t="s">
        <v>169</v>
      </c>
      <c r="K6875" s="1" t="s">
        <v>22</v>
      </c>
    </row>
    <row r="6876" spans="1:11" x14ac:dyDescent="0.35">
      <c r="A6876" s="1" t="s">
        <v>1809</v>
      </c>
      <c r="B6876" s="1" t="s">
        <v>175</v>
      </c>
      <c r="C6876" s="1" t="s">
        <v>46</v>
      </c>
      <c r="D6876" s="1" t="s">
        <v>47</v>
      </c>
      <c r="E6876" s="1" t="s">
        <v>917</v>
      </c>
      <c r="F6876">
        <v>88.78</v>
      </c>
      <c r="G6876">
        <v>3</v>
      </c>
      <c r="H6876">
        <v>7.77</v>
      </c>
      <c r="I6876">
        <v>2017</v>
      </c>
      <c r="J6876" s="1" t="s">
        <v>169</v>
      </c>
      <c r="K6876" s="1" t="s">
        <v>22</v>
      </c>
    </row>
    <row r="6877" spans="1:11" x14ac:dyDescent="0.35">
      <c r="A6877" s="1" t="s">
        <v>1148</v>
      </c>
      <c r="B6877" s="1" t="s">
        <v>159</v>
      </c>
      <c r="C6877" s="1" t="s">
        <v>13</v>
      </c>
      <c r="D6877" s="1" t="s">
        <v>20</v>
      </c>
      <c r="E6877" s="1" t="s">
        <v>2497</v>
      </c>
      <c r="F6877">
        <v>20.7</v>
      </c>
      <c r="G6877">
        <v>2</v>
      </c>
      <c r="H6877">
        <v>9.94</v>
      </c>
      <c r="I6877">
        <v>2017</v>
      </c>
      <c r="J6877" s="1" t="s">
        <v>169</v>
      </c>
      <c r="K6877" s="1" t="s">
        <v>22</v>
      </c>
    </row>
    <row r="6878" spans="1:11" x14ac:dyDescent="0.35">
      <c r="A6878" s="1" t="s">
        <v>750</v>
      </c>
      <c r="B6878" s="1" t="s">
        <v>87</v>
      </c>
      <c r="C6878" s="1" t="s">
        <v>41</v>
      </c>
      <c r="D6878" s="1" t="s">
        <v>54</v>
      </c>
      <c r="E6878" s="1" t="s">
        <v>2463</v>
      </c>
      <c r="F6878">
        <v>147.57</v>
      </c>
      <c r="G6878">
        <v>2</v>
      </c>
      <c r="H6878">
        <v>-3.69</v>
      </c>
      <c r="I6878">
        <v>2017</v>
      </c>
      <c r="J6878" s="1" t="s">
        <v>169</v>
      </c>
      <c r="K6878" s="1" t="s">
        <v>22</v>
      </c>
    </row>
    <row r="6879" spans="1:11" x14ac:dyDescent="0.35">
      <c r="A6879" s="1" t="s">
        <v>2230</v>
      </c>
      <c r="B6879" s="1" t="s">
        <v>175</v>
      </c>
      <c r="C6879" s="1" t="s">
        <v>13</v>
      </c>
      <c r="D6879" s="1" t="s">
        <v>29</v>
      </c>
      <c r="E6879" s="1" t="s">
        <v>2105</v>
      </c>
      <c r="F6879">
        <v>6.63</v>
      </c>
      <c r="G6879">
        <v>3</v>
      </c>
      <c r="H6879">
        <v>1.79</v>
      </c>
      <c r="I6879">
        <v>2017</v>
      </c>
      <c r="J6879" s="1" t="s">
        <v>169</v>
      </c>
      <c r="K6879" s="1" t="s">
        <v>35</v>
      </c>
    </row>
    <row r="6880" spans="1:11" x14ac:dyDescent="0.35">
      <c r="A6880" s="1" t="s">
        <v>2230</v>
      </c>
      <c r="B6880" s="1" t="s">
        <v>175</v>
      </c>
      <c r="C6880" s="1" t="s">
        <v>46</v>
      </c>
      <c r="D6880" s="1" t="s">
        <v>61</v>
      </c>
      <c r="E6880" s="1" t="s">
        <v>2146</v>
      </c>
      <c r="F6880">
        <v>799.96</v>
      </c>
      <c r="G6880">
        <v>4</v>
      </c>
      <c r="H6880">
        <v>343.98</v>
      </c>
      <c r="I6880">
        <v>2017</v>
      </c>
      <c r="J6880" s="1" t="s">
        <v>169</v>
      </c>
      <c r="K6880" s="1" t="s">
        <v>35</v>
      </c>
    </row>
    <row r="6881" spans="1:11" x14ac:dyDescent="0.35">
      <c r="A6881" s="1" t="s">
        <v>2230</v>
      </c>
      <c r="B6881" s="1" t="s">
        <v>175</v>
      </c>
      <c r="C6881" s="1" t="s">
        <v>41</v>
      </c>
      <c r="D6881" s="1" t="s">
        <v>54</v>
      </c>
      <c r="E6881" s="1" t="s">
        <v>2387</v>
      </c>
      <c r="F6881">
        <v>107.53</v>
      </c>
      <c r="G6881">
        <v>1</v>
      </c>
      <c r="H6881">
        <v>21.51</v>
      </c>
      <c r="I6881">
        <v>2017</v>
      </c>
      <c r="J6881" s="1" t="s">
        <v>169</v>
      </c>
      <c r="K6881" s="1" t="s">
        <v>35</v>
      </c>
    </row>
    <row r="6882" spans="1:11" x14ac:dyDescent="0.35">
      <c r="A6882" s="1" t="s">
        <v>536</v>
      </c>
      <c r="B6882" s="1" t="s">
        <v>544</v>
      </c>
      <c r="C6882" s="1" t="s">
        <v>13</v>
      </c>
      <c r="D6882" s="1" t="s">
        <v>211</v>
      </c>
      <c r="E6882" s="1" t="s">
        <v>1981</v>
      </c>
      <c r="F6882">
        <v>25.02</v>
      </c>
      <c r="G6882">
        <v>3</v>
      </c>
      <c r="H6882">
        <v>6.51</v>
      </c>
      <c r="I6882">
        <v>2017</v>
      </c>
      <c r="J6882" s="1" t="s">
        <v>169</v>
      </c>
      <c r="K6882" s="1" t="s">
        <v>35</v>
      </c>
    </row>
    <row r="6883" spans="1:11" x14ac:dyDescent="0.35">
      <c r="A6883" s="1" t="s">
        <v>536</v>
      </c>
      <c r="B6883" s="1" t="s">
        <v>544</v>
      </c>
      <c r="C6883" s="1" t="s">
        <v>13</v>
      </c>
      <c r="D6883" s="1" t="s">
        <v>29</v>
      </c>
      <c r="E6883" s="1" t="s">
        <v>2049</v>
      </c>
      <c r="F6883">
        <v>10.71</v>
      </c>
      <c r="G6883">
        <v>3</v>
      </c>
      <c r="H6883">
        <v>2.78</v>
      </c>
      <c r="I6883">
        <v>2017</v>
      </c>
      <c r="J6883" s="1" t="s">
        <v>169</v>
      </c>
      <c r="K6883" s="1" t="s">
        <v>35</v>
      </c>
    </row>
    <row r="6884" spans="1:11" x14ac:dyDescent="0.35">
      <c r="A6884" s="1" t="s">
        <v>1178</v>
      </c>
      <c r="B6884" s="1" t="s">
        <v>159</v>
      </c>
      <c r="C6884" s="1" t="s">
        <v>13</v>
      </c>
      <c r="D6884" s="1" t="s">
        <v>14</v>
      </c>
      <c r="E6884" s="1" t="s">
        <v>1489</v>
      </c>
      <c r="F6884">
        <v>17.940000000000001</v>
      </c>
      <c r="G6884">
        <v>3</v>
      </c>
      <c r="H6884">
        <v>8.7899999999999991</v>
      </c>
      <c r="I6884">
        <v>2017</v>
      </c>
      <c r="J6884" s="1" t="s">
        <v>169</v>
      </c>
      <c r="K6884" s="1" t="s">
        <v>35</v>
      </c>
    </row>
    <row r="6885" spans="1:11" x14ac:dyDescent="0.35">
      <c r="A6885" s="1" t="s">
        <v>951</v>
      </c>
      <c r="B6885" s="1" t="s">
        <v>327</v>
      </c>
      <c r="C6885" s="1" t="s">
        <v>13</v>
      </c>
      <c r="D6885" s="1" t="s">
        <v>102</v>
      </c>
      <c r="E6885" s="1" t="s">
        <v>1262</v>
      </c>
      <c r="F6885">
        <v>90.64</v>
      </c>
      <c r="G6885">
        <v>8</v>
      </c>
      <c r="H6885">
        <v>38.979999999999997</v>
      </c>
      <c r="I6885">
        <v>2017</v>
      </c>
      <c r="J6885" s="1" t="s">
        <v>169</v>
      </c>
      <c r="K6885" s="1" t="s">
        <v>35</v>
      </c>
    </row>
    <row r="6886" spans="1:11" x14ac:dyDescent="0.35">
      <c r="A6886" s="1" t="s">
        <v>1043</v>
      </c>
      <c r="B6886" s="1" t="s">
        <v>159</v>
      </c>
      <c r="C6886" s="1" t="s">
        <v>13</v>
      </c>
      <c r="D6886" s="1" t="s">
        <v>14</v>
      </c>
      <c r="E6886" s="1" t="s">
        <v>1603</v>
      </c>
      <c r="F6886">
        <v>37.94</v>
      </c>
      <c r="G6886">
        <v>2</v>
      </c>
      <c r="H6886">
        <v>18.21</v>
      </c>
      <c r="I6886">
        <v>2017</v>
      </c>
      <c r="J6886" s="1" t="s">
        <v>169</v>
      </c>
      <c r="K6886" s="1" t="s">
        <v>60</v>
      </c>
    </row>
    <row r="6887" spans="1:11" x14ac:dyDescent="0.35">
      <c r="A6887" s="1" t="s">
        <v>1716</v>
      </c>
      <c r="B6887" s="1" t="s">
        <v>627</v>
      </c>
      <c r="C6887" s="1" t="s">
        <v>13</v>
      </c>
      <c r="D6887" s="1" t="s">
        <v>23</v>
      </c>
      <c r="E6887" s="1" t="s">
        <v>1459</v>
      </c>
      <c r="F6887">
        <v>579.51</v>
      </c>
      <c r="G6887">
        <v>3</v>
      </c>
      <c r="H6887">
        <v>81.13</v>
      </c>
      <c r="I6887">
        <v>2017</v>
      </c>
      <c r="J6887" s="1" t="s">
        <v>169</v>
      </c>
      <c r="K6887" s="1" t="s">
        <v>60</v>
      </c>
    </row>
    <row r="6888" spans="1:11" x14ac:dyDescent="0.35">
      <c r="A6888" s="1" t="s">
        <v>1716</v>
      </c>
      <c r="B6888" s="1" t="s">
        <v>627</v>
      </c>
      <c r="C6888" s="1" t="s">
        <v>46</v>
      </c>
      <c r="D6888" s="1" t="s">
        <v>47</v>
      </c>
      <c r="E6888" s="1" t="s">
        <v>2234</v>
      </c>
      <c r="F6888">
        <v>14.99</v>
      </c>
      <c r="G6888">
        <v>1</v>
      </c>
      <c r="H6888">
        <v>7.35</v>
      </c>
      <c r="I6888">
        <v>2017</v>
      </c>
      <c r="J6888" s="1" t="s">
        <v>169</v>
      </c>
      <c r="K6888" s="1" t="s">
        <v>60</v>
      </c>
    </row>
    <row r="6889" spans="1:11" x14ac:dyDescent="0.35">
      <c r="A6889" s="1" t="s">
        <v>236</v>
      </c>
      <c r="B6889" s="1" t="s">
        <v>19</v>
      </c>
      <c r="C6889" s="1" t="s">
        <v>13</v>
      </c>
      <c r="D6889" s="1" t="s">
        <v>50</v>
      </c>
      <c r="E6889" s="1" t="s">
        <v>1126</v>
      </c>
      <c r="F6889">
        <v>18.37</v>
      </c>
      <c r="G6889">
        <v>2</v>
      </c>
      <c r="H6889">
        <v>6.2</v>
      </c>
      <c r="I6889">
        <v>2017</v>
      </c>
      <c r="J6889" s="1" t="s">
        <v>169</v>
      </c>
      <c r="K6889" s="1" t="s">
        <v>60</v>
      </c>
    </row>
    <row r="6890" spans="1:11" x14ac:dyDescent="0.35">
      <c r="A6890" s="1" t="s">
        <v>236</v>
      </c>
      <c r="B6890" s="1" t="s">
        <v>19</v>
      </c>
      <c r="C6890" s="1" t="s">
        <v>41</v>
      </c>
      <c r="D6890" s="1" t="s">
        <v>42</v>
      </c>
      <c r="E6890" s="1" t="s">
        <v>43</v>
      </c>
      <c r="F6890">
        <v>600.55999999999995</v>
      </c>
      <c r="G6890">
        <v>3</v>
      </c>
      <c r="H6890">
        <v>-8.58</v>
      </c>
      <c r="I6890">
        <v>2017</v>
      </c>
      <c r="J6890" s="1" t="s">
        <v>169</v>
      </c>
      <c r="K6890" s="1" t="s">
        <v>60</v>
      </c>
    </row>
    <row r="6891" spans="1:11" x14ac:dyDescent="0.35">
      <c r="A6891" s="1" t="s">
        <v>236</v>
      </c>
      <c r="B6891" s="1" t="s">
        <v>19</v>
      </c>
      <c r="C6891" s="1" t="s">
        <v>13</v>
      </c>
      <c r="D6891" s="1" t="s">
        <v>23</v>
      </c>
      <c r="E6891" s="1" t="s">
        <v>1458</v>
      </c>
      <c r="F6891">
        <v>50.35</v>
      </c>
      <c r="G6891">
        <v>3</v>
      </c>
      <c r="H6891">
        <v>-8.18</v>
      </c>
      <c r="I6891">
        <v>2017</v>
      </c>
      <c r="J6891" s="1" t="s">
        <v>169</v>
      </c>
      <c r="K6891" s="1" t="s">
        <v>60</v>
      </c>
    </row>
    <row r="6892" spans="1:11" x14ac:dyDescent="0.35">
      <c r="A6892" s="1" t="s">
        <v>236</v>
      </c>
      <c r="B6892" s="1" t="s">
        <v>19</v>
      </c>
      <c r="C6892" s="1" t="s">
        <v>13</v>
      </c>
      <c r="D6892" s="1" t="s">
        <v>29</v>
      </c>
      <c r="E6892" s="1" t="s">
        <v>59</v>
      </c>
      <c r="F6892">
        <v>28.03</v>
      </c>
      <c r="G6892">
        <v>6</v>
      </c>
      <c r="H6892">
        <v>3.5</v>
      </c>
      <c r="I6892">
        <v>2017</v>
      </c>
      <c r="J6892" s="1" t="s">
        <v>169</v>
      </c>
      <c r="K6892" s="1" t="s">
        <v>60</v>
      </c>
    </row>
    <row r="6893" spans="1:11" x14ac:dyDescent="0.35">
      <c r="A6893" s="1" t="s">
        <v>236</v>
      </c>
      <c r="B6893" s="1" t="s">
        <v>19</v>
      </c>
      <c r="C6893" s="1" t="s">
        <v>41</v>
      </c>
      <c r="D6893" s="1" t="s">
        <v>54</v>
      </c>
      <c r="E6893" s="1" t="s">
        <v>351</v>
      </c>
      <c r="F6893">
        <v>7.69</v>
      </c>
      <c r="G6893">
        <v>1</v>
      </c>
      <c r="H6893">
        <v>-3.65</v>
      </c>
      <c r="I6893">
        <v>2017</v>
      </c>
      <c r="J6893" s="1" t="s">
        <v>169</v>
      </c>
      <c r="K6893" s="1" t="s">
        <v>60</v>
      </c>
    </row>
    <row r="6894" spans="1:11" x14ac:dyDescent="0.35">
      <c r="A6894" s="1" t="s">
        <v>1567</v>
      </c>
      <c r="B6894" s="1" t="s">
        <v>19</v>
      </c>
      <c r="C6894" s="1" t="s">
        <v>41</v>
      </c>
      <c r="D6894" s="1" t="s">
        <v>155</v>
      </c>
      <c r="E6894" s="1" t="s">
        <v>1833</v>
      </c>
      <c r="F6894">
        <v>480.96</v>
      </c>
      <c r="G6894">
        <v>3</v>
      </c>
      <c r="H6894">
        <v>-269.33999999999997</v>
      </c>
      <c r="I6894">
        <v>2017</v>
      </c>
      <c r="J6894" s="1" t="s">
        <v>169</v>
      </c>
      <c r="K6894" s="1" t="s">
        <v>17</v>
      </c>
    </row>
    <row r="6895" spans="1:11" x14ac:dyDescent="0.35">
      <c r="A6895" s="1" t="s">
        <v>1567</v>
      </c>
      <c r="B6895" s="1" t="s">
        <v>19</v>
      </c>
      <c r="C6895" s="1" t="s">
        <v>46</v>
      </c>
      <c r="D6895" s="1" t="s">
        <v>47</v>
      </c>
      <c r="E6895" s="1" t="s">
        <v>2385</v>
      </c>
      <c r="F6895">
        <v>124.79</v>
      </c>
      <c r="G6895">
        <v>1</v>
      </c>
      <c r="H6895">
        <v>10.92</v>
      </c>
      <c r="I6895">
        <v>2017</v>
      </c>
      <c r="J6895" s="1" t="s">
        <v>169</v>
      </c>
      <c r="K6895" s="1" t="s">
        <v>17</v>
      </c>
    </row>
    <row r="6896" spans="1:11" x14ac:dyDescent="0.35">
      <c r="A6896" s="1" t="s">
        <v>603</v>
      </c>
      <c r="B6896" s="1" t="s">
        <v>71</v>
      </c>
      <c r="C6896" s="1" t="s">
        <v>46</v>
      </c>
      <c r="D6896" s="1" t="s">
        <v>47</v>
      </c>
      <c r="E6896" s="1" t="s">
        <v>2304</v>
      </c>
      <c r="F6896">
        <v>29.16</v>
      </c>
      <c r="G6896">
        <v>3</v>
      </c>
      <c r="H6896">
        <v>8.4600000000000009</v>
      </c>
      <c r="I6896">
        <v>2017</v>
      </c>
      <c r="J6896" s="1" t="s">
        <v>169</v>
      </c>
      <c r="K6896" s="1" t="s">
        <v>17</v>
      </c>
    </row>
    <row r="6897" spans="1:11" x14ac:dyDescent="0.35">
      <c r="A6897" s="1" t="s">
        <v>941</v>
      </c>
      <c r="B6897" s="1" t="s">
        <v>188</v>
      </c>
      <c r="C6897" s="1" t="s">
        <v>13</v>
      </c>
      <c r="D6897" s="1" t="s">
        <v>14</v>
      </c>
      <c r="E6897" s="1" t="s">
        <v>1437</v>
      </c>
      <c r="F6897">
        <v>11.76</v>
      </c>
      <c r="G6897">
        <v>2</v>
      </c>
      <c r="H6897">
        <v>5.76</v>
      </c>
      <c r="I6897">
        <v>2017</v>
      </c>
      <c r="J6897" s="1" t="s">
        <v>169</v>
      </c>
      <c r="K6897" s="1" t="s">
        <v>17</v>
      </c>
    </row>
    <row r="6898" spans="1:11" x14ac:dyDescent="0.35">
      <c r="A6898" s="1" t="s">
        <v>941</v>
      </c>
      <c r="B6898" s="1" t="s">
        <v>188</v>
      </c>
      <c r="C6898" s="1" t="s">
        <v>13</v>
      </c>
      <c r="D6898" s="1" t="s">
        <v>23</v>
      </c>
      <c r="E6898" s="1" t="s">
        <v>125</v>
      </c>
      <c r="F6898">
        <v>166.45</v>
      </c>
      <c r="G6898">
        <v>5</v>
      </c>
      <c r="H6898">
        <v>39.950000000000003</v>
      </c>
      <c r="I6898">
        <v>2017</v>
      </c>
      <c r="J6898" s="1" t="s">
        <v>169</v>
      </c>
      <c r="K6898" s="1" t="s">
        <v>17</v>
      </c>
    </row>
    <row r="6899" spans="1:11" x14ac:dyDescent="0.35">
      <c r="A6899" s="1" t="s">
        <v>1921</v>
      </c>
      <c r="B6899" s="1" t="s">
        <v>12</v>
      </c>
      <c r="C6899" s="1" t="s">
        <v>41</v>
      </c>
      <c r="D6899" s="1" t="s">
        <v>83</v>
      </c>
      <c r="E6899" s="1" t="s">
        <v>1601</v>
      </c>
      <c r="F6899">
        <v>89.07</v>
      </c>
      <c r="G6899">
        <v>1</v>
      </c>
      <c r="H6899">
        <v>-17.03</v>
      </c>
      <c r="I6899">
        <v>2017</v>
      </c>
      <c r="J6899" s="1" t="s">
        <v>169</v>
      </c>
      <c r="K6899" s="1" t="s">
        <v>17</v>
      </c>
    </row>
    <row r="6900" spans="1:11" x14ac:dyDescent="0.35">
      <c r="A6900" s="1" t="s">
        <v>1921</v>
      </c>
      <c r="B6900" s="1" t="s">
        <v>12</v>
      </c>
      <c r="C6900" s="1" t="s">
        <v>13</v>
      </c>
      <c r="D6900" s="1" t="s">
        <v>29</v>
      </c>
      <c r="E6900" s="1" t="s">
        <v>1466</v>
      </c>
      <c r="F6900">
        <v>175.44</v>
      </c>
      <c r="G6900">
        <v>6</v>
      </c>
      <c r="H6900">
        <v>52.63</v>
      </c>
      <c r="I6900">
        <v>2017</v>
      </c>
      <c r="J6900" s="1" t="s">
        <v>169</v>
      </c>
      <c r="K6900" s="1" t="s">
        <v>17</v>
      </c>
    </row>
    <row r="6901" spans="1:11" x14ac:dyDescent="0.35">
      <c r="A6901" s="1" t="s">
        <v>1921</v>
      </c>
      <c r="B6901" s="1" t="s">
        <v>12</v>
      </c>
      <c r="C6901" s="1" t="s">
        <v>46</v>
      </c>
      <c r="D6901" s="1" t="s">
        <v>47</v>
      </c>
      <c r="E6901" s="1" t="s">
        <v>1118</v>
      </c>
      <c r="F6901">
        <v>438.34</v>
      </c>
      <c r="G6901">
        <v>4</v>
      </c>
      <c r="H6901">
        <v>-87.67</v>
      </c>
      <c r="I6901">
        <v>2017</v>
      </c>
      <c r="J6901" s="1" t="s">
        <v>169</v>
      </c>
      <c r="K6901" s="1" t="s">
        <v>17</v>
      </c>
    </row>
    <row r="6902" spans="1:11" x14ac:dyDescent="0.35">
      <c r="A6902" s="1" t="s">
        <v>305</v>
      </c>
      <c r="B6902" s="1" t="s">
        <v>87</v>
      </c>
      <c r="C6902" s="1" t="s">
        <v>41</v>
      </c>
      <c r="D6902" s="1" t="s">
        <v>155</v>
      </c>
      <c r="E6902" s="1" t="s">
        <v>512</v>
      </c>
      <c r="F6902">
        <v>455.97</v>
      </c>
      <c r="G6902">
        <v>5</v>
      </c>
      <c r="H6902">
        <v>-106.39</v>
      </c>
      <c r="I6902">
        <v>2017</v>
      </c>
      <c r="J6902" s="1" t="s">
        <v>169</v>
      </c>
      <c r="K6902" s="1" t="s">
        <v>17</v>
      </c>
    </row>
    <row r="6903" spans="1:11" x14ac:dyDescent="0.35">
      <c r="A6903" s="1" t="s">
        <v>305</v>
      </c>
      <c r="B6903" s="1" t="s">
        <v>87</v>
      </c>
      <c r="C6903" s="1" t="s">
        <v>13</v>
      </c>
      <c r="D6903" s="1" t="s">
        <v>25</v>
      </c>
      <c r="E6903" s="1" t="s">
        <v>588</v>
      </c>
      <c r="F6903">
        <v>5.72</v>
      </c>
      <c r="G6903">
        <v>5</v>
      </c>
      <c r="H6903">
        <v>-4.76</v>
      </c>
      <c r="I6903">
        <v>2017</v>
      </c>
      <c r="J6903" s="1" t="s">
        <v>169</v>
      </c>
      <c r="K6903" s="1" t="s">
        <v>17</v>
      </c>
    </row>
    <row r="6904" spans="1:11" x14ac:dyDescent="0.35">
      <c r="A6904" s="1" t="s">
        <v>305</v>
      </c>
      <c r="B6904" s="1" t="s">
        <v>87</v>
      </c>
      <c r="C6904" s="1" t="s">
        <v>46</v>
      </c>
      <c r="D6904" s="1" t="s">
        <v>47</v>
      </c>
      <c r="E6904" s="1" t="s">
        <v>1324</v>
      </c>
      <c r="F6904">
        <v>57.59</v>
      </c>
      <c r="G6904">
        <v>1</v>
      </c>
      <c r="H6904">
        <v>-11.52</v>
      </c>
      <c r="I6904">
        <v>2017</v>
      </c>
      <c r="J6904" s="1" t="s">
        <v>169</v>
      </c>
      <c r="K6904" s="1" t="s">
        <v>17</v>
      </c>
    </row>
    <row r="6905" spans="1:11" x14ac:dyDescent="0.35">
      <c r="A6905" s="1" t="s">
        <v>305</v>
      </c>
      <c r="B6905" s="1" t="s">
        <v>87</v>
      </c>
      <c r="C6905" s="1" t="s">
        <v>41</v>
      </c>
      <c r="D6905" s="1" t="s">
        <v>54</v>
      </c>
      <c r="E6905" s="1" t="s">
        <v>2036</v>
      </c>
      <c r="F6905">
        <v>30.14</v>
      </c>
      <c r="G6905">
        <v>2</v>
      </c>
      <c r="H6905">
        <v>8.2899999999999991</v>
      </c>
      <c r="I6905">
        <v>2017</v>
      </c>
      <c r="J6905" s="1" t="s">
        <v>169</v>
      </c>
      <c r="K6905" s="1" t="s">
        <v>17</v>
      </c>
    </row>
    <row r="6906" spans="1:11" x14ac:dyDescent="0.35">
      <c r="A6906" s="1" t="s">
        <v>305</v>
      </c>
      <c r="B6906" s="1" t="s">
        <v>87</v>
      </c>
      <c r="C6906" s="1" t="s">
        <v>41</v>
      </c>
      <c r="D6906" s="1" t="s">
        <v>42</v>
      </c>
      <c r="E6906" s="1" t="s">
        <v>740</v>
      </c>
      <c r="F6906">
        <v>899.43</v>
      </c>
      <c r="G6906">
        <v>5</v>
      </c>
      <c r="H6906">
        <v>-12.85</v>
      </c>
      <c r="I6906">
        <v>2017</v>
      </c>
      <c r="J6906" s="1" t="s">
        <v>169</v>
      </c>
      <c r="K6906" s="1" t="s">
        <v>17</v>
      </c>
    </row>
    <row r="6907" spans="1:11" x14ac:dyDescent="0.35">
      <c r="A6907" s="1" t="s">
        <v>2539</v>
      </c>
      <c r="B6907" s="1" t="s">
        <v>33</v>
      </c>
      <c r="C6907" s="1" t="s">
        <v>46</v>
      </c>
      <c r="D6907" s="1" t="s">
        <v>47</v>
      </c>
      <c r="E6907" s="1" t="s">
        <v>2591</v>
      </c>
      <c r="F6907">
        <v>167.98</v>
      </c>
      <c r="G6907">
        <v>3</v>
      </c>
      <c r="H6907">
        <v>10.5</v>
      </c>
      <c r="I6907">
        <v>2017</v>
      </c>
      <c r="J6907" s="1" t="s">
        <v>169</v>
      </c>
      <c r="K6907" s="1" t="s">
        <v>22</v>
      </c>
    </row>
    <row r="6908" spans="1:11" x14ac:dyDescent="0.35">
      <c r="A6908" s="1" t="s">
        <v>2539</v>
      </c>
      <c r="B6908" s="1" t="s">
        <v>33</v>
      </c>
      <c r="C6908" s="1" t="s">
        <v>46</v>
      </c>
      <c r="D6908" s="1" t="s">
        <v>61</v>
      </c>
      <c r="E6908" s="1" t="s">
        <v>1593</v>
      </c>
      <c r="F6908">
        <v>109.53</v>
      </c>
      <c r="G6908">
        <v>3</v>
      </c>
      <c r="H6908">
        <v>47.1</v>
      </c>
      <c r="I6908">
        <v>2017</v>
      </c>
      <c r="J6908" s="1" t="s">
        <v>169</v>
      </c>
      <c r="K6908" s="1" t="s">
        <v>22</v>
      </c>
    </row>
    <row r="6909" spans="1:11" x14ac:dyDescent="0.35">
      <c r="A6909" s="1" t="s">
        <v>2539</v>
      </c>
      <c r="B6909" s="1" t="s">
        <v>33</v>
      </c>
      <c r="C6909" s="1" t="s">
        <v>13</v>
      </c>
      <c r="D6909" s="1" t="s">
        <v>20</v>
      </c>
      <c r="E6909" s="1" t="s">
        <v>2523</v>
      </c>
      <c r="F6909">
        <v>9.82</v>
      </c>
      <c r="G6909">
        <v>2</v>
      </c>
      <c r="H6909">
        <v>4.8099999999999996</v>
      </c>
      <c r="I6909">
        <v>2017</v>
      </c>
      <c r="J6909" s="1" t="s">
        <v>169</v>
      </c>
      <c r="K6909" s="1" t="s">
        <v>22</v>
      </c>
    </row>
    <row r="6910" spans="1:11" x14ac:dyDescent="0.35">
      <c r="A6910" s="1" t="s">
        <v>253</v>
      </c>
      <c r="B6910" s="1" t="s">
        <v>37</v>
      </c>
      <c r="C6910" s="1" t="s">
        <v>13</v>
      </c>
      <c r="D6910" s="1" t="s">
        <v>102</v>
      </c>
      <c r="E6910" s="1" t="s">
        <v>1256</v>
      </c>
      <c r="F6910">
        <v>1245.8599999999999</v>
      </c>
      <c r="G6910">
        <v>7</v>
      </c>
      <c r="H6910">
        <v>361.3</v>
      </c>
      <c r="I6910">
        <v>2017</v>
      </c>
      <c r="J6910" s="1" t="s">
        <v>169</v>
      </c>
      <c r="K6910" s="1" t="s">
        <v>31</v>
      </c>
    </row>
    <row r="6911" spans="1:11" x14ac:dyDescent="0.35">
      <c r="A6911" s="1" t="s">
        <v>961</v>
      </c>
      <c r="B6911" s="1" t="s">
        <v>175</v>
      </c>
      <c r="C6911" s="1" t="s">
        <v>13</v>
      </c>
      <c r="D6911" s="1" t="s">
        <v>50</v>
      </c>
      <c r="E6911" s="1" t="s">
        <v>2341</v>
      </c>
      <c r="F6911">
        <v>11.22</v>
      </c>
      <c r="G6911">
        <v>3</v>
      </c>
      <c r="H6911">
        <v>0.22</v>
      </c>
      <c r="I6911">
        <v>2017</v>
      </c>
      <c r="J6911" s="1" t="s">
        <v>169</v>
      </c>
      <c r="K6911" s="1" t="s">
        <v>31</v>
      </c>
    </row>
    <row r="6912" spans="1:11" x14ac:dyDescent="0.35">
      <c r="A6912" s="1" t="s">
        <v>1114</v>
      </c>
      <c r="B6912" s="1" t="s">
        <v>33</v>
      </c>
      <c r="C6912" s="1" t="s">
        <v>13</v>
      </c>
      <c r="D6912" s="1" t="s">
        <v>29</v>
      </c>
      <c r="E6912" s="1" t="s">
        <v>1288</v>
      </c>
      <c r="F6912">
        <v>12.84</v>
      </c>
      <c r="G6912">
        <v>3</v>
      </c>
      <c r="H6912">
        <v>3.47</v>
      </c>
      <c r="I6912">
        <v>2017</v>
      </c>
      <c r="J6912" s="1" t="s">
        <v>169</v>
      </c>
      <c r="K6912" s="1" t="s">
        <v>31</v>
      </c>
    </row>
    <row r="6913" spans="1:11" x14ac:dyDescent="0.35">
      <c r="A6913" s="1" t="s">
        <v>1114</v>
      </c>
      <c r="B6913" s="1" t="s">
        <v>33</v>
      </c>
      <c r="C6913" s="1" t="s">
        <v>41</v>
      </c>
      <c r="D6913" s="1" t="s">
        <v>54</v>
      </c>
      <c r="E6913" s="1" t="s">
        <v>1036</v>
      </c>
      <c r="F6913">
        <v>44.67</v>
      </c>
      <c r="G6913">
        <v>3</v>
      </c>
      <c r="H6913">
        <v>12.06</v>
      </c>
      <c r="I6913">
        <v>2017</v>
      </c>
      <c r="J6913" s="1" t="s">
        <v>169</v>
      </c>
      <c r="K6913" s="1" t="s">
        <v>31</v>
      </c>
    </row>
    <row r="6914" spans="1:11" x14ac:dyDescent="0.35">
      <c r="A6914" s="1" t="s">
        <v>2292</v>
      </c>
      <c r="B6914" s="1" t="s">
        <v>33</v>
      </c>
      <c r="C6914" s="1" t="s">
        <v>41</v>
      </c>
      <c r="D6914" s="1" t="s">
        <v>54</v>
      </c>
      <c r="E6914" s="1" t="s">
        <v>1815</v>
      </c>
      <c r="F6914">
        <v>22.23</v>
      </c>
      <c r="G6914">
        <v>1</v>
      </c>
      <c r="H6914">
        <v>7.34</v>
      </c>
      <c r="I6914">
        <v>2017</v>
      </c>
      <c r="J6914" s="1" t="s">
        <v>169</v>
      </c>
      <c r="K6914" s="1" t="s">
        <v>35</v>
      </c>
    </row>
    <row r="6915" spans="1:11" x14ac:dyDescent="0.35">
      <c r="A6915" s="1" t="s">
        <v>2292</v>
      </c>
      <c r="B6915" s="1" t="s">
        <v>33</v>
      </c>
      <c r="C6915" s="1" t="s">
        <v>46</v>
      </c>
      <c r="D6915" s="1" t="s">
        <v>47</v>
      </c>
      <c r="E6915" s="1" t="s">
        <v>1727</v>
      </c>
      <c r="F6915">
        <v>215.97</v>
      </c>
      <c r="G6915">
        <v>2</v>
      </c>
      <c r="H6915">
        <v>18.899999999999999</v>
      </c>
      <c r="I6915">
        <v>2017</v>
      </c>
      <c r="J6915" s="1" t="s">
        <v>169</v>
      </c>
      <c r="K6915" s="1" t="s">
        <v>35</v>
      </c>
    </row>
    <row r="6916" spans="1:11" x14ac:dyDescent="0.35">
      <c r="A6916" s="1" t="s">
        <v>1387</v>
      </c>
      <c r="B6916" s="1" t="s">
        <v>855</v>
      </c>
      <c r="C6916" s="1" t="s">
        <v>13</v>
      </c>
      <c r="D6916" s="1" t="s">
        <v>29</v>
      </c>
      <c r="E6916" s="1" t="s">
        <v>113</v>
      </c>
      <c r="F6916">
        <v>6.56</v>
      </c>
      <c r="G6916">
        <v>2</v>
      </c>
      <c r="H6916">
        <v>1.9</v>
      </c>
      <c r="I6916">
        <v>2017</v>
      </c>
      <c r="J6916" s="1" t="s">
        <v>169</v>
      </c>
      <c r="K6916" s="1" t="s">
        <v>35</v>
      </c>
    </row>
    <row r="6917" spans="1:11" x14ac:dyDescent="0.35">
      <c r="A6917" s="1" t="s">
        <v>1387</v>
      </c>
      <c r="B6917" s="1" t="s">
        <v>855</v>
      </c>
      <c r="C6917" s="1" t="s">
        <v>13</v>
      </c>
      <c r="D6917" s="1" t="s">
        <v>102</v>
      </c>
      <c r="E6917" s="1" t="s">
        <v>2000</v>
      </c>
      <c r="F6917">
        <v>13.11</v>
      </c>
      <c r="G6917">
        <v>3</v>
      </c>
      <c r="H6917">
        <v>3.41</v>
      </c>
      <c r="I6917">
        <v>2017</v>
      </c>
      <c r="J6917" s="1" t="s">
        <v>169</v>
      </c>
      <c r="K6917" s="1" t="s">
        <v>35</v>
      </c>
    </row>
    <row r="6918" spans="1:11" x14ac:dyDescent="0.35">
      <c r="A6918" s="1" t="s">
        <v>803</v>
      </c>
      <c r="B6918" s="1" t="s">
        <v>290</v>
      </c>
      <c r="C6918" s="1" t="s">
        <v>13</v>
      </c>
      <c r="D6918" s="1" t="s">
        <v>50</v>
      </c>
      <c r="E6918" s="1" t="s">
        <v>171</v>
      </c>
      <c r="F6918">
        <v>9.43</v>
      </c>
      <c r="G6918">
        <v>3</v>
      </c>
      <c r="H6918">
        <v>3.07</v>
      </c>
      <c r="I6918">
        <v>2017</v>
      </c>
      <c r="J6918" s="1" t="s">
        <v>169</v>
      </c>
      <c r="K6918" s="1" t="s">
        <v>35</v>
      </c>
    </row>
    <row r="6919" spans="1:11" x14ac:dyDescent="0.35">
      <c r="A6919" s="1" t="s">
        <v>989</v>
      </c>
      <c r="B6919" s="1" t="s">
        <v>105</v>
      </c>
      <c r="C6919" s="1" t="s">
        <v>46</v>
      </c>
      <c r="D6919" s="1" t="s">
        <v>47</v>
      </c>
      <c r="E6919" s="1" t="s">
        <v>1600</v>
      </c>
      <c r="F6919">
        <v>333.58</v>
      </c>
      <c r="G6919">
        <v>3</v>
      </c>
      <c r="H6919">
        <v>25.02</v>
      </c>
      <c r="I6919">
        <v>2017</v>
      </c>
      <c r="J6919" s="1" t="s">
        <v>169</v>
      </c>
      <c r="K6919" s="1" t="s">
        <v>35</v>
      </c>
    </row>
    <row r="6920" spans="1:11" x14ac:dyDescent="0.35">
      <c r="A6920" s="1" t="s">
        <v>989</v>
      </c>
      <c r="B6920" s="1" t="s">
        <v>105</v>
      </c>
      <c r="C6920" s="1" t="s">
        <v>46</v>
      </c>
      <c r="D6920" s="1" t="s">
        <v>61</v>
      </c>
      <c r="E6920" s="1" t="s">
        <v>2677</v>
      </c>
      <c r="F6920">
        <v>31.99</v>
      </c>
      <c r="G6920">
        <v>1</v>
      </c>
      <c r="H6920">
        <v>4.8</v>
      </c>
      <c r="I6920">
        <v>2017</v>
      </c>
      <c r="J6920" s="1" t="s">
        <v>169</v>
      </c>
      <c r="K6920" s="1" t="s">
        <v>35</v>
      </c>
    </row>
    <row r="6921" spans="1:11" x14ac:dyDescent="0.35">
      <c r="A6921" s="1" t="s">
        <v>989</v>
      </c>
      <c r="B6921" s="1" t="s">
        <v>105</v>
      </c>
      <c r="C6921" s="1" t="s">
        <v>13</v>
      </c>
      <c r="D6921" s="1" t="s">
        <v>23</v>
      </c>
      <c r="E6921" s="1" t="s">
        <v>925</v>
      </c>
      <c r="F6921">
        <v>51.17</v>
      </c>
      <c r="G6921">
        <v>2</v>
      </c>
      <c r="H6921">
        <v>-6.4</v>
      </c>
      <c r="I6921">
        <v>2017</v>
      </c>
      <c r="J6921" s="1" t="s">
        <v>169</v>
      </c>
      <c r="K6921" s="1" t="s">
        <v>35</v>
      </c>
    </row>
    <row r="6922" spans="1:11" x14ac:dyDescent="0.35">
      <c r="A6922" s="1" t="s">
        <v>989</v>
      </c>
      <c r="B6922" s="1" t="s">
        <v>105</v>
      </c>
      <c r="C6922" s="1" t="s">
        <v>13</v>
      </c>
      <c r="D6922" s="1" t="s">
        <v>72</v>
      </c>
      <c r="E6922" s="1" t="s">
        <v>1439</v>
      </c>
      <c r="F6922">
        <v>10.64</v>
      </c>
      <c r="G6922">
        <v>5</v>
      </c>
      <c r="H6922">
        <v>3.86</v>
      </c>
      <c r="I6922">
        <v>2017</v>
      </c>
      <c r="J6922" s="1" t="s">
        <v>169</v>
      </c>
      <c r="K6922" s="1" t="s">
        <v>35</v>
      </c>
    </row>
    <row r="6923" spans="1:11" x14ac:dyDescent="0.35">
      <c r="A6923" s="1" t="s">
        <v>989</v>
      </c>
      <c r="B6923" s="1" t="s">
        <v>105</v>
      </c>
      <c r="C6923" s="1" t="s">
        <v>41</v>
      </c>
      <c r="D6923" s="1" t="s">
        <v>54</v>
      </c>
      <c r="E6923" s="1" t="s">
        <v>1565</v>
      </c>
      <c r="F6923">
        <v>68.7</v>
      </c>
      <c r="G6923">
        <v>2</v>
      </c>
      <c r="H6923">
        <v>16.32</v>
      </c>
      <c r="I6923">
        <v>2017</v>
      </c>
      <c r="J6923" s="1" t="s">
        <v>169</v>
      </c>
      <c r="K6923" s="1" t="s">
        <v>35</v>
      </c>
    </row>
    <row r="6924" spans="1:11" x14ac:dyDescent="0.35">
      <c r="A6924" s="1" t="s">
        <v>989</v>
      </c>
      <c r="B6924" s="1" t="s">
        <v>105</v>
      </c>
      <c r="C6924" s="1" t="s">
        <v>41</v>
      </c>
      <c r="D6924" s="1" t="s">
        <v>155</v>
      </c>
      <c r="E6924" s="1" t="s">
        <v>486</v>
      </c>
      <c r="F6924">
        <v>386.91</v>
      </c>
      <c r="G6924">
        <v>9</v>
      </c>
      <c r="H6924">
        <v>-185.72</v>
      </c>
      <c r="I6924">
        <v>2017</v>
      </c>
      <c r="J6924" s="1" t="s">
        <v>169</v>
      </c>
      <c r="K6924" s="1" t="s">
        <v>35</v>
      </c>
    </row>
    <row r="6925" spans="1:11" x14ac:dyDescent="0.35">
      <c r="A6925" s="1" t="s">
        <v>1954</v>
      </c>
      <c r="B6925" s="1" t="s">
        <v>12</v>
      </c>
      <c r="C6925" s="1" t="s">
        <v>46</v>
      </c>
      <c r="D6925" s="1" t="s">
        <v>61</v>
      </c>
      <c r="E6925" s="1" t="s">
        <v>1023</v>
      </c>
      <c r="F6925">
        <v>47.9</v>
      </c>
      <c r="G6925">
        <v>1</v>
      </c>
      <c r="H6925">
        <v>-2.99</v>
      </c>
      <c r="I6925">
        <v>2017</v>
      </c>
      <c r="J6925" s="1" t="s">
        <v>169</v>
      </c>
      <c r="K6925" s="1" t="s">
        <v>56</v>
      </c>
    </row>
    <row r="6926" spans="1:11" x14ac:dyDescent="0.35">
      <c r="A6926" s="1" t="s">
        <v>1861</v>
      </c>
      <c r="B6926" s="1" t="s">
        <v>33</v>
      </c>
      <c r="C6926" s="1" t="s">
        <v>13</v>
      </c>
      <c r="D6926" s="1" t="s">
        <v>14</v>
      </c>
      <c r="E6926" s="1" t="s">
        <v>2157</v>
      </c>
      <c r="F6926">
        <v>37.44</v>
      </c>
      <c r="G6926">
        <v>6</v>
      </c>
      <c r="H6926">
        <v>16.850000000000001</v>
      </c>
      <c r="I6926">
        <v>2017</v>
      </c>
      <c r="J6926" s="1" t="s">
        <v>169</v>
      </c>
      <c r="K6926" s="1" t="s">
        <v>60</v>
      </c>
    </row>
    <row r="6927" spans="1:11" x14ac:dyDescent="0.35">
      <c r="A6927" s="1" t="s">
        <v>2267</v>
      </c>
      <c r="B6927" s="1" t="s">
        <v>175</v>
      </c>
      <c r="C6927" s="1" t="s">
        <v>13</v>
      </c>
      <c r="D6927" s="1" t="s">
        <v>50</v>
      </c>
      <c r="E6927" s="1" t="s">
        <v>2348</v>
      </c>
      <c r="F6927">
        <v>8.4</v>
      </c>
      <c r="G6927">
        <v>5</v>
      </c>
      <c r="H6927">
        <v>0.34</v>
      </c>
      <c r="I6927">
        <v>2017</v>
      </c>
      <c r="J6927" s="1" t="s">
        <v>169</v>
      </c>
      <c r="K6927" s="1" t="s">
        <v>60</v>
      </c>
    </row>
    <row r="6928" spans="1:11" x14ac:dyDescent="0.35">
      <c r="A6928" s="1" t="s">
        <v>2267</v>
      </c>
      <c r="B6928" s="1" t="s">
        <v>175</v>
      </c>
      <c r="C6928" s="1" t="s">
        <v>46</v>
      </c>
      <c r="D6928" s="1" t="s">
        <v>47</v>
      </c>
      <c r="E6928" s="1" t="s">
        <v>1233</v>
      </c>
      <c r="F6928">
        <v>71.959999999999994</v>
      </c>
      <c r="G6928">
        <v>5</v>
      </c>
      <c r="H6928">
        <v>25.19</v>
      </c>
      <c r="I6928">
        <v>2017</v>
      </c>
      <c r="J6928" s="1" t="s">
        <v>169</v>
      </c>
      <c r="K6928" s="1" t="s">
        <v>60</v>
      </c>
    </row>
    <row r="6929" spans="1:11" x14ac:dyDescent="0.35">
      <c r="A6929" s="1" t="s">
        <v>2339</v>
      </c>
      <c r="B6929" s="1" t="s">
        <v>28</v>
      </c>
      <c r="C6929" s="1" t="s">
        <v>13</v>
      </c>
      <c r="D6929" s="1" t="s">
        <v>25</v>
      </c>
      <c r="E6929" s="1" t="s">
        <v>572</v>
      </c>
      <c r="F6929">
        <v>4.96</v>
      </c>
      <c r="G6929">
        <v>4</v>
      </c>
      <c r="H6929">
        <v>-3.8</v>
      </c>
      <c r="I6929">
        <v>2017</v>
      </c>
      <c r="J6929" s="1" t="s">
        <v>169</v>
      </c>
      <c r="K6929" s="1" t="s">
        <v>17</v>
      </c>
    </row>
    <row r="6930" spans="1:11" x14ac:dyDescent="0.35">
      <c r="A6930" s="1" t="s">
        <v>1436</v>
      </c>
      <c r="B6930" s="1" t="s">
        <v>28</v>
      </c>
      <c r="C6930" s="1" t="s">
        <v>13</v>
      </c>
      <c r="D6930" s="1" t="s">
        <v>14</v>
      </c>
      <c r="E6930" s="1" t="s">
        <v>1175</v>
      </c>
      <c r="F6930">
        <v>123.92</v>
      </c>
      <c r="G6930">
        <v>5</v>
      </c>
      <c r="H6930">
        <v>38.729999999999997</v>
      </c>
      <c r="I6930">
        <v>2017</v>
      </c>
      <c r="J6930" s="1" t="s">
        <v>169</v>
      </c>
      <c r="K6930" s="1" t="s">
        <v>17</v>
      </c>
    </row>
    <row r="6931" spans="1:11" x14ac:dyDescent="0.35">
      <c r="A6931" s="1" t="s">
        <v>1436</v>
      </c>
      <c r="B6931" s="1" t="s">
        <v>28</v>
      </c>
      <c r="C6931" s="1" t="s">
        <v>46</v>
      </c>
      <c r="D6931" s="1" t="s">
        <v>61</v>
      </c>
      <c r="E6931" s="1" t="s">
        <v>1808</v>
      </c>
      <c r="F6931">
        <v>1319.8</v>
      </c>
      <c r="G6931">
        <v>5</v>
      </c>
      <c r="H6931">
        <v>214.47</v>
      </c>
      <c r="I6931">
        <v>2017</v>
      </c>
      <c r="J6931" s="1" t="s">
        <v>169</v>
      </c>
      <c r="K6931" s="1" t="s">
        <v>17</v>
      </c>
    </row>
    <row r="6932" spans="1:11" x14ac:dyDescent="0.35">
      <c r="A6932" s="1" t="s">
        <v>937</v>
      </c>
      <c r="B6932" s="1" t="s">
        <v>19</v>
      </c>
      <c r="C6932" s="1" t="s">
        <v>13</v>
      </c>
      <c r="D6932" s="1" t="s">
        <v>25</v>
      </c>
      <c r="E6932" s="1" t="s">
        <v>945</v>
      </c>
      <c r="F6932">
        <v>1.79</v>
      </c>
      <c r="G6932">
        <v>3</v>
      </c>
      <c r="H6932">
        <v>-3.04</v>
      </c>
      <c r="I6932">
        <v>2017</v>
      </c>
      <c r="J6932" s="1" t="s">
        <v>169</v>
      </c>
      <c r="K6932" s="1" t="s">
        <v>22</v>
      </c>
    </row>
    <row r="6933" spans="1:11" x14ac:dyDescent="0.35">
      <c r="A6933" s="1" t="s">
        <v>993</v>
      </c>
      <c r="B6933" s="1" t="s">
        <v>257</v>
      </c>
      <c r="C6933" s="1" t="s">
        <v>41</v>
      </c>
      <c r="D6933" s="1" t="s">
        <v>42</v>
      </c>
      <c r="E6933" s="1" t="s">
        <v>935</v>
      </c>
      <c r="F6933">
        <v>196.78</v>
      </c>
      <c r="G6933">
        <v>2</v>
      </c>
      <c r="H6933">
        <v>-22.14</v>
      </c>
      <c r="I6933">
        <v>2017</v>
      </c>
      <c r="J6933" s="1" t="s">
        <v>169</v>
      </c>
      <c r="K6933" s="1" t="s">
        <v>22</v>
      </c>
    </row>
    <row r="6934" spans="1:11" x14ac:dyDescent="0.35">
      <c r="A6934" s="1" t="s">
        <v>993</v>
      </c>
      <c r="B6934" s="1" t="s">
        <v>257</v>
      </c>
      <c r="C6934" s="1" t="s">
        <v>41</v>
      </c>
      <c r="D6934" s="1" t="s">
        <v>83</v>
      </c>
      <c r="E6934" s="1" t="s">
        <v>2182</v>
      </c>
      <c r="F6934">
        <v>231.92</v>
      </c>
      <c r="G6934">
        <v>5</v>
      </c>
      <c r="H6934">
        <v>5.8</v>
      </c>
      <c r="I6934">
        <v>2017</v>
      </c>
      <c r="J6934" s="1" t="s">
        <v>169</v>
      </c>
      <c r="K6934" s="1" t="s">
        <v>22</v>
      </c>
    </row>
    <row r="6935" spans="1:11" x14ac:dyDescent="0.35">
      <c r="A6935" s="1" t="s">
        <v>709</v>
      </c>
      <c r="B6935" s="1" t="s">
        <v>33</v>
      </c>
      <c r="C6935" s="1" t="s">
        <v>13</v>
      </c>
      <c r="D6935" s="1" t="s">
        <v>102</v>
      </c>
      <c r="E6935" s="1" t="s">
        <v>1292</v>
      </c>
      <c r="F6935">
        <v>81.92</v>
      </c>
      <c r="G6935">
        <v>4</v>
      </c>
      <c r="H6935">
        <v>22.12</v>
      </c>
      <c r="I6935">
        <v>2017</v>
      </c>
      <c r="J6935" s="1" t="s">
        <v>169</v>
      </c>
      <c r="K6935" s="1" t="s">
        <v>31</v>
      </c>
    </row>
    <row r="6936" spans="1:11" x14ac:dyDescent="0.35">
      <c r="A6936" s="1" t="s">
        <v>709</v>
      </c>
      <c r="B6936" s="1" t="s">
        <v>33</v>
      </c>
      <c r="C6936" s="1" t="s">
        <v>46</v>
      </c>
      <c r="D6936" s="1" t="s">
        <v>47</v>
      </c>
      <c r="E6936" s="1" t="s">
        <v>1600</v>
      </c>
      <c r="F6936">
        <v>889.54</v>
      </c>
      <c r="G6936">
        <v>8</v>
      </c>
      <c r="H6936">
        <v>66.72</v>
      </c>
      <c r="I6936">
        <v>2017</v>
      </c>
      <c r="J6936" s="1" t="s">
        <v>169</v>
      </c>
      <c r="K6936" s="1" t="s">
        <v>31</v>
      </c>
    </row>
    <row r="6937" spans="1:11" x14ac:dyDescent="0.35">
      <c r="A6937" s="1" t="s">
        <v>709</v>
      </c>
      <c r="B6937" s="1" t="s">
        <v>33</v>
      </c>
      <c r="C6937" s="1" t="s">
        <v>41</v>
      </c>
      <c r="D6937" s="1" t="s">
        <v>42</v>
      </c>
      <c r="E6937" s="1" t="s">
        <v>585</v>
      </c>
      <c r="F6937">
        <v>892.22</v>
      </c>
      <c r="G6937">
        <v>3</v>
      </c>
      <c r="H6937">
        <v>89.22</v>
      </c>
      <c r="I6937">
        <v>2017</v>
      </c>
      <c r="J6937" s="1" t="s">
        <v>169</v>
      </c>
      <c r="K6937" s="1" t="s">
        <v>31</v>
      </c>
    </row>
    <row r="6938" spans="1:11" x14ac:dyDescent="0.35">
      <c r="A6938" s="1" t="s">
        <v>709</v>
      </c>
      <c r="B6938" s="1" t="s">
        <v>33</v>
      </c>
      <c r="C6938" s="1" t="s">
        <v>13</v>
      </c>
      <c r="D6938" s="1" t="s">
        <v>14</v>
      </c>
      <c r="E6938" s="1" t="s">
        <v>2241</v>
      </c>
      <c r="F6938">
        <v>223.92</v>
      </c>
      <c r="G6938">
        <v>4</v>
      </c>
      <c r="H6938">
        <v>109.72</v>
      </c>
      <c r="I6938">
        <v>2017</v>
      </c>
      <c r="J6938" s="1" t="s">
        <v>169</v>
      </c>
      <c r="K6938" s="1" t="s">
        <v>31</v>
      </c>
    </row>
    <row r="6939" spans="1:11" x14ac:dyDescent="0.35">
      <c r="A6939" s="1" t="s">
        <v>709</v>
      </c>
      <c r="B6939" s="1" t="s">
        <v>33</v>
      </c>
      <c r="C6939" s="1" t="s">
        <v>13</v>
      </c>
      <c r="D6939" s="1" t="s">
        <v>14</v>
      </c>
      <c r="E6939" s="1" t="s">
        <v>1333</v>
      </c>
      <c r="F6939">
        <v>23.12</v>
      </c>
      <c r="G6939">
        <v>4</v>
      </c>
      <c r="H6939">
        <v>11.33</v>
      </c>
      <c r="I6939">
        <v>2017</v>
      </c>
      <c r="J6939" s="1" t="s">
        <v>169</v>
      </c>
      <c r="K6939" s="1" t="s">
        <v>31</v>
      </c>
    </row>
    <row r="6940" spans="1:11" x14ac:dyDescent="0.35">
      <c r="A6940" s="1" t="s">
        <v>1252</v>
      </c>
      <c r="B6940" s="1" t="s">
        <v>33</v>
      </c>
      <c r="C6940" s="1" t="s">
        <v>13</v>
      </c>
      <c r="D6940" s="1" t="s">
        <v>102</v>
      </c>
      <c r="E6940" s="1" t="s">
        <v>1142</v>
      </c>
      <c r="F6940">
        <v>356.79</v>
      </c>
      <c r="G6940">
        <v>7</v>
      </c>
      <c r="H6940">
        <v>99.9</v>
      </c>
      <c r="I6940">
        <v>2017</v>
      </c>
      <c r="J6940" s="1" t="s">
        <v>169</v>
      </c>
      <c r="K6940" s="1" t="s">
        <v>31</v>
      </c>
    </row>
    <row r="6941" spans="1:11" x14ac:dyDescent="0.35">
      <c r="A6941" s="1" t="s">
        <v>238</v>
      </c>
      <c r="B6941" s="1" t="s">
        <v>33</v>
      </c>
      <c r="C6941" s="1" t="s">
        <v>41</v>
      </c>
      <c r="D6941" s="1" t="s">
        <v>54</v>
      </c>
      <c r="E6941" s="1" t="s">
        <v>492</v>
      </c>
      <c r="F6941">
        <v>91.96</v>
      </c>
      <c r="G6941">
        <v>2</v>
      </c>
      <c r="H6941">
        <v>15.63</v>
      </c>
      <c r="I6941">
        <v>2017</v>
      </c>
      <c r="J6941" s="1" t="s">
        <v>169</v>
      </c>
      <c r="K6941" s="1" t="s">
        <v>31</v>
      </c>
    </row>
    <row r="6942" spans="1:11" x14ac:dyDescent="0.35">
      <c r="A6942" s="1" t="s">
        <v>238</v>
      </c>
      <c r="B6942" s="1" t="s">
        <v>33</v>
      </c>
      <c r="C6942" s="1" t="s">
        <v>46</v>
      </c>
      <c r="D6942" s="1" t="s">
        <v>47</v>
      </c>
      <c r="E6942" s="1" t="s">
        <v>184</v>
      </c>
      <c r="F6942">
        <v>258.58</v>
      </c>
      <c r="G6942">
        <v>2</v>
      </c>
      <c r="H6942">
        <v>19.39</v>
      </c>
      <c r="I6942">
        <v>2017</v>
      </c>
      <c r="J6942" s="1" t="s">
        <v>169</v>
      </c>
      <c r="K6942" s="1" t="s">
        <v>31</v>
      </c>
    </row>
    <row r="6943" spans="1:11" x14ac:dyDescent="0.35">
      <c r="A6943" s="1" t="s">
        <v>238</v>
      </c>
      <c r="B6943" s="1" t="s">
        <v>33</v>
      </c>
      <c r="C6943" s="1" t="s">
        <v>13</v>
      </c>
      <c r="D6943" s="1" t="s">
        <v>14</v>
      </c>
      <c r="E6943" s="1" t="s">
        <v>1908</v>
      </c>
      <c r="F6943">
        <v>29.6</v>
      </c>
      <c r="G6943">
        <v>4</v>
      </c>
      <c r="H6943">
        <v>13.32</v>
      </c>
      <c r="I6943">
        <v>2017</v>
      </c>
      <c r="J6943" s="1" t="s">
        <v>169</v>
      </c>
      <c r="K6943" s="1" t="s">
        <v>31</v>
      </c>
    </row>
    <row r="6944" spans="1:11" x14ac:dyDescent="0.35">
      <c r="A6944" s="1" t="s">
        <v>839</v>
      </c>
      <c r="B6944" s="1" t="s">
        <v>627</v>
      </c>
      <c r="C6944" s="1" t="s">
        <v>13</v>
      </c>
      <c r="D6944" s="1" t="s">
        <v>25</v>
      </c>
      <c r="E6944" s="1" t="s">
        <v>1670</v>
      </c>
      <c r="F6944">
        <v>9.84</v>
      </c>
      <c r="G6944">
        <v>2</v>
      </c>
      <c r="H6944">
        <v>4.72</v>
      </c>
      <c r="I6944">
        <v>2017</v>
      </c>
      <c r="J6944" s="1" t="s">
        <v>169</v>
      </c>
      <c r="K6944" s="1" t="s">
        <v>56</v>
      </c>
    </row>
    <row r="6945" spans="1:11" x14ac:dyDescent="0.35">
      <c r="A6945" s="1" t="s">
        <v>839</v>
      </c>
      <c r="B6945" s="1" t="s">
        <v>627</v>
      </c>
      <c r="C6945" s="1" t="s">
        <v>13</v>
      </c>
      <c r="D6945" s="1" t="s">
        <v>14</v>
      </c>
      <c r="E6945" s="1" t="s">
        <v>296</v>
      </c>
      <c r="F6945">
        <v>7.78</v>
      </c>
      <c r="G6945">
        <v>1</v>
      </c>
      <c r="H6945">
        <v>3.5</v>
      </c>
      <c r="I6945">
        <v>2017</v>
      </c>
      <c r="J6945" s="1" t="s">
        <v>169</v>
      </c>
      <c r="K6945" s="1" t="s">
        <v>56</v>
      </c>
    </row>
    <row r="6946" spans="1:11" x14ac:dyDescent="0.35">
      <c r="A6946" s="1" t="s">
        <v>2145</v>
      </c>
      <c r="B6946" s="1" t="s">
        <v>12</v>
      </c>
      <c r="C6946" s="1" t="s">
        <v>13</v>
      </c>
      <c r="D6946" s="1" t="s">
        <v>211</v>
      </c>
      <c r="E6946" s="1" t="s">
        <v>822</v>
      </c>
      <c r="F6946">
        <v>6.98</v>
      </c>
      <c r="G6946">
        <v>4</v>
      </c>
      <c r="H6946">
        <v>-1.4</v>
      </c>
      <c r="I6946">
        <v>2017</v>
      </c>
      <c r="J6946" s="1" t="s">
        <v>239</v>
      </c>
      <c r="K6946" s="1" t="s">
        <v>60</v>
      </c>
    </row>
    <row r="6947" spans="1:11" x14ac:dyDescent="0.35">
      <c r="A6947" s="1" t="s">
        <v>2145</v>
      </c>
      <c r="B6947" s="1" t="s">
        <v>12</v>
      </c>
      <c r="C6947" s="1" t="s">
        <v>13</v>
      </c>
      <c r="D6947" s="1" t="s">
        <v>25</v>
      </c>
      <c r="E6947" s="1" t="s">
        <v>195</v>
      </c>
      <c r="F6947">
        <v>12.22</v>
      </c>
      <c r="G6947">
        <v>7</v>
      </c>
      <c r="H6947">
        <v>-20.170000000000002</v>
      </c>
      <c r="I6947">
        <v>2017</v>
      </c>
      <c r="J6947" s="1" t="s">
        <v>239</v>
      </c>
      <c r="K6947" s="1" t="s">
        <v>60</v>
      </c>
    </row>
    <row r="6948" spans="1:11" x14ac:dyDescent="0.35">
      <c r="A6948" s="1" t="s">
        <v>2319</v>
      </c>
      <c r="B6948" s="1" t="s">
        <v>33</v>
      </c>
      <c r="C6948" s="1" t="s">
        <v>46</v>
      </c>
      <c r="D6948" s="1" t="s">
        <v>47</v>
      </c>
      <c r="E6948" s="1" t="s">
        <v>1242</v>
      </c>
      <c r="F6948">
        <v>196.78</v>
      </c>
      <c r="G6948">
        <v>3</v>
      </c>
      <c r="H6948">
        <v>14.76</v>
      </c>
      <c r="I6948">
        <v>2017</v>
      </c>
      <c r="J6948" s="1" t="s">
        <v>239</v>
      </c>
      <c r="K6948" s="1" t="s">
        <v>60</v>
      </c>
    </row>
    <row r="6949" spans="1:11" x14ac:dyDescent="0.35">
      <c r="A6949" s="1" t="s">
        <v>2319</v>
      </c>
      <c r="B6949" s="1" t="s">
        <v>33</v>
      </c>
      <c r="C6949" s="1" t="s">
        <v>46</v>
      </c>
      <c r="D6949" s="1" t="s">
        <v>61</v>
      </c>
      <c r="E6949" s="1" t="s">
        <v>2553</v>
      </c>
      <c r="F6949">
        <v>479.94</v>
      </c>
      <c r="G6949">
        <v>6</v>
      </c>
      <c r="H6949">
        <v>52.79</v>
      </c>
      <c r="I6949">
        <v>2017</v>
      </c>
      <c r="J6949" s="1" t="s">
        <v>239</v>
      </c>
      <c r="K6949" s="1" t="s">
        <v>60</v>
      </c>
    </row>
    <row r="6950" spans="1:11" x14ac:dyDescent="0.35">
      <c r="A6950" s="1" t="s">
        <v>569</v>
      </c>
      <c r="B6950" s="1" t="s">
        <v>68</v>
      </c>
      <c r="C6950" s="1" t="s">
        <v>13</v>
      </c>
      <c r="D6950" s="1" t="s">
        <v>29</v>
      </c>
      <c r="E6950" s="1" t="s">
        <v>1369</v>
      </c>
      <c r="F6950">
        <v>59.52</v>
      </c>
      <c r="G6950">
        <v>3</v>
      </c>
      <c r="H6950">
        <v>15.48</v>
      </c>
      <c r="I6950">
        <v>2017</v>
      </c>
      <c r="J6950" s="1" t="s">
        <v>239</v>
      </c>
      <c r="K6950" s="1" t="s">
        <v>60</v>
      </c>
    </row>
    <row r="6951" spans="1:11" x14ac:dyDescent="0.35">
      <c r="A6951" s="1" t="s">
        <v>569</v>
      </c>
      <c r="B6951" s="1" t="s">
        <v>68</v>
      </c>
      <c r="C6951" s="1" t="s">
        <v>13</v>
      </c>
      <c r="D6951" s="1" t="s">
        <v>72</v>
      </c>
      <c r="E6951" s="1" t="s">
        <v>73</v>
      </c>
      <c r="F6951">
        <v>57.96</v>
      </c>
      <c r="G6951">
        <v>7</v>
      </c>
      <c r="H6951">
        <v>27.24</v>
      </c>
      <c r="I6951">
        <v>2017</v>
      </c>
      <c r="J6951" s="1" t="s">
        <v>239</v>
      </c>
      <c r="K6951" s="1" t="s">
        <v>60</v>
      </c>
    </row>
    <row r="6952" spans="1:11" x14ac:dyDescent="0.35">
      <c r="A6952" s="1" t="s">
        <v>569</v>
      </c>
      <c r="B6952" s="1" t="s">
        <v>68</v>
      </c>
      <c r="C6952" s="1" t="s">
        <v>41</v>
      </c>
      <c r="D6952" s="1" t="s">
        <v>83</v>
      </c>
      <c r="E6952" s="1" t="s">
        <v>2302</v>
      </c>
      <c r="F6952">
        <v>441.96</v>
      </c>
      <c r="G6952">
        <v>2</v>
      </c>
      <c r="H6952">
        <v>101.65</v>
      </c>
      <c r="I6952">
        <v>2017</v>
      </c>
      <c r="J6952" s="1" t="s">
        <v>239</v>
      </c>
      <c r="K6952" s="1" t="s">
        <v>60</v>
      </c>
    </row>
    <row r="6953" spans="1:11" x14ac:dyDescent="0.35">
      <c r="A6953" s="1" t="s">
        <v>569</v>
      </c>
      <c r="B6953" s="1" t="s">
        <v>68</v>
      </c>
      <c r="C6953" s="1" t="s">
        <v>13</v>
      </c>
      <c r="D6953" s="1" t="s">
        <v>14</v>
      </c>
      <c r="E6953" s="1" t="s">
        <v>639</v>
      </c>
      <c r="F6953">
        <v>68.040000000000006</v>
      </c>
      <c r="G6953">
        <v>6</v>
      </c>
      <c r="H6953">
        <v>33.340000000000003</v>
      </c>
      <c r="I6953">
        <v>2017</v>
      </c>
      <c r="J6953" s="1" t="s">
        <v>239</v>
      </c>
      <c r="K6953" s="1" t="s">
        <v>60</v>
      </c>
    </row>
    <row r="6954" spans="1:11" x14ac:dyDescent="0.35">
      <c r="A6954" s="1" t="s">
        <v>1338</v>
      </c>
      <c r="B6954" s="1" t="s">
        <v>87</v>
      </c>
      <c r="C6954" s="1" t="s">
        <v>13</v>
      </c>
      <c r="D6954" s="1" t="s">
        <v>25</v>
      </c>
      <c r="E6954" s="1" t="s">
        <v>1528</v>
      </c>
      <c r="F6954">
        <v>18.53</v>
      </c>
      <c r="G6954">
        <v>4</v>
      </c>
      <c r="H6954">
        <v>-12.35</v>
      </c>
      <c r="I6954">
        <v>2017</v>
      </c>
      <c r="J6954" s="1" t="s">
        <v>239</v>
      </c>
      <c r="K6954" s="1" t="s">
        <v>60</v>
      </c>
    </row>
    <row r="6955" spans="1:11" x14ac:dyDescent="0.35">
      <c r="A6955" s="1" t="s">
        <v>2263</v>
      </c>
      <c r="B6955" s="1" t="s">
        <v>33</v>
      </c>
      <c r="C6955" s="1" t="s">
        <v>13</v>
      </c>
      <c r="D6955" s="1" t="s">
        <v>25</v>
      </c>
      <c r="E6955" s="1" t="s">
        <v>281</v>
      </c>
      <c r="F6955">
        <v>107.65</v>
      </c>
      <c r="G6955">
        <v>2</v>
      </c>
      <c r="H6955">
        <v>33.64</v>
      </c>
      <c r="I6955">
        <v>2017</v>
      </c>
      <c r="J6955" s="1" t="s">
        <v>239</v>
      </c>
      <c r="K6955" s="1" t="s">
        <v>60</v>
      </c>
    </row>
    <row r="6956" spans="1:11" x14ac:dyDescent="0.35">
      <c r="A6956" s="1" t="s">
        <v>503</v>
      </c>
      <c r="B6956" s="1" t="s">
        <v>12</v>
      </c>
      <c r="C6956" s="1" t="s">
        <v>13</v>
      </c>
      <c r="D6956" s="1" t="s">
        <v>25</v>
      </c>
      <c r="E6956" s="1" t="s">
        <v>1309</v>
      </c>
      <c r="F6956">
        <v>0.56000000000000005</v>
      </c>
      <c r="G6956">
        <v>1</v>
      </c>
      <c r="H6956">
        <v>-0.95</v>
      </c>
      <c r="I6956">
        <v>2017</v>
      </c>
      <c r="J6956" s="1" t="s">
        <v>239</v>
      </c>
      <c r="K6956" s="1" t="s">
        <v>60</v>
      </c>
    </row>
    <row r="6957" spans="1:11" x14ac:dyDescent="0.35">
      <c r="A6957" s="1" t="s">
        <v>2561</v>
      </c>
      <c r="B6957" s="1" t="s">
        <v>40</v>
      </c>
      <c r="C6957" s="1" t="s">
        <v>13</v>
      </c>
      <c r="D6957" s="1" t="s">
        <v>102</v>
      </c>
      <c r="E6957" s="1" t="s">
        <v>779</v>
      </c>
      <c r="F6957">
        <v>72.8</v>
      </c>
      <c r="G6957">
        <v>5</v>
      </c>
      <c r="H6957">
        <v>19.66</v>
      </c>
      <c r="I6957">
        <v>2017</v>
      </c>
      <c r="J6957" s="1" t="s">
        <v>239</v>
      </c>
      <c r="K6957" s="1" t="s">
        <v>17</v>
      </c>
    </row>
    <row r="6958" spans="1:11" x14ac:dyDescent="0.35">
      <c r="A6958" s="1" t="s">
        <v>786</v>
      </c>
      <c r="B6958" s="1" t="s">
        <v>12</v>
      </c>
      <c r="C6958" s="1" t="s">
        <v>13</v>
      </c>
      <c r="D6958" s="1" t="s">
        <v>14</v>
      </c>
      <c r="E6958" s="1" t="s">
        <v>2162</v>
      </c>
      <c r="F6958">
        <v>26.88</v>
      </c>
      <c r="G6958">
        <v>8</v>
      </c>
      <c r="H6958">
        <v>9.74</v>
      </c>
      <c r="I6958">
        <v>2017</v>
      </c>
      <c r="J6958" s="1" t="s">
        <v>239</v>
      </c>
      <c r="K6958" s="1" t="s">
        <v>17</v>
      </c>
    </row>
    <row r="6959" spans="1:11" x14ac:dyDescent="0.35">
      <c r="A6959" s="1" t="s">
        <v>931</v>
      </c>
      <c r="B6959" s="1" t="s">
        <v>120</v>
      </c>
      <c r="C6959" s="1" t="s">
        <v>41</v>
      </c>
      <c r="D6959" s="1" t="s">
        <v>42</v>
      </c>
      <c r="E6959" s="1" t="s">
        <v>2203</v>
      </c>
      <c r="F6959">
        <v>180.98</v>
      </c>
      <c r="G6959">
        <v>1</v>
      </c>
      <c r="H6959">
        <v>47.05</v>
      </c>
      <c r="I6959">
        <v>2017</v>
      </c>
      <c r="J6959" s="1" t="s">
        <v>239</v>
      </c>
      <c r="K6959" s="1" t="s">
        <v>17</v>
      </c>
    </row>
    <row r="6960" spans="1:11" x14ac:dyDescent="0.35">
      <c r="A6960" s="1" t="s">
        <v>931</v>
      </c>
      <c r="B6960" s="1" t="s">
        <v>120</v>
      </c>
      <c r="C6960" s="1" t="s">
        <v>46</v>
      </c>
      <c r="D6960" s="1" t="s">
        <v>61</v>
      </c>
      <c r="E6960" s="1" t="s">
        <v>467</v>
      </c>
      <c r="F6960">
        <v>99.98</v>
      </c>
      <c r="G6960">
        <v>2</v>
      </c>
      <c r="H6960">
        <v>42.99</v>
      </c>
      <c r="I6960">
        <v>2017</v>
      </c>
      <c r="J6960" s="1" t="s">
        <v>239</v>
      </c>
      <c r="K6960" s="1" t="s">
        <v>17</v>
      </c>
    </row>
    <row r="6961" spans="1:11" x14ac:dyDescent="0.35">
      <c r="A6961" s="1" t="s">
        <v>153</v>
      </c>
      <c r="B6961" s="1" t="s">
        <v>33</v>
      </c>
      <c r="C6961" s="1" t="s">
        <v>46</v>
      </c>
      <c r="D6961" s="1" t="s">
        <v>61</v>
      </c>
      <c r="E6961" s="1" t="s">
        <v>2374</v>
      </c>
      <c r="F6961">
        <v>1049.44</v>
      </c>
      <c r="G6961">
        <v>8</v>
      </c>
      <c r="H6961">
        <v>440.76</v>
      </c>
      <c r="I6961">
        <v>2017</v>
      </c>
      <c r="J6961" s="1" t="s">
        <v>239</v>
      </c>
      <c r="K6961" s="1" t="s">
        <v>17</v>
      </c>
    </row>
    <row r="6962" spans="1:11" x14ac:dyDescent="0.35">
      <c r="A6962" s="1" t="s">
        <v>153</v>
      </c>
      <c r="B6962" s="1" t="s">
        <v>33</v>
      </c>
      <c r="C6962" s="1" t="s">
        <v>41</v>
      </c>
      <c r="D6962" s="1" t="s">
        <v>42</v>
      </c>
      <c r="E6962" s="1" t="s">
        <v>2046</v>
      </c>
      <c r="F6962">
        <v>170.35</v>
      </c>
      <c r="G6962">
        <v>3</v>
      </c>
      <c r="H6962">
        <v>-17.04</v>
      </c>
      <c r="I6962">
        <v>2017</v>
      </c>
      <c r="J6962" s="1" t="s">
        <v>239</v>
      </c>
      <c r="K6962" s="1" t="s">
        <v>17</v>
      </c>
    </row>
    <row r="6963" spans="1:11" x14ac:dyDescent="0.35">
      <c r="A6963" s="1" t="s">
        <v>1536</v>
      </c>
      <c r="B6963" s="1" t="s">
        <v>33</v>
      </c>
      <c r="C6963" s="1" t="s">
        <v>41</v>
      </c>
      <c r="D6963" s="1" t="s">
        <v>155</v>
      </c>
      <c r="E6963" s="1" t="s">
        <v>833</v>
      </c>
      <c r="F6963">
        <v>399.67</v>
      </c>
      <c r="G6963">
        <v>7</v>
      </c>
      <c r="H6963">
        <v>-14.99</v>
      </c>
      <c r="I6963">
        <v>2017</v>
      </c>
      <c r="J6963" s="1" t="s">
        <v>239</v>
      </c>
      <c r="K6963" s="1" t="s">
        <v>17</v>
      </c>
    </row>
    <row r="6964" spans="1:11" x14ac:dyDescent="0.35">
      <c r="A6964" s="1" t="s">
        <v>1812</v>
      </c>
      <c r="B6964" s="1" t="s">
        <v>33</v>
      </c>
      <c r="C6964" s="1" t="s">
        <v>13</v>
      </c>
      <c r="D6964" s="1" t="s">
        <v>29</v>
      </c>
      <c r="E6964" s="1" t="s">
        <v>373</v>
      </c>
      <c r="F6964">
        <v>9.32</v>
      </c>
      <c r="G6964">
        <v>4</v>
      </c>
      <c r="H6964">
        <v>2.7</v>
      </c>
      <c r="I6964">
        <v>2017</v>
      </c>
      <c r="J6964" s="1" t="s">
        <v>239</v>
      </c>
      <c r="K6964" s="1" t="s">
        <v>22</v>
      </c>
    </row>
    <row r="6965" spans="1:11" x14ac:dyDescent="0.35">
      <c r="A6965" s="1" t="s">
        <v>1812</v>
      </c>
      <c r="B6965" s="1" t="s">
        <v>33</v>
      </c>
      <c r="C6965" s="1" t="s">
        <v>13</v>
      </c>
      <c r="D6965" s="1" t="s">
        <v>72</v>
      </c>
      <c r="E6965" s="1" t="s">
        <v>2181</v>
      </c>
      <c r="F6965">
        <v>15.25</v>
      </c>
      <c r="G6965">
        <v>1</v>
      </c>
      <c r="H6965">
        <v>7.02</v>
      </c>
      <c r="I6965">
        <v>2017</v>
      </c>
      <c r="J6965" s="1" t="s">
        <v>239</v>
      </c>
      <c r="K6965" s="1" t="s">
        <v>22</v>
      </c>
    </row>
    <row r="6966" spans="1:11" x14ac:dyDescent="0.35">
      <c r="A6966" s="1" t="s">
        <v>11</v>
      </c>
      <c r="B6966" s="1" t="s">
        <v>12</v>
      </c>
      <c r="C6966" s="1" t="s">
        <v>13</v>
      </c>
      <c r="D6966" s="1" t="s">
        <v>14</v>
      </c>
      <c r="E6966" s="1" t="s">
        <v>1074</v>
      </c>
      <c r="F6966">
        <v>89.57</v>
      </c>
      <c r="G6966">
        <v>2</v>
      </c>
      <c r="H6966">
        <v>32.47</v>
      </c>
      <c r="I6966">
        <v>2017</v>
      </c>
      <c r="J6966" s="1" t="s">
        <v>239</v>
      </c>
      <c r="K6966" s="1" t="s">
        <v>22</v>
      </c>
    </row>
    <row r="6967" spans="1:11" x14ac:dyDescent="0.35">
      <c r="A6967" s="1" t="s">
        <v>2406</v>
      </c>
      <c r="B6967" s="1" t="s">
        <v>12</v>
      </c>
      <c r="C6967" s="1" t="s">
        <v>41</v>
      </c>
      <c r="D6967" s="1" t="s">
        <v>54</v>
      </c>
      <c r="E6967" s="1" t="s">
        <v>2174</v>
      </c>
      <c r="F6967">
        <v>103.5</v>
      </c>
      <c r="G6967">
        <v>5</v>
      </c>
      <c r="H6967">
        <v>-77.63</v>
      </c>
      <c r="I6967">
        <v>2017</v>
      </c>
      <c r="J6967" s="1" t="s">
        <v>239</v>
      </c>
      <c r="K6967" s="1" t="s">
        <v>22</v>
      </c>
    </row>
    <row r="6968" spans="1:11" x14ac:dyDescent="0.35">
      <c r="A6968" s="1" t="s">
        <v>2406</v>
      </c>
      <c r="B6968" s="1" t="s">
        <v>12</v>
      </c>
      <c r="C6968" s="1" t="s">
        <v>13</v>
      </c>
      <c r="D6968" s="1" t="s">
        <v>20</v>
      </c>
      <c r="E6968" s="1" t="s">
        <v>2439</v>
      </c>
      <c r="F6968">
        <v>2.46</v>
      </c>
      <c r="G6968">
        <v>1</v>
      </c>
      <c r="H6968">
        <v>0.86</v>
      </c>
      <c r="I6968">
        <v>2017</v>
      </c>
      <c r="J6968" s="1" t="s">
        <v>239</v>
      </c>
      <c r="K6968" s="1" t="s">
        <v>22</v>
      </c>
    </row>
    <row r="6969" spans="1:11" x14ac:dyDescent="0.35">
      <c r="A6969" s="1" t="s">
        <v>2406</v>
      </c>
      <c r="B6969" s="1" t="s">
        <v>12</v>
      </c>
      <c r="C6969" s="1" t="s">
        <v>13</v>
      </c>
      <c r="D6969" s="1" t="s">
        <v>23</v>
      </c>
      <c r="E6969" s="1" t="s">
        <v>361</v>
      </c>
      <c r="F6969">
        <v>8.7200000000000006</v>
      </c>
      <c r="G6969">
        <v>1</v>
      </c>
      <c r="H6969">
        <v>0.65</v>
      </c>
      <c r="I6969">
        <v>2017</v>
      </c>
      <c r="J6969" s="1" t="s">
        <v>239</v>
      </c>
      <c r="K6969" s="1" t="s">
        <v>22</v>
      </c>
    </row>
    <row r="6970" spans="1:11" x14ac:dyDescent="0.35">
      <c r="A6970" s="1" t="s">
        <v>1613</v>
      </c>
      <c r="B6970" s="1" t="s">
        <v>167</v>
      </c>
      <c r="C6970" s="1" t="s">
        <v>13</v>
      </c>
      <c r="D6970" s="1" t="s">
        <v>20</v>
      </c>
      <c r="E6970" s="1" t="s">
        <v>2607</v>
      </c>
      <c r="F6970">
        <v>25.06</v>
      </c>
      <c r="G6970">
        <v>2</v>
      </c>
      <c r="H6970">
        <v>11.78</v>
      </c>
      <c r="I6970">
        <v>2017</v>
      </c>
      <c r="J6970" s="1" t="s">
        <v>239</v>
      </c>
      <c r="K6970" s="1" t="s">
        <v>31</v>
      </c>
    </row>
    <row r="6971" spans="1:11" x14ac:dyDescent="0.35">
      <c r="A6971" s="1" t="s">
        <v>1391</v>
      </c>
      <c r="B6971" s="1" t="s">
        <v>327</v>
      </c>
      <c r="C6971" s="1" t="s">
        <v>13</v>
      </c>
      <c r="D6971" s="1" t="s">
        <v>50</v>
      </c>
      <c r="E6971" s="1" t="s">
        <v>1527</v>
      </c>
      <c r="F6971">
        <v>7.9</v>
      </c>
      <c r="G6971">
        <v>2</v>
      </c>
      <c r="H6971">
        <v>2.5299999999999998</v>
      </c>
      <c r="I6971">
        <v>2017</v>
      </c>
      <c r="J6971" s="1" t="s">
        <v>239</v>
      </c>
      <c r="K6971" s="1" t="s">
        <v>31</v>
      </c>
    </row>
    <row r="6972" spans="1:11" x14ac:dyDescent="0.35">
      <c r="A6972" s="1" t="s">
        <v>1391</v>
      </c>
      <c r="B6972" s="1" t="s">
        <v>327</v>
      </c>
      <c r="C6972" s="1" t="s">
        <v>13</v>
      </c>
      <c r="D6972" s="1" t="s">
        <v>23</v>
      </c>
      <c r="E6972" s="1" t="s">
        <v>593</v>
      </c>
      <c r="F6972">
        <v>221.16</v>
      </c>
      <c r="G6972">
        <v>4</v>
      </c>
      <c r="H6972">
        <v>57.5</v>
      </c>
      <c r="I6972">
        <v>2017</v>
      </c>
      <c r="J6972" s="1" t="s">
        <v>239</v>
      </c>
      <c r="K6972" s="1" t="s">
        <v>31</v>
      </c>
    </row>
    <row r="6973" spans="1:11" x14ac:dyDescent="0.35">
      <c r="A6973" s="1" t="s">
        <v>1391</v>
      </c>
      <c r="B6973" s="1" t="s">
        <v>327</v>
      </c>
      <c r="C6973" s="1" t="s">
        <v>13</v>
      </c>
      <c r="D6973" s="1" t="s">
        <v>25</v>
      </c>
      <c r="E6973" s="1" t="s">
        <v>711</v>
      </c>
      <c r="F6973">
        <v>127.96</v>
      </c>
      <c r="G6973">
        <v>2</v>
      </c>
      <c r="H6973">
        <v>62.7</v>
      </c>
      <c r="I6973">
        <v>2017</v>
      </c>
      <c r="J6973" s="1" t="s">
        <v>239</v>
      </c>
      <c r="K6973" s="1" t="s">
        <v>31</v>
      </c>
    </row>
    <row r="6974" spans="1:11" x14ac:dyDescent="0.35">
      <c r="A6974" s="1" t="s">
        <v>1391</v>
      </c>
      <c r="B6974" s="1" t="s">
        <v>327</v>
      </c>
      <c r="C6974" s="1" t="s">
        <v>13</v>
      </c>
      <c r="D6974" s="1" t="s">
        <v>25</v>
      </c>
      <c r="E6974" s="1" t="s">
        <v>440</v>
      </c>
      <c r="F6974">
        <v>18.690000000000001</v>
      </c>
      <c r="G6974">
        <v>3</v>
      </c>
      <c r="H6974">
        <v>9.16</v>
      </c>
      <c r="I6974">
        <v>2017</v>
      </c>
      <c r="J6974" s="1" t="s">
        <v>239</v>
      </c>
      <c r="K6974" s="1" t="s">
        <v>31</v>
      </c>
    </row>
    <row r="6975" spans="1:11" x14ac:dyDescent="0.35">
      <c r="A6975" s="1" t="s">
        <v>1904</v>
      </c>
      <c r="B6975" s="1" t="s">
        <v>341</v>
      </c>
      <c r="C6975" s="1" t="s">
        <v>13</v>
      </c>
      <c r="D6975" s="1" t="s">
        <v>72</v>
      </c>
      <c r="E6975" s="1" t="s">
        <v>1741</v>
      </c>
      <c r="F6975">
        <v>42.68</v>
      </c>
      <c r="G6975">
        <v>4</v>
      </c>
      <c r="H6975">
        <v>19.63</v>
      </c>
      <c r="I6975">
        <v>2017</v>
      </c>
      <c r="J6975" s="1" t="s">
        <v>239</v>
      </c>
      <c r="K6975" s="1" t="s">
        <v>31</v>
      </c>
    </row>
    <row r="6976" spans="1:11" x14ac:dyDescent="0.35">
      <c r="A6976" s="1" t="s">
        <v>1904</v>
      </c>
      <c r="B6976" s="1" t="s">
        <v>341</v>
      </c>
      <c r="C6976" s="1" t="s">
        <v>46</v>
      </c>
      <c r="D6976" s="1" t="s">
        <v>61</v>
      </c>
      <c r="E6976" s="1" t="s">
        <v>1095</v>
      </c>
      <c r="F6976">
        <v>299.97000000000003</v>
      </c>
      <c r="G6976">
        <v>3</v>
      </c>
      <c r="H6976">
        <v>125.99</v>
      </c>
      <c r="I6976">
        <v>2017</v>
      </c>
      <c r="J6976" s="1" t="s">
        <v>239</v>
      </c>
      <c r="K6976" s="1" t="s">
        <v>31</v>
      </c>
    </row>
    <row r="6977" spans="1:11" x14ac:dyDescent="0.35">
      <c r="A6977" s="1" t="s">
        <v>1904</v>
      </c>
      <c r="B6977" s="1" t="s">
        <v>341</v>
      </c>
      <c r="C6977" s="1" t="s">
        <v>13</v>
      </c>
      <c r="D6977" s="1" t="s">
        <v>102</v>
      </c>
      <c r="E6977" s="1" t="s">
        <v>1314</v>
      </c>
      <c r="F6977">
        <v>262.24</v>
      </c>
      <c r="G6977">
        <v>2</v>
      </c>
      <c r="H6977">
        <v>78.67</v>
      </c>
      <c r="I6977">
        <v>2017</v>
      </c>
      <c r="J6977" s="1" t="s">
        <v>239</v>
      </c>
      <c r="K6977" s="1" t="s">
        <v>31</v>
      </c>
    </row>
    <row r="6978" spans="1:11" x14ac:dyDescent="0.35">
      <c r="A6978" s="1" t="s">
        <v>1904</v>
      </c>
      <c r="B6978" s="1" t="s">
        <v>341</v>
      </c>
      <c r="C6978" s="1" t="s">
        <v>13</v>
      </c>
      <c r="D6978" s="1" t="s">
        <v>25</v>
      </c>
      <c r="E6978" s="1" t="s">
        <v>2082</v>
      </c>
      <c r="F6978">
        <v>234.36</v>
      </c>
      <c r="G6978">
        <v>6</v>
      </c>
      <c r="H6978">
        <v>112.49</v>
      </c>
      <c r="I6978">
        <v>2017</v>
      </c>
      <c r="J6978" s="1" t="s">
        <v>239</v>
      </c>
      <c r="K6978" s="1" t="s">
        <v>31</v>
      </c>
    </row>
    <row r="6979" spans="1:11" x14ac:dyDescent="0.35">
      <c r="A6979" s="1" t="s">
        <v>2678</v>
      </c>
      <c r="B6979" s="1" t="s">
        <v>159</v>
      </c>
      <c r="C6979" s="1" t="s">
        <v>13</v>
      </c>
      <c r="D6979" s="1" t="s">
        <v>14</v>
      </c>
      <c r="E6979" s="1" t="s">
        <v>1988</v>
      </c>
      <c r="F6979">
        <v>26.38</v>
      </c>
      <c r="G6979">
        <v>1</v>
      </c>
      <c r="H6979">
        <v>12.13</v>
      </c>
      <c r="I6979">
        <v>2017</v>
      </c>
      <c r="J6979" s="1" t="s">
        <v>239</v>
      </c>
      <c r="K6979" s="1" t="s">
        <v>35</v>
      </c>
    </row>
    <row r="6980" spans="1:11" x14ac:dyDescent="0.35">
      <c r="A6980" s="1" t="s">
        <v>2678</v>
      </c>
      <c r="B6980" s="1" t="s">
        <v>159</v>
      </c>
      <c r="C6980" s="1" t="s">
        <v>41</v>
      </c>
      <c r="D6980" s="1" t="s">
        <v>54</v>
      </c>
      <c r="E6980" s="1" t="s">
        <v>1858</v>
      </c>
      <c r="F6980">
        <v>71.97</v>
      </c>
      <c r="G6980">
        <v>3</v>
      </c>
      <c r="H6980">
        <v>16.55</v>
      </c>
      <c r="I6980">
        <v>2017</v>
      </c>
      <c r="J6980" s="1" t="s">
        <v>239</v>
      </c>
      <c r="K6980" s="1" t="s">
        <v>35</v>
      </c>
    </row>
    <row r="6981" spans="1:11" x14ac:dyDescent="0.35">
      <c r="A6981" s="1" t="s">
        <v>543</v>
      </c>
      <c r="B6981" s="1" t="s">
        <v>33</v>
      </c>
      <c r="C6981" s="1" t="s">
        <v>13</v>
      </c>
      <c r="D6981" s="1" t="s">
        <v>25</v>
      </c>
      <c r="E6981" s="1" t="s">
        <v>2184</v>
      </c>
      <c r="F6981">
        <v>14.98</v>
      </c>
      <c r="G6981">
        <v>9</v>
      </c>
      <c r="H6981">
        <v>5.43</v>
      </c>
      <c r="I6981">
        <v>2017</v>
      </c>
      <c r="J6981" s="1" t="s">
        <v>239</v>
      </c>
      <c r="K6981" s="1" t="s">
        <v>35</v>
      </c>
    </row>
    <row r="6982" spans="1:11" x14ac:dyDescent="0.35">
      <c r="A6982" s="1" t="s">
        <v>1792</v>
      </c>
      <c r="B6982" s="1" t="s">
        <v>33</v>
      </c>
      <c r="C6982" s="1" t="s">
        <v>13</v>
      </c>
      <c r="D6982" s="1" t="s">
        <v>23</v>
      </c>
      <c r="E6982" s="1" t="s">
        <v>1378</v>
      </c>
      <c r="F6982">
        <v>67.78</v>
      </c>
      <c r="G6982">
        <v>2</v>
      </c>
      <c r="H6982">
        <v>16.95</v>
      </c>
      <c r="I6982">
        <v>2017</v>
      </c>
      <c r="J6982" s="1" t="s">
        <v>239</v>
      </c>
      <c r="K6982" s="1" t="s">
        <v>35</v>
      </c>
    </row>
    <row r="6983" spans="1:11" x14ac:dyDescent="0.35">
      <c r="A6983" s="1" t="s">
        <v>2136</v>
      </c>
      <c r="B6983" s="1" t="s">
        <v>33</v>
      </c>
      <c r="C6983" s="1" t="s">
        <v>13</v>
      </c>
      <c r="D6983" s="1" t="s">
        <v>29</v>
      </c>
      <c r="E6983" s="1" t="s">
        <v>965</v>
      </c>
      <c r="F6983">
        <v>23.88</v>
      </c>
      <c r="G6983">
        <v>6</v>
      </c>
      <c r="H6983">
        <v>8.1199999999999992</v>
      </c>
      <c r="I6983">
        <v>2017</v>
      </c>
      <c r="J6983" s="1" t="s">
        <v>239</v>
      </c>
      <c r="K6983" s="1" t="s">
        <v>35</v>
      </c>
    </row>
    <row r="6984" spans="1:11" x14ac:dyDescent="0.35">
      <c r="A6984" s="1" t="s">
        <v>2136</v>
      </c>
      <c r="B6984" s="1" t="s">
        <v>33</v>
      </c>
      <c r="C6984" s="1" t="s">
        <v>13</v>
      </c>
      <c r="D6984" s="1" t="s">
        <v>20</v>
      </c>
      <c r="E6984" s="1" t="s">
        <v>942</v>
      </c>
      <c r="F6984">
        <v>11.52</v>
      </c>
      <c r="G6984">
        <v>4</v>
      </c>
      <c r="H6984">
        <v>5.64</v>
      </c>
      <c r="I6984">
        <v>2017</v>
      </c>
      <c r="J6984" s="1" t="s">
        <v>239</v>
      </c>
      <c r="K6984" s="1" t="s">
        <v>35</v>
      </c>
    </row>
    <row r="6985" spans="1:11" x14ac:dyDescent="0.35">
      <c r="A6985" s="1" t="s">
        <v>2136</v>
      </c>
      <c r="B6985" s="1" t="s">
        <v>33</v>
      </c>
      <c r="C6985" s="1" t="s">
        <v>13</v>
      </c>
      <c r="D6985" s="1" t="s">
        <v>14</v>
      </c>
      <c r="E6985" s="1" t="s">
        <v>1621</v>
      </c>
      <c r="F6985">
        <v>286.93</v>
      </c>
      <c r="G6985">
        <v>7</v>
      </c>
      <c r="H6985">
        <v>140.6</v>
      </c>
      <c r="I6985">
        <v>2017</v>
      </c>
      <c r="J6985" s="1" t="s">
        <v>239</v>
      </c>
      <c r="K6985" s="1" t="s">
        <v>35</v>
      </c>
    </row>
    <row r="6986" spans="1:11" x14ac:dyDescent="0.35">
      <c r="A6986" s="1" t="s">
        <v>2136</v>
      </c>
      <c r="B6986" s="1" t="s">
        <v>33</v>
      </c>
      <c r="C6986" s="1" t="s">
        <v>46</v>
      </c>
      <c r="D6986" s="1" t="s">
        <v>47</v>
      </c>
      <c r="E6986" s="1" t="s">
        <v>1537</v>
      </c>
      <c r="F6986">
        <v>206.38</v>
      </c>
      <c r="G6986">
        <v>2</v>
      </c>
      <c r="H6986">
        <v>23.22</v>
      </c>
      <c r="I6986">
        <v>2017</v>
      </c>
      <c r="J6986" s="1" t="s">
        <v>239</v>
      </c>
      <c r="K6986" s="1" t="s">
        <v>35</v>
      </c>
    </row>
    <row r="6987" spans="1:11" x14ac:dyDescent="0.35">
      <c r="A6987" s="1" t="s">
        <v>2468</v>
      </c>
      <c r="B6987" s="1" t="s">
        <v>12</v>
      </c>
      <c r="C6987" s="1" t="s">
        <v>13</v>
      </c>
      <c r="D6987" s="1" t="s">
        <v>20</v>
      </c>
      <c r="E6987" s="1" t="s">
        <v>2237</v>
      </c>
      <c r="F6987">
        <v>4.93</v>
      </c>
      <c r="G6987">
        <v>2</v>
      </c>
      <c r="H6987">
        <v>1.72</v>
      </c>
      <c r="I6987">
        <v>2017</v>
      </c>
      <c r="J6987" s="1" t="s">
        <v>239</v>
      </c>
      <c r="K6987" s="1" t="s">
        <v>35</v>
      </c>
    </row>
    <row r="6988" spans="1:11" x14ac:dyDescent="0.35">
      <c r="A6988" s="1" t="s">
        <v>2468</v>
      </c>
      <c r="B6988" s="1" t="s">
        <v>12</v>
      </c>
      <c r="C6988" s="1" t="s">
        <v>13</v>
      </c>
      <c r="D6988" s="1" t="s">
        <v>29</v>
      </c>
      <c r="E6988" s="1" t="s">
        <v>272</v>
      </c>
      <c r="F6988">
        <v>63.49</v>
      </c>
      <c r="G6988">
        <v>4</v>
      </c>
      <c r="H6988">
        <v>4.76</v>
      </c>
      <c r="I6988">
        <v>2017</v>
      </c>
      <c r="J6988" s="1" t="s">
        <v>239</v>
      </c>
      <c r="K6988" s="1" t="s">
        <v>35</v>
      </c>
    </row>
    <row r="6989" spans="1:11" x14ac:dyDescent="0.35">
      <c r="A6989" s="1" t="s">
        <v>1884</v>
      </c>
      <c r="B6989" s="1" t="s">
        <v>544</v>
      </c>
      <c r="C6989" s="1" t="s">
        <v>46</v>
      </c>
      <c r="D6989" s="1" t="s">
        <v>61</v>
      </c>
      <c r="E6989" s="1" t="s">
        <v>1085</v>
      </c>
      <c r="F6989">
        <v>49.08</v>
      </c>
      <c r="G6989">
        <v>3</v>
      </c>
      <c r="H6989">
        <v>4.91</v>
      </c>
      <c r="I6989">
        <v>2017</v>
      </c>
      <c r="J6989" s="1" t="s">
        <v>239</v>
      </c>
      <c r="K6989" s="1" t="s">
        <v>56</v>
      </c>
    </row>
    <row r="6990" spans="1:11" x14ac:dyDescent="0.35">
      <c r="A6990" s="1" t="s">
        <v>1568</v>
      </c>
      <c r="B6990" s="1" t="s">
        <v>159</v>
      </c>
      <c r="C6990" s="1" t="s">
        <v>13</v>
      </c>
      <c r="D6990" s="1" t="s">
        <v>25</v>
      </c>
      <c r="E6990" s="1" t="s">
        <v>1688</v>
      </c>
      <c r="F6990">
        <v>25.92</v>
      </c>
      <c r="G6990">
        <v>6</v>
      </c>
      <c r="H6990">
        <v>9.07</v>
      </c>
      <c r="I6990">
        <v>2017</v>
      </c>
      <c r="J6990" s="1" t="s">
        <v>239</v>
      </c>
      <c r="K6990" s="1" t="s">
        <v>56</v>
      </c>
    </row>
    <row r="6991" spans="1:11" x14ac:dyDescent="0.35">
      <c r="A6991" s="1" t="s">
        <v>1568</v>
      </c>
      <c r="B6991" s="1" t="s">
        <v>159</v>
      </c>
      <c r="C6991" s="1" t="s">
        <v>13</v>
      </c>
      <c r="D6991" s="1" t="s">
        <v>20</v>
      </c>
      <c r="E6991" s="1" t="s">
        <v>1519</v>
      </c>
      <c r="F6991">
        <v>91.59</v>
      </c>
      <c r="G6991">
        <v>3</v>
      </c>
      <c r="H6991">
        <v>42.13</v>
      </c>
      <c r="I6991">
        <v>2017</v>
      </c>
      <c r="J6991" s="1" t="s">
        <v>239</v>
      </c>
      <c r="K6991" s="1" t="s">
        <v>56</v>
      </c>
    </row>
    <row r="6992" spans="1:11" x14ac:dyDescent="0.35">
      <c r="A6992" s="1" t="s">
        <v>2183</v>
      </c>
      <c r="B6992" s="1" t="s">
        <v>37</v>
      </c>
      <c r="C6992" s="1" t="s">
        <v>13</v>
      </c>
      <c r="D6992" s="1" t="s">
        <v>102</v>
      </c>
      <c r="E6992" s="1" t="s">
        <v>2679</v>
      </c>
      <c r="F6992">
        <v>647.84</v>
      </c>
      <c r="G6992">
        <v>8</v>
      </c>
      <c r="H6992">
        <v>168.44</v>
      </c>
      <c r="I6992">
        <v>2017</v>
      </c>
      <c r="J6992" s="1" t="s">
        <v>239</v>
      </c>
      <c r="K6992" s="1" t="s">
        <v>94</v>
      </c>
    </row>
    <row r="6993" spans="1:11" x14ac:dyDescent="0.35">
      <c r="A6993" s="1" t="s">
        <v>2183</v>
      </c>
      <c r="B6993" s="1" t="s">
        <v>37</v>
      </c>
      <c r="C6993" s="1" t="s">
        <v>13</v>
      </c>
      <c r="D6993" s="1" t="s">
        <v>20</v>
      </c>
      <c r="E6993" s="1" t="s">
        <v>1729</v>
      </c>
      <c r="F6993">
        <v>20.7</v>
      </c>
      <c r="G6993">
        <v>2</v>
      </c>
      <c r="H6993">
        <v>9.94</v>
      </c>
      <c r="I6993">
        <v>2017</v>
      </c>
      <c r="J6993" s="1" t="s">
        <v>239</v>
      </c>
      <c r="K6993" s="1" t="s">
        <v>94</v>
      </c>
    </row>
    <row r="6994" spans="1:11" x14ac:dyDescent="0.35">
      <c r="A6994" s="1" t="s">
        <v>1743</v>
      </c>
      <c r="B6994" s="1" t="s">
        <v>33</v>
      </c>
      <c r="C6994" s="1" t="s">
        <v>13</v>
      </c>
      <c r="D6994" s="1" t="s">
        <v>25</v>
      </c>
      <c r="E6994" s="1" t="s">
        <v>751</v>
      </c>
      <c r="F6994">
        <v>171.2</v>
      </c>
      <c r="G6994">
        <v>5</v>
      </c>
      <c r="H6994">
        <v>64.2</v>
      </c>
      <c r="I6994">
        <v>2017</v>
      </c>
      <c r="J6994" s="1" t="s">
        <v>239</v>
      </c>
      <c r="K6994" s="1" t="s">
        <v>94</v>
      </c>
    </row>
    <row r="6995" spans="1:11" x14ac:dyDescent="0.35">
      <c r="A6995" s="1" t="s">
        <v>1743</v>
      </c>
      <c r="B6995" s="1" t="s">
        <v>33</v>
      </c>
      <c r="C6995" s="1" t="s">
        <v>13</v>
      </c>
      <c r="D6995" s="1" t="s">
        <v>29</v>
      </c>
      <c r="E6995" s="1" t="s">
        <v>2277</v>
      </c>
      <c r="F6995">
        <v>3.36</v>
      </c>
      <c r="G6995">
        <v>2</v>
      </c>
      <c r="H6995">
        <v>0.87</v>
      </c>
      <c r="I6995">
        <v>2017</v>
      </c>
      <c r="J6995" s="1" t="s">
        <v>239</v>
      </c>
      <c r="K6995" s="1" t="s">
        <v>94</v>
      </c>
    </row>
    <row r="6996" spans="1:11" x14ac:dyDescent="0.35">
      <c r="A6996" s="1" t="s">
        <v>2531</v>
      </c>
      <c r="B6996" s="1" t="s">
        <v>33</v>
      </c>
      <c r="C6996" s="1" t="s">
        <v>46</v>
      </c>
      <c r="D6996" s="1" t="s">
        <v>61</v>
      </c>
      <c r="E6996" s="1" t="s">
        <v>515</v>
      </c>
      <c r="F6996">
        <v>199.98</v>
      </c>
      <c r="G6996">
        <v>2</v>
      </c>
      <c r="H6996">
        <v>69.989999999999995</v>
      </c>
      <c r="I6996">
        <v>2017</v>
      </c>
      <c r="J6996" s="1" t="s">
        <v>239</v>
      </c>
      <c r="K6996" s="1" t="s">
        <v>60</v>
      </c>
    </row>
    <row r="6997" spans="1:11" x14ac:dyDescent="0.35">
      <c r="A6997" s="1" t="s">
        <v>1195</v>
      </c>
      <c r="B6997" s="1" t="s">
        <v>33</v>
      </c>
      <c r="C6997" s="1" t="s">
        <v>46</v>
      </c>
      <c r="D6997" s="1" t="s">
        <v>617</v>
      </c>
      <c r="E6997" s="1" t="s">
        <v>2260</v>
      </c>
      <c r="F6997">
        <v>479.98</v>
      </c>
      <c r="G6997">
        <v>2</v>
      </c>
      <c r="H6997">
        <v>60</v>
      </c>
      <c r="I6997">
        <v>2017</v>
      </c>
      <c r="J6997" s="1" t="s">
        <v>239</v>
      </c>
      <c r="K6997" s="1" t="s">
        <v>60</v>
      </c>
    </row>
    <row r="6998" spans="1:11" x14ac:dyDescent="0.35">
      <c r="A6998" s="1" t="s">
        <v>1195</v>
      </c>
      <c r="B6998" s="1" t="s">
        <v>33</v>
      </c>
      <c r="C6998" s="1" t="s">
        <v>13</v>
      </c>
      <c r="D6998" s="1" t="s">
        <v>25</v>
      </c>
      <c r="E6998" s="1" t="s">
        <v>815</v>
      </c>
      <c r="F6998">
        <v>30.84</v>
      </c>
      <c r="G6998">
        <v>5</v>
      </c>
      <c r="H6998">
        <v>9.64</v>
      </c>
      <c r="I6998">
        <v>2017</v>
      </c>
      <c r="J6998" s="1" t="s">
        <v>239</v>
      </c>
      <c r="K6998" s="1" t="s">
        <v>60</v>
      </c>
    </row>
    <row r="6999" spans="1:11" x14ac:dyDescent="0.35">
      <c r="A6999" s="1" t="s">
        <v>2606</v>
      </c>
      <c r="B6999" s="1" t="s">
        <v>28</v>
      </c>
      <c r="C6999" s="1" t="s">
        <v>13</v>
      </c>
      <c r="D6999" s="1" t="s">
        <v>29</v>
      </c>
      <c r="E6999" s="1" t="s">
        <v>2447</v>
      </c>
      <c r="F6999">
        <v>5.25</v>
      </c>
      <c r="G6999">
        <v>2</v>
      </c>
      <c r="H6999">
        <v>0.59</v>
      </c>
      <c r="I6999">
        <v>2017</v>
      </c>
      <c r="J6999" s="1" t="s">
        <v>239</v>
      </c>
      <c r="K6999" s="1" t="s">
        <v>17</v>
      </c>
    </row>
    <row r="7000" spans="1:11" x14ac:dyDescent="0.35">
      <c r="A7000" s="1" t="s">
        <v>2606</v>
      </c>
      <c r="B7000" s="1" t="s">
        <v>28</v>
      </c>
      <c r="C7000" s="1" t="s">
        <v>46</v>
      </c>
      <c r="D7000" s="1" t="s">
        <v>47</v>
      </c>
      <c r="E7000" s="1" t="s">
        <v>1173</v>
      </c>
      <c r="F7000">
        <v>35.909999999999997</v>
      </c>
      <c r="G7000">
        <v>3</v>
      </c>
      <c r="H7000">
        <v>-8.3800000000000008</v>
      </c>
      <c r="I7000">
        <v>2017</v>
      </c>
      <c r="J7000" s="1" t="s">
        <v>239</v>
      </c>
      <c r="K7000" s="1" t="s">
        <v>17</v>
      </c>
    </row>
    <row r="7001" spans="1:11" x14ac:dyDescent="0.35">
      <c r="A7001" s="1" t="s">
        <v>2606</v>
      </c>
      <c r="B7001" s="1" t="s">
        <v>28</v>
      </c>
      <c r="C7001" s="1" t="s">
        <v>41</v>
      </c>
      <c r="D7001" s="1" t="s">
        <v>54</v>
      </c>
      <c r="E7001" s="1" t="s">
        <v>991</v>
      </c>
      <c r="F7001">
        <v>6.7</v>
      </c>
      <c r="G7001">
        <v>1</v>
      </c>
      <c r="H7001">
        <v>0.5</v>
      </c>
      <c r="I7001">
        <v>2017</v>
      </c>
      <c r="J7001" s="1" t="s">
        <v>239</v>
      </c>
      <c r="K7001" s="1" t="s">
        <v>17</v>
      </c>
    </row>
    <row r="7002" spans="1:11" x14ac:dyDescent="0.35">
      <c r="A7002" s="1" t="s">
        <v>2606</v>
      </c>
      <c r="B7002" s="1" t="s">
        <v>28</v>
      </c>
      <c r="C7002" s="1" t="s">
        <v>41</v>
      </c>
      <c r="D7002" s="1" t="s">
        <v>54</v>
      </c>
      <c r="E7002" s="1" t="s">
        <v>2270</v>
      </c>
      <c r="F7002">
        <v>43.87</v>
      </c>
      <c r="G7002">
        <v>2</v>
      </c>
      <c r="H7002">
        <v>11.52</v>
      </c>
      <c r="I7002">
        <v>2017</v>
      </c>
      <c r="J7002" s="1" t="s">
        <v>239</v>
      </c>
      <c r="K7002" s="1" t="s">
        <v>17</v>
      </c>
    </row>
    <row r="7003" spans="1:11" x14ac:dyDescent="0.35">
      <c r="A7003" s="1" t="s">
        <v>636</v>
      </c>
      <c r="B7003" s="1" t="s">
        <v>28</v>
      </c>
      <c r="C7003" s="1" t="s">
        <v>46</v>
      </c>
      <c r="D7003" s="1" t="s">
        <v>47</v>
      </c>
      <c r="E7003" s="1" t="s">
        <v>1679</v>
      </c>
      <c r="F7003">
        <v>53.98</v>
      </c>
      <c r="G7003">
        <v>3</v>
      </c>
      <c r="H7003">
        <v>-10.8</v>
      </c>
      <c r="I7003">
        <v>2017</v>
      </c>
      <c r="J7003" s="1" t="s">
        <v>239</v>
      </c>
      <c r="K7003" s="1" t="s">
        <v>17</v>
      </c>
    </row>
    <row r="7004" spans="1:11" x14ac:dyDescent="0.35">
      <c r="A7004" s="1" t="s">
        <v>1919</v>
      </c>
      <c r="B7004" s="1" t="s">
        <v>257</v>
      </c>
      <c r="C7004" s="1" t="s">
        <v>13</v>
      </c>
      <c r="D7004" s="1" t="s">
        <v>102</v>
      </c>
      <c r="E7004" s="1" t="s">
        <v>2540</v>
      </c>
      <c r="F7004">
        <v>48.78</v>
      </c>
      <c r="G7004">
        <v>1</v>
      </c>
      <c r="H7004">
        <v>3.66</v>
      </c>
      <c r="I7004">
        <v>2017</v>
      </c>
      <c r="J7004" s="1" t="s">
        <v>239</v>
      </c>
      <c r="K7004" s="1" t="s">
        <v>17</v>
      </c>
    </row>
    <row r="7005" spans="1:11" x14ac:dyDescent="0.35">
      <c r="A7005" s="1" t="s">
        <v>1919</v>
      </c>
      <c r="B7005" s="1" t="s">
        <v>257</v>
      </c>
      <c r="C7005" s="1" t="s">
        <v>13</v>
      </c>
      <c r="D7005" s="1" t="s">
        <v>25</v>
      </c>
      <c r="E7005" s="1" t="s">
        <v>2262</v>
      </c>
      <c r="F7005">
        <v>13.09</v>
      </c>
      <c r="G7005">
        <v>4</v>
      </c>
      <c r="H7005">
        <v>-10.039999999999999</v>
      </c>
      <c r="I7005">
        <v>2017</v>
      </c>
      <c r="J7005" s="1" t="s">
        <v>239</v>
      </c>
      <c r="K7005" s="1" t="s">
        <v>17</v>
      </c>
    </row>
    <row r="7006" spans="1:11" x14ac:dyDescent="0.35">
      <c r="A7006" s="1" t="s">
        <v>1638</v>
      </c>
      <c r="B7006" s="1" t="s">
        <v>33</v>
      </c>
      <c r="C7006" s="1" t="s">
        <v>46</v>
      </c>
      <c r="D7006" s="1" t="s">
        <v>61</v>
      </c>
      <c r="E7006" s="1" t="s">
        <v>1545</v>
      </c>
      <c r="F7006">
        <v>111.96</v>
      </c>
      <c r="G7006">
        <v>4</v>
      </c>
      <c r="H7006">
        <v>21.27</v>
      </c>
      <c r="I7006">
        <v>2017</v>
      </c>
      <c r="J7006" s="1" t="s">
        <v>239</v>
      </c>
      <c r="K7006" s="1" t="s">
        <v>17</v>
      </c>
    </row>
    <row r="7007" spans="1:11" x14ac:dyDescent="0.35">
      <c r="A7007" s="1" t="s">
        <v>1591</v>
      </c>
      <c r="B7007" s="1" t="s">
        <v>12</v>
      </c>
      <c r="C7007" s="1" t="s">
        <v>41</v>
      </c>
      <c r="D7007" s="1" t="s">
        <v>155</v>
      </c>
      <c r="E7007" s="1" t="s">
        <v>677</v>
      </c>
      <c r="F7007">
        <v>933.41</v>
      </c>
      <c r="G7007">
        <v>4</v>
      </c>
      <c r="H7007">
        <v>-173.35</v>
      </c>
      <c r="I7007">
        <v>2017</v>
      </c>
      <c r="J7007" s="1" t="s">
        <v>239</v>
      </c>
      <c r="K7007" s="1" t="s">
        <v>17</v>
      </c>
    </row>
    <row r="7008" spans="1:11" x14ac:dyDescent="0.35">
      <c r="A7008" s="1" t="s">
        <v>2128</v>
      </c>
      <c r="B7008" s="1" t="s">
        <v>120</v>
      </c>
      <c r="C7008" s="1" t="s">
        <v>13</v>
      </c>
      <c r="D7008" s="1" t="s">
        <v>25</v>
      </c>
      <c r="E7008" s="1" t="s">
        <v>131</v>
      </c>
      <c r="F7008">
        <v>895.92</v>
      </c>
      <c r="G7008">
        <v>4</v>
      </c>
      <c r="H7008">
        <v>421.08</v>
      </c>
      <c r="I7008">
        <v>2017</v>
      </c>
      <c r="J7008" s="1" t="s">
        <v>239</v>
      </c>
      <c r="K7008" s="1" t="s">
        <v>22</v>
      </c>
    </row>
    <row r="7009" spans="1:11" x14ac:dyDescent="0.35">
      <c r="A7009" s="1" t="s">
        <v>589</v>
      </c>
      <c r="B7009" s="1" t="s">
        <v>28</v>
      </c>
      <c r="C7009" s="1" t="s">
        <v>46</v>
      </c>
      <c r="D7009" s="1" t="s">
        <v>47</v>
      </c>
      <c r="E7009" s="1" t="s">
        <v>1923</v>
      </c>
      <c r="F7009">
        <v>776.85</v>
      </c>
      <c r="G7009">
        <v>5</v>
      </c>
      <c r="H7009">
        <v>-181.27</v>
      </c>
      <c r="I7009">
        <v>2017</v>
      </c>
      <c r="J7009" s="1" t="s">
        <v>239</v>
      </c>
      <c r="K7009" s="1" t="s">
        <v>22</v>
      </c>
    </row>
    <row r="7010" spans="1:11" x14ac:dyDescent="0.35">
      <c r="A7010" s="1" t="s">
        <v>589</v>
      </c>
      <c r="B7010" s="1" t="s">
        <v>28</v>
      </c>
      <c r="C7010" s="1" t="s">
        <v>13</v>
      </c>
      <c r="D7010" s="1" t="s">
        <v>25</v>
      </c>
      <c r="E7010" s="1" t="s">
        <v>498</v>
      </c>
      <c r="F7010">
        <v>12.29</v>
      </c>
      <c r="G7010">
        <v>1</v>
      </c>
      <c r="H7010">
        <v>-8.61</v>
      </c>
      <c r="I7010">
        <v>2017</v>
      </c>
      <c r="J7010" s="1" t="s">
        <v>239</v>
      </c>
      <c r="K7010" s="1" t="s">
        <v>22</v>
      </c>
    </row>
    <row r="7011" spans="1:11" x14ac:dyDescent="0.35">
      <c r="A7011" s="1" t="s">
        <v>589</v>
      </c>
      <c r="B7011" s="1" t="s">
        <v>28</v>
      </c>
      <c r="C7011" s="1" t="s">
        <v>41</v>
      </c>
      <c r="D7011" s="1" t="s">
        <v>155</v>
      </c>
      <c r="E7011" s="1" t="s">
        <v>486</v>
      </c>
      <c r="F7011">
        <v>154.76</v>
      </c>
      <c r="G7011">
        <v>3</v>
      </c>
      <c r="H7011">
        <v>-46.43</v>
      </c>
      <c r="I7011">
        <v>2017</v>
      </c>
      <c r="J7011" s="1" t="s">
        <v>239</v>
      </c>
      <c r="K7011" s="1" t="s">
        <v>22</v>
      </c>
    </row>
    <row r="7012" spans="1:11" x14ac:dyDescent="0.35">
      <c r="A7012" s="1" t="s">
        <v>589</v>
      </c>
      <c r="B7012" s="1" t="s">
        <v>28</v>
      </c>
      <c r="C7012" s="1" t="s">
        <v>13</v>
      </c>
      <c r="D7012" s="1" t="s">
        <v>23</v>
      </c>
      <c r="E7012" s="1" t="s">
        <v>1845</v>
      </c>
      <c r="F7012">
        <v>43.28</v>
      </c>
      <c r="G7012">
        <v>1</v>
      </c>
      <c r="H7012">
        <v>3.25</v>
      </c>
      <c r="I7012">
        <v>2017</v>
      </c>
      <c r="J7012" s="1" t="s">
        <v>239</v>
      </c>
      <c r="K7012" s="1" t="s">
        <v>22</v>
      </c>
    </row>
    <row r="7013" spans="1:11" x14ac:dyDescent="0.35">
      <c r="A7013" s="1" t="s">
        <v>963</v>
      </c>
      <c r="B7013" s="1" t="s">
        <v>447</v>
      </c>
      <c r="C7013" s="1" t="s">
        <v>46</v>
      </c>
      <c r="D7013" s="1" t="s">
        <v>61</v>
      </c>
      <c r="E7013" s="1" t="s">
        <v>1710</v>
      </c>
      <c r="F7013">
        <v>63.88</v>
      </c>
      <c r="G7013">
        <v>4</v>
      </c>
      <c r="H7013">
        <v>24.91</v>
      </c>
      <c r="I7013">
        <v>2017</v>
      </c>
      <c r="J7013" s="1" t="s">
        <v>239</v>
      </c>
      <c r="K7013" s="1" t="s">
        <v>22</v>
      </c>
    </row>
    <row r="7014" spans="1:11" x14ac:dyDescent="0.35">
      <c r="A7014" s="1" t="s">
        <v>963</v>
      </c>
      <c r="B7014" s="1" t="s">
        <v>447</v>
      </c>
      <c r="C7014" s="1" t="s">
        <v>41</v>
      </c>
      <c r="D7014" s="1" t="s">
        <v>54</v>
      </c>
      <c r="E7014" s="1" t="s">
        <v>2556</v>
      </c>
      <c r="F7014">
        <v>26.72</v>
      </c>
      <c r="G7014">
        <v>1</v>
      </c>
      <c r="H7014">
        <v>11.76</v>
      </c>
      <c r="I7014">
        <v>2017</v>
      </c>
      <c r="J7014" s="1" t="s">
        <v>239</v>
      </c>
      <c r="K7014" s="1" t="s">
        <v>22</v>
      </c>
    </row>
    <row r="7015" spans="1:11" x14ac:dyDescent="0.35">
      <c r="A7015" s="1" t="s">
        <v>465</v>
      </c>
      <c r="B7015" s="1" t="s">
        <v>447</v>
      </c>
      <c r="C7015" s="1" t="s">
        <v>46</v>
      </c>
      <c r="D7015" s="1" t="s">
        <v>47</v>
      </c>
      <c r="E7015" s="1" t="s">
        <v>259</v>
      </c>
      <c r="F7015">
        <v>69.930000000000007</v>
      </c>
      <c r="G7015">
        <v>7</v>
      </c>
      <c r="H7015">
        <v>32.17</v>
      </c>
      <c r="I7015">
        <v>2017</v>
      </c>
      <c r="J7015" s="1" t="s">
        <v>239</v>
      </c>
      <c r="K7015" s="1" t="s">
        <v>31</v>
      </c>
    </row>
    <row r="7016" spans="1:11" x14ac:dyDescent="0.35">
      <c r="A7016" s="1" t="s">
        <v>1742</v>
      </c>
      <c r="B7016" s="1" t="s">
        <v>33</v>
      </c>
      <c r="C7016" s="1" t="s">
        <v>13</v>
      </c>
      <c r="D7016" s="1" t="s">
        <v>23</v>
      </c>
      <c r="E7016" s="1" t="s">
        <v>309</v>
      </c>
      <c r="F7016">
        <v>242.94</v>
      </c>
      <c r="G7016">
        <v>3</v>
      </c>
      <c r="H7016">
        <v>9.7200000000000006</v>
      </c>
      <c r="I7016">
        <v>2017</v>
      </c>
      <c r="J7016" s="1" t="s">
        <v>239</v>
      </c>
      <c r="K7016" s="1" t="s">
        <v>31</v>
      </c>
    </row>
    <row r="7017" spans="1:11" x14ac:dyDescent="0.35">
      <c r="A7017" s="1" t="s">
        <v>196</v>
      </c>
      <c r="B7017" s="1" t="s">
        <v>111</v>
      </c>
      <c r="C7017" s="1" t="s">
        <v>13</v>
      </c>
      <c r="D7017" s="1" t="s">
        <v>25</v>
      </c>
      <c r="E7017" s="1" t="s">
        <v>464</v>
      </c>
      <c r="F7017">
        <v>40.409999999999997</v>
      </c>
      <c r="G7017">
        <v>9</v>
      </c>
      <c r="H7017">
        <v>18.59</v>
      </c>
      <c r="I7017">
        <v>2017</v>
      </c>
      <c r="J7017" s="1" t="s">
        <v>239</v>
      </c>
      <c r="K7017" s="1" t="s">
        <v>31</v>
      </c>
    </row>
    <row r="7018" spans="1:11" x14ac:dyDescent="0.35">
      <c r="A7018" s="1" t="s">
        <v>1403</v>
      </c>
      <c r="B7018" s="1" t="s">
        <v>33</v>
      </c>
      <c r="C7018" s="1" t="s">
        <v>13</v>
      </c>
      <c r="D7018" s="1" t="s">
        <v>14</v>
      </c>
      <c r="E7018" s="1" t="s">
        <v>1690</v>
      </c>
      <c r="F7018">
        <v>314.55</v>
      </c>
      <c r="G7018">
        <v>3</v>
      </c>
      <c r="H7018">
        <v>150.97999999999999</v>
      </c>
      <c r="I7018">
        <v>2017</v>
      </c>
      <c r="J7018" s="1" t="s">
        <v>239</v>
      </c>
      <c r="K7018" s="1" t="s">
        <v>35</v>
      </c>
    </row>
    <row r="7019" spans="1:11" x14ac:dyDescent="0.35">
      <c r="A7019" s="1" t="s">
        <v>1604</v>
      </c>
      <c r="B7019" s="1" t="s">
        <v>411</v>
      </c>
      <c r="C7019" s="1" t="s">
        <v>13</v>
      </c>
      <c r="D7019" s="1" t="s">
        <v>23</v>
      </c>
      <c r="E7019" s="1" t="s">
        <v>1491</v>
      </c>
      <c r="F7019">
        <v>90.8</v>
      </c>
      <c r="G7019">
        <v>8</v>
      </c>
      <c r="H7019">
        <v>25.42</v>
      </c>
      <c r="I7019">
        <v>2017</v>
      </c>
      <c r="J7019" s="1" t="s">
        <v>239</v>
      </c>
      <c r="K7019" s="1" t="s">
        <v>35</v>
      </c>
    </row>
    <row r="7020" spans="1:11" x14ac:dyDescent="0.35">
      <c r="A7020" s="1" t="s">
        <v>1604</v>
      </c>
      <c r="B7020" s="1" t="s">
        <v>411</v>
      </c>
      <c r="C7020" s="1" t="s">
        <v>46</v>
      </c>
      <c r="D7020" s="1" t="s">
        <v>47</v>
      </c>
      <c r="E7020" s="1" t="s">
        <v>2027</v>
      </c>
      <c r="F7020">
        <v>140.74</v>
      </c>
      <c r="G7020">
        <v>8</v>
      </c>
      <c r="H7020">
        <v>49.26</v>
      </c>
      <c r="I7020">
        <v>2017</v>
      </c>
      <c r="J7020" s="1" t="s">
        <v>239</v>
      </c>
      <c r="K7020" s="1" t="s">
        <v>35</v>
      </c>
    </row>
    <row r="7021" spans="1:11" x14ac:dyDescent="0.35">
      <c r="A7021" s="1" t="s">
        <v>1604</v>
      </c>
      <c r="B7021" s="1" t="s">
        <v>411</v>
      </c>
      <c r="C7021" s="1" t="s">
        <v>46</v>
      </c>
      <c r="D7021" s="1" t="s">
        <v>61</v>
      </c>
      <c r="E7021" s="1" t="s">
        <v>2639</v>
      </c>
      <c r="F7021">
        <v>214.95</v>
      </c>
      <c r="G7021">
        <v>5</v>
      </c>
      <c r="H7021">
        <v>88.13</v>
      </c>
      <c r="I7021">
        <v>2017</v>
      </c>
      <c r="J7021" s="1" t="s">
        <v>239</v>
      </c>
      <c r="K7021" s="1" t="s">
        <v>35</v>
      </c>
    </row>
    <row r="7022" spans="1:11" x14ac:dyDescent="0.35">
      <c r="A7022" s="1" t="s">
        <v>1604</v>
      </c>
      <c r="B7022" s="1" t="s">
        <v>411</v>
      </c>
      <c r="C7022" s="1" t="s">
        <v>13</v>
      </c>
      <c r="D7022" s="1" t="s">
        <v>14</v>
      </c>
      <c r="E7022" s="1" t="s">
        <v>2559</v>
      </c>
      <c r="F7022">
        <v>45.36</v>
      </c>
      <c r="G7022">
        <v>7</v>
      </c>
      <c r="H7022">
        <v>21.77</v>
      </c>
      <c r="I7022">
        <v>2017</v>
      </c>
      <c r="J7022" s="1" t="s">
        <v>239</v>
      </c>
      <c r="K7022" s="1" t="s">
        <v>35</v>
      </c>
    </row>
    <row r="7023" spans="1:11" x14ac:dyDescent="0.35">
      <c r="A7023" s="1" t="s">
        <v>1604</v>
      </c>
      <c r="B7023" s="1" t="s">
        <v>411</v>
      </c>
      <c r="C7023" s="1" t="s">
        <v>13</v>
      </c>
      <c r="D7023" s="1" t="s">
        <v>14</v>
      </c>
      <c r="E7023" s="1" t="s">
        <v>1717</v>
      </c>
      <c r="F7023">
        <v>288.24</v>
      </c>
      <c r="G7023">
        <v>6</v>
      </c>
      <c r="H7023">
        <v>138.36000000000001</v>
      </c>
      <c r="I7023">
        <v>2017</v>
      </c>
      <c r="J7023" s="1" t="s">
        <v>239</v>
      </c>
      <c r="K7023" s="1" t="s">
        <v>35</v>
      </c>
    </row>
    <row r="7024" spans="1:11" x14ac:dyDescent="0.35">
      <c r="A7024" s="1" t="s">
        <v>522</v>
      </c>
      <c r="B7024" s="1" t="s">
        <v>290</v>
      </c>
      <c r="C7024" s="1" t="s">
        <v>13</v>
      </c>
      <c r="D7024" s="1" t="s">
        <v>211</v>
      </c>
      <c r="E7024" s="1" t="s">
        <v>474</v>
      </c>
      <c r="F7024">
        <v>1332.5</v>
      </c>
      <c r="G7024">
        <v>2</v>
      </c>
      <c r="H7024">
        <v>-299.81</v>
      </c>
      <c r="I7024">
        <v>2017</v>
      </c>
      <c r="J7024" s="1" t="s">
        <v>239</v>
      </c>
      <c r="K7024" s="1" t="s">
        <v>35</v>
      </c>
    </row>
    <row r="7025" spans="1:11" x14ac:dyDescent="0.35">
      <c r="A7025" s="1" t="s">
        <v>2402</v>
      </c>
      <c r="B7025" s="1" t="s">
        <v>19</v>
      </c>
      <c r="C7025" s="1" t="s">
        <v>13</v>
      </c>
      <c r="D7025" s="1" t="s">
        <v>29</v>
      </c>
      <c r="E7025" s="1" t="s">
        <v>2680</v>
      </c>
      <c r="F7025">
        <v>19.46</v>
      </c>
      <c r="G7025">
        <v>4</v>
      </c>
      <c r="H7025">
        <v>2.19</v>
      </c>
      <c r="I7025">
        <v>2017</v>
      </c>
      <c r="J7025" s="1" t="s">
        <v>239</v>
      </c>
      <c r="K7025" s="1" t="s">
        <v>35</v>
      </c>
    </row>
    <row r="7026" spans="1:11" x14ac:dyDescent="0.35">
      <c r="A7026" s="1" t="s">
        <v>2402</v>
      </c>
      <c r="B7026" s="1" t="s">
        <v>19</v>
      </c>
      <c r="C7026" s="1" t="s">
        <v>46</v>
      </c>
      <c r="D7026" s="1" t="s">
        <v>314</v>
      </c>
      <c r="E7026" s="1" t="s">
        <v>2676</v>
      </c>
      <c r="F7026">
        <v>209.99</v>
      </c>
      <c r="G7026">
        <v>2</v>
      </c>
      <c r="H7026">
        <v>9</v>
      </c>
      <c r="I7026">
        <v>2017</v>
      </c>
      <c r="J7026" s="1" t="s">
        <v>239</v>
      </c>
      <c r="K7026" s="1" t="s">
        <v>35</v>
      </c>
    </row>
    <row r="7027" spans="1:11" x14ac:dyDescent="0.35">
      <c r="A7027" s="1" t="s">
        <v>2402</v>
      </c>
      <c r="B7027" s="1" t="s">
        <v>19</v>
      </c>
      <c r="C7027" s="1" t="s">
        <v>13</v>
      </c>
      <c r="D7027" s="1" t="s">
        <v>29</v>
      </c>
      <c r="E7027" s="1" t="s">
        <v>396</v>
      </c>
      <c r="F7027">
        <v>29.76</v>
      </c>
      <c r="G7027">
        <v>5</v>
      </c>
      <c r="H7027">
        <v>1.86</v>
      </c>
      <c r="I7027">
        <v>2017</v>
      </c>
      <c r="J7027" s="1" t="s">
        <v>239</v>
      </c>
      <c r="K7027" s="1" t="s">
        <v>35</v>
      </c>
    </row>
    <row r="7028" spans="1:11" x14ac:dyDescent="0.35">
      <c r="A7028" s="1" t="s">
        <v>2402</v>
      </c>
      <c r="B7028" s="1" t="s">
        <v>19</v>
      </c>
      <c r="C7028" s="1" t="s">
        <v>41</v>
      </c>
      <c r="D7028" s="1" t="s">
        <v>42</v>
      </c>
      <c r="E7028" s="1" t="s">
        <v>2633</v>
      </c>
      <c r="F7028">
        <v>89.77</v>
      </c>
      <c r="G7028">
        <v>1</v>
      </c>
      <c r="H7028">
        <v>-2.56</v>
      </c>
      <c r="I7028">
        <v>2017</v>
      </c>
      <c r="J7028" s="1" t="s">
        <v>239</v>
      </c>
      <c r="K7028" s="1" t="s">
        <v>35</v>
      </c>
    </row>
    <row r="7029" spans="1:11" x14ac:dyDescent="0.35">
      <c r="A7029" s="1" t="s">
        <v>2402</v>
      </c>
      <c r="B7029" s="1" t="s">
        <v>19</v>
      </c>
      <c r="C7029" s="1" t="s">
        <v>46</v>
      </c>
      <c r="D7029" s="1" t="s">
        <v>617</v>
      </c>
      <c r="E7029" s="1" t="s">
        <v>648</v>
      </c>
      <c r="F7029">
        <v>959.98</v>
      </c>
      <c r="G7029">
        <v>2</v>
      </c>
      <c r="H7029">
        <v>335.99</v>
      </c>
      <c r="I7029">
        <v>2017</v>
      </c>
      <c r="J7029" s="1" t="s">
        <v>239</v>
      </c>
      <c r="K7029" s="1" t="s">
        <v>35</v>
      </c>
    </row>
    <row r="7030" spans="1:11" x14ac:dyDescent="0.35">
      <c r="A7030" s="1" t="s">
        <v>2402</v>
      </c>
      <c r="B7030" s="1" t="s">
        <v>19</v>
      </c>
      <c r="C7030" s="1" t="s">
        <v>13</v>
      </c>
      <c r="D7030" s="1" t="s">
        <v>14</v>
      </c>
      <c r="E7030" s="1" t="s">
        <v>1176</v>
      </c>
      <c r="F7030">
        <v>15.55</v>
      </c>
      <c r="G7030">
        <v>3</v>
      </c>
      <c r="H7030">
        <v>5.64</v>
      </c>
      <c r="I7030">
        <v>2017</v>
      </c>
      <c r="J7030" s="1" t="s">
        <v>239</v>
      </c>
      <c r="K7030" s="1" t="s">
        <v>35</v>
      </c>
    </row>
    <row r="7031" spans="1:11" x14ac:dyDescent="0.35">
      <c r="A7031" s="1" t="s">
        <v>2402</v>
      </c>
      <c r="B7031" s="1" t="s">
        <v>19</v>
      </c>
      <c r="C7031" s="1" t="s">
        <v>46</v>
      </c>
      <c r="D7031" s="1" t="s">
        <v>47</v>
      </c>
      <c r="E7031" s="1" t="s">
        <v>1974</v>
      </c>
      <c r="F7031">
        <v>34.36</v>
      </c>
      <c r="G7031">
        <v>1</v>
      </c>
      <c r="H7031">
        <v>-7.3</v>
      </c>
      <c r="I7031">
        <v>2017</v>
      </c>
      <c r="J7031" s="1" t="s">
        <v>239</v>
      </c>
      <c r="K7031" s="1" t="s">
        <v>35</v>
      </c>
    </row>
    <row r="7032" spans="1:11" x14ac:dyDescent="0.35">
      <c r="A7032" s="1" t="s">
        <v>245</v>
      </c>
      <c r="B7032" s="1" t="s">
        <v>627</v>
      </c>
      <c r="C7032" s="1" t="s">
        <v>13</v>
      </c>
      <c r="D7032" s="1" t="s">
        <v>25</v>
      </c>
      <c r="E7032" s="1" t="s">
        <v>1528</v>
      </c>
      <c r="F7032">
        <v>30.88</v>
      </c>
      <c r="G7032">
        <v>2</v>
      </c>
      <c r="H7032">
        <v>15.44</v>
      </c>
      <c r="I7032">
        <v>2017</v>
      </c>
      <c r="J7032" s="1" t="s">
        <v>239</v>
      </c>
      <c r="K7032" s="1" t="s">
        <v>35</v>
      </c>
    </row>
    <row r="7033" spans="1:11" x14ac:dyDescent="0.35">
      <c r="A7033" s="1" t="s">
        <v>245</v>
      </c>
      <c r="B7033" s="1" t="s">
        <v>627</v>
      </c>
      <c r="C7033" s="1" t="s">
        <v>13</v>
      </c>
      <c r="D7033" s="1" t="s">
        <v>102</v>
      </c>
      <c r="E7033" s="1" t="s">
        <v>2627</v>
      </c>
      <c r="F7033">
        <v>465.16</v>
      </c>
      <c r="G7033">
        <v>2</v>
      </c>
      <c r="H7033">
        <v>120.94</v>
      </c>
      <c r="I7033">
        <v>2017</v>
      </c>
      <c r="J7033" s="1" t="s">
        <v>239</v>
      </c>
      <c r="K7033" s="1" t="s">
        <v>35</v>
      </c>
    </row>
    <row r="7034" spans="1:11" x14ac:dyDescent="0.35">
      <c r="A7034" s="1" t="s">
        <v>245</v>
      </c>
      <c r="B7034" s="1" t="s">
        <v>627</v>
      </c>
      <c r="C7034" s="1" t="s">
        <v>13</v>
      </c>
      <c r="D7034" s="1" t="s">
        <v>14</v>
      </c>
      <c r="E7034" s="1" t="s">
        <v>2669</v>
      </c>
      <c r="F7034">
        <v>27.12</v>
      </c>
      <c r="G7034">
        <v>4</v>
      </c>
      <c r="H7034">
        <v>12.48</v>
      </c>
      <c r="I7034">
        <v>2017</v>
      </c>
      <c r="J7034" s="1" t="s">
        <v>239</v>
      </c>
      <c r="K7034" s="1" t="s">
        <v>35</v>
      </c>
    </row>
    <row r="7035" spans="1:11" x14ac:dyDescent="0.35">
      <c r="A7035" s="1" t="s">
        <v>2450</v>
      </c>
      <c r="B7035" s="1" t="s">
        <v>544</v>
      </c>
      <c r="C7035" s="1" t="s">
        <v>13</v>
      </c>
      <c r="D7035" s="1" t="s">
        <v>25</v>
      </c>
      <c r="E7035" s="1" t="s">
        <v>676</v>
      </c>
      <c r="F7035">
        <v>174.3</v>
      </c>
      <c r="G7035">
        <v>3</v>
      </c>
      <c r="H7035">
        <v>81.92</v>
      </c>
      <c r="I7035">
        <v>2017</v>
      </c>
      <c r="J7035" s="1" t="s">
        <v>239</v>
      </c>
      <c r="K7035" s="1" t="s">
        <v>35</v>
      </c>
    </row>
    <row r="7036" spans="1:11" x14ac:dyDescent="0.35">
      <c r="A7036" s="1" t="s">
        <v>2340</v>
      </c>
      <c r="B7036" s="1" t="s">
        <v>159</v>
      </c>
      <c r="C7036" s="1" t="s">
        <v>46</v>
      </c>
      <c r="D7036" s="1" t="s">
        <v>47</v>
      </c>
      <c r="E7036" s="1" t="s">
        <v>1771</v>
      </c>
      <c r="F7036">
        <v>299.89999999999998</v>
      </c>
      <c r="G7036">
        <v>2</v>
      </c>
      <c r="H7036">
        <v>74.98</v>
      </c>
      <c r="I7036">
        <v>2017</v>
      </c>
      <c r="J7036" s="1" t="s">
        <v>239</v>
      </c>
      <c r="K7036" s="1" t="s">
        <v>35</v>
      </c>
    </row>
    <row r="7037" spans="1:11" x14ac:dyDescent="0.35">
      <c r="A7037" s="1" t="s">
        <v>496</v>
      </c>
      <c r="B7037" s="1" t="s">
        <v>19</v>
      </c>
      <c r="C7037" s="1" t="s">
        <v>46</v>
      </c>
      <c r="D7037" s="1" t="s">
        <v>47</v>
      </c>
      <c r="E7037" s="1" t="s">
        <v>259</v>
      </c>
      <c r="F7037">
        <v>7.99</v>
      </c>
      <c r="G7037">
        <v>1</v>
      </c>
      <c r="H7037">
        <v>2.6</v>
      </c>
      <c r="I7037">
        <v>2017</v>
      </c>
      <c r="J7037" s="1" t="s">
        <v>239</v>
      </c>
      <c r="K7037" s="1" t="s">
        <v>35</v>
      </c>
    </row>
    <row r="7038" spans="1:11" x14ac:dyDescent="0.35">
      <c r="A7038" s="1" t="s">
        <v>1295</v>
      </c>
      <c r="B7038" s="1" t="s">
        <v>19</v>
      </c>
      <c r="C7038" s="1" t="s">
        <v>46</v>
      </c>
      <c r="D7038" s="1" t="s">
        <v>47</v>
      </c>
      <c r="E7038" s="1" t="s">
        <v>1855</v>
      </c>
      <c r="F7038">
        <v>49.62</v>
      </c>
      <c r="G7038">
        <v>2</v>
      </c>
      <c r="H7038">
        <v>4.96</v>
      </c>
      <c r="I7038">
        <v>2017</v>
      </c>
      <c r="J7038" s="1" t="s">
        <v>239</v>
      </c>
      <c r="K7038" s="1" t="s">
        <v>56</v>
      </c>
    </row>
    <row r="7039" spans="1:11" x14ac:dyDescent="0.35">
      <c r="A7039" s="1" t="s">
        <v>505</v>
      </c>
      <c r="B7039" s="1" t="s">
        <v>175</v>
      </c>
      <c r="C7039" s="1" t="s">
        <v>13</v>
      </c>
      <c r="D7039" s="1" t="s">
        <v>14</v>
      </c>
      <c r="E7039" s="1" t="s">
        <v>1751</v>
      </c>
      <c r="F7039">
        <v>6.48</v>
      </c>
      <c r="G7039">
        <v>1</v>
      </c>
      <c r="H7039">
        <v>3.11</v>
      </c>
      <c r="I7039">
        <v>2017</v>
      </c>
      <c r="J7039" s="1" t="s">
        <v>239</v>
      </c>
      <c r="K7039" s="1" t="s">
        <v>60</v>
      </c>
    </row>
    <row r="7040" spans="1:11" x14ac:dyDescent="0.35">
      <c r="A7040" s="1" t="s">
        <v>505</v>
      </c>
      <c r="B7040" s="1" t="s">
        <v>175</v>
      </c>
      <c r="C7040" s="1" t="s">
        <v>13</v>
      </c>
      <c r="D7040" s="1" t="s">
        <v>23</v>
      </c>
      <c r="E7040" s="1" t="s">
        <v>466</v>
      </c>
      <c r="F7040">
        <v>46.51</v>
      </c>
      <c r="G7040">
        <v>1</v>
      </c>
      <c r="H7040">
        <v>1.86</v>
      </c>
      <c r="I7040">
        <v>2017</v>
      </c>
      <c r="J7040" s="1" t="s">
        <v>239</v>
      </c>
      <c r="K7040" s="1" t="s">
        <v>60</v>
      </c>
    </row>
    <row r="7041" spans="1:11" x14ac:dyDescent="0.35">
      <c r="A7041" s="1" t="s">
        <v>505</v>
      </c>
      <c r="B7041" s="1" t="s">
        <v>175</v>
      </c>
      <c r="C7041" s="1" t="s">
        <v>46</v>
      </c>
      <c r="D7041" s="1" t="s">
        <v>47</v>
      </c>
      <c r="E7041" s="1" t="s">
        <v>2164</v>
      </c>
      <c r="F7041">
        <v>659.98</v>
      </c>
      <c r="G7041">
        <v>3</v>
      </c>
      <c r="H7041">
        <v>49.5</v>
      </c>
      <c r="I7041">
        <v>2017</v>
      </c>
      <c r="J7041" s="1" t="s">
        <v>239</v>
      </c>
      <c r="K7041" s="1" t="s">
        <v>60</v>
      </c>
    </row>
    <row r="7042" spans="1:11" x14ac:dyDescent="0.35">
      <c r="A7042" s="1" t="s">
        <v>1116</v>
      </c>
      <c r="B7042" s="1" t="s">
        <v>87</v>
      </c>
      <c r="C7042" s="1" t="s">
        <v>46</v>
      </c>
      <c r="D7042" s="1" t="s">
        <v>47</v>
      </c>
      <c r="E7042" s="1" t="s">
        <v>759</v>
      </c>
      <c r="F7042">
        <v>445.44</v>
      </c>
      <c r="G7042">
        <v>8</v>
      </c>
      <c r="H7042">
        <v>-81.66</v>
      </c>
      <c r="I7042">
        <v>2017</v>
      </c>
      <c r="J7042" s="1" t="s">
        <v>239</v>
      </c>
      <c r="K7042" s="1" t="s">
        <v>60</v>
      </c>
    </row>
    <row r="7043" spans="1:11" x14ac:dyDescent="0.35">
      <c r="A7043" s="1" t="s">
        <v>1697</v>
      </c>
      <c r="B7043" s="1" t="s">
        <v>87</v>
      </c>
      <c r="C7043" s="1" t="s">
        <v>46</v>
      </c>
      <c r="D7043" s="1" t="s">
        <v>47</v>
      </c>
      <c r="E7043" s="1" t="s">
        <v>2073</v>
      </c>
      <c r="F7043">
        <v>44.38</v>
      </c>
      <c r="G7043">
        <v>2</v>
      </c>
      <c r="H7043">
        <v>-7.4</v>
      </c>
      <c r="I7043">
        <v>2017</v>
      </c>
      <c r="J7043" s="1" t="s">
        <v>239</v>
      </c>
      <c r="K7043" s="1" t="s">
        <v>60</v>
      </c>
    </row>
    <row r="7044" spans="1:11" x14ac:dyDescent="0.35">
      <c r="A7044" s="1" t="s">
        <v>1697</v>
      </c>
      <c r="B7044" s="1" t="s">
        <v>87</v>
      </c>
      <c r="C7044" s="1" t="s">
        <v>41</v>
      </c>
      <c r="D7044" s="1" t="s">
        <v>54</v>
      </c>
      <c r="E7044" s="1" t="s">
        <v>2314</v>
      </c>
      <c r="F7044">
        <v>51.26</v>
      </c>
      <c r="G7044">
        <v>6</v>
      </c>
      <c r="H7044">
        <v>7.69</v>
      </c>
      <c r="I7044">
        <v>2017</v>
      </c>
      <c r="J7044" s="1" t="s">
        <v>239</v>
      </c>
      <c r="K7044" s="1" t="s">
        <v>60</v>
      </c>
    </row>
    <row r="7045" spans="1:11" x14ac:dyDescent="0.35">
      <c r="A7045" s="1" t="s">
        <v>1697</v>
      </c>
      <c r="B7045" s="1" t="s">
        <v>87</v>
      </c>
      <c r="C7045" s="1" t="s">
        <v>13</v>
      </c>
      <c r="D7045" s="1" t="s">
        <v>25</v>
      </c>
      <c r="E7045" s="1" t="s">
        <v>1388</v>
      </c>
      <c r="F7045">
        <v>5.19</v>
      </c>
      <c r="G7045">
        <v>3</v>
      </c>
      <c r="H7045">
        <v>-3.46</v>
      </c>
      <c r="I7045">
        <v>2017</v>
      </c>
      <c r="J7045" s="1" t="s">
        <v>239</v>
      </c>
      <c r="K7045" s="1" t="s">
        <v>60</v>
      </c>
    </row>
    <row r="7046" spans="1:11" x14ac:dyDescent="0.35">
      <c r="A7046" s="1" t="s">
        <v>1697</v>
      </c>
      <c r="B7046" s="1" t="s">
        <v>87</v>
      </c>
      <c r="C7046" s="1" t="s">
        <v>46</v>
      </c>
      <c r="D7046" s="1" t="s">
        <v>61</v>
      </c>
      <c r="E7046" s="1" t="s">
        <v>1095</v>
      </c>
      <c r="F7046">
        <v>159.97999999999999</v>
      </c>
      <c r="G7046">
        <v>2</v>
      </c>
      <c r="H7046">
        <v>44</v>
      </c>
      <c r="I7046">
        <v>2017</v>
      </c>
      <c r="J7046" s="1" t="s">
        <v>239</v>
      </c>
      <c r="K7046" s="1" t="s">
        <v>60</v>
      </c>
    </row>
    <row r="7047" spans="1:11" x14ac:dyDescent="0.35">
      <c r="A7047" s="1" t="s">
        <v>1697</v>
      </c>
      <c r="B7047" s="1" t="s">
        <v>87</v>
      </c>
      <c r="C7047" s="1" t="s">
        <v>13</v>
      </c>
      <c r="D7047" s="1" t="s">
        <v>23</v>
      </c>
      <c r="E7047" s="1" t="s">
        <v>1378</v>
      </c>
      <c r="F7047">
        <v>54.22</v>
      </c>
      <c r="G7047">
        <v>2</v>
      </c>
      <c r="H7047">
        <v>3.39</v>
      </c>
      <c r="I7047">
        <v>2017</v>
      </c>
      <c r="J7047" s="1" t="s">
        <v>239</v>
      </c>
      <c r="K7047" s="1" t="s">
        <v>60</v>
      </c>
    </row>
    <row r="7048" spans="1:11" x14ac:dyDescent="0.35">
      <c r="A7048" s="1" t="s">
        <v>2263</v>
      </c>
      <c r="B7048" s="1" t="s">
        <v>33</v>
      </c>
      <c r="C7048" s="1" t="s">
        <v>13</v>
      </c>
      <c r="D7048" s="1" t="s">
        <v>23</v>
      </c>
      <c r="E7048" s="1" t="s">
        <v>1402</v>
      </c>
      <c r="F7048">
        <v>310.12</v>
      </c>
      <c r="G7048">
        <v>2</v>
      </c>
      <c r="H7048">
        <v>80.63</v>
      </c>
      <c r="I7048">
        <v>2017</v>
      </c>
      <c r="J7048" s="1" t="s">
        <v>239</v>
      </c>
      <c r="K7048" s="1" t="s">
        <v>60</v>
      </c>
    </row>
    <row r="7049" spans="1:11" x14ac:dyDescent="0.35">
      <c r="A7049" s="1" t="s">
        <v>2263</v>
      </c>
      <c r="B7049" s="1" t="s">
        <v>33</v>
      </c>
      <c r="C7049" s="1" t="s">
        <v>13</v>
      </c>
      <c r="D7049" s="1" t="s">
        <v>25</v>
      </c>
      <c r="E7049" s="1" t="s">
        <v>1948</v>
      </c>
      <c r="F7049">
        <v>70.459999999999994</v>
      </c>
      <c r="G7049">
        <v>6</v>
      </c>
      <c r="H7049">
        <v>22.9</v>
      </c>
      <c r="I7049">
        <v>2017</v>
      </c>
      <c r="J7049" s="1" t="s">
        <v>239</v>
      </c>
      <c r="K7049" s="1" t="s">
        <v>60</v>
      </c>
    </row>
    <row r="7050" spans="1:11" x14ac:dyDescent="0.35">
      <c r="A7050" s="1" t="s">
        <v>2263</v>
      </c>
      <c r="B7050" s="1" t="s">
        <v>33</v>
      </c>
      <c r="C7050" s="1" t="s">
        <v>13</v>
      </c>
      <c r="D7050" s="1" t="s">
        <v>25</v>
      </c>
      <c r="E7050" s="1" t="s">
        <v>1670</v>
      </c>
      <c r="F7050">
        <v>19.68</v>
      </c>
      <c r="G7050">
        <v>5</v>
      </c>
      <c r="H7050">
        <v>6.89</v>
      </c>
      <c r="I7050">
        <v>2017</v>
      </c>
      <c r="J7050" s="1" t="s">
        <v>239</v>
      </c>
      <c r="K7050" s="1" t="s">
        <v>60</v>
      </c>
    </row>
    <row r="7051" spans="1:11" x14ac:dyDescent="0.35">
      <c r="A7051" s="1" t="s">
        <v>2263</v>
      </c>
      <c r="B7051" s="1" t="s">
        <v>33</v>
      </c>
      <c r="C7051" s="1" t="s">
        <v>13</v>
      </c>
      <c r="D7051" s="1" t="s">
        <v>102</v>
      </c>
      <c r="E7051" s="1" t="s">
        <v>328</v>
      </c>
      <c r="F7051">
        <v>140.66999999999999</v>
      </c>
      <c r="G7051">
        <v>3</v>
      </c>
      <c r="H7051">
        <v>54.86</v>
      </c>
      <c r="I7051">
        <v>2017</v>
      </c>
      <c r="J7051" s="1" t="s">
        <v>239</v>
      </c>
      <c r="K7051" s="1" t="s">
        <v>60</v>
      </c>
    </row>
    <row r="7052" spans="1:11" x14ac:dyDescent="0.35">
      <c r="A7052" s="1" t="s">
        <v>268</v>
      </c>
      <c r="B7052" s="1" t="s">
        <v>33</v>
      </c>
      <c r="C7052" s="1" t="s">
        <v>13</v>
      </c>
      <c r="D7052" s="1" t="s">
        <v>25</v>
      </c>
      <c r="E7052" s="1" t="s">
        <v>2262</v>
      </c>
      <c r="F7052">
        <v>17.46</v>
      </c>
      <c r="G7052">
        <v>2</v>
      </c>
      <c r="H7052">
        <v>5.89</v>
      </c>
      <c r="I7052">
        <v>2017</v>
      </c>
      <c r="J7052" s="1" t="s">
        <v>239</v>
      </c>
      <c r="K7052" s="1" t="s">
        <v>17</v>
      </c>
    </row>
    <row r="7053" spans="1:11" x14ac:dyDescent="0.35">
      <c r="A7053" s="1" t="s">
        <v>2204</v>
      </c>
      <c r="B7053" s="1" t="s">
        <v>159</v>
      </c>
      <c r="C7053" s="1" t="s">
        <v>13</v>
      </c>
      <c r="D7053" s="1" t="s">
        <v>20</v>
      </c>
      <c r="E7053" s="1" t="s">
        <v>2530</v>
      </c>
      <c r="F7053">
        <v>18.75</v>
      </c>
      <c r="G7053">
        <v>5</v>
      </c>
      <c r="H7053">
        <v>9</v>
      </c>
      <c r="I7053">
        <v>2017</v>
      </c>
      <c r="J7053" s="1" t="s">
        <v>239</v>
      </c>
      <c r="K7053" s="1" t="s">
        <v>17</v>
      </c>
    </row>
    <row r="7054" spans="1:11" x14ac:dyDescent="0.35">
      <c r="A7054" s="1" t="s">
        <v>2204</v>
      </c>
      <c r="B7054" s="1" t="s">
        <v>159</v>
      </c>
      <c r="C7054" s="1" t="s">
        <v>46</v>
      </c>
      <c r="D7054" s="1" t="s">
        <v>47</v>
      </c>
      <c r="E7054" s="1" t="s">
        <v>1173</v>
      </c>
      <c r="F7054">
        <v>119.7</v>
      </c>
      <c r="G7054">
        <v>6</v>
      </c>
      <c r="H7054">
        <v>31.12</v>
      </c>
      <c r="I7054">
        <v>2017</v>
      </c>
      <c r="J7054" s="1" t="s">
        <v>239</v>
      </c>
      <c r="K7054" s="1" t="s">
        <v>17</v>
      </c>
    </row>
    <row r="7055" spans="1:11" x14ac:dyDescent="0.35">
      <c r="A7055" s="1" t="s">
        <v>2204</v>
      </c>
      <c r="B7055" s="1" t="s">
        <v>159</v>
      </c>
      <c r="C7055" s="1" t="s">
        <v>13</v>
      </c>
      <c r="D7055" s="1" t="s">
        <v>25</v>
      </c>
      <c r="E7055" s="1" t="s">
        <v>123</v>
      </c>
      <c r="F7055">
        <v>9.14</v>
      </c>
      <c r="G7055">
        <v>3</v>
      </c>
      <c r="H7055">
        <v>3.09</v>
      </c>
      <c r="I7055">
        <v>2017</v>
      </c>
      <c r="J7055" s="1" t="s">
        <v>239</v>
      </c>
      <c r="K7055" s="1" t="s">
        <v>17</v>
      </c>
    </row>
    <row r="7056" spans="1:11" x14ac:dyDescent="0.35">
      <c r="A7056" s="1" t="s">
        <v>2204</v>
      </c>
      <c r="B7056" s="1" t="s">
        <v>159</v>
      </c>
      <c r="C7056" s="1" t="s">
        <v>46</v>
      </c>
      <c r="D7056" s="1" t="s">
        <v>61</v>
      </c>
      <c r="E7056" s="1" t="s">
        <v>1186</v>
      </c>
      <c r="F7056">
        <v>57.06</v>
      </c>
      <c r="G7056">
        <v>3</v>
      </c>
      <c r="H7056">
        <v>18.260000000000002</v>
      </c>
      <c r="I7056">
        <v>2017</v>
      </c>
      <c r="J7056" s="1" t="s">
        <v>239</v>
      </c>
      <c r="K7056" s="1" t="s">
        <v>17</v>
      </c>
    </row>
    <row r="7057" spans="1:11" x14ac:dyDescent="0.35">
      <c r="A7057" s="1" t="s">
        <v>2204</v>
      </c>
      <c r="B7057" s="1" t="s">
        <v>159</v>
      </c>
      <c r="C7057" s="1" t="s">
        <v>46</v>
      </c>
      <c r="D7057" s="1" t="s">
        <v>61</v>
      </c>
      <c r="E7057" s="1" t="s">
        <v>1441</v>
      </c>
      <c r="F7057">
        <v>71.599999999999994</v>
      </c>
      <c r="G7057">
        <v>8</v>
      </c>
      <c r="H7057">
        <v>13.6</v>
      </c>
      <c r="I7057">
        <v>2017</v>
      </c>
      <c r="J7057" s="1" t="s">
        <v>239</v>
      </c>
      <c r="K7057" s="1" t="s">
        <v>17</v>
      </c>
    </row>
    <row r="7058" spans="1:11" x14ac:dyDescent="0.35">
      <c r="A7058" s="1" t="s">
        <v>2204</v>
      </c>
      <c r="B7058" s="1" t="s">
        <v>159</v>
      </c>
      <c r="C7058" s="1" t="s">
        <v>13</v>
      </c>
      <c r="D7058" s="1" t="s">
        <v>23</v>
      </c>
      <c r="E7058" s="1" t="s">
        <v>2041</v>
      </c>
      <c r="F7058">
        <v>107.44</v>
      </c>
      <c r="G7058">
        <v>8</v>
      </c>
      <c r="H7058">
        <v>27.93</v>
      </c>
      <c r="I7058">
        <v>2017</v>
      </c>
      <c r="J7058" s="1" t="s">
        <v>239</v>
      </c>
      <c r="K7058" s="1" t="s">
        <v>17</v>
      </c>
    </row>
    <row r="7059" spans="1:11" x14ac:dyDescent="0.35">
      <c r="A7059" s="1" t="s">
        <v>2204</v>
      </c>
      <c r="B7059" s="1" t="s">
        <v>159</v>
      </c>
      <c r="C7059" s="1" t="s">
        <v>13</v>
      </c>
      <c r="D7059" s="1" t="s">
        <v>20</v>
      </c>
      <c r="E7059" s="1" t="s">
        <v>2051</v>
      </c>
      <c r="F7059">
        <v>7.31</v>
      </c>
      <c r="G7059">
        <v>1</v>
      </c>
      <c r="H7059">
        <v>3.44</v>
      </c>
      <c r="I7059">
        <v>2017</v>
      </c>
      <c r="J7059" s="1" t="s">
        <v>239</v>
      </c>
      <c r="K7059" s="1" t="s">
        <v>17</v>
      </c>
    </row>
    <row r="7060" spans="1:11" x14ac:dyDescent="0.35">
      <c r="A7060" s="1" t="s">
        <v>2204</v>
      </c>
      <c r="B7060" s="1" t="s">
        <v>159</v>
      </c>
      <c r="C7060" s="1" t="s">
        <v>13</v>
      </c>
      <c r="D7060" s="1" t="s">
        <v>29</v>
      </c>
      <c r="E7060" s="1" t="s">
        <v>1549</v>
      </c>
      <c r="F7060">
        <v>59.1</v>
      </c>
      <c r="G7060">
        <v>6</v>
      </c>
      <c r="H7060">
        <v>22.46</v>
      </c>
      <c r="I7060">
        <v>2017</v>
      </c>
      <c r="J7060" s="1" t="s">
        <v>239</v>
      </c>
      <c r="K7060" s="1" t="s">
        <v>17</v>
      </c>
    </row>
    <row r="7061" spans="1:11" x14ac:dyDescent="0.35">
      <c r="A7061" s="1" t="s">
        <v>2204</v>
      </c>
      <c r="B7061" s="1" t="s">
        <v>159</v>
      </c>
      <c r="C7061" s="1" t="s">
        <v>13</v>
      </c>
      <c r="D7061" s="1" t="s">
        <v>23</v>
      </c>
      <c r="E7061" s="1" t="s">
        <v>476</v>
      </c>
      <c r="F7061">
        <v>46.53</v>
      </c>
      <c r="G7061">
        <v>3</v>
      </c>
      <c r="H7061">
        <v>12.1</v>
      </c>
      <c r="I7061">
        <v>2017</v>
      </c>
      <c r="J7061" s="1" t="s">
        <v>239</v>
      </c>
      <c r="K7061" s="1" t="s">
        <v>17</v>
      </c>
    </row>
    <row r="7062" spans="1:11" x14ac:dyDescent="0.35">
      <c r="A7062" s="1" t="s">
        <v>2209</v>
      </c>
      <c r="B7062" s="1" t="s">
        <v>12</v>
      </c>
      <c r="C7062" s="1" t="s">
        <v>13</v>
      </c>
      <c r="D7062" s="1" t="s">
        <v>25</v>
      </c>
      <c r="E7062" s="1" t="s">
        <v>2247</v>
      </c>
      <c r="F7062">
        <v>13.78</v>
      </c>
      <c r="G7062">
        <v>6</v>
      </c>
      <c r="H7062">
        <v>-22.04</v>
      </c>
      <c r="I7062">
        <v>2017</v>
      </c>
      <c r="J7062" s="1" t="s">
        <v>239</v>
      </c>
      <c r="K7062" s="1" t="s">
        <v>17</v>
      </c>
    </row>
    <row r="7063" spans="1:11" x14ac:dyDescent="0.35">
      <c r="A7063" s="1" t="s">
        <v>2209</v>
      </c>
      <c r="B7063" s="1" t="s">
        <v>12</v>
      </c>
      <c r="C7063" s="1" t="s">
        <v>13</v>
      </c>
      <c r="D7063" s="1" t="s">
        <v>14</v>
      </c>
      <c r="E7063" s="1" t="s">
        <v>1326</v>
      </c>
      <c r="F7063">
        <v>10.27</v>
      </c>
      <c r="G7063">
        <v>3</v>
      </c>
      <c r="H7063">
        <v>3.21</v>
      </c>
      <c r="I7063">
        <v>2017</v>
      </c>
      <c r="J7063" s="1" t="s">
        <v>239</v>
      </c>
      <c r="K7063" s="1" t="s">
        <v>17</v>
      </c>
    </row>
    <row r="7064" spans="1:11" x14ac:dyDescent="0.35">
      <c r="A7064" s="1" t="s">
        <v>1061</v>
      </c>
      <c r="B7064" s="1" t="s">
        <v>130</v>
      </c>
      <c r="C7064" s="1" t="s">
        <v>13</v>
      </c>
      <c r="D7064" s="1" t="s">
        <v>20</v>
      </c>
      <c r="E7064" s="1" t="s">
        <v>2231</v>
      </c>
      <c r="F7064">
        <v>4.6100000000000003</v>
      </c>
      <c r="G7064">
        <v>2</v>
      </c>
      <c r="H7064">
        <v>1.67</v>
      </c>
      <c r="I7064">
        <v>2017</v>
      </c>
      <c r="J7064" s="1" t="s">
        <v>239</v>
      </c>
      <c r="K7064" s="1" t="s">
        <v>17</v>
      </c>
    </row>
    <row r="7065" spans="1:11" x14ac:dyDescent="0.35">
      <c r="A7065" s="1" t="s">
        <v>2653</v>
      </c>
      <c r="B7065" s="1" t="s">
        <v>12</v>
      </c>
      <c r="C7065" s="1" t="s">
        <v>13</v>
      </c>
      <c r="D7065" s="1" t="s">
        <v>102</v>
      </c>
      <c r="E7065" s="1" t="s">
        <v>1944</v>
      </c>
      <c r="F7065">
        <v>2.69</v>
      </c>
      <c r="G7065">
        <v>3</v>
      </c>
      <c r="H7065">
        <v>-7.39</v>
      </c>
      <c r="I7065">
        <v>2017</v>
      </c>
      <c r="J7065" s="1" t="s">
        <v>239</v>
      </c>
      <c r="K7065" s="1" t="s">
        <v>22</v>
      </c>
    </row>
    <row r="7066" spans="1:11" x14ac:dyDescent="0.35">
      <c r="A7066" s="1" t="s">
        <v>2653</v>
      </c>
      <c r="B7066" s="1" t="s">
        <v>12</v>
      </c>
      <c r="C7066" s="1" t="s">
        <v>46</v>
      </c>
      <c r="D7066" s="1" t="s">
        <v>61</v>
      </c>
      <c r="E7066" s="1" t="s">
        <v>1900</v>
      </c>
      <c r="F7066">
        <v>27.82</v>
      </c>
      <c r="G7066">
        <v>3</v>
      </c>
      <c r="H7066">
        <v>4.5199999999999996</v>
      </c>
      <c r="I7066">
        <v>2017</v>
      </c>
      <c r="J7066" s="1" t="s">
        <v>239</v>
      </c>
      <c r="K7066" s="1" t="s">
        <v>22</v>
      </c>
    </row>
    <row r="7067" spans="1:11" x14ac:dyDescent="0.35">
      <c r="A7067" s="1" t="s">
        <v>2653</v>
      </c>
      <c r="B7067" s="1" t="s">
        <v>12</v>
      </c>
      <c r="C7067" s="1" t="s">
        <v>41</v>
      </c>
      <c r="D7067" s="1" t="s">
        <v>54</v>
      </c>
      <c r="E7067" s="1" t="s">
        <v>1678</v>
      </c>
      <c r="F7067">
        <v>82.52</v>
      </c>
      <c r="G7067">
        <v>3</v>
      </c>
      <c r="H7067">
        <v>-41.26</v>
      </c>
      <c r="I7067">
        <v>2017</v>
      </c>
      <c r="J7067" s="1" t="s">
        <v>239</v>
      </c>
      <c r="K7067" s="1" t="s">
        <v>22</v>
      </c>
    </row>
    <row r="7068" spans="1:11" x14ac:dyDescent="0.35">
      <c r="A7068" s="1" t="s">
        <v>2653</v>
      </c>
      <c r="B7068" s="1" t="s">
        <v>12</v>
      </c>
      <c r="C7068" s="1" t="s">
        <v>13</v>
      </c>
      <c r="D7068" s="1" t="s">
        <v>25</v>
      </c>
      <c r="E7068" s="1" t="s">
        <v>44</v>
      </c>
      <c r="F7068">
        <v>182.99</v>
      </c>
      <c r="G7068">
        <v>3</v>
      </c>
      <c r="H7068">
        <v>-320.24</v>
      </c>
      <c r="I7068">
        <v>2017</v>
      </c>
      <c r="J7068" s="1" t="s">
        <v>239</v>
      </c>
      <c r="K7068" s="1" t="s">
        <v>22</v>
      </c>
    </row>
    <row r="7069" spans="1:11" x14ac:dyDescent="0.35">
      <c r="A7069" s="1" t="s">
        <v>2109</v>
      </c>
      <c r="B7069" s="1" t="s">
        <v>12</v>
      </c>
      <c r="C7069" s="1" t="s">
        <v>13</v>
      </c>
      <c r="D7069" s="1" t="s">
        <v>29</v>
      </c>
      <c r="E7069" s="1" t="s">
        <v>418</v>
      </c>
      <c r="F7069">
        <v>23.83</v>
      </c>
      <c r="G7069">
        <v>3</v>
      </c>
      <c r="H7069">
        <v>6.55</v>
      </c>
      <c r="I7069">
        <v>2017</v>
      </c>
      <c r="J7069" s="1" t="s">
        <v>239</v>
      </c>
      <c r="K7069" s="1" t="s">
        <v>22</v>
      </c>
    </row>
    <row r="7070" spans="1:11" x14ac:dyDescent="0.35">
      <c r="A7070" s="1" t="s">
        <v>287</v>
      </c>
      <c r="B7070" s="1" t="s">
        <v>175</v>
      </c>
      <c r="C7070" s="1" t="s">
        <v>13</v>
      </c>
      <c r="D7070" s="1" t="s">
        <v>29</v>
      </c>
      <c r="E7070" s="1" t="s">
        <v>823</v>
      </c>
      <c r="F7070">
        <v>46.2</v>
      </c>
      <c r="G7070">
        <v>4</v>
      </c>
      <c r="H7070">
        <v>21.25</v>
      </c>
      <c r="I7070">
        <v>2017</v>
      </c>
      <c r="J7070" s="1" t="s">
        <v>239</v>
      </c>
      <c r="K7070" s="1" t="s">
        <v>22</v>
      </c>
    </row>
    <row r="7071" spans="1:11" x14ac:dyDescent="0.35">
      <c r="A7071" s="1" t="s">
        <v>1389</v>
      </c>
      <c r="B7071" s="1" t="s">
        <v>12</v>
      </c>
      <c r="C7071" s="1" t="s">
        <v>46</v>
      </c>
      <c r="D7071" s="1" t="s">
        <v>47</v>
      </c>
      <c r="E7071" s="1" t="s">
        <v>533</v>
      </c>
      <c r="F7071">
        <v>537.54</v>
      </c>
      <c r="G7071">
        <v>7</v>
      </c>
      <c r="H7071">
        <v>47.04</v>
      </c>
      <c r="I7071">
        <v>2017</v>
      </c>
      <c r="J7071" s="1" t="s">
        <v>239</v>
      </c>
      <c r="K7071" s="1" t="s">
        <v>22</v>
      </c>
    </row>
    <row r="7072" spans="1:11" x14ac:dyDescent="0.35">
      <c r="A7072" s="1" t="s">
        <v>1476</v>
      </c>
      <c r="B7072" s="1" t="s">
        <v>33</v>
      </c>
      <c r="C7072" s="1" t="s">
        <v>13</v>
      </c>
      <c r="D7072" s="1" t="s">
        <v>29</v>
      </c>
      <c r="E7072" s="1" t="s">
        <v>884</v>
      </c>
      <c r="F7072">
        <v>13.9</v>
      </c>
      <c r="G7072">
        <v>5</v>
      </c>
      <c r="H7072">
        <v>3.75</v>
      </c>
      <c r="I7072">
        <v>2017</v>
      </c>
      <c r="J7072" s="1" t="s">
        <v>239</v>
      </c>
      <c r="K7072" s="1" t="s">
        <v>22</v>
      </c>
    </row>
    <row r="7073" spans="1:11" x14ac:dyDescent="0.35">
      <c r="A7073" s="1" t="s">
        <v>1476</v>
      </c>
      <c r="B7073" s="1" t="s">
        <v>33</v>
      </c>
      <c r="C7073" s="1" t="s">
        <v>13</v>
      </c>
      <c r="D7073" s="1" t="s">
        <v>72</v>
      </c>
      <c r="E7073" s="1" t="s">
        <v>1290</v>
      </c>
      <c r="F7073">
        <v>19.399999999999999</v>
      </c>
      <c r="G7073">
        <v>5</v>
      </c>
      <c r="H7073">
        <v>9.31</v>
      </c>
      <c r="I7073">
        <v>2017</v>
      </c>
      <c r="J7073" s="1" t="s">
        <v>239</v>
      </c>
      <c r="K7073" s="1" t="s">
        <v>22</v>
      </c>
    </row>
    <row r="7074" spans="1:11" x14ac:dyDescent="0.35">
      <c r="A7074" s="1" t="s">
        <v>1691</v>
      </c>
      <c r="B7074" s="1" t="s">
        <v>33</v>
      </c>
      <c r="C7074" s="1" t="s">
        <v>13</v>
      </c>
      <c r="D7074" s="1" t="s">
        <v>102</v>
      </c>
      <c r="E7074" s="1" t="s">
        <v>1367</v>
      </c>
      <c r="F7074">
        <v>90.86</v>
      </c>
      <c r="G7074">
        <v>7</v>
      </c>
      <c r="H7074">
        <v>26.35</v>
      </c>
      <c r="I7074">
        <v>2017</v>
      </c>
      <c r="J7074" s="1" t="s">
        <v>239</v>
      </c>
      <c r="K7074" s="1" t="s">
        <v>22</v>
      </c>
    </row>
    <row r="7075" spans="1:11" x14ac:dyDescent="0.35">
      <c r="A7075" s="1" t="s">
        <v>2121</v>
      </c>
      <c r="B7075" s="1" t="s">
        <v>159</v>
      </c>
      <c r="C7075" s="1" t="s">
        <v>13</v>
      </c>
      <c r="D7075" s="1" t="s">
        <v>20</v>
      </c>
      <c r="E7075" s="1" t="s">
        <v>653</v>
      </c>
      <c r="F7075">
        <v>28.91</v>
      </c>
      <c r="G7075">
        <v>7</v>
      </c>
      <c r="H7075">
        <v>13.3</v>
      </c>
      <c r="I7075">
        <v>2017</v>
      </c>
      <c r="J7075" s="1" t="s">
        <v>239</v>
      </c>
      <c r="K7075" s="1" t="s">
        <v>31</v>
      </c>
    </row>
    <row r="7076" spans="1:11" x14ac:dyDescent="0.35">
      <c r="A7076" s="1" t="s">
        <v>78</v>
      </c>
      <c r="B7076" s="1" t="s">
        <v>33</v>
      </c>
      <c r="C7076" s="1" t="s">
        <v>13</v>
      </c>
      <c r="D7076" s="1" t="s">
        <v>25</v>
      </c>
      <c r="E7076" s="1" t="s">
        <v>572</v>
      </c>
      <c r="F7076">
        <v>19.82</v>
      </c>
      <c r="G7076">
        <v>6</v>
      </c>
      <c r="H7076">
        <v>6.69</v>
      </c>
      <c r="I7076">
        <v>2017</v>
      </c>
      <c r="J7076" s="1" t="s">
        <v>239</v>
      </c>
      <c r="K7076" s="1" t="s">
        <v>31</v>
      </c>
    </row>
    <row r="7077" spans="1:11" x14ac:dyDescent="0.35">
      <c r="A7077" s="1" t="s">
        <v>78</v>
      </c>
      <c r="B7077" s="1" t="s">
        <v>33</v>
      </c>
      <c r="C7077" s="1" t="s">
        <v>46</v>
      </c>
      <c r="D7077" s="1" t="s">
        <v>47</v>
      </c>
      <c r="E7077" s="1" t="s">
        <v>1118</v>
      </c>
      <c r="F7077">
        <v>657.5</v>
      </c>
      <c r="G7077">
        <v>6</v>
      </c>
      <c r="H7077">
        <v>-131.5</v>
      </c>
      <c r="I7077">
        <v>2017</v>
      </c>
      <c r="J7077" s="1" t="s">
        <v>239</v>
      </c>
      <c r="K7077" s="1" t="s">
        <v>31</v>
      </c>
    </row>
    <row r="7078" spans="1:11" x14ac:dyDescent="0.35">
      <c r="A7078" s="1" t="s">
        <v>78</v>
      </c>
      <c r="B7078" s="1" t="s">
        <v>33</v>
      </c>
      <c r="C7078" s="1" t="s">
        <v>46</v>
      </c>
      <c r="D7078" s="1" t="s">
        <v>61</v>
      </c>
      <c r="E7078" s="1" t="s">
        <v>2330</v>
      </c>
      <c r="F7078">
        <v>99.54</v>
      </c>
      <c r="G7078">
        <v>2</v>
      </c>
      <c r="H7078">
        <v>10.95</v>
      </c>
      <c r="I7078">
        <v>2017</v>
      </c>
      <c r="J7078" s="1" t="s">
        <v>239</v>
      </c>
      <c r="K7078" s="1" t="s">
        <v>31</v>
      </c>
    </row>
    <row r="7079" spans="1:11" x14ac:dyDescent="0.35">
      <c r="A7079" s="1" t="s">
        <v>78</v>
      </c>
      <c r="B7079" s="1" t="s">
        <v>33</v>
      </c>
      <c r="C7079" s="1" t="s">
        <v>46</v>
      </c>
      <c r="D7079" s="1" t="s">
        <v>61</v>
      </c>
      <c r="E7079" s="1" t="s">
        <v>467</v>
      </c>
      <c r="F7079">
        <v>199.96</v>
      </c>
      <c r="G7079">
        <v>4</v>
      </c>
      <c r="H7079">
        <v>85.98</v>
      </c>
      <c r="I7079">
        <v>2017</v>
      </c>
      <c r="J7079" s="1" t="s">
        <v>239</v>
      </c>
      <c r="K7079" s="1" t="s">
        <v>31</v>
      </c>
    </row>
    <row r="7080" spans="1:11" x14ac:dyDescent="0.35">
      <c r="A7080" s="1" t="s">
        <v>229</v>
      </c>
      <c r="B7080" s="1" t="s">
        <v>33</v>
      </c>
      <c r="C7080" s="1" t="s">
        <v>13</v>
      </c>
      <c r="D7080" s="1" t="s">
        <v>25</v>
      </c>
      <c r="E7080" s="1" t="s">
        <v>880</v>
      </c>
      <c r="F7080">
        <v>14.62</v>
      </c>
      <c r="G7080">
        <v>2</v>
      </c>
      <c r="H7080">
        <v>5.12</v>
      </c>
      <c r="I7080">
        <v>2017</v>
      </c>
      <c r="J7080" s="1" t="s">
        <v>239</v>
      </c>
      <c r="K7080" s="1" t="s">
        <v>31</v>
      </c>
    </row>
    <row r="7081" spans="1:11" x14ac:dyDescent="0.35">
      <c r="A7081" s="1" t="s">
        <v>229</v>
      </c>
      <c r="B7081" s="1" t="s">
        <v>33</v>
      </c>
      <c r="C7081" s="1" t="s">
        <v>41</v>
      </c>
      <c r="D7081" s="1" t="s">
        <v>155</v>
      </c>
      <c r="E7081" s="1" t="s">
        <v>2087</v>
      </c>
      <c r="F7081">
        <v>697.16</v>
      </c>
      <c r="G7081">
        <v>5</v>
      </c>
      <c r="H7081">
        <v>8.7100000000000009</v>
      </c>
      <c r="I7081">
        <v>2017</v>
      </c>
      <c r="J7081" s="1" t="s">
        <v>239</v>
      </c>
      <c r="K7081" s="1" t="s">
        <v>31</v>
      </c>
    </row>
    <row r="7082" spans="1:11" x14ac:dyDescent="0.35">
      <c r="A7082" s="1" t="s">
        <v>229</v>
      </c>
      <c r="B7082" s="1" t="s">
        <v>33</v>
      </c>
      <c r="C7082" s="1" t="s">
        <v>41</v>
      </c>
      <c r="D7082" s="1" t="s">
        <v>54</v>
      </c>
      <c r="E7082" s="1" t="s">
        <v>2126</v>
      </c>
      <c r="F7082">
        <v>30.93</v>
      </c>
      <c r="G7082">
        <v>1</v>
      </c>
      <c r="H7082">
        <v>12.68</v>
      </c>
      <c r="I7082">
        <v>2017</v>
      </c>
      <c r="J7082" s="1" t="s">
        <v>239</v>
      </c>
      <c r="K7082" s="1" t="s">
        <v>31</v>
      </c>
    </row>
    <row r="7083" spans="1:11" x14ac:dyDescent="0.35">
      <c r="A7083" s="1" t="s">
        <v>229</v>
      </c>
      <c r="B7083" s="1" t="s">
        <v>33</v>
      </c>
      <c r="C7083" s="1" t="s">
        <v>13</v>
      </c>
      <c r="D7083" s="1" t="s">
        <v>25</v>
      </c>
      <c r="E7083" s="1" t="s">
        <v>160</v>
      </c>
      <c r="F7083">
        <v>27.5</v>
      </c>
      <c r="G7083">
        <v>7</v>
      </c>
      <c r="H7083">
        <v>9.2799999999999994</v>
      </c>
      <c r="I7083">
        <v>2017</v>
      </c>
      <c r="J7083" s="1" t="s">
        <v>239</v>
      </c>
      <c r="K7083" s="1" t="s">
        <v>31</v>
      </c>
    </row>
    <row r="7084" spans="1:11" x14ac:dyDescent="0.35">
      <c r="A7084" s="1" t="s">
        <v>1411</v>
      </c>
      <c r="B7084" s="1" t="s">
        <v>33</v>
      </c>
      <c r="C7084" s="1" t="s">
        <v>13</v>
      </c>
      <c r="D7084" s="1" t="s">
        <v>102</v>
      </c>
      <c r="E7084" s="1" t="s">
        <v>1909</v>
      </c>
      <c r="F7084">
        <v>381.36</v>
      </c>
      <c r="G7084">
        <v>7</v>
      </c>
      <c r="H7084">
        <v>106.78</v>
      </c>
      <c r="I7084">
        <v>2017</v>
      </c>
      <c r="J7084" s="1" t="s">
        <v>239</v>
      </c>
      <c r="K7084" s="1" t="s">
        <v>31</v>
      </c>
    </row>
    <row r="7085" spans="1:11" x14ac:dyDescent="0.35">
      <c r="A7085" s="1" t="s">
        <v>1377</v>
      </c>
      <c r="B7085" s="1" t="s">
        <v>188</v>
      </c>
      <c r="C7085" s="1" t="s">
        <v>13</v>
      </c>
      <c r="D7085" s="1" t="s">
        <v>29</v>
      </c>
      <c r="E7085" s="1" t="s">
        <v>2022</v>
      </c>
      <c r="F7085">
        <v>8.94</v>
      </c>
      <c r="G7085">
        <v>3</v>
      </c>
      <c r="H7085">
        <v>2.41</v>
      </c>
      <c r="I7085">
        <v>2017</v>
      </c>
      <c r="J7085" s="1" t="s">
        <v>239</v>
      </c>
      <c r="K7085" s="1" t="s">
        <v>31</v>
      </c>
    </row>
    <row r="7086" spans="1:11" x14ac:dyDescent="0.35">
      <c r="A7086" s="1" t="s">
        <v>219</v>
      </c>
      <c r="B7086" s="1" t="s">
        <v>139</v>
      </c>
      <c r="C7086" s="1" t="s">
        <v>41</v>
      </c>
      <c r="D7086" s="1" t="s">
        <v>54</v>
      </c>
      <c r="E7086" s="1" t="s">
        <v>2514</v>
      </c>
      <c r="F7086">
        <v>2.91</v>
      </c>
      <c r="G7086">
        <v>1</v>
      </c>
      <c r="H7086">
        <v>1.37</v>
      </c>
      <c r="I7086">
        <v>2017</v>
      </c>
      <c r="J7086" s="1" t="s">
        <v>239</v>
      </c>
      <c r="K7086" s="1" t="s">
        <v>35</v>
      </c>
    </row>
    <row r="7087" spans="1:11" x14ac:dyDescent="0.35">
      <c r="A7087" s="1" t="s">
        <v>2292</v>
      </c>
      <c r="B7087" s="1" t="s">
        <v>175</v>
      </c>
      <c r="C7087" s="1" t="s">
        <v>46</v>
      </c>
      <c r="D7087" s="1" t="s">
        <v>61</v>
      </c>
      <c r="E7087" s="1" t="s">
        <v>1895</v>
      </c>
      <c r="F7087">
        <v>265.93</v>
      </c>
      <c r="G7087">
        <v>7</v>
      </c>
      <c r="H7087">
        <v>63.82</v>
      </c>
      <c r="I7087">
        <v>2017</v>
      </c>
      <c r="J7087" s="1" t="s">
        <v>239</v>
      </c>
      <c r="K7087" s="1" t="s">
        <v>35</v>
      </c>
    </row>
    <row r="7088" spans="1:11" x14ac:dyDescent="0.35">
      <c r="A7088" s="1" t="s">
        <v>999</v>
      </c>
      <c r="B7088" s="1" t="s">
        <v>627</v>
      </c>
      <c r="C7088" s="1" t="s">
        <v>46</v>
      </c>
      <c r="D7088" s="1" t="s">
        <v>61</v>
      </c>
      <c r="E7088" s="1" t="s">
        <v>1048</v>
      </c>
      <c r="F7088">
        <v>238</v>
      </c>
      <c r="G7088">
        <v>2</v>
      </c>
      <c r="H7088">
        <v>38.08</v>
      </c>
      <c r="I7088">
        <v>2017</v>
      </c>
      <c r="J7088" s="1" t="s">
        <v>239</v>
      </c>
      <c r="K7088" s="1" t="s">
        <v>35</v>
      </c>
    </row>
    <row r="7089" spans="1:11" x14ac:dyDescent="0.35">
      <c r="A7089" s="1" t="s">
        <v>999</v>
      </c>
      <c r="B7089" s="1" t="s">
        <v>627</v>
      </c>
      <c r="C7089" s="1" t="s">
        <v>13</v>
      </c>
      <c r="D7089" s="1" t="s">
        <v>14</v>
      </c>
      <c r="E7089" s="1" t="s">
        <v>1175</v>
      </c>
      <c r="F7089">
        <v>61.96</v>
      </c>
      <c r="G7089">
        <v>2</v>
      </c>
      <c r="H7089">
        <v>27.88</v>
      </c>
      <c r="I7089">
        <v>2017</v>
      </c>
      <c r="J7089" s="1" t="s">
        <v>239</v>
      </c>
      <c r="K7089" s="1" t="s">
        <v>35</v>
      </c>
    </row>
    <row r="7090" spans="1:11" x14ac:dyDescent="0.35">
      <c r="A7090" s="1" t="s">
        <v>605</v>
      </c>
      <c r="B7090" s="1" t="s">
        <v>12</v>
      </c>
      <c r="C7090" s="1" t="s">
        <v>13</v>
      </c>
      <c r="D7090" s="1" t="s">
        <v>14</v>
      </c>
      <c r="E7090" s="1" t="s">
        <v>639</v>
      </c>
      <c r="F7090">
        <v>56.7</v>
      </c>
      <c r="G7090">
        <v>2</v>
      </c>
      <c r="H7090">
        <v>19.14</v>
      </c>
      <c r="I7090">
        <v>2017</v>
      </c>
      <c r="J7090" s="1" t="s">
        <v>239</v>
      </c>
      <c r="K7090" s="1" t="s">
        <v>35</v>
      </c>
    </row>
    <row r="7091" spans="1:11" x14ac:dyDescent="0.35">
      <c r="A7091" s="1" t="s">
        <v>605</v>
      </c>
      <c r="B7091" s="1" t="s">
        <v>12</v>
      </c>
      <c r="C7091" s="1" t="s">
        <v>13</v>
      </c>
      <c r="D7091" s="1" t="s">
        <v>14</v>
      </c>
      <c r="E7091" s="1" t="s">
        <v>1058</v>
      </c>
      <c r="F7091">
        <v>274.06</v>
      </c>
      <c r="G7091">
        <v>7</v>
      </c>
      <c r="H7091">
        <v>102.77</v>
      </c>
      <c r="I7091">
        <v>2017</v>
      </c>
      <c r="J7091" s="1" t="s">
        <v>239</v>
      </c>
      <c r="K7091" s="1" t="s">
        <v>35</v>
      </c>
    </row>
    <row r="7092" spans="1:11" x14ac:dyDescent="0.35">
      <c r="A7092" s="1" t="s">
        <v>2555</v>
      </c>
      <c r="B7092" s="1" t="s">
        <v>139</v>
      </c>
      <c r="C7092" s="1" t="s">
        <v>13</v>
      </c>
      <c r="D7092" s="1" t="s">
        <v>14</v>
      </c>
      <c r="E7092" s="1" t="s">
        <v>470</v>
      </c>
      <c r="F7092">
        <v>277.39999999999998</v>
      </c>
      <c r="G7092">
        <v>5</v>
      </c>
      <c r="H7092">
        <v>133.15</v>
      </c>
      <c r="I7092">
        <v>2017</v>
      </c>
      <c r="J7092" s="1" t="s">
        <v>239</v>
      </c>
      <c r="K7092" s="1" t="s">
        <v>56</v>
      </c>
    </row>
    <row r="7093" spans="1:11" x14ac:dyDescent="0.35">
      <c r="A7093" s="1" t="s">
        <v>2555</v>
      </c>
      <c r="B7093" s="1" t="s">
        <v>139</v>
      </c>
      <c r="C7093" s="1" t="s">
        <v>13</v>
      </c>
      <c r="D7093" s="1" t="s">
        <v>14</v>
      </c>
      <c r="E7093" s="1" t="s">
        <v>2316</v>
      </c>
      <c r="F7093">
        <v>5.78</v>
      </c>
      <c r="G7093">
        <v>1</v>
      </c>
      <c r="H7093">
        <v>2.83</v>
      </c>
      <c r="I7093">
        <v>2017</v>
      </c>
      <c r="J7093" s="1" t="s">
        <v>239</v>
      </c>
      <c r="K7093" s="1" t="s">
        <v>56</v>
      </c>
    </row>
    <row r="7094" spans="1:11" x14ac:dyDescent="0.35">
      <c r="A7094" s="1" t="s">
        <v>268</v>
      </c>
      <c r="B7094" s="1" t="s">
        <v>855</v>
      </c>
      <c r="C7094" s="1" t="s">
        <v>41</v>
      </c>
      <c r="D7094" s="1" t="s">
        <v>42</v>
      </c>
      <c r="E7094" s="1" t="s">
        <v>286</v>
      </c>
      <c r="F7094">
        <v>1805.88</v>
      </c>
      <c r="G7094">
        <v>6</v>
      </c>
      <c r="H7094">
        <v>523.71</v>
      </c>
      <c r="I7094">
        <v>2017</v>
      </c>
      <c r="J7094" s="1" t="s">
        <v>239</v>
      </c>
      <c r="K7094" s="1" t="s">
        <v>56</v>
      </c>
    </row>
    <row r="7095" spans="1:11" x14ac:dyDescent="0.35">
      <c r="A7095" s="1" t="s">
        <v>783</v>
      </c>
      <c r="B7095" s="1" t="s">
        <v>33</v>
      </c>
      <c r="C7095" s="1" t="s">
        <v>13</v>
      </c>
      <c r="D7095" s="1" t="s">
        <v>23</v>
      </c>
      <c r="E7095" s="1" t="s">
        <v>1569</v>
      </c>
      <c r="F7095">
        <v>725.84</v>
      </c>
      <c r="G7095">
        <v>4</v>
      </c>
      <c r="H7095">
        <v>210.49</v>
      </c>
      <c r="I7095">
        <v>2017</v>
      </c>
      <c r="J7095" s="1" t="s">
        <v>239</v>
      </c>
      <c r="K7095" s="1" t="s">
        <v>56</v>
      </c>
    </row>
    <row r="7096" spans="1:11" x14ac:dyDescent="0.35">
      <c r="A7096" s="1" t="s">
        <v>783</v>
      </c>
      <c r="B7096" s="1" t="s">
        <v>33</v>
      </c>
      <c r="C7096" s="1" t="s">
        <v>13</v>
      </c>
      <c r="D7096" s="1" t="s">
        <v>25</v>
      </c>
      <c r="E7096" s="1" t="s">
        <v>623</v>
      </c>
      <c r="F7096">
        <v>10.9</v>
      </c>
      <c r="G7096">
        <v>3</v>
      </c>
      <c r="H7096">
        <v>3.95</v>
      </c>
      <c r="I7096">
        <v>2017</v>
      </c>
      <c r="J7096" s="1" t="s">
        <v>239</v>
      </c>
      <c r="K7096" s="1" t="s">
        <v>56</v>
      </c>
    </row>
    <row r="7097" spans="1:11" x14ac:dyDescent="0.35">
      <c r="A7097" s="1" t="s">
        <v>783</v>
      </c>
      <c r="B7097" s="1" t="s">
        <v>33</v>
      </c>
      <c r="C7097" s="1" t="s">
        <v>13</v>
      </c>
      <c r="D7097" s="1" t="s">
        <v>25</v>
      </c>
      <c r="E7097" s="1" t="s">
        <v>214</v>
      </c>
      <c r="F7097">
        <v>8.5399999999999991</v>
      </c>
      <c r="G7097">
        <v>2</v>
      </c>
      <c r="H7097">
        <v>2.88</v>
      </c>
      <c r="I7097">
        <v>2017</v>
      </c>
      <c r="J7097" s="1" t="s">
        <v>239</v>
      </c>
      <c r="K7097" s="1" t="s">
        <v>56</v>
      </c>
    </row>
    <row r="7098" spans="1:11" x14ac:dyDescent="0.35">
      <c r="A7098" s="1" t="s">
        <v>685</v>
      </c>
      <c r="B7098" s="1" t="s">
        <v>133</v>
      </c>
      <c r="C7098" s="1" t="s">
        <v>13</v>
      </c>
      <c r="D7098" s="1" t="s">
        <v>102</v>
      </c>
      <c r="E7098" s="1" t="s">
        <v>1660</v>
      </c>
      <c r="F7098">
        <v>64.38</v>
      </c>
      <c r="G7098">
        <v>1</v>
      </c>
      <c r="H7098">
        <v>8.0500000000000007</v>
      </c>
      <c r="I7098">
        <v>2017</v>
      </c>
      <c r="J7098" s="1" t="s">
        <v>239</v>
      </c>
      <c r="K7098" s="1" t="s">
        <v>56</v>
      </c>
    </row>
    <row r="7099" spans="1:11" x14ac:dyDescent="0.35">
      <c r="A7099" s="1" t="s">
        <v>2571</v>
      </c>
      <c r="B7099" s="1" t="s">
        <v>28</v>
      </c>
      <c r="C7099" s="1" t="s">
        <v>13</v>
      </c>
      <c r="D7099" s="1" t="s">
        <v>72</v>
      </c>
      <c r="E7099" s="1" t="s">
        <v>1317</v>
      </c>
      <c r="F7099">
        <v>8.86</v>
      </c>
      <c r="G7099">
        <v>3</v>
      </c>
      <c r="H7099">
        <v>2.88</v>
      </c>
      <c r="I7099">
        <v>2017</v>
      </c>
      <c r="J7099" s="1" t="s">
        <v>239</v>
      </c>
      <c r="K7099" s="1" t="s">
        <v>56</v>
      </c>
    </row>
    <row r="7100" spans="1:11" x14ac:dyDescent="0.35">
      <c r="A7100" s="1" t="s">
        <v>546</v>
      </c>
      <c r="B7100" s="1" t="s">
        <v>175</v>
      </c>
      <c r="C7100" s="1" t="s">
        <v>13</v>
      </c>
      <c r="D7100" s="1" t="s">
        <v>25</v>
      </c>
      <c r="E7100" s="1" t="s">
        <v>379</v>
      </c>
      <c r="F7100">
        <v>30.58</v>
      </c>
      <c r="G7100">
        <v>6</v>
      </c>
      <c r="H7100">
        <v>10.32</v>
      </c>
      <c r="I7100">
        <v>2017</v>
      </c>
      <c r="J7100" s="1" t="s">
        <v>239</v>
      </c>
      <c r="K7100" s="1" t="s">
        <v>56</v>
      </c>
    </row>
    <row r="7101" spans="1:11" x14ac:dyDescent="0.35">
      <c r="A7101" s="1" t="s">
        <v>546</v>
      </c>
      <c r="B7101" s="1" t="s">
        <v>175</v>
      </c>
      <c r="C7101" s="1" t="s">
        <v>13</v>
      </c>
      <c r="D7101" s="1" t="s">
        <v>50</v>
      </c>
      <c r="E7101" s="1" t="s">
        <v>1123</v>
      </c>
      <c r="F7101">
        <v>13.02</v>
      </c>
      <c r="G7101">
        <v>7</v>
      </c>
      <c r="H7101">
        <v>0.39</v>
      </c>
      <c r="I7101">
        <v>2017</v>
      </c>
      <c r="J7101" s="1" t="s">
        <v>239</v>
      </c>
      <c r="K7101" s="1" t="s">
        <v>56</v>
      </c>
    </row>
    <row r="7102" spans="1:11" x14ac:dyDescent="0.35">
      <c r="A7102" s="1" t="s">
        <v>546</v>
      </c>
      <c r="B7102" s="1" t="s">
        <v>175</v>
      </c>
      <c r="C7102" s="1" t="s">
        <v>41</v>
      </c>
      <c r="D7102" s="1" t="s">
        <v>54</v>
      </c>
      <c r="E7102" s="1" t="s">
        <v>1551</v>
      </c>
      <c r="F7102">
        <v>22.14</v>
      </c>
      <c r="G7102">
        <v>3</v>
      </c>
      <c r="H7102">
        <v>6.42</v>
      </c>
      <c r="I7102">
        <v>2017</v>
      </c>
      <c r="J7102" s="1" t="s">
        <v>239</v>
      </c>
      <c r="K7102" s="1" t="s">
        <v>56</v>
      </c>
    </row>
    <row r="7103" spans="1:11" x14ac:dyDescent="0.35">
      <c r="A7103" s="1" t="s">
        <v>546</v>
      </c>
      <c r="B7103" s="1" t="s">
        <v>175</v>
      </c>
      <c r="C7103" s="1" t="s">
        <v>13</v>
      </c>
      <c r="D7103" s="1" t="s">
        <v>23</v>
      </c>
      <c r="E7103" s="1" t="s">
        <v>743</v>
      </c>
      <c r="F7103">
        <v>359.32</v>
      </c>
      <c r="G7103">
        <v>4</v>
      </c>
      <c r="H7103">
        <v>7.19</v>
      </c>
      <c r="I7103">
        <v>2017</v>
      </c>
      <c r="J7103" s="1" t="s">
        <v>239</v>
      </c>
      <c r="K7103" s="1" t="s">
        <v>56</v>
      </c>
    </row>
    <row r="7104" spans="1:11" x14ac:dyDescent="0.35">
      <c r="A7104" s="1" t="s">
        <v>2453</v>
      </c>
      <c r="B7104" s="1" t="s">
        <v>33</v>
      </c>
      <c r="C7104" s="1" t="s">
        <v>41</v>
      </c>
      <c r="D7104" s="1" t="s">
        <v>54</v>
      </c>
      <c r="E7104" s="1" t="s">
        <v>1234</v>
      </c>
      <c r="F7104">
        <v>211.84</v>
      </c>
      <c r="G7104">
        <v>8</v>
      </c>
      <c r="H7104">
        <v>76.260000000000005</v>
      </c>
      <c r="I7104">
        <v>2017</v>
      </c>
      <c r="J7104" s="1" t="s">
        <v>239</v>
      </c>
      <c r="K7104" s="1" t="s">
        <v>60</v>
      </c>
    </row>
    <row r="7105" spans="1:11" x14ac:dyDescent="0.35">
      <c r="A7105" s="1" t="s">
        <v>1493</v>
      </c>
      <c r="B7105" s="1" t="s">
        <v>12</v>
      </c>
      <c r="C7105" s="1" t="s">
        <v>13</v>
      </c>
      <c r="D7105" s="1" t="s">
        <v>23</v>
      </c>
      <c r="E7105" s="1" t="s">
        <v>743</v>
      </c>
      <c r="F7105">
        <v>143.72999999999999</v>
      </c>
      <c r="G7105">
        <v>2</v>
      </c>
      <c r="H7105">
        <v>-32.340000000000003</v>
      </c>
      <c r="I7105">
        <v>2017</v>
      </c>
      <c r="J7105" s="1" t="s">
        <v>239</v>
      </c>
      <c r="K7105" s="1" t="s">
        <v>60</v>
      </c>
    </row>
    <row r="7106" spans="1:11" x14ac:dyDescent="0.35">
      <c r="A7106" s="1" t="s">
        <v>1821</v>
      </c>
      <c r="B7106" s="1" t="s">
        <v>159</v>
      </c>
      <c r="C7106" s="1" t="s">
        <v>13</v>
      </c>
      <c r="D7106" s="1" t="s">
        <v>14</v>
      </c>
      <c r="E7106" s="1" t="s">
        <v>2681</v>
      </c>
      <c r="F7106">
        <v>25.68</v>
      </c>
      <c r="G7106">
        <v>6</v>
      </c>
      <c r="H7106">
        <v>11.56</v>
      </c>
      <c r="I7106">
        <v>2017</v>
      </c>
      <c r="J7106" s="1" t="s">
        <v>239</v>
      </c>
      <c r="K7106" s="1" t="s">
        <v>60</v>
      </c>
    </row>
    <row r="7107" spans="1:11" x14ac:dyDescent="0.35">
      <c r="A7107" s="1" t="s">
        <v>463</v>
      </c>
      <c r="B7107" s="1" t="s">
        <v>159</v>
      </c>
      <c r="C7107" s="1" t="s">
        <v>13</v>
      </c>
      <c r="D7107" s="1" t="s">
        <v>211</v>
      </c>
      <c r="E7107" s="1" t="s">
        <v>2518</v>
      </c>
      <c r="F7107">
        <v>347.58</v>
      </c>
      <c r="G7107">
        <v>3</v>
      </c>
      <c r="H7107">
        <v>17.38</v>
      </c>
      <c r="I7107">
        <v>2017</v>
      </c>
      <c r="J7107" s="1" t="s">
        <v>239</v>
      </c>
      <c r="K7107" s="1" t="s">
        <v>60</v>
      </c>
    </row>
    <row r="7108" spans="1:11" x14ac:dyDescent="0.35">
      <c r="A7108" s="1" t="s">
        <v>2280</v>
      </c>
      <c r="B7108" s="1" t="s">
        <v>175</v>
      </c>
      <c r="C7108" s="1" t="s">
        <v>13</v>
      </c>
      <c r="D7108" s="1" t="s">
        <v>25</v>
      </c>
      <c r="E7108" s="1" t="s">
        <v>982</v>
      </c>
      <c r="F7108">
        <v>34.76</v>
      </c>
      <c r="G7108">
        <v>5</v>
      </c>
      <c r="H7108">
        <v>11.3</v>
      </c>
      <c r="I7108">
        <v>2017</v>
      </c>
      <c r="J7108" s="1" t="s">
        <v>239</v>
      </c>
      <c r="K7108" s="1" t="s">
        <v>60</v>
      </c>
    </row>
    <row r="7109" spans="1:11" x14ac:dyDescent="0.35">
      <c r="A7109" s="1" t="s">
        <v>2495</v>
      </c>
      <c r="B7109" s="1" t="s">
        <v>175</v>
      </c>
      <c r="C7109" s="1" t="s">
        <v>13</v>
      </c>
      <c r="D7109" s="1" t="s">
        <v>23</v>
      </c>
      <c r="E7109" s="1" t="s">
        <v>190</v>
      </c>
      <c r="F7109">
        <v>32.479999999999997</v>
      </c>
      <c r="G7109">
        <v>2</v>
      </c>
      <c r="H7109">
        <v>4.87</v>
      </c>
      <c r="I7109">
        <v>2017</v>
      </c>
      <c r="J7109" s="1" t="s">
        <v>239</v>
      </c>
      <c r="K7109" s="1" t="s">
        <v>60</v>
      </c>
    </row>
    <row r="7110" spans="1:11" x14ac:dyDescent="0.35">
      <c r="A7110" s="1" t="s">
        <v>2495</v>
      </c>
      <c r="B7110" s="1" t="s">
        <v>175</v>
      </c>
      <c r="C7110" s="1" t="s">
        <v>13</v>
      </c>
      <c r="D7110" s="1" t="s">
        <v>14</v>
      </c>
      <c r="E7110" s="1" t="s">
        <v>454</v>
      </c>
      <c r="F7110">
        <v>20.04</v>
      </c>
      <c r="G7110">
        <v>3</v>
      </c>
      <c r="H7110">
        <v>9.6199999999999992</v>
      </c>
      <c r="I7110">
        <v>2017</v>
      </c>
      <c r="J7110" s="1" t="s">
        <v>239</v>
      </c>
      <c r="K7110" s="1" t="s">
        <v>60</v>
      </c>
    </row>
    <row r="7111" spans="1:11" x14ac:dyDescent="0.35">
      <c r="A7111" s="1" t="s">
        <v>2495</v>
      </c>
      <c r="B7111" s="1" t="s">
        <v>175</v>
      </c>
      <c r="C7111" s="1" t="s">
        <v>46</v>
      </c>
      <c r="D7111" s="1" t="s">
        <v>617</v>
      </c>
      <c r="E7111" s="1" t="s">
        <v>2550</v>
      </c>
      <c r="F7111">
        <v>13999.96</v>
      </c>
      <c r="G7111">
        <v>4</v>
      </c>
      <c r="H7111">
        <v>6719.98</v>
      </c>
      <c r="I7111">
        <v>2017</v>
      </c>
      <c r="J7111" s="1" t="s">
        <v>239</v>
      </c>
      <c r="K7111" s="1" t="s">
        <v>60</v>
      </c>
    </row>
    <row r="7112" spans="1:11" x14ac:dyDescent="0.35">
      <c r="A7112" s="1" t="s">
        <v>939</v>
      </c>
      <c r="B7112" s="1" t="s">
        <v>159</v>
      </c>
      <c r="C7112" s="1" t="s">
        <v>13</v>
      </c>
      <c r="D7112" s="1" t="s">
        <v>14</v>
      </c>
      <c r="E7112" s="1" t="s">
        <v>1684</v>
      </c>
      <c r="F7112">
        <v>221.92</v>
      </c>
      <c r="G7112">
        <v>4</v>
      </c>
      <c r="H7112">
        <v>106.52</v>
      </c>
      <c r="I7112">
        <v>2017</v>
      </c>
      <c r="J7112" s="1" t="s">
        <v>239</v>
      </c>
      <c r="K7112" s="1" t="s">
        <v>17</v>
      </c>
    </row>
    <row r="7113" spans="1:11" x14ac:dyDescent="0.35">
      <c r="A7113" s="1" t="s">
        <v>939</v>
      </c>
      <c r="B7113" s="1" t="s">
        <v>159</v>
      </c>
      <c r="C7113" s="1" t="s">
        <v>46</v>
      </c>
      <c r="D7113" s="1" t="s">
        <v>61</v>
      </c>
      <c r="E7113" s="1" t="s">
        <v>62</v>
      </c>
      <c r="F7113">
        <v>26</v>
      </c>
      <c r="G7113">
        <v>2</v>
      </c>
      <c r="H7113">
        <v>11.7</v>
      </c>
      <c r="I7113">
        <v>2017</v>
      </c>
      <c r="J7113" s="1" t="s">
        <v>239</v>
      </c>
      <c r="K7113" s="1" t="s">
        <v>17</v>
      </c>
    </row>
    <row r="7114" spans="1:11" x14ac:dyDescent="0.35">
      <c r="A7114" s="1" t="s">
        <v>1708</v>
      </c>
      <c r="B7114" s="1" t="s">
        <v>159</v>
      </c>
      <c r="C7114" s="1" t="s">
        <v>13</v>
      </c>
      <c r="D7114" s="1" t="s">
        <v>72</v>
      </c>
      <c r="E7114" s="1" t="s">
        <v>1368</v>
      </c>
      <c r="F7114">
        <v>47.01</v>
      </c>
      <c r="G7114">
        <v>3</v>
      </c>
      <c r="H7114">
        <v>22.09</v>
      </c>
      <c r="I7114">
        <v>2017</v>
      </c>
      <c r="J7114" s="1" t="s">
        <v>239</v>
      </c>
      <c r="K7114" s="1" t="s">
        <v>17</v>
      </c>
    </row>
    <row r="7115" spans="1:11" x14ac:dyDescent="0.35">
      <c r="A7115" s="1" t="s">
        <v>1708</v>
      </c>
      <c r="B7115" s="1" t="s">
        <v>159</v>
      </c>
      <c r="C7115" s="1" t="s">
        <v>46</v>
      </c>
      <c r="D7115" s="1" t="s">
        <v>47</v>
      </c>
      <c r="E7115" s="1" t="s">
        <v>2214</v>
      </c>
      <c r="F7115">
        <v>469.99</v>
      </c>
      <c r="G7115">
        <v>1</v>
      </c>
      <c r="H7115">
        <v>136.30000000000001</v>
      </c>
      <c r="I7115">
        <v>2017</v>
      </c>
      <c r="J7115" s="1" t="s">
        <v>239</v>
      </c>
      <c r="K7115" s="1" t="s">
        <v>17</v>
      </c>
    </row>
    <row r="7116" spans="1:11" x14ac:dyDescent="0.35">
      <c r="A7116" s="1" t="s">
        <v>1708</v>
      </c>
      <c r="B7116" s="1" t="s">
        <v>159</v>
      </c>
      <c r="C7116" s="1" t="s">
        <v>41</v>
      </c>
      <c r="D7116" s="1" t="s">
        <v>42</v>
      </c>
      <c r="E7116" s="1" t="s">
        <v>713</v>
      </c>
      <c r="F7116">
        <v>207.85</v>
      </c>
      <c r="G7116">
        <v>3</v>
      </c>
      <c r="H7116">
        <v>2.31</v>
      </c>
      <c r="I7116">
        <v>2017</v>
      </c>
      <c r="J7116" s="1" t="s">
        <v>239</v>
      </c>
      <c r="K7116" s="1" t="s">
        <v>17</v>
      </c>
    </row>
    <row r="7117" spans="1:11" x14ac:dyDescent="0.35">
      <c r="A7117" s="1" t="s">
        <v>117</v>
      </c>
      <c r="B7117" s="1" t="s">
        <v>159</v>
      </c>
      <c r="C7117" s="1" t="s">
        <v>41</v>
      </c>
      <c r="D7117" s="1" t="s">
        <v>42</v>
      </c>
      <c r="E7117" s="1" t="s">
        <v>1617</v>
      </c>
      <c r="F7117">
        <v>271.76</v>
      </c>
      <c r="G7117">
        <v>2</v>
      </c>
      <c r="H7117">
        <v>60.39</v>
      </c>
      <c r="I7117">
        <v>2017</v>
      </c>
      <c r="J7117" s="1" t="s">
        <v>239</v>
      </c>
      <c r="K7117" s="1" t="s">
        <v>17</v>
      </c>
    </row>
    <row r="7118" spans="1:11" x14ac:dyDescent="0.35">
      <c r="A7118" s="1" t="s">
        <v>2267</v>
      </c>
      <c r="B7118" s="1" t="s">
        <v>12</v>
      </c>
      <c r="C7118" s="1" t="s">
        <v>13</v>
      </c>
      <c r="D7118" s="1" t="s">
        <v>23</v>
      </c>
      <c r="E7118" s="1" t="s">
        <v>1472</v>
      </c>
      <c r="F7118">
        <v>12.77</v>
      </c>
      <c r="G7118">
        <v>2</v>
      </c>
      <c r="H7118">
        <v>0.96</v>
      </c>
      <c r="I7118">
        <v>2017</v>
      </c>
      <c r="J7118" s="1" t="s">
        <v>239</v>
      </c>
      <c r="K7118" s="1" t="s">
        <v>17</v>
      </c>
    </row>
    <row r="7119" spans="1:11" x14ac:dyDescent="0.35">
      <c r="A7119" s="1" t="s">
        <v>1319</v>
      </c>
      <c r="B7119" s="1" t="s">
        <v>12</v>
      </c>
      <c r="C7119" s="1" t="s">
        <v>46</v>
      </c>
      <c r="D7119" s="1" t="s">
        <v>47</v>
      </c>
      <c r="E7119" s="1" t="s">
        <v>299</v>
      </c>
      <c r="F7119">
        <v>470.38</v>
      </c>
      <c r="G7119">
        <v>3</v>
      </c>
      <c r="H7119">
        <v>47.04</v>
      </c>
      <c r="I7119">
        <v>2017</v>
      </c>
      <c r="J7119" s="1" t="s">
        <v>239</v>
      </c>
      <c r="K7119" s="1" t="s">
        <v>22</v>
      </c>
    </row>
    <row r="7120" spans="1:11" x14ac:dyDescent="0.35">
      <c r="A7120" s="1" t="s">
        <v>406</v>
      </c>
      <c r="B7120" s="1" t="s">
        <v>33</v>
      </c>
      <c r="C7120" s="1" t="s">
        <v>13</v>
      </c>
      <c r="D7120" s="1" t="s">
        <v>102</v>
      </c>
      <c r="E7120" s="1" t="s">
        <v>1135</v>
      </c>
      <c r="F7120">
        <v>176.04</v>
      </c>
      <c r="G7120">
        <v>4</v>
      </c>
      <c r="H7120">
        <v>45.77</v>
      </c>
      <c r="I7120">
        <v>2017</v>
      </c>
      <c r="J7120" s="1" t="s">
        <v>239</v>
      </c>
      <c r="K7120" s="1" t="s">
        <v>22</v>
      </c>
    </row>
    <row r="7121" spans="1:11" x14ac:dyDescent="0.35">
      <c r="A7121" s="1" t="s">
        <v>406</v>
      </c>
      <c r="B7121" s="1" t="s">
        <v>33</v>
      </c>
      <c r="C7121" s="1" t="s">
        <v>13</v>
      </c>
      <c r="D7121" s="1" t="s">
        <v>29</v>
      </c>
      <c r="E7121" s="1" t="s">
        <v>218</v>
      </c>
      <c r="F7121">
        <v>16.02</v>
      </c>
      <c r="G7121">
        <v>9</v>
      </c>
      <c r="H7121">
        <v>4.49</v>
      </c>
      <c r="I7121">
        <v>2017</v>
      </c>
      <c r="J7121" s="1" t="s">
        <v>239</v>
      </c>
      <c r="K7121" s="1" t="s">
        <v>22</v>
      </c>
    </row>
    <row r="7122" spans="1:11" x14ac:dyDescent="0.35">
      <c r="A7122" s="1" t="s">
        <v>406</v>
      </c>
      <c r="B7122" s="1" t="s">
        <v>33</v>
      </c>
      <c r="C7122" s="1" t="s">
        <v>13</v>
      </c>
      <c r="D7122" s="1" t="s">
        <v>25</v>
      </c>
      <c r="E7122" s="1" t="s">
        <v>676</v>
      </c>
      <c r="F7122">
        <v>185.92</v>
      </c>
      <c r="G7122">
        <v>4</v>
      </c>
      <c r="H7122">
        <v>62.75</v>
      </c>
      <c r="I7122">
        <v>2017</v>
      </c>
      <c r="J7122" s="1" t="s">
        <v>239</v>
      </c>
      <c r="K7122" s="1" t="s">
        <v>22</v>
      </c>
    </row>
    <row r="7123" spans="1:11" x14ac:dyDescent="0.35">
      <c r="A7123" s="1" t="s">
        <v>406</v>
      </c>
      <c r="B7123" s="1" t="s">
        <v>33</v>
      </c>
      <c r="C7123" s="1" t="s">
        <v>46</v>
      </c>
      <c r="D7123" s="1" t="s">
        <v>47</v>
      </c>
      <c r="E7123" s="1" t="s">
        <v>2494</v>
      </c>
      <c r="F7123">
        <v>211.17</v>
      </c>
      <c r="G7123">
        <v>4</v>
      </c>
      <c r="H7123">
        <v>15.84</v>
      </c>
      <c r="I7123">
        <v>2017</v>
      </c>
      <c r="J7123" s="1" t="s">
        <v>239</v>
      </c>
      <c r="K7123" s="1" t="s">
        <v>22</v>
      </c>
    </row>
    <row r="7124" spans="1:11" x14ac:dyDescent="0.35">
      <c r="A7124" s="1" t="s">
        <v>406</v>
      </c>
      <c r="B7124" s="1" t="s">
        <v>33</v>
      </c>
      <c r="C7124" s="1" t="s">
        <v>46</v>
      </c>
      <c r="D7124" s="1" t="s">
        <v>617</v>
      </c>
      <c r="E7124" s="1" t="s">
        <v>2260</v>
      </c>
      <c r="F7124">
        <v>479.98</v>
      </c>
      <c r="G7124">
        <v>2</v>
      </c>
      <c r="H7124">
        <v>60</v>
      </c>
      <c r="I7124">
        <v>2017</v>
      </c>
      <c r="J7124" s="1" t="s">
        <v>239</v>
      </c>
      <c r="K7124" s="1" t="s">
        <v>22</v>
      </c>
    </row>
    <row r="7125" spans="1:11" x14ac:dyDescent="0.35">
      <c r="A7125" s="1" t="s">
        <v>1655</v>
      </c>
      <c r="B7125" s="1" t="s">
        <v>167</v>
      </c>
      <c r="C7125" s="1" t="s">
        <v>41</v>
      </c>
      <c r="D7125" s="1" t="s">
        <v>42</v>
      </c>
      <c r="E7125" s="1" t="s">
        <v>80</v>
      </c>
      <c r="F7125">
        <v>90.99</v>
      </c>
      <c r="G7125">
        <v>1</v>
      </c>
      <c r="H7125">
        <v>14.56</v>
      </c>
      <c r="I7125">
        <v>2017</v>
      </c>
      <c r="J7125" s="1" t="s">
        <v>239</v>
      </c>
      <c r="K7125" s="1" t="s">
        <v>22</v>
      </c>
    </row>
    <row r="7126" spans="1:11" x14ac:dyDescent="0.35">
      <c r="A7126" s="1" t="s">
        <v>1655</v>
      </c>
      <c r="B7126" s="1" t="s">
        <v>167</v>
      </c>
      <c r="C7126" s="1" t="s">
        <v>41</v>
      </c>
      <c r="D7126" s="1" t="s">
        <v>42</v>
      </c>
      <c r="E7126" s="1" t="s">
        <v>647</v>
      </c>
      <c r="F7126">
        <v>1526.56</v>
      </c>
      <c r="G7126">
        <v>7</v>
      </c>
      <c r="H7126">
        <v>427.44</v>
      </c>
      <c r="I7126">
        <v>2017</v>
      </c>
      <c r="J7126" s="1" t="s">
        <v>239</v>
      </c>
      <c r="K7126" s="1" t="s">
        <v>22</v>
      </c>
    </row>
    <row r="7127" spans="1:11" x14ac:dyDescent="0.35">
      <c r="A7127" s="1" t="s">
        <v>1655</v>
      </c>
      <c r="B7127" s="1" t="s">
        <v>167</v>
      </c>
      <c r="C7127" s="1" t="s">
        <v>41</v>
      </c>
      <c r="D7127" s="1" t="s">
        <v>42</v>
      </c>
      <c r="E7127" s="1" t="s">
        <v>935</v>
      </c>
      <c r="F7127">
        <v>368.97</v>
      </c>
      <c r="G7127">
        <v>3</v>
      </c>
      <c r="H7127">
        <v>40.590000000000003</v>
      </c>
      <c r="I7127">
        <v>2017</v>
      </c>
      <c r="J7127" s="1" t="s">
        <v>239</v>
      </c>
      <c r="K7127" s="1" t="s">
        <v>22</v>
      </c>
    </row>
    <row r="7128" spans="1:11" x14ac:dyDescent="0.35">
      <c r="A7128" s="1" t="s">
        <v>839</v>
      </c>
      <c r="B7128" s="1" t="s">
        <v>12</v>
      </c>
      <c r="C7128" s="1" t="s">
        <v>13</v>
      </c>
      <c r="D7128" s="1" t="s">
        <v>14</v>
      </c>
      <c r="E7128" s="1" t="s">
        <v>2091</v>
      </c>
      <c r="F7128">
        <v>6.85</v>
      </c>
      <c r="G7128">
        <v>2</v>
      </c>
      <c r="H7128">
        <v>2.14</v>
      </c>
      <c r="I7128">
        <v>2017</v>
      </c>
      <c r="J7128" s="1" t="s">
        <v>239</v>
      </c>
      <c r="K7128" s="1" t="s">
        <v>22</v>
      </c>
    </row>
    <row r="7129" spans="1:11" x14ac:dyDescent="0.35">
      <c r="A7129" s="1" t="s">
        <v>297</v>
      </c>
      <c r="B7129" s="1" t="s">
        <v>175</v>
      </c>
      <c r="C7129" s="1" t="s">
        <v>13</v>
      </c>
      <c r="D7129" s="1" t="s">
        <v>29</v>
      </c>
      <c r="E7129" s="1" t="s">
        <v>2210</v>
      </c>
      <c r="F7129">
        <v>23.1</v>
      </c>
      <c r="G7129">
        <v>2</v>
      </c>
      <c r="H7129">
        <v>6.93</v>
      </c>
      <c r="I7129">
        <v>2017</v>
      </c>
      <c r="J7129" s="1" t="s">
        <v>239</v>
      </c>
      <c r="K7129" s="1" t="s">
        <v>22</v>
      </c>
    </row>
    <row r="7130" spans="1:11" x14ac:dyDescent="0.35">
      <c r="A7130" s="1" t="s">
        <v>550</v>
      </c>
      <c r="B7130" s="1" t="s">
        <v>159</v>
      </c>
      <c r="C7130" s="1" t="s">
        <v>13</v>
      </c>
      <c r="D7130" s="1" t="s">
        <v>29</v>
      </c>
      <c r="E7130" s="1" t="s">
        <v>2105</v>
      </c>
      <c r="F7130">
        <v>11.05</v>
      </c>
      <c r="G7130">
        <v>5</v>
      </c>
      <c r="H7130">
        <v>2.98</v>
      </c>
      <c r="I7130">
        <v>2017</v>
      </c>
      <c r="J7130" s="1" t="s">
        <v>239</v>
      </c>
      <c r="K7130" s="1" t="s">
        <v>22</v>
      </c>
    </row>
    <row r="7131" spans="1:11" x14ac:dyDescent="0.35">
      <c r="A7131" s="1" t="s">
        <v>375</v>
      </c>
      <c r="B7131" s="1" t="s">
        <v>159</v>
      </c>
      <c r="C7131" s="1" t="s">
        <v>41</v>
      </c>
      <c r="D7131" s="1" t="s">
        <v>83</v>
      </c>
      <c r="E7131" s="1" t="s">
        <v>2155</v>
      </c>
      <c r="F7131">
        <v>257.57</v>
      </c>
      <c r="G7131">
        <v>2</v>
      </c>
      <c r="H7131">
        <v>-28.98</v>
      </c>
      <c r="I7131">
        <v>2017</v>
      </c>
      <c r="J7131" s="1" t="s">
        <v>239</v>
      </c>
      <c r="K7131" s="1" t="s">
        <v>31</v>
      </c>
    </row>
    <row r="7132" spans="1:11" x14ac:dyDescent="0.35">
      <c r="A7132" s="1" t="s">
        <v>375</v>
      </c>
      <c r="B7132" s="1" t="s">
        <v>159</v>
      </c>
      <c r="C7132" s="1" t="s">
        <v>46</v>
      </c>
      <c r="D7132" s="1" t="s">
        <v>47</v>
      </c>
      <c r="E7132" s="1" t="s">
        <v>1679</v>
      </c>
      <c r="F7132">
        <v>119.96</v>
      </c>
      <c r="G7132">
        <v>4</v>
      </c>
      <c r="H7132">
        <v>33.590000000000003</v>
      </c>
      <c r="I7132">
        <v>2017</v>
      </c>
      <c r="J7132" s="1" t="s">
        <v>239</v>
      </c>
      <c r="K7132" s="1" t="s">
        <v>31</v>
      </c>
    </row>
    <row r="7133" spans="1:11" x14ac:dyDescent="0.35">
      <c r="A7133" s="1" t="s">
        <v>2347</v>
      </c>
      <c r="B7133" s="1" t="s">
        <v>175</v>
      </c>
      <c r="C7133" s="1" t="s">
        <v>13</v>
      </c>
      <c r="D7133" s="1" t="s">
        <v>29</v>
      </c>
      <c r="E7133" s="1" t="s">
        <v>2205</v>
      </c>
      <c r="F7133">
        <v>19.829999999999998</v>
      </c>
      <c r="G7133">
        <v>1</v>
      </c>
      <c r="H7133">
        <v>5.95</v>
      </c>
      <c r="I7133">
        <v>2017</v>
      </c>
      <c r="J7133" s="1" t="s">
        <v>239</v>
      </c>
      <c r="K7133" s="1" t="s">
        <v>31</v>
      </c>
    </row>
    <row r="7134" spans="1:11" x14ac:dyDescent="0.35">
      <c r="A7134" s="1" t="s">
        <v>2682</v>
      </c>
      <c r="B7134" s="1" t="s">
        <v>120</v>
      </c>
      <c r="C7134" s="1" t="s">
        <v>41</v>
      </c>
      <c r="D7134" s="1" t="s">
        <v>54</v>
      </c>
      <c r="E7134" s="1" t="s">
        <v>2683</v>
      </c>
      <c r="F7134">
        <v>60.84</v>
      </c>
      <c r="G7134">
        <v>3</v>
      </c>
      <c r="H7134">
        <v>23.12</v>
      </c>
      <c r="I7134">
        <v>2017</v>
      </c>
      <c r="J7134" s="1" t="s">
        <v>239</v>
      </c>
      <c r="K7134" s="1" t="s">
        <v>31</v>
      </c>
    </row>
    <row r="7135" spans="1:11" x14ac:dyDescent="0.35">
      <c r="A7135" s="1" t="s">
        <v>2427</v>
      </c>
      <c r="B7135" s="1" t="s">
        <v>64</v>
      </c>
      <c r="C7135" s="1" t="s">
        <v>46</v>
      </c>
      <c r="D7135" s="1" t="s">
        <v>61</v>
      </c>
      <c r="E7135" s="1" t="s">
        <v>2006</v>
      </c>
      <c r="F7135">
        <v>53.25</v>
      </c>
      <c r="G7135">
        <v>3</v>
      </c>
      <c r="H7135">
        <v>20.77</v>
      </c>
      <c r="I7135">
        <v>2017</v>
      </c>
      <c r="J7135" s="1" t="s">
        <v>239</v>
      </c>
      <c r="K7135" s="1" t="s">
        <v>31</v>
      </c>
    </row>
    <row r="7136" spans="1:11" x14ac:dyDescent="0.35">
      <c r="A7136" s="1" t="s">
        <v>2427</v>
      </c>
      <c r="B7136" s="1" t="s">
        <v>64</v>
      </c>
      <c r="C7136" s="1" t="s">
        <v>13</v>
      </c>
      <c r="D7136" s="1" t="s">
        <v>50</v>
      </c>
      <c r="E7136" s="1" t="s">
        <v>171</v>
      </c>
      <c r="F7136">
        <v>3.76</v>
      </c>
      <c r="G7136">
        <v>2</v>
      </c>
      <c r="H7136">
        <v>1.32</v>
      </c>
      <c r="I7136">
        <v>2017</v>
      </c>
      <c r="J7136" s="1" t="s">
        <v>239</v>
      </c>
      <c r="K7136" s="1" t="s">
        <v>31</v>
      </c>
    </row>
    <row r="7137" spans="1:11" x14ac:dyDescent="0.35">
      <c r="A7137" s="1" t="s">
        <v>828</v>
      </c>
      <c r="B7137" s="1" t="s">
        <v>12</v>
      </c>
      <c r="C7137" s="1" t="s">
        <v>46</v>
      </c>
      <c r="D7137" s="1" t="s">
        <v>61</v>
      </c>
      <c r="E7137" s="1" t="s">
        <v>882</v>
      </c>
      <c r="F7137">
        <v>143.96</v>
      </c>
      <c r="G7137">
        <v>5</v>
      </c>
      <c r="H7137">
        <v>1.8</v>
      </c>
      <c r="I7137">
        <v>2017</v>
      </c>
      <c r="J7137" s="1" t="s">
        <v>239</v>
      </c>
      <c r="K7137" s="1" t="s">
        <v>31</v>
      </c>
    </row>
    <row r="7138" spans="1:11" x14ac:dyDescent="0.35">
      <c r="A7138" s="1" t="s">
        <v>828</v>
      </c>
      <c r="B7138" s="1" t="s">
        <v>12</v>
      </c>
      <c r="C7138" s="1" t="s">
        <v>46</v>
      </c>
      <c r="D7138" s="1" t="s">
        <v>617</v>
      </c>
      <c r="E7138" s="1" t="s">
        <v>1366</v>
      </c>
      <c r="F7138">
        <v>2399.96</v>
      </c>
      <c r="G7138">
        <v>5</v>
      </c>
      <c r="H7138">
        <v>569.99</v>
      </c>
      <c r="I7138">
        <v>2017</v>
      </c>
      <c r="J7138" s="1" t="s">
        <v>239</v>
      </c>
      <c r="K7138" s="1" t="s">
        <v>31</v>
      </c>
    </row>
    <row r="7139" spans="1:11" x14ac:dyDescent="0.35">
      <c r="A7139" s="1" t="s">
        <v>828</v>
      </c>
      <c r="B7139" s="1" t="s">
        <v>12</v>
      </c>
      <c r="C7139" s="1" t="s">
        <v>13</v>
      </c>
      <c r="D7139" s="1" t="s">
        <v>14</v>
      </c>
      <c r="E7139" s="1" t="s">
        <v>382</v>
      </c>
      <c r="F7139">
        <v>74.349999999999994</v>
      </c>
      <c r="G7139">
        <v>3</v>
      </c>
      <c r="H7139">
        <v>23.24</v>
      </c>
      <c r="I7139">
        <v>2017</v>
      </c>
      <c r="J7139" s="1" t="s">
        <v>239</v>
      </c>
      <c r="K7139" s="1" t="s">
        <v>31</v>
      </c>
    </row>
    <row r="7140" spans="1:11" x14ac:dyDescent="0.35">
      <c r="A7140" s="1" t="s">
        <v>828</v>
      </c>
      <c r="B7140" s="1" t="s">
        <v>12</v>
      </c>
      <c r="C7140" s="1" t="s">
        <v>13</v>
      </c>
      <c r="D7140" s="1" t="s">
        <v>102</v>
      </c>
      <c r="E7140" s="1" t="s">
        <v>1909</v>
      </c>
      <c r="F7140">
        <v>87.17</v>
      </c>
      <c r="G7140">
        <v>8</v>
      </c>
      <c r="H7140">
        <v>-226.64</v>
      </c>
      <c r="I7140">
        <v>2017</v>
      </c>
      <c r="J7140" s="1" t="s">
        <v>239</v>
      </c>
      <c r="K7140" s="1" t="s">
        <v>31</v>
      </c>
    </row>
    <row r="7141" spans="1:11" x14ac:dyDescent="0.35">
      <c r="A7141" s="1" t="s">
        <v>828</v>
      </c>
      <c r="B7141" s="1" t="s">
        <v>12</v>
      </c>
      <c r="C7141" s="1" t="s">
        <v>13</v>
      </c>
      <c r="D7141" s="1" t="s">
        <v>23</v>
      </c>
      <c r="E7141" s="1" t="s">
        <v>2041</v>
      </c>
      <c r="F7141">
        <v>32.229999999999997</v>
      </c>
      <c r="G7141">
        <v>3</v>
      </c>
      <c r="H7141">
        <v>2.42</v>
      </c>
      <c r="I7141">
        <v>2017</v>
      </c>
      <c r="J7141" s="1" t="s">
        <v>239</v>
      </c>
      <c r="K7141" s="1" t="s">
        <v>31</v>
      </c>
    </row>
    <row r="7142" spans="1:11" x14ac:dyDescent="0.35">
      <c r="A7142" s="1" t="s">
        <v>678</v>
      </c>
      <c r="B7142" s="1" t="s">
        <v>28</v>
      </c>
      <c r="C7142" s="1" t="s">
        <v>41</v>
      </c>
      <c r="D7142" s="1" t="s">
        <v>54</v>
      </c>
      <c r="E7142" s="1" t="s">
        <v>1997</v>
      </c>
      <c r="F7142">
        <v>15.01</v>
      </c>
      <c r="G7142">
        <v>2</v>
      </c>
      <c r="H7142">
        <v>1.5</v>
      </c>
      <c r="I7142">
        <v>2017</v>
      </c>
      <c r="J7142" s="1" t="s">
        <v>239</v>
      </c>
      <c r="K7142" s="1" t="s">
        <v>35</v>
      </c>
    </row>
    <row r="7143" spans="1:11" x14ac:dyDescent="0.35">
      <c r="A7143" s="1" t="s">
        <v>2112</v>
      </c>
      <c r="B7143" s="1" t="s">
        <v>33</v>
      </c>
      <c r="C7143" s="1" t="s">
        <v>13</v>
      </c>
      <c r="D7143" s="1" t="s">
        <v>14</v>
      </c>
      <c r="E7143" s="1" t="s">
        <v>2634</v>
      </c>
      <c r="F7143">
        <v>45.68</v>
      </c>
      <c r="G7143">
        <v>2</v>
      </c>
      <c r="H7143">
        <v>21.01</v>
      </c>
      <c r="I7143">
        <v>2017</v>
      </c>
      <c r="J7143" s="1" t="s">
        <v>239</v>
      </c>
      <c r="K7143" s="1" t="s">
        <v>35</v>
      </c>
    </row>
    <row r="7144" spans="1:11" x14ac:dyDescent="0.35">
      <c r="A7144" s="1" t="s">
        <v>2112</v>
      </c>
      <c r="B7144" s="1" t="s">
        <v>33</v>
      </c>
      <c r="C7144" s="1" t="s">
        <v>13</v>
      </c>
      <c r="D7144" s="1" t="s">
        <v>14</v>
      </c>
      <c r="E7144" s="1" t="s">
        <v>911</v>
      </c>
      <c r="F7144">
        <v>110.96</v>
      </c>
      <c r="G7144">
        <v>2</v>
      </c>
      <c r="H7144">
        <v>53.26</v>
      </c>
      <c r="I7144">
        <v>2017</v>
      </c>
      <c r="J7144" s="1" t="s">
        <v>239</v>
      </c>
      <c r="K7144" s="1" t="s">
        <v>35</v>
      </c>
    </row>
    <row r="7145" spans="1:11" x14ac:dyDescent="0.35">
      <c r="A7145" s="1" t="s">
        <v>2112</v>
      </c>
      <c r="B7145" s="1" t="s">
        <v>33</v>
      </c>
      <c r="C7145" s="1" t="s">
        <v>13</v>
      </c>
      <c r="D7145" s="1" t="s">
        <v>14</v>
      </c>
      <c r="E7145" s="1" t="s">
        <v>2684</v>
      </c>
      <c r="F7145">
        <v>11.94</v>
      </c>
      <c r="G7145">
        <v>3</v>
      </c>
      <c r="H7145">
        <v>5.97</v>
      </c>
      <c r="I7145">
        <v>2017</v>
      </c>
      <c r="J7145" s="1" t="s">
        <v>239</v>
      </c>
      <c r="K7145" s="1" t="s">
        <v>35</v>
      </c>
    </row>
    <row r="7146" spans="1:11" x14ac:dyDescent="0.35">
      <c r="A7146" s="1" t="s">
        <v>2081</v>
      </c>
      <c r="B7146" s="1" t="s">
        <v>64</v>
      </c>
      <c r="C7146" s="1" t="s">
        <v>13</v>
      </c>
      <c r="D7146" s="1" t="s">
        <v>20</v>
      </c>
      <c r="E7146" s="1" t="s">
        <v>2172</v>
      </c>
      <c r="F7146">
        <v>8.26</v>
      </c>
      <c r="G7146">
        <v>2</v>
      </c>
      <c r="H7146">
        <v>3.8</v>
      </c>
      <c r="I7146">
        <v>2017</v>
      </c>
      <c r="J7146" s="1" t="s">
        <v>239</v>
      </c>
      <c r="K7146" s="1" t="s">
        <v>35</v>
      </c>
    </row>
    <row r="7147" spans="1:11" x14ac:dyDescent="0.35">
      <c r="A7147" s="1" t="s">
        <v>2081</v>
      </c>
      <c r="B7147" s="1" t="s">
        <v>64</v>
      </c>
      <c r="C7147" s="1" t="s">
        <v>13</v>
      </c>
      <c r="D7147" s="1" t="s">
        <v>25</v>
      </c>
      <c r="E7147" s="1" t="s">
        <v>1046</v>
      </c>
      <c r="F7147">
        <v>17.760000000000002</v>
      </c>
      <c r="G7147">
        <v>2</v>
      </c>
      <c r="H7147">
        <v>8.8800000000000008</v>
      </c>
      <c r="I7147">
        <v>2017</v>
      </c>
      <c r="J7147" s="1" t="s">
        <v>239</v>
      </c>
      <c r="K7147" s="1" t="s">
        <v>35</v>
      </c>
    </row>
    <row r="7148" spans="1:11" x14ac:dyDescent="0.35">
      <c r="A7148" s="1" t="s">
        <v>2081</v>
      </c>
      <c r="B7148" s="1" t="s">
        <v>64</v>
      </c>
      <c r="C7148" s="1" t="s">
        <v>13</v>
      </c>
      <c r="D7148" s="1" t="s">
        <v>23</v>
      </c>
      <c r="E7148" s="1" t="s">
        <v>599</v>
      </c>
      <c r="F7148">
        <v>332.94</v>
      </c>
      <c r="G7148">
        <v>3</v>
      </c>
      <c r="H7148">
        <v>9.99</v>
      </c>
      <c r="I7148">
        <v>2017</v>
      </c>
      <c r="J7148" s="1" t="s">
        <v>239</v>
      </c>
      <c r="K7148" s="1" t="s">
        <v>35</v>
      </c>
    </row>
    <row r="7149" spans="1:11" x14ac:dyDescent="0.35">
      <c r="A7149" s="1" t="s">
        <v>2081</v>
      </c>
      <c r="B7149" s="1" t="s">
        <v>64</v>
      </c>
      <c r="C7149" s="1" t="s">
        <v>41</v>
      </c>
      <c r="D7149" s="1" t="s">
        <v>155</v>
      </c>
      <c r="E7149" s="1" t="s">
        <v>1673</v>
      </c>
      <c r="F7149">
        <v>292.10000000000002</v>
      </c>
      <c r="G7149">
        <v>2</v>
      </c>
      <c r="H7149">
        <v>58.42</v>
      </c>
      <c r="I7149">
        <v>2017</v>
      </c>
      <c r="J7149" s="1" t="s">
        <v>239</v>
      </c>
      <c r="K7149" s="1" t="s">
        <v>35</v>
      </c>
    </row>
    <row r="7150" spans="1:11" x14ac:dyDescent="0.35">
      <c r="A7150" s="1" t="s">
        <v>2081</v>
      </c>
      <c r="B7150" s="1" t="s">
        <v>64</v>
      </c>
      <c r="C7150" s="1" t="s">
        <v>46</v>
      </c>
      <c r="D7150" s="1" t="s">
        <v>47</v>
      </c>
      <c r="E7150" s="1" t="s">
        <v>2685</v>
      </c>
      <c r="F7150">
        <v>206.1</v>
      </c>
      <c r="G7150">
        <v>5</v>
      </c>
      <c r="H7150">
        <v>55.65</v>
      </c>
      <c r="I7150">
        <v>2017</v>
      </c>
      <c r="J7150" s="1" t="s">
        <v>239</v>
      </c>
      <c r="K7150" s="1" t="s">
        <v>35</v>
      </c>
    </row>
    <row r="7151" spans="1:11" x14ac:dyDescent="0.35">
      <c r="A7151" s="1" t="s">
        <v>2081</v>
      </c>
      <c r="B7151" s="1" t="s">
        <v>64</v>
      </c>
      <c r="C7151" s="1" t="s">
        <v>13</v>
      </c>
      <c r="D7151" s="1" t="s">
        <v>14</v>
      </c>
      <c r="E7151" s="1" t="s">
        <v>2008</v>
      </c>
      <c r="F7151">
        <v>17.64</v>
      </c>
      <c r="G7151">
        <v>4</v>
      </c>
      <c r="H7151">
        <v>8.11</v>
      </c>
      <c r="I7151">
        <v>2017</v>
      </c>
      <c r="J7151" s="1" t="s">
        <v>239</v>
      </c>
      <c r="K7151" s="1" t="s">
        <v>35</v>
      </c>
    </row>
    <row r="7152" spans="1:11" x14ac:dyDescent="0.35">
      <c r="A7152" s="1" t="s">
        <v>2476</v>
      </c>
      <c r="B7152" s="1" t="s">
        <v>12</v>
      </c>
      <c r="C7152" s="1" t="s">
        <v>41</v>
      </c>
      <c r="D7152" s="1" t="s">
        <v>83</v>
      </c>
      <c r="E7152" s="1" t="s">
        <v>1951</v>
      </c>
      <c r="F7152">
        <v>1023.33</v>
      </c>
      <c r="G7152">
        <v>5</v>
      </c>
      <c r="H7152">
        <v>-30.1</v>
      </c>
      <c r="I7152">
        <v>2017</v>
      </c>
      <c r="J7152" s="1" t="s">
        <v>239</v>
      </c>
      <c r="K7152" s="1" t="s">
        <v>35</v>
      </c>
    </row>
    <row r="7153" spans="1:11" x14ac:dyDescent="0.35">
      <c r="A7153" s="1" t="s">
        <v>2476</v>
      </c>
      <c r="B7153" s="1" t="s">
        <v>12</v>
      </c>
      <c r="C7153" s="1" t="s">
        <v>41</v>
      </c>
      <c r="D7153" s="1" t="s">
        <v>42</v>
      </c>
      <c r="E7153" s="1" t="s">
        <v>43</v>
      </c>
      <c r="F7153">
        <v>600.55999999999995</v>
      </c>
      <c r="G7153">
        <v>3</v>
      </c>
      <c r="H7153">
        <v>-8.58</v>
      </c>
      <c r="I7153">
        <v>2017</v>
      </c>
      <c r="J7153" s="1" t="s">
        <v>239</v>
      </c>
      <c r="K7153" s="1" t="s">
        <v>35</v>
      </c>
    </row>
    <row r="7154" spans="1:11" x14ac:dyDescent="0.35">
      <c r="A7154" s="1" t="s">
        <v>2476</v>
      </c>
      <c r="B7154" s="1" t="s">
        <v>12</v>
      </c>
      <c r="C7154" s="1" t="s">
        <v>46</v>
      </c>
      <c r="D7154" s="1" t="s">
        <v>61</v>
      </c>
      <c r="E7154" s="1" t="s">
        <v>438</v>
      </c>
      <c r="F7154">
        <v>39.99</v>
      </c>
      <c r="G7154">
        <v>1</v>
      </c>
      <c r="H7154">
        <v>7</v>
      </c>
      <c r="I7154">
        <v>2017</v>
      </c>
      <c r="J7154" s="1" t="s">
        <v>239</v>
      </c>
      <c r="K7154" s="1" t="s">
        <v>35</v>
      </c>
    </row>
    <row r="7155" spans="1:11" x14ac:dyDescent="0.35">
      <c r="A7155" s="1" t="s">
        <v>2476</v>
      </c>
      <c r="B7155" s="1" t="s">
        <v>12</v>
      </c>
      <c r="C7155" s="1" t="s">
        <v>41</v>
      </c>
      <c r="D7155" s="1" t="s">
        <v>42</v>
      </c>
      <c r="E7155" s="1" t="s">
        <v>1711</v>
      </c>
      <c r="F7155">
        <v>211.25</v>
      </c>
      <c r="G7155">
        <v>2</v>
      </c>
      <c r="H7155">
        <v>-66.39</v>
      </c>
      <c r="I7155">
        <v>2017</v>
      </c>
      <c r="J7155" s="1" t="s">
        <v>239</v>
      </c>
      <c r="K7155" s="1" t="s">
        <v>35</v>
      </c>
    </row>
    <row r="7156" spans="1:11" x14ac:dyDescent="0.35">
      <c r="A7156" s="1" t="s">
        <v>187</v>
      </c>
      <c r="B7156" s="1" t="s">
        <v>133</v>
      </c>
      <c r="C7156" s="1" t="s">
        <v>13</v>
      </c>
      <c r="D7156" s="1" t="s">
        <v>25</v>
      </c>
      <c r="E7156" s="1" t="s">
        <v>1825</v>
      </c>
      <c r="F7156">
        <v>68.739999999999995</v>
      </c>
      <c r="G7156">
        <v>9</v>
      </c>
      <c r="H7156">
        <v>-48.12</v>
      </c>
      <c r="I7156">
        <v>2017</v>
      </c>
      <c r="J7156" s="1" t="s">
        <v>239</v>
      </c>
      <c r="K7156" s="1" t="s">
        <v>56</v>
      </c>
    </row>
    <row r="7157" spans="1:11" x14ac:dyDescent="0.35">
      <c r="A7157" s="1" t="s">
        <v>1689</v>
      </c>
      <c r="B7157" s="1" t="s">
        <v>33</v>
      </c>
      <c r="C7157" s="1" t="s">
        <v>13</v>
      </c>
      <c r="D7157" s="1" t="s">
        <v>14</v>
      </c>
      <c r="E7157" s="1" t="s">
        <v>2568</v>
      </c>
      <c r="F7157">
        <v>12.96</v>
      </c>
      <c r="G7157">
        <v>2</v>
      </c>
      <c r="H7157">
        <v>6.35</v>
      </c>
      <c r="I7157">
        <v>2017</v>
      </c>
      <c r="J7157" s="1" t="s">
        <v>239</v>
      </c>
      <c r="K7157" s="1" t="s">
        <v>56</v>
      </c>
    </row>
    <row r="7158" spans="1:11" x14ac:dyDescent="0.35">
      <c r="A7158" s="1" t="s">
        <v>1689</v>
      </c>
      <c r="B7158" s="1" t="s">
        <v>33</v>
      </c>
      <c r="C7158" s="1" t="s">
        <v>41</v>
      </c>
      <c r="D7158" s="1" t="s">
        <v>54</v>
      </c>
      <c r="E7158" s="1" t="s">
        <v>96</v>
      </c>
      <c r="F7158">
        <v>26.48</v>
      </c>
      <c r="G7158">
        <v>1</v>
      </c>
      <c r="H7158">
        <v>10.06</v>
      </c>
      <c r="I7158">
        <v>2017</v>
      </c>
      <c r="J7158" s="1" t="s">
        <v>239</v>
      </c>
      <c r="K7158" s="1" t="s">
        <v>56</v>
      </c>
    </row>
    <row r="7159" spans="1:11" x14ac:dyDescent="0.35">
      <c r="A7159" s="1" t="s">
        <v>1689</v>
      </c>
      <c r="B7159" s="1" t="s">
        <v>33</v>
      </c>
      <c r="C7159" s="1" t="s">
        <v>46</v>
      </c>
      <c r="D7159" s="1" t="s">
        <v>314</v>
      </c>
      <c r="E7159" s="1" t="s">
        <v>1235</v>
      </c>
      <c r="F7159">
        <v>532.72</v>
      </c>
      <c r="G7159">
        <v>2</v>
      </c>
      <c r="H7159">
        <v>53.27</v>
      </c>
      <c r="I7159">
        <v>2017</v>
      </c>
      <c r="J7159" s="1" t="s">
        <v>239</v>
      </c>
      <c r="K7159" s="1" t="s">
        <v>56</v>
      </c>
    </row>
    <row r="7160" spans="1:11" x14ac:dyDescent="0.35">
      <c r="A7160" s="1" t="s">
        <v>1689</v>
      </c>
      <c r="B7160" s="1" t="s">
        <v>33</v>
      </c>
      <c r="C7160" s="1" t="s">
        <v>13</v>
      </c>
      <c r="D7160" s="1" t="s">
        <v>14</v>
      </c>
      <c r="E7160" s="1" t="s">
        <v>2621</v>
      </c>
      <c r="F7160">
        <v>26.72</v>
      </c>
      <c r="G7160">
        <v>4</v>
      </c>
      <c r="H7160">
        <v>12.83</v>
      </c>
      <c r="I7160">
        <v>2017</v>
      </c>
      <c r="J7160" s="1" t="s">
        <v>239</v>
      </c>
      <c r="K7160" s="1" t="s">
        <v>56</v>
      </c>
    </row>
    <row r="7161" spans="1:11" x14ac:dyDescent="0.35">
      <c r="A7161" s="1" t="s">
        <v>1689</v>
      </c>
      <c r="B7161" s="1" t="s">
        <v>33</v>
      </c>
      <c r="C7161" s="1" t="s">
        <v>13</v>
      </c>
      <c r="D7161" s="1" t="s">
        <v>14</v>
      </c>
      <c r="E7161" s="1" t="s">
        <v>2002</v>
      </c>
      <c r="F7161">
        <v>20.04</v>
      </c>
      <c r="G7161">
        <v>3</v>
      </c>
      <c r="H7161">
        <v>9.6199999999999992</v>
      </c>
      <c r="I7161">
        <v>2017</v>
      </c>
      <c r="J7161" s="1" t="s">
        <v>239</v>
      </c>
      <c r="K7161" s="1" t="s">
        <v>56</v>
      </c>
    </row>
    <row r="7162" spans="1:11" x14ac:dyDescent="0.35">
      <c r="A7162" s="1" t="s">
        <v>1689</v>
      </c>
      <c r="B7162" s="1" t="s">
        <v>33</v>
      </c>
      <c r="C7162" s="1" t="s">
        <v>13</v>
      </c>
      <c r="D7162" s="1" t="s">
        <v>23</v>
      </c>
      <c r="E7162" s="1" t="s">
        <v>24</v>
      </c>
      <c r="F7162">
        <v>795.48</v>
      </c>
      <c r="G7162">
        <v>7</v>
      </c>
      <c r="H7162">
        <v>7.95</v>
      </c>
      <c r="I7162">
        <v>2017</v>
      </c>
      <c r="J7162" s="1" t="s">
        <v>239</v>
      </c>
      <c r="K7162" s="1" t="s">
        <v>56</v>
      </c>
    </row>
    <row r="7163" spans="1:11" x14ac:dyDescent="0.35">
      <c r="A7163" s="1" t="s">
        <v>1689</v>
      </c>
      <c r="B7163" s="1" t="s">
        <v>33</v>
      </c>
      <c r="C7163" s="1" t="s">
        <v>41</v>
      </c>
      <c r="D7163" s="1" t="s">
        <v>54</v>
      </c>
      <c r="E7163" s="1" t="s">
        <v>1811</v>
      </c>
      <c r="F7163">
        <v>21.56</v>
      </c>
      <c r="G7163">
        <v>7</v>
      </c>
      <c r="H7163">
        <v>6.9</v>
      </c>
      <c r="I7163">
        <v>2017</v>
      </c>
      <c r="J7163" s="1" t="s">
        <v>239</v>
      </c>
      <c r="K7163" s="1" t="s">
        <v>56</v>
      </c>
    </row>
    <row r="7164" spans="1:11" x14ac:dyDescent="0.35">
      <c r="A7164" s="1" t="s">
        <v>999</v>
      </c>
      <c r="B7164" s="1" t="s">
        <v>139</v>
      </c>
      <c r="C7164" s="1" t="s">
        <v>13</v>
      </c>
      <c r="D7164" s="1" t="s">
        <v>23</v>
      </c>
      <c r="E7164" s="1" t="s">
        <v>477</v>
      </c>
      <c r="F7164">
        <v>81.400000000000006</v>
      </c>
      <c r="G7164">
        <v>5</v>
      </c>
      <c r="H7164">
        <v>21.16</v>
      </c>
      <c r="I7164">
        <v>2017</v>
      </c>
      <c r="J7164" s="1" t="s">
        <v>239</v>
      </c>
      <c r="K7164" s="1" t="s">
        <v>94</v>
      </c>
    </row>
    <row r="7165" spans="1:11" x14ac:dyDescent="0.35">
      <c r="A7165" s="1" t="s">
        <v>2686</v>
      </c>
      <c r="B7165" s="1" t="s">
        <v>855</v>
      </c>
      <c r="C7165" s="1" t="s">
        <v>13</v>
      </c>
      <c r="D7165" s="1" t="s">
        <v>72</v>
      </c>
      <c r="E7165" s="1" t="s">
        <v>2687</v>
      </c>
      <c r="F7165">
        <v>325.86</v>
      </c>
      <c r="G7165">
        <v>2</v>
      </c>
      <c r="H7165">
        <v>149.9</v>
      </c>
      <c r="I7165">
        <v>2017</v>
      </c>
      <c r="J7165" s="1" t="s">
        <v>239</v>
      </c>
      <c r="K7165" s="1" t="s">
        <v>60</v>
      </c>
    </row>
    <row r="7166" spans="1:11" x14ac:dyDescent="0.35">
      <c r="A7166" s="1" t="s">
        <v>2122</v>
      </c>
      <c r="B7166" s="1" t="s">
        <v>28</v>
      </c>
      <c r="C7166" s="1" t="s">
        <v>13</v>
      </c>
      <c r="D7166" s="1" t="s">
        <v>25</v>
      </c>
      <c r="E7166" s="1" t="s">
        <v>588</v>
      </c>
      <c r="F7166">
        <v>5.72</v>
      </c>
      <c r="G7166">
        <v>5</v>
      </c>
      <c r="H7166">
        <v>-4.76</v>
      </c>
      <c r="I7166">
        <v>2017</v>
      </c>
      <c r="J7166" s="1" t="s">
        <v>239</v>
      </c>
      <c r="K7166" s="1" t="s">
        <v>60</v>
      </c>
    </row>
    <row r="7167" spans="1:11" x14ac:dyDescent="0.35">
      <c r="A7167" s="1" t="s">
        <v>39</v>
      </c>
      <c r="B7167" s="1" t="s">
        <v>37</v>
      </c>
      <c r="C7167" s="1" t="s">
        <v>13</v>
      </c>
      <c r="D7167" s="1" t="s">
        <v>23</v>
      </c>
      <c r="E7167" s="1" t="s">
        <v>2353</v>
      </c>
      <c r="F7167">
        <v>59.76</v>
      </c>
      <c r="G7167">
        <v>1</v>
      </c>
      <c r="H7167">
        <v>16.73</v>
      </c>
      <c r="I7167">
        <v>2017</v>
      </c>
      <c r="J7167" s="1" t="s">
        <v>239</v>
      </c>
      <c r="K7167" s="1" t="s">
        <v>60</v>
      </c>
    </row>
    <row r="7168" spans="1:11" x14ac:dyDescent="0.35">
      <c r="A7168" s="1" t="s">
        <v>132</v>
      </c>
      <c r="B7168" s="1" t="s">
        <v>33</v>
      </c>
      <c r="C7168" s="1" t="s">
        <v>13</v>
      </c>
      <c r="D7168" s="1" t="s">
        <v>29</v>
      </c>
      <c r="E7168" s="1" t="s">
        <v>2254</v>
      </c>
      <c r="F7168">
        <v>6.08</v>
      </c>
      <c r="G7168">
        <v>2</v>
      </c>
      <c r="H7168">
        <v>2.0699999999999998</v>
      </c>
      <c r="I7168">
        <v>2017</v>
      </c>
      <c r="J7168" s="1" t="s">
        <v>239</v>
      </c>
      <c r="K7168" s="1" t="s">
        <v>60</v>
      </c>
    </row>
    <row r="7169" spans="1:11" x14ac:dyDescent="0.35">
      <c r="A7169" s="1" t="s">
        <v>132</v>
      </c>
      <c r="B7169" s="1" t="s">
        <v>33</v>
      </c>
      <c r="C7169" s="1" t="s">
        <v>46</v>
      </c>
      <c r="D7169" s="1" t="s">
        <v>47</v>
      </c>
      <c r="E7169" s="1" t="s">
        <v>2618</v>
      </c>
      <c r="F7169">
        <v>164.79</v>
      </c>
      <c r="G7169">
        <v>1</v>
      </c>
      <c r="H7169">
        <v>18.54</v>
      </c>
      <c r="I7169">
        <v>2017</v>
      </c>
      <c r="J7169" s="1" t="s">
        <v>239</v>
      </c>
      <c r="K7169" s="1" t="s">
        <v>60</v>
      </c>
    </row>
    <row r="7170" spans="1:11" x14ac:dyDescent="0.35">
      <c r="A7170" s="1" t="s">
        <v>1653</v>
      </c>
      <c r="B7170" s="1" t="s">
        <v>33</v>
      </c>
      <c r="C7170" s="1" t="s">
        <v>41</v>
      </c>
      <c r="D7170" s="1" t="s">
        <v>54</v>
      </c>
      <c r="E7170" s="1" t="s">
        <v>2036</v>
      </c>
      <c r="F7170">
        <v>94.2</v>
      </c>
      <c r="G7170">
        <v>5</v>
      </c>
      <c r="H7170">
        <v>39.56</v>
      </c>
      <c r="I7170">
        <v>2017</v>
      </c>
      <c r="J7170" s="1" t="s">
        <v>239</v>
      </c>
      <c r="K7170" s="1" t="s">
        <v>60</v>
      </c>
    </row>
    <row r="7171" spans="1:11" x14ac:dyDescent="0.35">
      <c r="A7171" s="1" t="s">
        <v>602</v>
      </c>
      <c r="B7171" s="1" t="s">
        <v>12</v>
      </c>
      <c r="C7171" s="1" t="s">
        <v>41</v>
      </c>
      <c r="D7171" s="1" t="s">
        <v>83</v>
      </c>
      <c r="E7171" s="1" t="s">
        <v>2170</v>
      </c>
      <c r="F7171">
        <v>205.33</v>
      </c>
      <c r="G7171">
        <v>2</v>
      </c>
      <c r="H7171">
        <v>-36.24</v>
      </c>
      <c r="I7171">
        <v>2017</v>
      </c>
      <c r="J7171" s="1" t="s">
        <v>239</v>
      </c>
      <c r="K7171" s="1" t="s">
        <v>17</v>
      </c>
    </row>
    <row r="7172" spans="1:11" x14ac:dyDescent="0.35">
      <c r="A7172" s="1" t="s">
        <v>2007</v>
      </c>
      <c r="B7172" s="1" t="s">
        <v>159</v>
      </c>
      <c r="C7172" s="1" t="s">
        <v>41</v>
      </c>
      <c r="D7172" s="1" t="s">
        <v>54</v>
      </c>
      <c r="E7172" s="1" t="s">
        <v>1036</v>
      </c>
      <c r="F7172">
        <v>29.78</v>
      </c>
      <c r="G7172">
        <v>2</v>
      </c>
      <c r="H7172">
        <v>8.0399999999999991</v>
      </c>
      <c r="I7172">
        <v>2017</v>
      </c>
      <c r="J7172" s="1" t="s">
        <v>239</v>
      </c>
      <c r="K7172" s="1" t="s">
        <v>17</v>
      </c>
    </row>
    <row r="7173" spans="1:11" x14ac:dyDescent="0.35">
      <c r="A7173" s="1" t="s">
        <v>2007</v>
      </c>
      <c r="B7173" s="1" t="s">
        <v>159</v>
      </c>
      <c r="C7173" s="1" t="s">
        <v>46</v>
      </c>
      <c r="D7173" s="1" t="s">
        <v>47</v>
      </c>
      <c r="E7173" s="1" t="s">
        <v>1284</v>
      </c>
      <c r="F7173">
        <v>677.58</v>
      </c>
      <c r="G7173">
        <v>3</v>
      </c>
      <c r="H7173">
        <v>176.17</v>
      </c>
      <c r="I7173">
        <v>2017</v>
      </c>
      <c r="J7173" s="1" t="s">
        <v>239</v>
      </c>
      <c r="K7173" s="1" t="s">
        <v>17</v>
      </c>
    </row>
    <row r="7174" spans="1:11" x14ac:dyDescent="0.35">
      <c r="A7174" s="1" t="s">
        <v>2007</v>
      </c>
      <c r="B7174" s="1" t="s">
        <v>159</v>
      </c>
      <c r="C7174" s="1" t="s">
        <v>13</v>
      </c>
      <c r="D7174" s="1" t="s">
        <v>14</v>
      </c>
      <c r="E7174" s="1" t="s">
        <v>2604</v>
      </c>
      <c r="F7174">
        <v>75.040000000000006</v>
      </c>
      <c r="G7174">
        <v>8</v>
      </c>
      <c r="H7174">
        <v>36.020000000000003</v>
      </c>
      <c r="I7174">
        <v>2017</v>
      </c>
      <c r="J7174" s="1" t="s">
        <v>239</v>
      </c>
      <c r="K7174" s="1" t="s">
        <v>17</v>
      </c>
    </row>
    <row r="7175" spans="1:11" x14ac:dyDescent="0.35">
      <c r="A7175" s="1" t="s">
        <v>1445</v>
      </c>
      <c r="B7175" s="1" t="s">
        <v>159</v>
      </c>
      <c r="C7175" s="1" t="s">
        <v>46</v>
      </c>
      <c r="D7175" s="1" t="s">
        <v>47</v>
      </c>
      <c r="E7175" s="1" t="s">
        <v>1323</v>
      </c>
      <c r="F7175">
        <v>84.95</v>
      </c>
      <c r="G7175">
        <v>5</v>
      </c>
      <c r="H7175">
        <v>22.09</v>
      </c>
      <c r="I7175">
        <v>2017</v>
      </c>
      <c r="J7175" s="1" t="s">
        <v>239</v>
      </c>
      <c r="K7175" s="1" t="s">
        <v>17</v>
      </c>
    </row>
    <row r="7176" spans="1:11" x14ac:dyDescent="0.35">
      <c r="A7176" s="1" t="s">
        <v>1526</v>
      </c>
      <c r="B7176" s="1" t="s">
        <v>40</v>
      </c>
      <c r="C7176" s="1" t="s">
        <v>41</v>
      </c>
      <c r="D7176" s="1" t="s">
        <v>54</v>
      </c>
      <c r="E7176" s="1" t="s">
        <v>929</v>
      </c>
      <c r="F7176">
        <v>61</v>
      </c>
      <c r="G7176">
        <v>5</v>
      </c>
      <c r="H7176">
        <v>25.62</v>
      </c>
      <c r="I7176">
        <v>2017</v>
      </c>
      <c r="J7176" s="1" t="s">
        <v>239</v>
      </c>
      <c r="K7176" s="1" t="s">
        <v>17</v>
      </c>
    </row>
    <row r="7177" spans="1:11" x14ac:dyDescent="0.35">
      <c r="A7177" s="1" t="s">
        <v>1526</v>
      </c>
      <c r="B7177" s="1" t="s">
        <v>40</v>
      </c>
      <c r="C7177" s="1" t="s">
        <v>46</v>
      </c>
      <c r="D7177" s="1" t="s">
        <v>47</v>
      </c>
      <c r="E7177" s="1" t="s">
        <v>1324</v>
      </c>
      <c r="F7177">
        <v>671.93</v>
      </c>
      <c r="G7177">
        <v>7</v>
      </c>
      <c r="H7177">
        <v>188.14</v>
      </c>
      <c r="I7177">
        <v>2017</v>
      </c>
      <c r="J7177" s="1" t="s">
        <v>239</v>
      </c>
      <c r="K7177" s="1" t="s">
        <v>17</v>
      </c>
    </row>
    <row r="7178" spans="1:11" x14ac:dyDescent="0.35">
      <c r="A7178" s="1" t="s">
        <v>2334</v>
      </c>
      <c r="B7178" s="1" t="s">
        <v>19</v>
      </c>
      <c r="C7178" s="1" t="s">
        <v>13</v>
      </c>
      <c r="D7178" s="1" t="s">
        <v>25</v>
      </c>
      <c r="E7178" s="1" t="s">
        <v>1177</v>
      </c>
      <c r="F7178">
        <v>13.47</v>
      </c>
      <c r="G7178">
        <v>13</v>
      </c>
      <c r="H7178">
        <v>-22.9</v>
      </c>
      <c r="I7178">
        <v>2017</v>
      </c>
      <c r="J7178" s="1" t="s">
        <v>239</v>
      </c>
      <c r="K7178" s="1" t="s">
        <v>17</v>
      </c>
    </row>
    <row r="7179" spans="1:11" x14ac:dyDescent="0.35">
      <c r="A7179" s="1" t="s">
        <v>1485</v>
      </c>
      <c r="B7179" s="1" t="s">
        <v>37</v>
      </c>
      <c r="C7179" s="1" t="s">
        <v>13</v>
      </c>
      <c r="D7179" s="1" t="s">
        <v>25</v>
      </c>
      <c r="E7179" s="1" t="s">
        <v>2420</v>
      </c>
      <c r="F7179">
        <v>34.54</v>
      </c>
      <c r="G7179">
        <v>1</v>
      </c>
      <c r="H7179">
        <v>17.27</v>
      </c>
      <c r="I7179">
        <v>2017</v>
      </c>
      <c r="J7179" s="1" t="s">
        <v>239</v>
      </c>
      <c r="K7179" s="1" t="s">
        <v>17</v>
      </c>
    </row>
    <row r="7180" spans="1:11" x14ac:dyDescent="0.35">
      <c r="A7180" s="1" t="s">
        <v>1485</v>
      </c>
      <c r="B7180" s="1" t="s">
        <v>37</v>
      </c>
      <c r="C7180" s="1" t="s">
        <v>46</v>
      </c>
      <c r="D7180" s="1" t="s">
        <v>617</v>
      </c>
      <c r="E7180" s="1" t="s">
        <v>648</v>
      </c>
      <c r="F7180">
        <v>2999.95</v>
      </c>
      <c r="G7180">
        <v>5</v>
      </c>
      <c r="H7180">
        <v>1439.98</v>
      </c>
      <c r="I7180">
        <v>2017</v>
      </c>
      <c r="J7180" s="1" t="s">
        <v>239</v>
      </c>
      <c r="K7180" s="1" t="s">
        <v>17</v>
      </c>
    </row>
    <row r="7181" spans="1:11" x14ac:dyDescent="0.35">
      <c r="A7181" s="1" t="s">
        <v>1485</v>
      </c>
      <c r="B7181" s="1" t="s">
        <v>37</v>
      </c>
      <c r="C7181" s="1" t="s">
        <v>13</v>
      </c>
      <c r="D7181" s="1" t="s">
        <v>25</v>
      </c>
      <c r="E7181" s="1" t="s">
        <v>1246</v>
      </c>
      <c r="F7181">
        <v>64.12</v>
      </c>
      <c r="G7181">
        <v>4</v>
      </c>
      <c r="H7181">
        <v>30.78</v>
      </c>
      <c r="I7181">
        <v>2017</v>
      </c>
      <c r="J7181" s="1" t="s">
        <v>239</v>
      </c>
      <c r="K7181" s="1" t="s">
        <v>17</v>
      </c>
    </row>
    <row r="7182" spans="1:11" x14ac:dyDescent="0.35">
      <c r="A7182" s="1" t="s">
        <v>488</v>
      </c>
      <c r="B7182" s="1" t="s">
        <v>12</v>
      </c>
      <c r="C7182" s="1" t="s">
        <v>13</v>
      </c>
      <c r="D7182" s="1" t="s">
        <v>102</v>
      </c>
      <c r="E7182" s="1" t="s">
        <v>2416</v>
      </c>
      <c r="F7182">
        <v>33.619999999999997</v>
      </c>
      <c r="G7182">
        <v>5</v>
      </c>
      <c r="H7182">
        <v>-90.77</v>
      </c>
      <c r="I7182">
        <v>2017</v>
      </c>
      <c r="J7182" s="1" t="s">
        <v>239</v>
      </c>
      <c r="K7182" s="1" t="s">
        <v>17</v>
      </c>
    </row>
    <row r="7183" spans="1:11" x14ac:dyDescent="0.35">
      <c r="A7183" s="1" t="s">
        <v>1361</v>
      </c>
      <c r="B7183" s="1" t="s">
        <v>33</v>
      </c>
      <c r="C7183" s="1" t="s">
        <v>13</v>
      </c>
      <c r="D7183" s="1" t="s">
        <v>211</v>
      </c>
      <c r="E7183" s="1" t="s">
        <v>2228</v>
      </c>
      <c r="F7183">
        <v>29.7</v>
      </c>
      <c r="G7183">
        <v>3</v>
      </c>
      <c r="H7183">
        <v>8.02</v>
      </c>
      <c r="I7183">
        <v>2017</v>
      </c>
      <c r="J7183" s="1" t="s">
        <v>239</v>
      </c>
      <c r="K7183" s="1" t="s">
        <v>17</v>
      </c>
    </row>
    <row r="7184" spans="1:11" x14ac:dyDescent="0.35">
      <c r="A7184" s="1" t="s">
        <v>1379</v>
      </c>
      <c r="B7184" s="1" t="s">
        <v>197</v>
      </c>
      <c r="C7184" s="1" t="s">
        <v>13</v>
      </c>
      <c r="D7184" s="1" t="s">
        <v>23</v>
      </c>
      <c r="E7184" s="1" t="s">
        <v>2338</v>
      </c>
      <c r="F7184">
        <v>94.2</v>
      </c>
      <c r="G7184">
        <v>6</v>
      </c>
      <c r="H7184">
        <v>23.55</v>
      </c>
      <c r="I7184">
        <v>2017</v>
      </c>
      <c r="J7184" s="1" t="s">
        <v>444</v>
      </c>
      <c r="K7184" s="1" t="s">
        <v>22</v>
      </c>
    </row>
    <row r="7185" spans="1:11" x14ac:dyDescent="0.35">
      <c r="A7185" s="1" t="s">
        <v>1379</v>
      </c>
      <c r="B7185" s="1" t="s">
        <v>197</v>
      </c>
      <c r="C7185" s="1" t="s">
        <v>13</v>
      </c>
      <c r="D7185" s="1" t="s">
        <v>72</v>
      </c>
      <c r="E7185" s="1" t="s">
        <v>73</v>
      </c>
      <c r="F7185">
        <v>28.4</v>
      </c>
      <c r="G7185">
        <v>5</v>
      </c>
      <c r="H7185">
        <v>13.35</v>
      </c>
      <c r="I7185">
        <v>2017</v>
      </c>
      <c r="J7185" s="1" t="s">
        <v>444</v>
      </c>
      <c r="K7185" s="1" t="s">
        <v>22</v>
      </c>
    </row>
    <row r="7186" spans="1:11" x14ac:dyDescent="0.35">
      <c r="A7186" s="1" t="s">
        <v>1276</v>
      </c>
      <c r="B7186" s="1" t="s">
        <v>33</v>
      </c>
      <c r="C7186" s="1" t="s">
        <v>13</v>
      </c>
      <c r="D7186" s="1" t="s">
        <v>20</v>
      </c>
      <c r="E7186" s="1" t="s">
        <v>2596</v>
      </c>
      <c r="F7186">
        <v>5.78</v>
      </c>
      <c r="G7186">
        <v>2</v>
      </c>
      <c r="H7186">
        <v>2.72</v>
      </c>
      <c r="I7186">
        <v>2017</v>
      </c>
      <c r="J7186" s="1" t="s">
        <v>444</v>
      </c>
      <c r="K7186" s="1" t="s">
        <v>22</v>
      </c>
    </row>
    <row r="7187" spans="1:11" x14ac:dyDescent="0.35">
      <c r="A7187" s="1" t="s">
        <v>1276</v>
      </c>
      <c r="B7187" s="1" t="s">
        <v>33</v>
      </c>
      <c r="C7187" s="1" t="s">
        <v>13</v>
      </c>
      <c r="D7187" s="1" t="s">
        <v>25</v>
      </c>
      <c r="E7187" s="1" t="s">
        <v>625</v>
      </c>
      <c r="F7187">
        <v>121.68</v>
      </c>
      <c r="G7187">
        <v>13</v>
      </c>
      <c r="H7187">
        <v>38.03</v>
      </c>
      <c r="I7187">
        <v>2017</v>
      </c>
      <c r="J7187" s="1" t="s">
        <v>444</v>
      </c>
      <c r="K7187" s="1" t="s">
        <v>22</v>
      </c>
    </row>
    <row r="7188" spans="1:11" x14ac:dyDescent="0.35">
      <c r="A7188" s="1" t="s">
        <v>1025</v>
      </c>
      <c r="B7188" s="1" t="s">
        <v>33</v>
      </c>
      <c r="C7188" s="1" t="s">
        <v>41</v>
      </c>
      <c r="D7188" s="1" t="s">
        <v>83</v>
      </c>
      <c r="E7188" s="1" t="s">
        <v>2613</v>
      </c>
      <c r="F7188">
        <v>482.66</v>
      </c>
      <c r="G7188">
        <v>8</v>
      </c>
      <c r="H7188">
        <v>85.18</v>
      </c>
      <c r="I7188">
        <v>2017</v>
      </c>
      <c r="J7188" s="1" t="s">
        <v>444</v>
      </c>
      <c r="K7188" s="1" t="s">
        <v>22</v>
      </c>
    </row>
    <row r="7189" spans="1:11" x14ac:dyDescent="0.35">
      <c r="A7189" s="1" t="s">
        <v>1025</v>
      </c>
      <c r="B7189" s="1" t="s">
        <v>33</v>
      </c>
      <c r="C7189" s="1" t="s">
        <v>46</v>
      </c>
      <c r="D7189" s="1" t="s">
        <v>314</v>
      </c>
      <c r="E7189" s="1" t="s">
        <v>2423</v>
      </c>
      <c r="F7189">
        <v>4799.9799999999996</v>
      </c>
      <c r="G7189">
        <v>2</v>
      </c>
      <c r="H7189">
        <v>360</v>
      </c>
      <c r="I7189">
        <v>2017</v>
      </c>
      <c r="J7189" s="1" t="s">
        <v>444</v>
      </c>
      <c r="K7189" s="1" t="s">
        <v>22</v>
      </c>
    </row>
    <row r="7190" spans="1:11" x14ac:dyDescent="0.35">
      <c r="A7190" s="1" t="s">
        <v>1319</v>
      </c>
      <c r="B7190" s="1" t="s">
        <v>159</v>
      </c>
      <c r="C7190" s="1" t="s">
        <v>13</v>
      </c>
      <c r="D7190" s="1" t="s">
        <v>14</v>
      </c>
      <c r="E7190" s="1" t="s">
        <v>1935</v>
      </c>
      <c r="F7190">
        <v>42.93</v>
      </c>
      <c r="G7190">
        <v>9</v>
      </c>
      <c r="H7190">
        <v>19.32</v>
      </c>
      <c r="I7190">
        <v>2017</v>
      </c>
      <c r="J7190" s="1" t="s">
        <v>444</v>
      </c>
      <c r="K7190" s="1" t="s">
        <v>22</v>
      </c>
    </row>
    <row r="7191" spans="1:11" x14ac:dyDescent="0.35">
      <c r="A7191" s="1" t="s">
        <v>213</v>
      </c>
      <c r="B7191" s="1" t="s">
        <v>133</v>
      </c>
      <c r="C7191" s="1" t="s">
        <v>46</v>
      </c>
      <c r="D7191" s="1" t="s">
        <v>47</v>
      </c>
      <c r="E7191" s="1" t="s">
        <v>1883</v>
      </c>
      <c r="F7191">
        <v>23.98</v>
      </c>
      <c r="G7191">
        <v>3</v>
      </c>
      <c r="H7191">
        <v>-5.69</v>
      </c>
      <c r="I7191">
        <v>2017</v>
      </c>
      <c r="J7191" s="1" t="s">
        <v>444</v>
      </c>
      <c r="K7191" s="1" t="s">
        <v>22</v>
      </c>
    </row>
    <row r="7192" spans="1:11" x14ac:dyDescent="0.35">
      <c r="A7192" s="1" t="s">
        <v>213</v>
      </c>
      <c r="B7192" s="1" t="s">
        <v>133</v>
      </c>
      <c r="C7192" s="1" t="s">
        <v>13</v>
      </c>
      <c r="D7192" s="1" t="s">
        <v>20</v>
      </c>
      <c r="E7192" s="1" t="s">
        <v>1115</v>
      </c>
      <c r="F7192">
        <v>6.26</v>
      </c>
      <c r="G7192">
        <v>3</v>
      </c>
      <c r="H7192">
        <v>2.04</v>
      </c>
      <c r="I7192">
        <v>2017</v>
      </c>
      <c r="J7192" s="1" t="s">
        <v>444</v>
      </c>
      <c r="K7192" s="1" t="s">
        <v>22</v>
      </c>
    </row>
    <row r="7193" spans="1:11" x14ac:dyDescent="0.35">
      <c r="A7193" s="1" t="s">
        <v>213</v>
      </c>
      <c r="B7193" s="1" t="s">
        <v>133</v>
      </c>
      <c r="C7193" s="1" t="s">
        <v>13</v>
      </c>
      <c r="D7193" s="1" t="s">
        <v>102</v>
      </c>
      <c r="E7193" s="1" t="s">
        <v>672</v>
      </c>
      <c r="F7193">
        <v>20.81</v>
      </c>
      <c r="G7193">
        <v>3</v>
      </c>
      <c r="H7193">
        <v>1.82</v>
      </c>
      <c r="I7193">
        <v>2017</v>
      </c>
      <c r="J7193" s="1" t="s">
        <v>444</v>
      </c>
      <c r="K7193" s="1" t="s">
        <v>22</v>
      </c>
    </row>
    <row r="7194" spans="1:11" x14ac:dyDescent="0.35">
      <c r="A7194" s="1" t="s">
        <v>213</v>
      </c>
      <c r="B7194" s="1" t="s">
        <v>133</v>
      </c>
      <c r="C7194" s="1" t="s">
        <v>41</v>
      </c>
      <c r="D7194" s="1" t="s">
        <v>42</v>
      </c>
      <c r="E7194" s="1" t="s">
        <v>1499</v>
      </c>
      <c r="F7194">
        <v>218.35</v>
      </c>
      <c r="G7194">
        <v>3</v>
      </c>
      <c r="H7194">
        <v>-19.11</v>
      </c>
      <c r="I7194">
        <v>2017</v>
      </c>
      <c r="J7194" s="1" t="s">
        <v>444</v>
      </c>
      <c r="K7194" s="1" t="s">
        <v>22</v>
      </c>
    </row>
    <row r="7195" spans="1:11" x14ac:dyDescent="0.35">
      <c r="A7195" s="1" t="s">
        <v>596</v>
      </c>
      <c r="B7195" s="1" t="s">
        <v>79</v>
      </c>
      <c r="C7195" s="1" t="s">
        <v>41</v>
      </c>
      <c r="D7195" s="1" t="s">
        <v>54</v>
      </c>
      <c r="E7195" s="1" t="s">
        <v>1294</v>
      </c>
      <c r="F7195">
        <v>127.95</v>
      </c>
      <c r="G7195">
        <v>3</v>
      </c>
      <c r="H7195">
        <v>21.75</v>
      </c>
      <c r="I7195">
        <v>2017</v>
      </c>
      <c r="J7195" s="1" t="s">
        <v>444</v>
      </c>
      <c r="K7195" s="1" t="s">
        <v>22</v>
      </c>
    </row>
    <row r="7196" spans="1:11" x14ac:dyDescent="0.35">
      <c r="A7196" s="1" t="s">
        <v>1643</v>
      </c>
      <c r="B7196" s="1" t="s">
        <v>33</v>
      </c>
      <c r="C7196" s="1" t="s">
        <v>41</v>
      </c>
      <c r="D7196" s="1" t="s">
        <v>54</v>
      </c>
      <c r="E7196" s="1" t="s">
        <v>991</v>
      </c>
      <c r="F7196">
        <v>25.11</v>
      </c>
      <c r="G7196">
        <v>3</v>
      </c>
      <c r="H7196">
        <v>6.53</v>
      </c>
      <c r="I7196">
        <v>2017</v>
      </c>
      <c r="J7196" s="1" t="s">
        <v>444</v>
      </c>
      <c r="K7196" s="1" t="s">
        <v>31</v>
      </c>
    </row>
    <row r="7197" spans="1:11" x14ac:dyDescent="0.35">
      <c r="A7197" s="1" t="s">
        <v>1696</v>
      </c>
      <c r="B7197" s="1" t="s">
        <v>37</v>
      </c>
      <c r="C7197" s="1" t="s">
        <v>41</v>
      </c>
      <c r="D7197" s="1" t="s">
        <v>155</v>
      </c>
      <c r="E7197" s="1" t="s">
        <v>825</v>
      </c>
      <c r="F7197">
        <v>411.8</v>
      </c>
      <c r="G7197">
        <v>2</v>
      </c>
      <c r="H7197">
        <v>70.010000000000005</v>
      </c>
      <c r="I7197">
        <v>2017</v>
      </c>
      <c r="J7197" s="1" t="s">
        <v>444</v>
      </c>
      <c r="K7197" s="1" t="s">
        <v>31</v>
      </c>
    </row>
    <row r="7198" spans="1:11" x14ac:dyDescent="0.35">
      <c r="A7198" s="1" t="s">
        <v>1696</v>
      </c>
      <c r="B7198" s="1" t="s">
        <v>37</v>
      </c>
      <c r="C7198" s="1" t="s">
        <v>46</v>
      </c>
      <c r="D7198" s="1" t="s">
        <v>61</v>
      </c>
      <c r="E7198" s="1" t="s">
        <v>1579</v>
      </c>
      <c r="F7198">
        <v>360</v>
      </c>
      <c r="G7198">
        <v>4</v>
      </c>
      <c r="H7198">
        <v>129.6</v>
      </c>
      <c r="I7198">
        <v>2017</v>
      </c>
      <c r="J7198" s="1" t="s">
        <v>444</v>
      </c>
      <c r="K7198" s="1" t="s">
        <v>31</v>
      </c>
    </row>
    <row r="7199" spans="1:11" x14ac:dyDescent="0.35">
      <c r="A7199" s="1" t="s">
        <v>1719</v>
      </c>
      <c r="B7199" s="1" t="s">
        <v>627</v>
      </c>
      <c r="C7199" s="1" t="s">
        <v>13</v>
      </c>
      <c r="D7199" s="1" t="s">
        <v>29</v>
      </c>
      <c r="E7199" s="1" t="s">
        <v>2663</v>
      </c>
      <c r="F7199">
        <v>11.12</v>
      </c>
      <c r="G7199">
        <v>4</v>
      </c>
      <c r="H7199">
        <v>2.89</v>
      </c>
      <c r="I7199">
        <v>2017</v>
      </c>
      <c r="J7199" s="1" t="s">
        <v>444</v>
      </c>
      <c r="K7199" s="1" t="s">
        <v>31</v>
      </c>
    </row>
    <row r="7200" spans="1:11" x14ac:dyDescent="0.35">
      <c r="A7200" s="1" t="s">
        <v>1906</v>
      </c>
      <c r="B7200" s="1" t="s">
        <v>501</v>
      </c>
      <c r="C7200" s="1" t="s">
        <v>13</v>
      </c>
      <c r="D7200" s="1" t="s">
        <v>20</v>
      </c>
      <c r="E7200" s="1" t="s">
        <v>1354</v>
      </c>
      <c r="F7200">
        <v>14.94</v>
      </c>
      <c r="G7200">
        <v>3</v>
      </c>
      <c r="H7200">
        <v>6.87</v>
      </c>
      <c r="I7200">
        <v>2017</v>
      </c>
      <c r="J7200" s="1" t="s">
        <v>444</v>
      </c>
      <c r="K7200" s="1" t="s">
        <v>31</v>
      </c>
    </row>
    <row r="7201" spans="1:11" x14ac:dyDescent="0.35">
      <c r="A7201" s="1" t="s">
        <v>609</v>
      </c>
      <c r="B7201" s="1" t="s">
        <v>28</v>
      </c>
      <c r="C7201" s="1" t="s">
        <v>41</v>
      </c>
      <c r="D7201" s="1" t="s">
        <v>54</v>
      </c>
      <c r="E7201" s="1" t="s">
        <v>1031</v>
      </c>
      <c r="F7201">
        <v>25.47</v>
      </c>
      <c r="G7201">
        <v>4</v>
      </c>
      <c r="H7201">
        <v>7.64</v>
      </c>
      <c r="I7201">
        <v>2017</v>
      </c>
      <c r="J7201" s="1" t="s">
        <v>444</v>
      </c>
      <c r="K7201" s="1" t="s">
        <v>35</v>
      </c>
    </row>
    <row r="7202" spans="1:11" x14ac:dyDescent="0.35">
      <c r="A7202" s="1" t="s">
        <v>229</v>
      </c>
      <c r="B7202" s="1" t="s">
        <v>19</v>
      </c>
      <c r="C7202" s="1" t="s">
        <v>13</v>
      </c>
      <c r="D7202" s="1" t="s">
        <v>29</v>
      </c>
      <c r="E7202" s="1" t="s">
        <v>1270</v>
      </c>
      <c r="F7202">
        <v>7.06</v>
      </c>
      <c r="G7202">
        <v>3</v>
      </c>
      <c r="H7202">
        <v>2.21</v>
      </c>
      <c r="I7202">
        <v>2017</v>
      </c>
      <c r="J7202" s="1" t="s">
        <v>444</v>
      </c>
      <c r="K7202" s="1" t="s">
        <v>35</v>
      </c>
    </row>
    <row r="7203" spans="1:11" x14ac:dyDescent="0.35">
      <c r="A7203" s="1" t="s">
        <v>1547</v>
      </c>
      <c r="B7203" s="1" t="s">
        <v>19</v>
      </c>
      <c r="C7203" s="1" t="s">
        <v>46</v>
      </c>
      <c r="D7203" s="1" t="s">
        <v>47</v>
      </c>
      <c r="E7203" s="1" t="s">
        <v>2440</v>
      </c>
      <c r="F7203">
        <v>383.84</v>
      </c>
      <c r="G7203">
        <v>4</v>
      </c>
      <c r="H7203">
        <v>47.98</v>
      </c>
      <c r="I7203">
        <v>2017</v>
      </c>
      <c r="J7203" s="1" t="s">
        <v>444</v>
      </c>
      <c r="K7203" s="1" t="s">
        <v>56</v>
      </c>
    </row>
    <row r="7204" spans="1:11" x14ac:dyDescent="0.35">
      <c r="A7204" s="1" t="s">
        <v>944</v>
      </c>
      <c r="B7204" s="1" t="s">
        <v>159</v>
      </c>
      <c r="C7204" s="1" t="s">
        <v>46</v>
      </c>
      <c r="D7204" s="1" t="s">
        <v>47</v>
      </c>
      <c r="E7204" s="1" t="s">
        <v>2685</v>
      </c>
      <c r="F7204">
        <v>41.22</v>
      </c>
      <c r="G7204">
        <v>1</v>
      </c>
      <c r="H7204">
        <v>11.13</v>
      </c>
      <c r="I7204">
        <v>2017</v>
      </c>
      <c r="J7204" s="1" t="s">
        <v>444</v>
      </c>
      <c r="K7204" s="1" t="s">
        <v>56</v>
      </c>
    </row>
    <row r="7205" spans="1:11" x14ac:dyDescent="0.35">
      <c r="A7205" s="1" t="s">
        <v>944</v>
      </c>
      <c r="B7205" s="1" t="s">
        <v>159</v>
      </c>
      <c r="C7205" s="1" t="s">
        <v>13</v>
      </c>
      <c r="D7205" s="1" t="s">
        <v>211</v>
      </c>
      <c r="E7205" s="1" t="s">
        <v>1535</v>
      </c>
      <c r="F7205">
        <v>240.37</v>
      </c>
      <c r="G7205">
        <v>1</v>
      </c>
      <c r="H7205">
        <v>7.21</v>
      </c>
      <c r="I7205">
        <v>2017</v>
      </c>
      <c r="J7205" s="1" t="s">
        <v>444</v>
      </c>
      <c r="K7205" s="1" t="s">
        <v>56</v>
      </c>
    </row>
    <row r="7206" spans="1:11" x14ac:dyDescent="0.35">
      <c r="A7206" s="1" t="s">
        <v>944</v>
      </c>
      <c r="B7206" s="1" t="s">
        <v>159</v>
      </c>
      <c r="C7206" s="1" t="s">
        <v>46</v>
      </c>
      <c r="D7206" s="1" t="s">
        <v>47</v>
      </c>
      <c r="E7206" s="1" t="s">
        <v>1916</v>
      </c>
      <c r="F7206">
        <v>119.02</v>
      </c>
      <c r="G7206">
        <v>2</v>
      </c>
      <c r="H7206">
        <v>33.33</v>
      </c>
      <c r="I7206">
        <v>2017</v>
      </c>
      <c r="J7206" s="1" t="s">
        <v>444</v>
      </c>
      <c r="K7206" s="1" t="s">
        <v>56</v>
      </c>
    </row>
    <row r="7207" spans="1:11" x14ac:dyDescent="0.35">
      <c r="A7207" s="1" t="s">
        <v>1832</v>
      </c>
      <c r="B7207" s="1" t="s">
        <v>159</v>
      </c>
      <c r="C7207" s="1" t="s">
        <v>13</v>
      </c>
      <c r="D7207" s="1" t="s">
        <v>72</v>
      </c>
      <c r="E7207" s="1" t="s">
        <v>74</v>
      </c>
      <c r="F7207">
        <v>16.98</v>
      </c>
      <c r="G7207">
        <v>1</v>
      </c>
      <c r="H7207">
        <v>8.49</v>
      </c>
      <c r="I7207">
        <v>2017</v>
      </c>
      <c r="J7207" s="1" t="s">
        <v>444</v>
      </c>
      <c r="K7207" s="1" t="s">
        <v>56</v>
      </c>
    </row>
    <row r="7208" spans="1:11" x14ac:dyDescent="0.35">
      <c r="A7208" s="1" t="s">
        <v>1300</v>
      </c>
      <c r="B7208" s="1" t="s">
        <v>159</v>
      </c>
      <c r="C7208" s="1" t="s">
        <v>13</v>
      </c>
      <c r="D7208" s="1" t="s">
        <v>29</v>
      </c>
      <c r="E7208" s="1" t="s">
        <v>2411</v>
      </c>
      <c r="F7208">
        <v>7.04</v>
      </c>
      <c r="G7208">
        <v>4</v>
      </c>
      <c r="H7208">
        <v>2.04</v>
      </c>
      <c r="I7208">
        <v>2017</v>
      </c>
      <c r="J7208" s="1" t="s">
        <v>444</v>
      </c>
      <c r="K7208" s="1" t="s">
        <v>56</v>
      </c>
    </row>
    <row r="7209" spans="1:11" x14ac:dyDescent="0.35">
      <c r="A7209" s="1" t="s">
        <v>2601</v>
      </c>
      <c r="B7209" s="1" t="s">
        <v>407</v>
      </c>
      <c r="C7209" s="1" t="s">
        <v>13</v>
      </c>
      <c r="D7209" s="1" t="s">
        <v>14</v>
      </c>
      <c r="E7209" s="1" t="s">
        <v>639</v>
      </c>
      <c r="F7209">
        <v>106.32</v>
      </c>
      <c r="G7209">
        <v>3</v>
      </c>
      <c r="H7209">
        <v>49.97</v>
      </c>
      <c r="I7209">
        <v>2017</v>
      </c>
      <c r="J7209" s="1" t="s">
        <v>444</v>
      </c>
      <c r="K7209" s="1" t="s">
        <v>60</v>
      </c>
    </row>
    <row r="7210" spans="1:11" x14ac:dyDescent="0.35">
      <c r="A7210" s="1" t="s">
        <v>1128</v>
      </c>
      <c r="B7210" s="1" t="s">
        <v>130</v>
      </c>
      <c r="C7210" s="1" t="s">
        <v>13</v>
      </c>
      <c r="D7210" s="1" t="s">
        <v>25</v>
      </c>
      <c r="E7210" s="1" t="s">
        <v>1688</v>
      </c>
      <c r="F7210">
        <v>8.1</v>
      </c>
      <c r="G7210">
        <v>5</v>
      </c>
      <c r="H7210">
        <v>-5.94</v>
      </c>
      <c r="I7210">
        <v>2017</v>
      </c>
      <c r="J7210" s="1" t="s">
        <v>444</v>
      </c>
      <c r="K7210" s="1" t="s">
        <v>60</v>
      </c>
    </row>
    <row r="7211" spans="1:11" x14ac:dyDescent="0.35">
      <c r="A7211" s="1" t="s">
        <v>1401</v>
      </c>
      <c r="B7211" s="1" t="s">
        <v>133</v>
      </c>
      <c r="C7211" s="1" t="s">
        <v>41</v>
      </c>
      <c r="D7211" s="1" t="s">
        <v>155</v>
      </c>
      <c r="E7211" s="1" t="s">
        <v>563</v>
      </c>
      <c r="F7211">
        <v>233.86</v>
      </c>
      <c r="G7211">
        <v>2</v>
      </c>
      <c r="H7211">
        <v>-102.05</v>
      </c>
      <c r="I7211">
        <v>2017</v>
      </c>
      <c r="J7211" s="1" t="s">
        <v>444</v>
      </c>
      <c r="K7211" s="1" t="s">
        <v>17</v>
      </c>
    </row>
    <row r="7212" spans="1:11" x14ac:dyDescent="0.35">
      <c r="A7212" s="1" t="s">
        <v>1401</v>
      </c>
      <c r="B7212" s="1" t="s">
        <v>133</v>
      </c>
      <c r="C7212" s="1" t="s">
        <v>41</v>
      </c>
      <c r="D7212" s="1" t="s">
        <v>155</v>
      </c>
      <c r="E7212" s="1" t="s">
        <v>332</v>
      </c>
      <c r="F7212">
        <v>620.61</v>
      </c>
      <c r="G7212">
        <v>3</v>
      </c>
      <c r="H7212">
        <v>-248.25</v>
      </c>
      <c r="I7212">
        <v>2017</v>
      </c>
      <c r="J7212" s="1" t="s">
        <v>444</v>
      </c>
      <c r="K7212" s="1" t="s">
        <v>17</v>
      </c>
    </row>
    <row r="7213" spans="1:11" x14ac:dyDescent="0.35">
      <c r="A7213" s="1" t="s">
        <v>1401</v>
      </c>
      <c r="B7213" s="1" t="s">
        <v>133</v>
      </c>
      <c r="C7213" s="1" t="s">
        <v>13</v>
      </c>
      <c r="D7213" s="1" t="s">
        <v>25</v>
      </c>
      <c r="E7213" s="1" t="s">
        <v>1046</v>
      </c>
      <c r="F7213">
        <v>5.33</v>
      </c>
      <c r="G7213">
        <v>2</v>
      </c>
      <c r="H7213">
        <v>-3.55</v>
      </c>
      <c r="I7213">
        <v>2017</v>
      </c>
      <c r="J7213" s="1" t="s">
        <v>444</v>
      </c>
      <c r="K7213" s="1" t="s">
        <v>17</v>
      </c>
    </row>
    <row r="7214" spans="1:11" x14ac:dyDescent="0.35">
      <c r="A7214" s="1" t="s">
        <v>1401</v>
      </c>
      <c r="B7214" s="1" t="s">
        <v>133</v>
      </c>
      <c r="C7214" s="1" t="s">
        <v>41</v>
      </c>
      <c r="D7214" s="1" t="s">
        <v>54</v>
      </c>
      <c r="E7214" s="1" t="s">
        <v>2387</v>
      </c>
      <c r="F7214">
        <v>258.07</v>
      </c>
      <c r="G7214">
        <v>3</v>
      </c>
      <c r="H7214">
        <v>0</v>
      </c>
      <c r="I7214">
        <v>2017</v>
      </c>
      <c r="J7214" s="1" t="s">
        <v>444</v>
      </c>
      <c r="K7214" s="1" t="s">
        <v>17</v>
      </c>
    </row>
    <row r="7215" spans="1:11" x14ac:dyDescent="0.35">
      <c r="A7215" s="1" t="s">
        <v>1401</v>
      </c>
      <c r="B7215" s="1" t="s">
        <v>133</v>
      </c>
      <c r="C7215" s="1" t="s">
        <v>46</v>
      </c>
      <c r="D7215" s="1" t="s">
        <v>61</v>
      </c>
      <c r="E7215" s="1" t="s">
        <v>1648</v>
      </c>
      <c r="F7215">
        <v>617.98</v>
      </c>
      <c r="G7215">
        <v>3</v>
      </c>
      <c r="H7215">
        <v>-7.72</v>
      </c>
      <c r="I7215">
        <v>2017</v>
      </c>
      <c r="J7215" s="1" t="s">
        <v>444</v>
      </c>
      <c r="K7215" s="1" t="s">
        <v>17</v>
      </c>
    </row>
    <row r="7216" spans="1:11" x14ac:dyDescent="0.35">
      <c r="A7216" s="1" t="s">
        <v>240</v>
      </c>
      <c r="B7216" s="1" t="s">
        <v>133</v>
      </c>
      <c r="C7216" s="1" t="s">
        <v>13</v>
      </c>
      <c r="D7216" s="1" t="s">
        <v>29</v>
      </c>
      <c r="E7216" s="1" t="s">
        <v>1623</v>
      </c>
      <c r="F7216">
        <v>16.260000000000002</v>
      </c>
      <c r="G7216">
        <v>2</v>
      </c>
      <c r="H7216">
        <v>1.22</v>
      </c>
      <c r="I7216">
        <v>2017</v>
      </c>
      <c r="J7216" s="1" t="s">
        <v>444</v>
      </c>
      <c r="K7216" s="1" t="s">
        <v>17</v>
      </c>
    </row>
    <row r="7217" spans="1:11" x14ac:dyDescent="0.35">
      <c r="A7217" s="1" t="s">
        <v>240</v>
      </c>
      <c r="B7217" s="1" t="s">
        <v>133</v>
      </c>
      <c r="C7217" s="1" t="s">
        <v>46</v>
      </c>
      <c r="D7217" s="1" t="s">
        <v>47</v>
      </c>
      <c r="E7217" s="1" t="s">
        <v>534</v>
      </c>
      <c r="F7217">
        <v>219.18</v>
      </c>
      <c r="G7217">
        <v>2</v>
      </c>
      <c r="H7217">
        <v>19.18</v>
      </c>
      <c r="I7217">
        <v>2017</v>
      </c>
      <c r="J7217" s="1" t="s">
        <v>444</v>
      </c>
      <c r="K7217" s="1" t="s">
        <v>17</v>
      </c>
    </row>
    <row r="7218" spans="1:11" x14ac:dyDescent="0.35">
      <c r="A7218" s="1" t="s">
        <v>1575</v>
      </c>
      <c r="B7218" s="1" t="s">
        <v>37</v>
      </c>
      <c r="C7218" s="1" t="s">
        <v>41</v>
      </c>
      <c r="D7218" s="1" t="s">
        <v>54</v>
      </c>
      <c r="E7218" s="1" t="s">
        <v>1997</v>
      </c>
      <c r="F7218">
        <v>56.28</v>
      </c>
      <c r="G7218">
        <v>6</v>
      </c>
      <c r="H7218">
        <v>15.76</v>
      </c>
      <c r="I7218">
        <v>2017</v>
      </c>
      <c r="J7218" s="1" t="s">
        <v>444</v>
      </c>
      <c r="K7218" s="1" t="s">
        <v>22</v>
      </c>
    </row>
    <row r="7219" spans="1:11" x14ac:dyDescent="0.35">
      <c r="A7219" s="1" t="s">
        <v>1575</v>
      </c>
      <c r="B7219" s="1" t="s">
        <v>37</v>
      </c>
      <c r="C7219" s="1" t="s">
        <v>13</v>
      </c>
      <c r="D7219" s="1" t="s">
        <v>25</v>
      </c>
      <c r="E7219" s="1" t="s">
        <v>1159</v>
      </c>
      <c r="F7219">
        <v>2690.97</v>
      </c>
      <c r="G7219">
        <v>3</v>
      </c>
      <c r="H7219">
        <v>1264.76</v>
      </c>
      <c r="I7219">
        <v>2017</v>
      </c>
      <c r="J7219" s="1" t="s">
        <v>444</v>
      </c>
      <c r="K7219" s="1" t="s">
        <v>22</v>
      </c>
    </row>
    <row r="7220" spans="1:11" x14ac:dyDescent="0.35">
      <c r="A7220" s="1" t="s">
        <v>1403</v>
      </c>
      <c r="B7220" s="1" t="s">
        <v>188</v>
      </c>
      <c r="C7220" s="1" t="s">
        <v>13</v>
      </c>
      <c r="D7220" s="1" t="s">
        <v>23</v>
      </c>
      <c r="E7220" s="1" t="s">
        <v>2131</v>
      </c>
      <c r="F7220">
        <v>2591.56</v>
      </c>
      <c r="G7220">
        <v>4</v>
      </c>
      <c r="H7220">
        <v>621.97</v>
      </c>
      <c r="I7220">
        <v>2017</v>
      </c>
      <c r="J7220" s="1" t="s">
        <v>444</v>
      </c>
      <c r="K7220" s="1" t="s">
        <v>22</v>
      </c>
    </row>
    <row r="7221" spans="1:11" x14ac:dyDescent="0.35">
      <c r="A7221" s="1" t="s">
        <v>1403</v>
      </c>
      <c r="B7221" s="1" t="s">
        <v>188</v>
      </c>
      <c r="C7221" s="1" t="s">
        <v>13</v>
      </c>
      <c r="D7221" s="1" t="s">
        <v>102</v>
      </c>
      <c r="E7221" s="1" t="s">
        <v>1268</v>
      </c>
      <c r="F7221">
        <v>41.95</v>
      </c>
      <c r="G7221">
        <v>5</v>
      </c>
      <c r="H7221">
        <v>10.49</v>
      </c>
      <c r="I7221">
        <v>2017</v>
      </c>
      <c r="J7221" s="1" t="s">
        <v>444</v>
      </c>
      <c r="K7221" s="1" t="s">
        <v>22</v>
      </c>
    </row>
    <row r="7222" spans="1:11" x14ac:dyDescent="0.35">
      <c r="A7222" s="1" t="s">
        <v>979</v>
      </c>
      <c r="B7222" s="1" t="s">
        <v>33</v>
      </c>
      <c r="C7222" s="1" t="s">
        <v>13</v>
      </c>
      <c r="D7222" s="1" t="s">
        <v>14</v>
      </c>
      <c r="E7222" s="1" t="s">
        <v>276</v>
      </c>
      <c r="F7222">
        <v>244.55</v>
      </c>
      <c r="G7222">
        <v>5</v>
      </c>
      <c r="H7222">
        <v>114.94</v>
      </c>
      <c r="I7222">
        <v>2017</v>
      </c>
      <c r="J7222" s="1" t="s">
        <v>444</v>
      </c>
      <c r="K7222" s="1" t="s">
        <v>22</v>
      </c>
    </row>
    <row r="7223" spans="1:11" x14ac:dyDescent="0.35">
      <c r="A7223" s="1" t="s">
        <v>979</v>
      </c>
      <c r="B7223" s="1" t="s">
        <v>33</v>
      </c>
      <c r="C7223" s="1" t="s">
        <v>13</v>
      </c>
      <c r="D7223" s="1" t="s">
        <v>14</v>
      </c>
      <c r="E7223" s="1" t="s">
        <v>1312</v>
      </c>
      <c r="F7223">
        <v>195.76</v>
      </c>
      <c r="G7223">
        <v>4</v>
      </c>
      <c r="H7223">
        <v>97.88</v>
      </c>
      <c r="I7223">
        <v>2017</v>
      </c>
      <c r="J7223" s="1" t="s">
        <v>444</v>
      </c>
      <c r="K7223" s="1" t="s">
        <v>22</v>
      </c>
    </row>
    <row r="7224" spans="1:11" x14ac:dyDescent="0.35">
      <c r="A7224" s="1" t="s">
        <v>253</v>
      </c>
      <c r="B7224" s="1" t="s">
        <v>120</v>
      </c>
      <c r="C7224" s="1" t="s">
        <v>41</v>
      </c>
      <c r="D7224" s="1" t="s">
        <v>54</v>
      </c>
      <c r="E7224" s="1" t="s">
        <v>1238</v>
      </c>
      <c r="F7224">
        <v>273.95999999999998</v>
      </c>
      <c r="G7224">
        <v>2</v>
      </c>
      <c r="H7224">
        <v>71.23</v>
      </c>
      <c r="I7224">
        <v>2017</v>
      </c>
      <c r="J7224" s="1" t="s">
        <v>444</v>
      </c>
      <c r="K7224" s="1" t="s">
        <v>22</v>
      </c>
    </row>
    <row r="7225" spans="1:11" x14ac:dyDescent="0.35">
      <c r="A7225" s="1" t="s">
        <v>253</v>
      </c>
      <c r="B7225" s="1" t="s">
        <v>120</v>
      </c>
      <c r="C7225" s="1" t="s">
        <v>41</v>
      </c>
      <c r="D7225" s="1" t="s">
        <v>54</v>
      </c>
      <c r="E7225" s="1" t="s">
        <v>1415</v>
      </c>
      <c r="F7225">
        <v>306.89999999999998</v>
      </c>
      <c r="G7225">
        <v>3</v>
      </c>
      <c r="H7225">
        <v>79.790000000000006</v>
      </c>
      <c r="I7225">
        <v>2017</v>
      </c>
      <c r="J7225" s="1" t="s">
        <v>444</v>
      </c>
      <c r="K7225" s="1" t="s">
        <v>22</v>
      </c>
    </row>
    <row r="7226" spans="1:11" x14ac:dyDescent="0.35">
      <c r="A7226" s="1" t="s">
        <v>2291</v>
      </c>
      <c r="B7226" s="1" t="s">
        <v>159</v>
      </c>
      <c r="C7226" s="1" t="s">
        <v>13</v>
      </c>
      <c r="D7226" s="1" t="s">
        <v>20</v>
      </c>
      <c r="E7226" s="1" t="s">
        <v>2688</v>
      </c>
      <c r="F7226">
        <v>9.82</v>
      </c>
      <c r="G7226">
        <v>2</v>
      </c>
      <c r="H7226">
        <v>4.8099999999999996</v>
      </c>
      <c r="I7226">
        <v>2017</v>
      </c>
      <c r="J7226" s="1" t="s">
        <v>444</v>
      </c>
      <c r="K7226" s="1" t="s">
        <v>31</v>
      </c>
    </row>
    <row r="7227" spans="1:11" x14ac:dyDescent="0.35">
      <c r="A7227" s="1" t="s">
        <v>2291</v>
      </c>
      <c r="B7227" s="1" t="s">
        <v>159</v>
      </c>
      <c r="C7227" s="1" t="s">
        <v>13</v>
      </c>
      <c r="D7227" s="1" t="s">
        <v>29</v>
      </c>
      <c r="E7227" s="1" t="s">
        <v>1134</v>
      </c>
      <c r="F7227">
        <v>35.97</v>
      </c>
      <c r="G7227">
        <v>3</v>
      </c>
      <c r="H7227">
        <v>9.7100000000000009</v>
      </c>
      <c r="I7227">
        <v>2017</v>
      </c>
      <c r="J7227" s="1" t="s">
        <v>444</v>
      </c>
      <c r="K7227" s="1" t="s">
        <v>31</v>
      </c>
    </row>
    <row r="7228" spans="1:11" x14ac:dyDescent="0.35">
      <c r="A7228" s="1" t="s">
        <v>2291</v>
      </c>
      <c r="B7228" s="1" t="s">
        <v>159</v>
      </c>
      <c r="C7228" s="1" t="s">
        <v>13</v>
      </c>
      <c r="D7228" s="1" t="s">
        <v>14</v>
      </c>
      <c r="E7228" s="1" t="s">
        <v>2193</v>
      </c>
      <c r="F7228">
        <v>12.96</v>
      </c>
      <c r="G7228">
        <v>2</v>
      </c>
      <c r="H7228">
        <v>6.22</v>
      </c>
      <c r="I7228">
        <v>2017</v>
      </c>
      <c r="J7228" s="1" t="s">
        <v>444</v>
      </c>
      <c r="K7228" s="1" t="s">
        <v>31</v>
      </c>
    </row>
    <row r="7229" spans="1:11" x14ac:dyDescent="0.35">
      <c r="A7229" s="1" t="s">
        <v>2291</v>
      </c>
      <c r="B7229" s="1" t="s">
        <v>159</v>
      </c>
      <c r="C7229" s="1" t="s">
        <v>13</v>
      </c>
      <c r="D7229" s="1" t="s">
        <v>14</v>
      </c>
      <c r="E7229" s="1" t="s">
        <v>2689</v>
      </c>
      <c r="F7229">
        <v>191.6</v>
      </c>
      <c r="G7229">
        <v>4</v>
      </c>
      <c r="H7229">
        <v>91.97</v>
      </c>
      <c r="I7229">
        <v>2017</v>
      </c>
      <c r="J7229" s="1" t="s">
        <v>444</v>
      </c>
      <c r="K7229" s="1" t="s">
        <v>31</v>
      </c>
    </row>
    <row r="7230" spans="1:11" x14ac:dyDescent="0.35">
      <c r="A7230" s="1" t="s">
        <v>2291</v>
      </c>
      <c r="B7230" s="1" t="s">
        <v>159</v>
      </c>
      <c r="C7230" s="1" t="s">
        <v>13</v>
      </c>
      <c r="D7230" s="1" t="s">
        <v>20</v>
      </c>
      <c r="E7230" s="1" t="s">
        <v>597</v>
      </c>
      <c r="F7230">
        <v>8.64</v>
      </c>
      <c r="G7230">
        <v>3</v>
      </c>
      <c r="H7230">
        <v>4.2300000000000004</v>
      </c>
      <c r="I7230">
        <v>2017</v>
      </c>
      <c r="J7230" s="1" t="s">
        <v>444</v>
      </c>
      <c r="K7230" s="1" t="s">
        <v>31</v>
      </c>
    </row>
    <row r="7231" spans="1:11" x14ac:dyDescent="0.35">
      <c r="A7231" s="1" t="s">
        <v>2291</v>
      </c>
      <c r="B7231" s="1" t="s">
        <v>159</v>
      </c>
      <c r="C7231" s="1" t="s">
        <v>13</v>
      </c>
      <c r="D7231" s="1" t="s">
        <v>23</v>
      </c>
      <c r="E7231" s="1" t="s">
        <v>875</v>
      </c>
      <c r="F7231">
        <v>501.81</v>
      </c>
      <c r="G7231">
        <v>3</v>
      </c>
      <c r="H7231">
        <v>0</v>
      </c>
      <c r="I7231">
        <v>2017</v>
      </c>
      <c r="J7231" s="1" t="s">
        <v>444</v>
      </c>
      <c r="K7231" s="1" t="s">
        <v>31</v>
      </c>
    </row>
    <row r="7232" spans="1:11" x14ac:dyDescent="0.35">
      <c r="A7232" s="1" t="s">
        <v>229</v>
      </c>
      <c r="B7232" s="1" t="s">
        <v>133</v>
      </c>
      <c r="C7232" s="1" t="s">
        <v>13</v>
      </c>
      <c r="D7232" s="1" t="s">
        <v>20</v>
      </c>
      <c r="E7232" s="1" t="s">
        <v>1425</v>
      </c>
      <c r="F7232">
        <v>15.12</v>
      </c>
      <c r="G7232">
        <v>3</v>
      </c>
      <c r="H7232">
        <v>4.91</v>
      </c>
      <c r="I7232">
        <v>2017</v>
      </c>
      <c r="J7232" s="1" t="s">
        <v>444</v>
      </c>
      <c r="K7232" s="1" t="s">
        <v>31</v>
      </c>
    </row>
    <row r="7233" spans="1:11" x14ac:dyDescent="0.35">
      <c r="A7233" s="1" t="s">
        <v>229</v>
      </c>
      <c r="B7233" s="1" t="s">
        <v>133</v>
      </c>
      <c r="C7233" s="1" t="s">
        <v>13</v>
      </c>
      <c r="D7233" s="1" t="s">
        <v>25</v>
      </c>
      <c r="E7233" s="1" t="s">
        <v>676</v>
      </c>
      <c r="F7233">
        <v>17.43</v>
      </c>
      <c r="G7233">
        <v>1</v>
      </c>
      <c r="H7233">
        <v>-13.36</v>
      </c>
      <c r="I7233">
        <v>2017</v>
      </c>
      <c r="J7233" s="1" t="s">
        <v>444</v>
      </c>
      <c r="K7233" s="1" t="s">
        <v>31</v>
      </c>
    </row>
    <row r="7234" spans="1:11" x14ac:dyDescent="0.35">
      <c r="A7234" s="1" t="s">
        <v>229</v>
      </c>
      <c r="B7234" s="1" t="s">
        <v>133</v>
      </c>
      <c r="C7234" s="1" t="s">
        <v>13</v>
      </c>
      <c r="D7234" s="1" t="s">
        <v>14</v>
      </c>
      <c r="E7234" s="1" t="s">
        <v>2264</v>
      </c>
      <c r="F7234">
        <v>251.64</v>
      </c>
      <c r="G7234">
        <v>3</v>
      </c>
      <c r="H7234">
        <v>88.07</v>
      </c>
      <c r="I7234">
        <v>2017</v>
      </c>
      <c r="J7234" s="1" t="s">
        <v>444</v>
      </c>
      <c r="K7234" s="1" t="s">
        <v>31</v>
      </c>
    </row>
    <row r="7235" spans="1:11" x14ac:dyDescent="0.35">
      <c r="A7235" s="1" t="s">
        <v>1028</v>
      </c>
      <c r="B7235" s="1" t="s">
        <v>120</v>
      </c>
      <c r="C7235" s="1" t="s">
        <v>13</v>
      </c>
      <c r="D7235" s="1" t="s">
        <v>25</v>
      </c>
      <c r="E7235" s="1" t="s">
        <v>903</v>
      </c>
      <c r="F7235">
        <v>478.24</v>
      </c>
      <c r="G7235">
        <v>8</v>
      </c>
      <c r="H7235">
        <v>219.99</v>
      </c>
      <c r="I7235">
        <v>2017</v>
      </c>
      <c r="J7235" s="1" t="s">
        <v>444</v>
      </c>
      <c r="K7235" s="1" t="s">
        <v>31</v>
      </c>
    </row>
    <row r="7236" spans="1:11" x14ac:dyDescent="0.35">
      <c r="A7236" s="1" t="s">
        <v>1538</v>
      </c>
      <c r="B7236" s="1" t="s">
        <v>28</v>
      </c>
      <c r="C7236" s="1" t="s">
        <v>13</v>
      </c>
      <c r="D7236" s="1" t="s">
        <v>25</v>
      </c>
      <c r="E7236" s="1" t="s">
        <v>2176</v>
      </c>
      <c r="F7236">
        <v>37.9</v>
      </c>
      <c r="G7236">
        <v>4</v>
      </c>
      <c r="H7236">
        <v>-29.05</v>
      </c>
      <c r="I7236">
        <v>2017</v>
      </c>
      <c r="J7236" s="1" t="s">
        <v>444</v>
      </c>
      <c r="K7236" s="1" t="s">
        <v>31</v>
      </c>
    </row>
    <row r="7237" spans="1:11" x14ac:dyDescent="0.35">
      <c r="A7237" s="1" t="s">
        <v>1538</v>
      </c>
      <c r="B7237" s="1" t="s">
        <v>28</v>
      </c>
      <c r="C7237" s="1" t="s">
        <v>13</v>
      </c>
      <c r="D7237" s="1" t="s">
        <v>14</v>
      </c>
      <c r="E7237" s="1" t="s">
        <v>1621</v>
      </c>
      <c r="F7237">
        <v>65.58</v>
      </c>
      <c r="G7237">
        <v>2</v>
      </c>
      <c r="H7237">
        <v>23.77</v>
      </c>
      <c r="I7237">
        <v>2017</v>
      </c>
      <c r="J7237" s="1" t="s">
        <v>444</v>
      </c>
      <c r="K7237" s="1" t="s">
        <v>31</v>
      </c>
    </row>
    <row r="7238" spans="1:11" x14ac:dyDescent="0.35">
      <c r="A7238" s="1" t="s">
        <v>2280</v>
      </c>
      <c r="B7238" s="1" t="s">
        <v>188</v>
      </c>
      <c r="C7238" s="1" t="s">
        <v>13</v>
      </c>
      <c r="D7238" s="1" t="s">
        <v>14</v>
      </c>
      <c r="E7238" s="1" t="s">
        <v>1001</v>
      </c>
      <c r="F7238">
        <v>7.61</v>
      </c>
      <c r="G7238">
        <v>1</v>
      </c>
      <c r="H7238">
        <v>3.58</v>
      </c>
      <c r="I7238">
        <v>2017</v>
      </c>
      <c r="J7238" s="1" t="s">
        <v>444</v>
      </c>
      <c r="K7238" s="1" t="s">
        <v>35</v>
      </c>
    </row>
    <row r="7239" spans="1:11" x14ac:dyDescent="0.35">
      <c r="A7239" s="1" t="s">
        <v>2280</v>
      </c>
      <c r="B7239" s="1" t="s">
        <v>188</v>
      </c>
      <c r="C7239" s="1" t="s">
        <v>13</v>
      </c>
      <c r="D7239" s="1" t="s">
        <v>50</v>
      </c>
      <c r="E7239" s="1" t="s">
        <v>842</v>
      </c>
      <c r="F7239">
        <v>7.16</v>
      </c>
      <c r="G7239">
        <v>2</v>
      </c>
      <c r="H7239">
        <v>3.58</v>
      </c>
      <c r="I7239">
        <v>2017</v>
      </c>
      <c r="J7239" s="1" t="s">
        <v>444</v>
      </c>
      <c r="K7239" s="1" t="s">
        <v>35</v>
      </c>
    </row>
    <row r="7240" spans="1:11" x14ac:dyDescent="0.35">
      <c r="A7240" s="1" t="s">
        <v>1448</v>
      </c>
      <c r="B7240" s="1" t="s">
        <v>12</v>
      </c>
      <c r="C7240" s="1" t="s">
        <v>13</v>
      </c>
      <c r="D7240" s="1" t="s">
        <v>14</v>
      </c>
      <c r="E7240" s="1" t="s">
        <v>2107</v>
      </c>
      <c r="F7240">
        <v>10.37</v>
      </c>
      <c r="G7240">
        <v>2</v>
      </c>
      <c r="H7240">
        <v>3.63</v>
      </c>
      <c r="I7240">
        <v>2017</v>
      </c>
      <c r="J7240" s="1" t="s">
        <v>444</v>
      </c>
      <c r="K7240" s="1" t="s">
        <v>35</v>
      </c>
    </row>
    <row r="7241" spans="1:11" x14ac:dyDescent="0.35">
      <c r="A7241" s="1" t="s">
        <v>1448</v>
      </c>
      <c r="B7241" s="1" t="s">
        <v>12</v>
      </c>
      <c r="C7241" s="1" t="s">
        <v>46</v>
      </c>
      <c r="D7241" s="1" t="s">
        <v>61</v>
      </c>
      <c r="E7241" s="1" t="s">
        <v>2446</v>
      </c>
      <c r="F7241">
        <v>95.74</v>
      </c>
      <c r="G7241">
        <v>3</v>
      </c>
      <c r="H7241">
        <v>20.34</v>
      </c>
      <c r="I7241">
        <v>2017</v>
      </c>
      <c r="J7241" s="1" t="s">
        <v>444</v>
      </c>
      <c r="K7241" s="1" t="s">
        <v>35</v>
      </c>
    </row>
    <row r="7242" spans="1:11" x14ac:dyDescent="0.35">
      <c r="A7242" s="1" t="s">
        <v>2690</v>
      </c>
      <c r="B7242" s="1" t="s">
        <v>133</v>
      </c>
      <c r="C7242" s="1" t="s">
        <v>41</v>
      </c>
      <c r="D7242" s="1" t="s">
        <v>54</v>
      </c>
      <c r="E7242" s="1" t="s">
        <v>1811</v>
      </c>
      <c r="F7242">
        <v>12.32</v>
      </c>
      <c r="G7242">
        <v>5</v>
      </c>
      <c r="H7242">
        <v>1.85</v>
      </c>
      <c r="I7242">
        <v>2017</v>
      </c>
      <c r="J7242" s="1" t="s">
        <v>444</v>
      </c>
      <c r="K7242" s="1" t="s">
        <v>35</v>
      </c>
    </row>
    <row r="7243" spans="1:11" x14ac:dyDescent="0.35">
      <c r="A7243" s="1" t="s">
        <v>2690</v>
      </c>
      <c r="B7243" s="1" t="s">
        <v>133</v>
      </c>
      <c r="C7243" s="1" t="s">
        <v>13</v>
      </c>
      <c r="D7243" s="1" t="s">
        <v>25</v>
      </c>
      <c r="E7243" s="1" t="s">
        <v>1331</v>
      </c>
      <c r="F7243">
        <v>4.42</v>
      </c>
      <c r="G7243">
        <v>3</v>
      </c>
      <c r="H7243">
        <v>-3.09</v>
      </c>
      <c r="I7243">
        <v>2017</v>
      </c>
      <c r="J7243" s="1" t="s">
        <v>444</v>
      </c>
      <c r="K7243" s="1" t="s">
        <v>35</v>
      </c>
    </row>
    <row r="7244" spans="1:11" x14ac:dyDescent="0.35">
      <c r="A7244" s="1" t="s">
        <v>1683</v>
      </c>
      <c r="B7244" s="1" t="s">
        <v>627</v>
      </c>
      <c r="C7244" s="1" t="s">
        <v>46</v>
      </c>
      <c r="D7244" s="1" t="s">
        <v>61</v>
      </c>
      <c r="E7244" s="1" t="s">
        <v>1095</v>
      </c>
      <c r="F7244">
        <v>99.99</v>
      </c>
      <c r="G7244">
        <v>1</v>
      </c>
      <c r="H7244">
        <v>42</v>
      </c>
      <c r="I7244">
        <v>2017</v>
      </c>
      <c r="J7244" s="1" t="s">
        <v>444</v>
      </c>
      <c r="K7244" s="1" t="s">
        <v>35</v>
      </c>
    </row>
    <row r="7245" spans="1:11" x14ac:dyDescent="0.35">
      <c r="A7245" s="1" t="s">
        <v>1683</v>
      </c>
      <c r="B7245" s="1" t="s">
        <v>627</v>
      </c>
      <c r="C7245" s="1" t="s">
        <v>13</v>
      </c>
      <c r="D7245" s="1" t="s">
        <v>23</v>
      </c>
      <c r="E7245" s="1" t="s">
        <v>154</v>
      </c>
      <c r="F7245">
        <v>286.14999999999998</v>
      </c>
      <c r="G7245">
        <v>5</v>
      </c>
      <c r="H7245">
        <v>71.540000000000006</v>
      </c>
      <c r="I7245">
        <v>2017</v>
      </c>
      <c r="J7245" s="1" t="s">
        <v>444</v>
      </c>
      <c r="K7245" s="1" t="s">
        <v>35</v>
      </c>
    </row>
    <row r="7246" spans="1:11" x14ac:dyDescent="0.35">
      <c r="A7246" s="1" t="s">
        <v>689</v>
      </c>
      <c r="B7246" s="1" t="s">
        <v>28</v>
      </c>
      <c r="C7246" s="1" t="s">
        <v>13</v>
      </c>
      <c r="D7246" s="1" t="s">
        <v>102</v>
      </c>
      <c r="E7246" s="1" t="s">
        <v>2310</v>
      </c>
      <c r="F7246">
        <v>195.1</v>
      </c>
      <c r="G7246">
        <v>4</v>
      </c>
      <c r="H7246">
        <v>21.95</v>
      </c>
      <c r="I7246">
        <v>2017</v>
      </c>
      <c r="J7246" s="1" t="s">
        <v>444</v>
      </c>
      <c r="K7246" s="1" t="s">
        <v>35</v>
      </c>
    </row>
    <row r="7247" spans="1:11" x14ac:dyDescent="0.35">
      <c r="A7247" s="1" t="s">
        <v>689</v>
      </c>
      <c r="B7247" s="1" t="s">
        <v>28</v>
      </c>
      <c r="C7247" s="1" t="s">
        <v>41</v>
      </c>
      <c r="D7247" s="1" t="s">
        <v>54</v>
      </c>
      <c r="E7247" s="1" t="s">
        <v>1753</v>
      </c>
      <c r="F7247">
        <v>36.67</v>
      </c>
      <c r="G7247">
        <v>3</v>
      </c>
      <c r="H7247">
        <v>6.42</v>
      </c>
      <c r="I7247">
        <v>2017</v>
      </c>
      <c r="J7247" s="1" t="s">
        <v>444</v>
      </c>
      <c r="K7247" s="1" t="s">
        <v>35</v>
      </c>
    </row>
    <row r="7248" spans="1:11" x14ac:dyDescent="0.35">
      <c r="A7248" s="1" t="s">
        <v>1304</v>
      </c>
      <c r="B7248" s="1" t="s">
        <v>33</v>
      </c>
      <c r="C7248" s="1" t="s">
        <v>46</v>
      </c>
      <c r="D7248" s="1" t="s">
        <v>61</v>
      </c>
      <c r="E7248" s="1" t="s">
        <v>1103</v>
      </c>
      <c r="F7248">
        <v>199.95</v>
      </c>
      <c r="G7248">
        <v>5</v>
      </c>
      <c r="H7248">
        <v>21.99</v>
      </c>
      <c r="I7248">
        <v>2017</v>
      </c>
      <c r="J7248" s="1" t="s">
        <v>444</v>
      </c>
      <c r="K7248" s="1" t="s">
        <v>56</v>
      </c>
    </row>
    <row r="7249" spans="1:11" x14ac:dyDescent="0.35">
      <c r="A7249" s="1" t="s">
        <v>1304</v>
      </c>
      <c r="B7249" s="1" t="s">
        <v>33</v>
      </c>
      <c r="C7249" s="1" t="s">
        <v>13</v>
      </c>
      <c r="D7249" s="1" t="s">
        <v>29</v>
      </c>
      <c r="E7249" s="1" t="s">
        <v>2510</v>
      </c>
      <c r="F7249">
        <v>41.86</v>
      </c>
      <c r="G7249">
        <v>7</v>
      </c>
      <c r="H7249">
        <v>14.23</v>
      </c>
      <c r="I7249">
        <v>2017</v>
      </c>
      <c r="J7249" s="1" t="s">
        <v>444</v>
      </c>
      <c r="K7249" s="1" t="s">
        <v>56</v>
      </c>
    </row>
    <row r="7250" spans="1:11" x14ac:dyDescent="0.35">
      <c r="A7250" s="1" t="s">
        <v>355</v>
      </c>
      <c r="B7250" s="1" t="s">
        <v>12</v>
      </c>
      <c r="C7250" s="1" t="s">
        <v>13</v>
      </c>
      <c r="D7250" s="1" t="s">
        <v>25</v>
      </c>
      <c r="E7250" s="1" t="s">
        <v>1481</v>
      </c>
      <c r="F7250">
        <v>11.36</v>
      </c>
      <c r="G7250">
        <v>3</v>
      </c>
      <c r="H7250">
        <v>-17.05</v>
      </c>
      <c r="I7250">
        <v>2017</v>
      </c>
      <c r="J7250" s="1" t="s">
        <v>444</v>
      </c>
      <c r="K7250" s="1" t="s">
        <v>56</v>
      </c>
    </row>
    <row r="7251" spans="1:11" x14ac:dyDescent="0.35">
      <c r="A7251" s="1" t="s">
        <v>981</v>
      </c>
      <c r="B7251" s="1" t="s">
        <v>87</v>
      </c>
      <c r="C7251" s="1" t="s">
        <v>13</v>
      </c>
      <c r="D7251" s="1" t="s">
        <v>23</v>
      </c>
      <c r="E7251" s="1" t="s">
        <v>2240</v>
      </c>
      <c r="F7251">
        <v>16.77</v>
      </c>
      <c r="G7251">
        <v>2</v>
      </c>
      <c r="H7251">
        <v>1.47</v>
      </c>
      <c r="I7251">
        <v>2017</v>
      </c>
      <c r="J7251" s="1" t="s">
        <v>444</v>
      </c>
      <c r="K7251" s="1" t="s">
        <v>56</v>
      </c>
    </row>
    <row r="7252" spans="1:11" x14ac:dyDescent="0.35">
      <c r="A7252" s="1" t="s">
        <v>981</v>
      </c>
      <c r="B7252" s="1" t="s">
        <v>87</v>
      </c>
      <c r="C7252" s="1" t="s">
        <v>46</v>
      </c>
      <c r="D7252" s="1" t="s">
        <v>61</v>
      </c>
      <c r="E7252" s="1" t="s">
        <v>490</v>
      </c>
      <c r="F7252">
        <v>27.12</v>
      </c>
      <c r="G7252">
        <v>2</v>
      </c>
      <c r="H7252">
        <v>-4.75</v>
      </c>
      <c r="I7252">
        <v>2017</v>
      </c>
      <c r="J7252" s="1" t="s">
        <v>444</v>
      </c>
      <c r="K7252" s="1" t="s">
        <v>56</v>
      </c>
    </row>
    <row r="7253" spans="1:11" x14ac:dyDescent="0.35">
      <c r="A7253" s="1" t="s">
        <v>2298</v>
      </c>
      <c r="B7253" s="1" t="s">
        <v>257</v>
      </c>
      <c r="C7253" s="1" t="s">
        <v>13</v>
      </c>
      <c r="D7253" s="1" t="s">
        <v>29</v>
      </c>
      <c r="E7253" s="1" t="s">
        <v>2691</v>
      </c>
      <c r="F7253">
        <v>1.75</v>
      </c>
      <c r="G7253">
        <v>1</v>
      </c>
      <c r="H7253">
        <v>0.15</v>
      </c>
      <c r="I7253">
        <v>2017</v>
      </c>
      <c r="J7253" s="1" t="s">
        <v>444</v>
      </c>
      <c r="K7253" s="1" t="s">
        <v>56</v>
      </c>
    </row>
    <row r="7254" spans="1:11" x14ac:dyDescent="0.35">
      <c r="A7254" s="1" t="s">
        <v>2298</v>
      </c>
      <c r="B7254" s="1" t="s">
        <v>257</v>
      </c>
      <c r="C7254" s="1" t="s">
        <v>13</v>
      </c>
      <c r="D7254" s="1" t="s">
        <v>29</v>
      </c>
      <c r="E7254" s="1" t="s">
        <v>473</v>
      </c>
      <c r="F7254">
        <v>20.99</v>
      </c>
      <c r="G7254">
        <v>8</v>
      </c>
      <c r="H7254">
        <v>2.36</v>
      </c>
      <c r="I7254">
        <v>2017</v>
      </c>
      <c r="J7254" s="1" t="s">
        <v>444</v>
      </c>
      <c r="K7254" s="1" t="s">
        <v>56</v>
      </c>
    </row>
    <row r="7255" spans="1:11" x14ac:dyDescent="0.35">
      <c r="A7255" s="1" t="s">
        <v>2115</v>
      </c>
      <c r="B7255" s="1" t="s">
        <v>1548</v>
      </c>
      <c r="C7255" s="1" t="s">
        <v>13</v>
      </c>
      <c r="D7255" s="1" t="s">
        <v>25</v>
      </c>
      <c r="E7255" s="1" t="s">
        <v>128</v>
      </c>
      <c r="F7255">
        <v>29.7</v>
      </c>
      <c r="G7255">
        <v>5</v>
      </c>
      <c r="H7255">
        <v>13.37</v>
      </c>
      <c r="I7255">
        <v>2017</v>
      </c>
      <c r="J7255" s="1" t="s">
        <v>444</v>
      </c>
      <c r="K7255" s="1" t="s">
        <v>94</v>
      </c>
    </row>
    <row r="7256" spans="1:11" x14ac:dyDescent="0.35">
      <c r="A7256" s="1" t="s">
        <v>2115</v>
      </c>
      <c r="B7256" s="1" t="s">
        <v>1548</v>
      </c>
      <c r="C7256" s="1" t="s">
        <v>13</v>
      </c>
      <c r="D7256" s="1" t="s">
        <v>14</v>
      </c>
      <c r="E7256" s="1" t="s">
        <v>761</v>
      </c>
      <c r="F7256">
        <v>39.96</v>
      </c>
      <c r="G7256">
        <v>4</v>
      </c>
      <c r="H7256">
        <v>17.98</v>
      </c>
      <c r="I7256">
        <v>2017</v>
      </c>
      <c r="J7256" s="1" t="s">
        <v>444</v>
      </c>
      <c r="K7256" s="1" t="s">
        <v>94</v>
      </c>
    </row>
    <row r="7257" spans="1:11" x14ac:dyDescent="0.35">
      <c r="A7257" s="1" t="s">
        <v>898</v>
      </c>
      <c r="B7257" s="1" t="s">
        <v>175</v>
      </c>
      <c r="C7257" s="1" t="s">
        <v>13</v>
      </c>
      <c r="D7257" s="1" t="s">
        <v>14</v>
      </c>
      <c r="E7257" s="1" t="s">
        <v>1611</v>
      </c>
      <c r="F7257">
        <v>5.28</v>
      </c>
      <c r="G7257">
        <v>1</v>
      </c>
      <c r="H7257">
        <v>2.38</v>
      </c>
      <c r="I7257">
        <v>2017</v>
      </c>
      <c r="J7257" s="1" t="s">
        <v>444</v>
      </c>
      <c r="K7257" s="1" t="s">
        <v>60</v>
      </c>
    </row>
    <row r="7258" spans="1:11" x14ac:dyDescent="0.35">
      <c r="A7258" s="1" t="s">
        <v>898</v>
      </c>
      <c r="B7258" s="1" t="s">
        <v>175</v>
      </c>
      <c r="C7258" s="1" t="s">
        <v>13</v>
      </c>
      <c r="D7258" s="1" t="s">
        <v>25</v>
      </c>
      <c r="E7258" s="1" t="s">
        <v>131</v>
      </c>
      <c r="F7258">
        <v>895.92</v>
      </c>
      <c r="G7258">
        <v>5</v>
      </c>
      <c r="H7258">
        <v>302.37</v>
      </c>
      <c r="I7258">
        <v>2017</v>
      </c>
      <c r="J7258" s="1" t="s">
        <v>444</v>
      </c>
      <c r="K7258" s="1" t="s">
        <v>60</v>
      </c>
    </row>
    <row r="7259" spans="1:11" x14ac:dyDescent="0.35">
      <c r="A7259" s="1" t="s">
        <v>1912</v>
      </c>
      <c r="B7259" s="1" t="s">
        <v>33</v>
      </c>
      <c r="C7259" s="1" t="s">
        <v>41</v>
      </c>
      <c r="D7259" s="1" t="s">
        <v>42</v>
      </c>
      <c r="E7259" s="1" t="s">
        <v>1499</v>
      </c>
      <c r="F7259">
        <v>436.7</v>
      </c>
      <c r="G7259">
        <v>6</v>
      </c>
      <c r="H7259">
        <v>-38.21</v>
      </c>
      <c r="I7259">
        <v>2017</v>
      </c>
      <c r="J7259" s="1" t="s">
        <v>444</v>
      </c>
      <c r="K7259" s="1" t="s">
        <v>60</v>
      </c>
    </row>
    <row r="7260" spans="1:11" x14ac:dyDescent="0.35">
      <c r="A7260" s="1" t="s">
        <v>2226</v>
      </c>
      <c r="B7260" s="1" t="s">
        <v>28</v>
      </c>
      <c r="C7260" s="1" t="s">
        <v>13</v>
      </c>
      <c r="D7260" s="1" t="s">
        <v>50</v>
      </c>
      <c r="E7260" s="1" t="s">
        <v>2574</v>
      </c>
      <c r="F7260">
        <v>7.92</v>
      </c>
      <c r="G7260">
        <v>5</v>
      </c>
      <c r="H7260">
        <v>1.68</v>
      </c>
      <c r="I7260">
        <v>2017</v>
      </c>
      <c r="J7260" s="1" t="s">
        <v>444</v>
      </c>
      <c r="K7260" s="1" t="s">
        <v>60</v>
      </c>
    </row>
    <row r="7261" spans="1:11" x14ac:dyDescent="0.35">
      <c r="A7261" s="1" t="s">
        <v>1653</v>
      </c>
      <c r="B7261" s="1" t="s">
        <v>87</v>
      </c>
      <c r="C7261" s="1" t="s">
        <v>13</v>
      </c>
      <c r="D7261" s="1" t="s">
        <v>29</v>
      </c>
      <c r="E7261" s="1" t="s">
        <v>237</v>
      </c>
      <c r="F7261">
        <v>14.59</v>
      </c>
      <c r="G7261">
        <v>3</v>
      </c>
      <c r="H7261">
        <v>2.5499999999999998</v>
      </c>
      <c r="I7261">
        <v>2017</v>
      </c>
      <c r="J7261" s="1" t="s">
        <v>444</v>
      </c>
      <c r="K7261" s="1" t="s">
        <v>17</v>
      </c>
    </row>
    <row r="7262" spans="1:11" x14ac:dyDescent="0.35">
      <c r="A7262" s="1" t="s">
        <v>1653</v>
      </c>
      <c r="B7262" s="1" t="s">
        <v>87</v>
      </c>
      <c r="C7262" s="1" t="s">
        <v>13</v>
      </c>
      <c r="D7262" s="1" t="s">
        <v>29</v>
      </c>
      <c r="E7262" s="1" t="s">
        <v>2079</v>
      </c>
      <c r="F7262">
        <v>89.86</v>
      </c>
      <c r="G7262">
        <v>3</v>
      </c>
      <c r="H7262">
        <v>21.34</v>
      </c>
      <c r="I7262">
        <v>2017</v>
      </c>
      <c r="J7262" s="1" t="s">
        <v>444</v>
      </c>
      <c r="K7262" s="1" t="s">
        <v>17</v>
      </c>
    </row>
    <row r="7263" spans="1:11" x14ac:dyDescent="0.35">
      <c r="A7263" s="1" t="s">
        <v>1653</v>
      </c>
      <c r="B7263" s="1" t="s">
        <v>87</v>
      </c>
      <c r="C7263" s="1" t="s">
        <v>13</v>
      </c>
      <c r="D7263" s="1" t="s">
        <v>14</v>
      </c>
      <c r="E7263" s="1" t="s">
        <v>2316</v>
      </c>
      <c r="F7263">
        <v>13.87</v>
      </c>
      <c r="G7263">
        <v>3</v>
      </c>
      <c r="H7263">
        <v>5.03</v>
      </c>
      <c r="I7263">
        <v>2017</v>
      </c>
      <c r="J7263" s="1" t="s">
        <v>444</v>
      </c>
      <c r="K7263" s="1" t="s">
        <v>17</v>
      </c>
    </row>
    <row r="7264" spans="1:11" x14ac:dyDescent="0.35">
      <c r="A7264" s="1" t="s">
        <v>2522</v>
      </c>
      <c r="B7264" s="1" t="s">
        <v>197</v>
      </c>
      <c r="C7264" s="1" t="s">
        <v>13</v>
      </c>
      <c r="D7264" s="1" t="s">
        <v>25</v>
      </c>
      <c r="E7264" s="1" t="s">
        <v>1398</v>
      </c>
      <c r="F7264">
        <v>8.76</v>
      </c>
      <c r="G7264">
        <v>2</v>
      </c>
      <c r="H7264">
        <v>4.2</v>
      </c>
      <c r="I7264">
        <v>2017</v>
      </c>
      <c r="J7264" s="1" t="s">
        <v>444</v>
      </c>
      <c r="K7264" s="1" t="s">
        <v>17</v>
      </c>
    </row>
    <row r="7265" spans="1:11" x14ac:dyDescent="0.35">
      <c r="A7265" s="1" t="s">
        <v>1139</v>
      </c>
      <c r="B7265" s="1" t="s">
        <v>159</v>
      </c>
      <c r="C7265" s="1" t="s">
        <v>13</v>
      </c>
      <c r="D7265" s="1" t="s">
        <v>25</v>
      </c>
      <c r="E7265" s="1" t="s">
        <v>464</v>
      </c>
      <c r="F7265">
        <v>10.78</v>
      </c>
      <c r="G7265">
        <v>3</v>
      </c>
      <c r="H7265">
        <v>3.5</v>
      </c>
      <c r="I7265">
        <v>2017</v>
      </c>
      <c r="J7265" s="1" t="s">
        <v>444</v>
      </c>
      <c r="K7265" s="1" t="s">
        <v>17</v>
      </c>
    </row>
    <row r="7266" spans="1:11" x14ac:dyDescent="0.35">
      <c r="A7266" s="1" t="s">
        <v>1139</v>
      </c>
      <c r="B7266" s="1" t="s">
        <v>159</v>
      </c>
      <c r="C7266" s="1" t="s">
        <v>41</v>
      </c>
      <c r="D7266" s="1" t="s">
        <v>83</v>
      </c>
      <c r="E7266" s="1" t="s">
        <v>2515</v>
      </c>
      <c r="F7266">
        <v>242.35</v>
      </c>
      <c r="G7266">
        <v>3</v>
      </c>
      <c r="H7266">
        <v>9.09</v>
      </c>
      <c r="I7266">
        <v>2017</v>
      </c>
      <c r="J7266" s="1" t="s">
        <v>444</v>
      </c>
      <c r="K7266" s="1" t="s">
        <v>17</v>
      </c>
    </row>
    <row r="7267" spans="1:11" x14ac:dyDescent="0.35">
      <c r="A7267" s="1" t="s">
        <v>1180</v>
      </c>
      <c r="B7267" s="1" t="s">
        <v>257</v>
      </c>
      <c r="C7267" s="1" t="s">
        <v>41</v>
      </c>
      <c r="D7267" s="1" t="s">
        <v>83</v>
      </c>
      <c r="E7267" s="1" t="s">
        <v>91</v>
      </c>
      <c r="F7267">
        <v>198.27</v>
      </c>
      <c r="G7267">
        <v>8</v>
      </c>
      <c r="H7267">
        <v>-32.22</v>
      </c>
      <c r="I7267">
        <v>2017</v>
      </c>
      <c r="J7267" s="1" t="s">
        <v>444</v>
      </c>
      <c r="K7267" s="1" t="s">
        <v>17</v>
      </c>
    </row>
    <row r="7268" spans="1:11" x14ac:dyDescent="0.35">
      <c r="A7268" s="1" t="s">
        <v>1008</v>
      </c>
      <c r="B7268" s="1" t="s">
        <v>188</v>
      </c>
      <c r="C7268" s="1" t="s">
        <v>41</v>
      </c>
      <c r="D7268" s="1" t="s">
        <v>54</v>
      </c>
      <c r="E7268" s="1" t="s">
        <v>1036</v>
      </c>
      <c r="F7268">
        <v>74.45</v>
      </c>
      <c r="G7268">
        <v>5</v>
      </c>
      <c r="H7268">
        <v>20.100000000000001</v>
      </c>
      <c r="I7268">
        <v>2017</v>
      </c>
      <c r="J7268" s="1" t="s">
        <v>444</v>
      </c>
      <c r="K7268" s="1" t="s">
        <v>17</v>
      </c>
    </row>
    <row r="7269" spans="1:11" x14ac:dyDescent="0.35">
      <c r="A7269" s="1" t="s">
        <v>626</v>
      </c>
      <c r="B7269" s="1" t="s">
        <v>257</v>
      </c>
      <c r="C7269" s="1" t="s">
        <v>13</v>
      </c>
      <c r="D7269" s="1" t="s">
        <v>14</v>
      </c>
      <c r="E7269" s="1" t="s">
        <v>340</v>
      </c>
      <c r="F7269">
        <v>15.55</v>
      </c>
      <c r="G7269">
        <v>3</v>
      </c>
      <c r="H7269">
        <v>5.44</v>
      </c>
      <c r="I7269">
        <v>2017</v>
      </c>
      <c r="J7269" s="1" t="s">
        <v>444</v>
      </c>
      <c r="K7269" s="1" t="s">
        <v>22</v>
      </c>
    </row>
    <row r="7270" spans="1:11" x14ac:dyDescent="0.35">
      <c r="A7270" s="1" t="s">
        <v>1568</v>
      </c>
      <c r="B7270" s="1" t="s">
        <v>64</v>
      </c>
      <c r="C7270" s="1" t="s">
        <v>13</v>
      </c>
      <c r="D7270" s="1" t="s">
        <v>29</v>
      </c>
      <c r="E7270" s="1" t="s">
        <v>1161</v>
      </c>
      <c r="F7270">
        <v>4.8899999999999997</v>
      </c>
      <c r="G7270">
        <v>1</v>
      </c>
      <c r="H7270">
        <v>2</v>
      </c>
      <c r="I7270">
        <v>2017</v>
      </c>
      <c r="J7270" s="1" t="s">
        <v>444</v>
      </c>
      <c r="K7270" s="1" t="s">
        <v>22</v>
      </c>
    </row>
    <row r="7271" spans="1:11" x14ac:dyDescent="0.35">
      <c r="A7271" s="1" t="s">
        <v>1651</v>
      </c>
      <c r="B7271" s="1" t="s">
        <v>136</v>
      </c>
      <c r="C7271" s="1" t="s">
        <v>41</v>
      </c>
      <c r="D7271" s="1" t="s">
        <v>54</v>
      </c>
      <c r="E7271" s="1" t="s">
        <v>2163</v>
      </c>
      <c r="F7271">
        <v>196.45</v>
      </c>
      <c r="G7271">
        <v>5</v>
      </c>
      <c r="H7271">
        <v>70.72</v>
      </c>
      <c r="I7271">
        <v>2017</v>
      </c>
      <c r="J7271" s="1" t="s">
        <v>444</v>
      </c>
      <c r="K7271" s="1" t="s">
        <v>22</v>
      </c>
    </row>
    <row r="7272" spans="1:11" x14ac:dyDescent="0.35">
      <c r="A7272" s="1" t="s">
        <v>888</v>
      </c>
      <c r="B7272" s="1" t="s">
        <v>33</v>
      </c>
      <c r="C7272" s="1" t="s">
        <v>13</v>
      </c>
      <c r="D7272" s="1" t="s">
        <v>14</v>
      </c>
      <c r="E7272" s="1" t="s">
        <v>1988</v>
      </c>
      <c r="F7272">
        <v>79.14</v>
      </c>
      <c r="G7272">
        <v>3</v>
      </c>
      <c r="H7272">
        <v>36.4</v>
      </c>
      <c r="I7272">
        <v>2017</v>
      </c>
      <c r="J7272" s="1" t="s">
        <v>444</v>
      </c>
      <c r="K7272" s="1" t="s">
        <v>22</v>
      </c>
    </row>
    <row r="7273" spans="1:11" x14ac:dyDescent="0.35">
      <c r="A7273" s="1" t="s">
        <v>141</v>
      </c>
      <c r="B7273" s="1" t="s">
        <v>12</v>
      </c>
      <c r="C7273" s="1" t="s">
        <v>13</v>
      </c>
      <c r="D7273" s="1" t="s">
        <v>14</v>
      </c>
      <c r="E7273" s="1" t="s">
        <v>2394</v>
      </c>
      <c r="F7273">
        <v>20.74</v>
      </c>
      <c r="G7273">
        <v>4</v>
      </c>
      <c r="H7273">
        <v>7.26</v>
      </c>
      <c r="I7273">
        <v>2017</v>
      </c>
      <c r="J7273" s="1" t="s">
        <v>444</v>
      </c>
      <c r="K7273" s="1" t="s">
        <v>22</v>
      </c>
    </row>
    <row r="7274" spans="1:11" x14ac:dyDescent="0.35">
      <c r="A7274" s="1" t="s">
        <v>803</v>
      </c>
      <c r="B7274" s="1" t="s">
        <v>133</v>
      </c>
      <c r="C7274" s="1" t="s">
        <v>13</v>
      </c>
      <c r="D7274" s="1" t="s">
        <v>25</v>
      </c>
      <c r="E7274" s="1" t="s">
        <v>202</v>
      </c>
      <c r="F7274">
        <v>15.57</v>
      </c>
      <c r="G7274">
        <v>3</v>
      </c>
      <c r="H7274">
        <v>-11.94</v>
      </c>
      <c r="I7274">
        <v>2017</v>
      </c>
      <c r="J7274" s="1" t="s">
        <v>444</v>
      </c>
      <c r="K7274" s="1" t="s">
        <v>22</v>
      </c>
    </row>
    <row r="7275" spans="1:11" x14ac:dyDescent="0.35">
      <c r="A7275" s="1" t="s">
        <v>1561</v>
      </c>
      <c r="B7275" s="1" t="s">
        <v>19</v>
      </c>
      <c r="C7275" s="1" t="s">
        <v>13</v>
      </c>
      <c r="D7275" s="1" t="s">
        <v>29</v>
      </c>
      <c r="E7275" s="1" t="s">
        <v>1546</v>
      </c>
      <c r="F7275">
        <v>16.52</v>
      </c>
      <c r="G7275">
        <v>5</v>
      </c>
      <c r="H7275">
        <v>2.0699999999999998</v>
      </c>
      <c r="I7275">
        <v>2017</v>
      </c>
      <c r="J7275" s="1" t="s">
        <v>444</v>
      </c>
      <c r="K7275" s="1" t="s">
        <v>31</v>
      </c>
    </row>
    <row r="7276" spans="1:11" x14ac:dyDescent="0.35">
      <c r="A7276" s="1" t="s">
        <v>1630</v>
      </c>
      <c r="B7276" s="1" t="s">
        <v>87</v>
      </c>
      <c r="C7276" s="1" t="s">
        <v>13</v>
      </c>
      <c r="D7276" s="1" t="s">
        <v>25</v>
      </c>
      <c r="E7276" s="1" t="s">
        <v>880</v>
      </c>
      <c r="F7276">
        <v>13.71</v>
      </c>
      <c r="G7276">
        <v>5</v>
      </c>
      <c r="H7276">
        <v>-10.050000000000001</v>
      </c>
      <c r="I7276">
        <v>2017</v>
      </c>
      <c r="J7276" s="1" t="s">
        <v>444</v>
      </c>
      <c r="K7276" s="1" t="s">
        <v>31</v>
      </c>
    </row>
    <row r="7277" spans="1:11" x14ac:dyDescent="0.35">
      <c r="A7277" s="1" t="s">
        <v>872</v>
      </c>
      <c r="B7277" s="1" t="s">
        <v>33</v>
      </c>
      <c r="C7277" s="1" t="s">
        <v>13</v>
      </c>
      <c r="D7277" s="1" t="s">
        <v>23</v>
      </c>
      <c r="E7277" s="1" t="s">
        <v>1033</v>
      </c>
      <c r="F7277">
        <v>205.92</v>
      </c>
      <c r="G7277">
        <v>4</v>
      </c>
      <c r="H7277">
        <v>2.06</v>
      </c>
      <c r="I7277">
        <v>2017</v>
      </c>
      <c r="J7277" s="1" t="s">
        <v>444</v>
      </c>
      <c r="K7277" s="1" t="s">
        <v>31</v>
      </c>
    </row>
    <row r="7278" spans="1:11" x14ac:dyDescent="0.35">
      <c r="A7278" s="1" t="s">
        <v>872</v>
      </c>
      <c r="B7278" s="1" t="s">
        <v>33</v>
      </c>
      <c r="C7278" s="1" t="s">
        <v>41</v>
      </c>
      <c r="D7278" s="1" t="s">
        <v>83</v>
      </c>
      <c r="E7278" s="1" t="s">
        <v>424</v>
      </c>
      <c r="F7278">
        <v>102.83</v>
      </c>
      <c r="G7278">
        <v>1</v>
      </c>
      <c r="H7278">
        <v>-6.05</v>
      </c>
      <c r="I7278">
        <v>2017</v>
      </c>
      <c r="J7278" s="1" t="s">
        <v>444</v>
      </c>
      <c r="K7278" s="1" t="s">
        <v>31</v>
      </c>
    </row>
    <row r="7279" spans="1:11" x14ac:dyDescent="0.35">
      <c r="A7279" s="1" t="s">
        <v>1967</v>
      </c>
      <c r="B7279" s="1" t="s">
        <v>501</v>
      </c>
      <c r="C7279" s="1" t="s">
        <v>13</v>
      </c>
      <c r="D7279" s="1" t="s">
        <v>211</v>
      </c>
      <c r="E7279" s="1" t="s">
        <v>212</v>
      </c>
      <c r="F7279">
        <v>477.24</v>
      </c>
      <c r="G7279">
        <v>4</v>
      </c>
      <c r="H7279">
        <v>9.5399999999999991</v>
      </c>
      <c r="I7279">
        <v>2017</v>
      </c>
      <c r="J7279" s="1" t="s">
        <v>444</v>
      </c>
      <c r="K7279" s="1" t="s">
        <v>31</v>
      </c>
    </row>
    <row r="7280" spans="1:11" x14ac:dyDescent="0.35">
      <c r="A7280" s="1" t="s">
        <v>1967</v>
      </c>
      <c r="B7280" s="1" t="s">
        <v>501</v>
      </c>
      <c r="C7280" s="1" t="s">
        <v>46</v>
      </c>
      <c r="D7280" s="1" t="s">
        <v>61</v>
      </c>
      <c r="E7280" s="1" t="s">
        <v>705</v>
      </c>
      <c r="F7280">
        <v>25.98</v>
      </c>
      <c r="G7280">
        <v>2</v>
      </c>
      <c r="H7280">
        <v>1.56</v>
      </c>
      <c r="I7280">
        <v>2017</v>
      </c>
      <c r="J7280" s="1" t="s">
        <v>444</v>
      </c>
      <c r="K7280" s="1" t="s">
        <v>31</v>
      </c>
    </row>
    <row r="7281" spans="1:11" x14ac:dyDescent="0.35">
      <c r="A7281" s="1" t="s">
        <v>78</v>
      </c>
      <c r="B7281" s="1" t="s">
        <v>12</v>
      </c>
      <c r="C7281" s="1" t="s">
        <v>13</v>
      </c>
      <c r="D7281" s="1" t="s">
        <v>25</v>
      </c>
      <c r="E7281" s="1" t="s">
        <v>1156</v>
      </c>
      <c r="F7281">
        <v>26.05</v>
      </c>
      <c r="G7281">
        <v>3</v>
      </c>
      <c r="H7281">
        <v>-44.28</v>
      </c>
      <c r="I7281">
        <v>2017</v>
      </c>
      <c r="J7281" s="1" t="s">
        <v>444</v>
      </c>
      <c r="K7281" s="1" t="s">
        <v>31</v>
      </c>
    </row>
    <row r="7282" spans="1:11" x14ac:dyDescent="0.35">
      <c r="A7282" s="1" t="s">
        <v>78</v>
      </c>
      <c r="B7282" s="1" t="s">
        <v>12</v>
      </c>
      <c r="C7282" s="1" t="s">
        <v>13</v>
      </c>
      <c r="D7282" s="1" t="s">
        <v>25</v>
      </c>
      <c r="E7282" s="1" t="s">
        <v>1669</v>
      </c>
      <c r="F7282">
        <v>2.9</v>
      </c>
      <c r="G7282">
        <v>1</v>
      </c>
      <c r="H7282">
        <v>-4.78</v>
      </c>
      <c r="I7282">
        <v>2017</v>
      </c>
      <c r="J7282" s="1" t="s">
        <v>444</v>
      </c>
      <c r="K7282" s="1" t="s">
        <v>31</v>
      </c>
    </row>
    <row r="7283" spans="1:11" x14ac:dyDescent="0.35">
      <c r="A7283" s="1" t="s">
        <v>78</v>
      </c>
      <c r="B7283" s="1" t="s">
        <v>12</v>
      </c>
      <c r="C7283" s="1" t="s">
        <v>13</v>
      </c>
      <c r="D7283" s="1" t="s">
        <v>23</v>
      </c>
      <c r="E7283" s="1" t="s">
        <v>368</v>
      </c>
      <c r="F7283">
        <v>32.54</v>
      </c>
      <c r="G7283">
        <v>2</v>
      </c>
      <c r="H7283">
        <v>-7.73</v>
      </c>
      <c r="I7283">
        <v>2017</v>
      </c>
      <c r="J7283" s="1" t="s">
        <v>444</v>
      </c>
      <c r="K7283" s="1" t="s">
        <v>31</v>
      </c>
    </row>
    <row r="7284" spans="1:11" x14ac:dyDescent="0.35">
      <c r="A7284" s="1" t="s">
        <v>1978</v>
      </c>
      <c r="B7284" s="1" t="s">
        <v>33</v>
      </c>
      <c r="C7284" s="1" t="s">
        <v>13</v>
      </c>
      <c r="D7284" s="1" t="s">
        <v>102</v>
      </c>
      <c r="E7284" s="1" t="s">
        <v>2673</v>
      </c>
      <c r="F7284">
        <v>40.74</v>
      </c>
      <c r="G7284">
        <v>3</v>
      </c>
      <c r="H7284">
        <v>12.22</v>
      </c>
      <c r="I7284">
        <v>2017</v>
      </c>
      <c r="J7284" s="1" t="s">
        <v>444</v>
      </c>
      <c r="K7284" s="1" t="s">
        <v>31</v>
      </c>
    </row>
    <row r="7285" spans="1:11" x14ac:dyDescent="0.35">
      <c r="A7285" s="1" t="s">
        <v>830</v>
      </c>
      <c r="B7285" s="1" t="s">
        <v>290</v>
      </c>
      <c r="C7285" s="1" t="s">
        <v>13</v>
      </c>
      <c r="D7285" s="1" t="s">
        <v>25</v>
      </c>
      <c r="E7285" s="1" t="s">
        <v>322</v>
      </c>
      <c r="F7285">
        <v>12.03</v>
      </c>
      <c r="G7285">
        <v>5</v>
      </c>
      <c r="H7285">
        <v>-9.2200000000000006</v>
      </c>
      <c r="I7285">
        <v>2017</v>
      </c>
      <c r="J7285" s="1" t="s">
        <v>444</v>
      </c>
      <c r="K7285" s="1" t="s">
        <v>35</v>
      </c>
    </row>
    <row r="7286" spans="1:11" x14ac:dyDescent="0.35">
      <c r="A7286" s="1" t="s">
        <v>830</v>
      </c>
      <c r="B7286" s="1" t="s">
        <v>290</v>
      </c>
      <c r="C7286" s="1" t="s">
        <v>46</v>
      </c>
      <c r="D7286" s="1" t="s">
        <v>314</v>
      </c>
      <c r="E7286" s="1" t="s">
        <v>1254</v>
      </c>
      <c r="F7286">
        <v>2549.9899999999998</v>
      </c>
      <c r="G7286">
        <v>5</v>
      </c>
      <c r="H7286">
        <v>-3399.98</v>
      </c>
      <c r="I7286">
        <v>2017</v>
      </c>
      <c r="J7286" s="1" t="s">
        <v>444</v>
      </c>
      <c r="K7286" s="1" t="s">
        <v>35</v>
      </c>
    </row>
    <row r="7287" spans="1:11" x14ac:dyDescent="0.35">
      <c r="A7287" s="1" t="s">
        <v>830</v>
      </c>
      <c r="B7287" s="1" t="s">
        <v>290</v>
      </c>
      <c r="C7287" s="1" t="s">
        <v>13</v>
      </c>
      <c r="D7287" s="1" t="s">
        <v>25</v>
      </c>
      <c r="E7287" s="1" t="s">
        <v>323</v>
      </c>
      <c r="F7287">
        <v>21.59</v>
      </c>
      <c r="G7287">
        <v>2</v>
      </c>
      <c r="H7287">
        <v>-15.84</v>
      </c>
      <c r="I7287">
        <v>2017</v>
      </c>
      <c r="J7287" s="1" t="s">
        <v>444</v>
      </c>
      <c r="K7287" s="1" t="s">
        <v>35</v>
      </c>
    </row>
    <row r="7288" spans="1:11" x14ac:dyDescent="0.35">
      <c r="A7288" s="1" t="s">
        <v>830</v>
      </c>
      <c r="B7288" s="1" t="s">
        <v>290</v>
      </c>
      <c r="C7288" s="1" t="s">
        <v>13</v>
      </c>
      <c r="D7288" s="1" t="s">
        <v>25</v>
      </c>
      <c r="E7288" s="1" t="s">
        <v>912</v>
      </c>
      <c r="F7288">
        <v>8.9600000000000009</v>
      </c>
      <c r="G7288">
        <v>6</v>
      </c>
      <c r="H7288">
        <v>-6.57</v>
      </c>
      <c r="I7288">
        <v>2017</v>
      </c>
      <c r="J7288" s="1" t="s">
        <v>444</v>
      </c>
      <c r="K7288" s="1" t="s">
        <v>35</v>
      </c>
    </row>
    <row r="7289" spans="1:11" x14ac:dyDescent="0.35">
      <c r="A7289" s="1" t="s">
        <v>830</v>
      </c>
      <c r="B7289" s="1" t="s">
        <v>290</v>
      </c>
      <c r="C7289" s="1" t="s">
        <v>13</v>
      </c>
      <c r="D7289" s="1" t="s">
        <v>14</v>
      </c>
      <c r="E7289" s="1" t="s">
        <v>34</v>
      </c>
      <c r="F7289">
        <v>20.74</v>
      </c>
      <c r="G7289">
        <v>4</v>
      </c>
      <c r="H7289">
        <v>7.26</v>
      </c>
      <c r="I7289">
        <v>2017</v>
      </c>
      <c r="J7289" s="1" t="s">
        <v>444</v>
      </c>
      <c r="K7289" s="1" t="s">
        <v>35</v>
      </c>
    </row>
    <row r="7290" spans="1:11" x14ac:dyDescent="0.35">
      <c r="A7290" s="1" t="s">
        <v>388</v>
      </c>
      <c r="B7290" s="1" t="s">
        <v>28</v>
      </c>
      <c r="C7290" s="1" t="s">
        <v>41</v>
      </c>
      <c r="D7290" s="1" t="s">
        <v>54</v>
      </c>
      <c r="E7290" s="1" t="s">
        <v>1666</v>
      </c>
      <c r="F7290">
        <v>60.31</v>
      </c>
      <c r="G7290">
        <v>3</v>
      </c>
      <c r="H7290">
        <v>5.28</v>
      </c>
      <c r="I7290">
        <v>2017</v>
      </c>
      <c r="J7290" s="1" t="s">
        <v>444</v>
      </c>
      <c r="K7290" s="1" t="s">
        <v>35</v>
      </c>
    </row>
    <row r="7291" spans="1:11" x14ac:dyDescent="0.35">
      <c r="A7291" s="1" t="s">
        <v>835</v>
      </c>
      <c r="B7291" s="1" t="s">
        <v>33</v>
      </c>
      <c r="C7291" s="1" t="s">
        <v>13</v>
      </c>
      <c r="D7291" s="1" t="s">
        <v>14</v>
      </c>
      <c r="E7291" s="1" t="s">
        <v>2604</v>
      </c>
      <c r="F7291">
        <v>28.14</v>
      </c>
      <c r="G7291">
        <v>3</v>
      </c>
      <c r="H7291">
        <v>13.51</v>
      </c>
      <c r="I7291">
        <v>2017</v>
      </c>
      <c r="J7291" s="1" t="s">
        <v>444</v>
      </c>
      <c r="K7291" s="1" t="s">
        <v>35</v>
      </c>
    </row>
    <row r="7292" spans="1:11" x14ac:dyDescent="0.35">
      <c r="A7292" s="1" t="s">
        <v>835</v>
      </c>
      <c r="B7292" s="1" t="s">
        <v>33</v>
      </c>
      <c r="C7292" s="1" t="s">
        <v>13</v>
      </c>
      <c r="D7292" s="1" t="s">
        <v>20</v>
      </c>
      <c r="E7292" s="1" t="s">
        <v>2664</v>
      </c>
      <c r="F7292">
        <v>7.38</v>
      </c>
      <c r="G7292">
        <v>2</v>
      </c>
      <c r="H7292">
        <v>3.47</v>
      </c>
      <c r="I7292">
        <v>2017</v>
      </c>
      <c r="J7292" s="1" t="s">
        <v>444</v>
      </c>
      <c r="K7292" s="1" t="s">
        <v>35</v>
      </c>
    </row>
    <row r="7293" spans="1:11" x14ac:dyDescent="0.35">
      <c r="A7293" s="1" t="s">
        <v>835</v>
      </c>
      <c r="B7293" s="1" t="s">
        <v>33</v>
      </c>
      <c r="C7293" s="1" t="s">
        <v>13</v>
      </c>
      <c r="D7293" s="1" t="s">
        <v>50</v>
      </c>
      <c r="E7293" s="1" t="s">
        <v>294</v>
      </c>
      <c r="F7293">
        <v>10.9</v>
      </c>
      <c r="G7293">
        <v>5</v>
      </c>
      <c r="H7293">
        <v>3.6</v>
      </c>
      <c r="I7293">
        <v>2017</v>
      </c>
      <c r="J7293" s="1" t="s">
        <v>444</v>
      </c>
      <c r="K7293" s="1" t="s">
        <v>35</v>
      </c>
    </row>
    <row r="7294" spans="1:11" x14ac:dyDescent="0.35">
      <c r="A7294" s="1" t="s">
        <v>835</v>
      </c>
      <c r="B7294" s="1" t="s">
        <v>33</v>
      </c>
      <c r="C7294" s="1" t="s">
        <v>46</v>
      </c>
      <c r="D7294" s="1" t="s">
        <v>61</v>
      </c>
      <c r="E7294" s="1" t="s">
        <v>1258</v>
      </c>
      <c r="F7294">
        <v>274.89</v>
      </c>
      <c r="G7294">
        <v>11</v>
      </c>
      <c r="H7294">
        <v>46.73</v>
      </c>
      <c r="I7294">
        <v>2017</v>
      </c>
      <c r="J7294" s="1" t="s">
        <v>444</v>
      </c>
      <c r="K7294" s="1" t="s">
        <v>35</v>
      </c>
    </row>
    <row r="7295" spans="1:11" x14ac:dyDescent="0.35">
      <c r="A7295" s="1" t="s">
        <v>835</v>
      </c>
      <c r="B7295" s="1" t="s">
        <v>33</v>
      </c>
      <c r="C7295" s="1" t="s">
        <v>13</v>
      </c>
      <c r="D7295" s="1" t="s">
        <v>20</v>
      </c>
      <c r="E7295" s="1" t="s">
        <v>2231</v>
      </c>
      <c r="F7295">
        <v>23.04</v>
      </c>
      <c r="G7295">
        <v>8</v>
      </c>
      <c r="H7295">
        <v>11.29</v>
      </c>
      <c r="I7295">
        <v>2017</v>
      </c>
      <c r="J7295" s="1" t="s">
        <v>444</v>
      </c>
      <c r="K7295" s="1" t="s">
        <v>35</v>
      </c>
    </row>
    <row r="7296" spans="1:11" x14ac:dyDescent="0.35">
      <c r="A7296" s="1" t="s">
        <v>835</v>
      </c>
      <c r="B7296" s="1" t="s">
        <v>33</v>
      </c>
      <c r="C7296" s="1" t="s">
        <v>41</v>
      </c>
      <c r="D7296" s="1" t="s">
        <v>42</v>
      </c>
      <c r="E7296" s="1" t="s">
        <v>1499</v>
      </c>
      <c r="F7296">
        <v>218.35</v>
      </c>
      <c r="G7296">
        <v>3</v>
      </c>
      <c r="H7296">
        <v>-19.11</v>
      </c>
      <c r="I7296">
        <v>2017</v>
      </c>
      <c r="J7296" s="1" t="s">
        <v>444</v>
      </c>
      <c r="K7296" s="1" t="s">
        <v>35</v>
      </c>
    </row>
    <row r="7297" spans="1:11" x14ac:dyDescent="0.35">
      <c r="A7297" s="1" t="s">
        <v>2265</v>
      </c>
      <c r="B7297" s="1" t="s">
        <v>19</v>
      </c>
      <c r="C7297" s="1" t="s">
        <v>13</v>
      </c>
      <c r="D7297" s="1" t="s">
        <v>23</v>
      </c>
      <c r="E7297" s="1" t="s">
        <v>2365</v>
      </c>
      <c r="F7297">
        <v>195.14</v>
      </c>
      <c r="G7297">
        <v>4</v>
      </c>
      <c r="H7297">
        <v>-43.91</v>
      </c>
      <c r="I7297">
        <v>2017</v>
      </c>
      <c r="J7297" s="1" t="s">
        <v>444</v>
      </c>
      <c r="K7297" s="1" t="s">
        <v>35</v>
      </c>
    </row>
    <row r="7298" spans="1:11" x14ac:dyDescent="0.35">
      <c r="A7298" s="1" t="s">
        <v>2280</v>
      </c>
      <c r="B7298" s="1" t="s">
        <v>19</v>
      </c>
      <c r="C7298" s="1" t="s">
        <v>41</v>
      </c>
      <c r="D7298" s="1" t="s">
        <v>54</v>
      </c>
      <c r="E7298" s="1" t="s">
        <v>356</v>
      </c>
      <c r="F7298">
        <v>44.4</v>
      </c>
      <c r="G7298">
        <v>2</v>
      </c>
      <c r="H7298">
        <v>-52.17</v>
      </c>
      <c r="I7298">
        <v>2017</v>
      </c>
      <c r="J7298" s="1" t="s">
        <v>444</v>
      </c>
      <c r="K7298" s="1" t="s">
        <v>60</v>
      </c>
    </row>
    <row r="7299" spans="1:11" x14ac:dyDescent="0.35">
      <c r="A7299" s="1" t="s">
        <v>2539</v>
      </c>
      <c r="B7299" s="1" t="s">
        <v>28</v>
      </c>
      <c r="C7299" s="1" t="s">
        <v>41</v>
      </c>
      <c r="D7299" s="1" t="s">
        <v>54</v>
      </c>
      <c r="E7299" s="1" t="s">
        <v>1380</v>
      </c>
      <c r="F7299">
        <v>51.97</v>
      </c>
      <c r="G7299">
        <v>2</v>
      </c>
      <c r="H7299">
        <v>10.39</v>
      </c>
      <c r="I7299">
        <v>2017</v>
      </c>
      <c r="J7299" s="1" t="s">
        <v>444</v>
      </c>
      <c r="K7299" s="1" t="s">
        <v>60</v>
      </c>
    </row>
    <row r="7300" spans="1:11" x14ac:dyDescent="0.35">
      <c r="A7300" s="1" t="s">
        <v>2539</v>
      </c>
      <c r="B7300" s="1" t="s">
        <v>28</v>
      </c>
      <c r="C7300" s="1" t="s">
        <v>13</v>
      </c>
      <c r="D7300" s="1" t="s">
        <v>23</v>
      </c>
      <c r="E7300" s="1" t="s">
        <v>1475</v>
      </c>
      <c r="F7300">
        <v>51.34</v>
      </c>
      <c r="G7300">
        <v>3</v>
      </c>
      <c r="H7300">
        <v>5.78</v>
      </c>
      <c r="I7300">
        <v>2017</v>
      </c>
      <c r="J7300" s="1" t="s">
        <v>444</v>
      </c>
      <c r="K7300" s="1" t="s">
        <v>60</v>
      </c>
    </row>
    <row r="7301" spans="1:11" x14ac:dyDescent="0.35">
      <c r="A7301" s="1" t="s">
        <v>2539</v>
      </c>
      <c r="B7301" s="1" t="s">
        <v>28</v>
      </c>
      <c r="C7301" s="1" t="s">
        <v>13</v>
      </c>
      <c r="D7301" s="1" t="s">
        <v>23</v>
      </c>
      <c r="E7301" s="1" t="s">
        <v>1979</v>
      </c>
      <c r="F7301">
        <v>332.7</v>
      </c>
      <c r="G7301">
        <v>1</v>
      </c>
      <c r="H7301">
        <v>33.270000000000003</v>
      </c>
      <c r="I7301">
        <v>2017</v>
      </c>
      <c r="J7301" s="1" t="s">
        <v>444</v>
      </c>
      <c r="K7301" s="1" t="s">
        <v>60</v>
      </c>
    </row>
    <row r="7302" spans="1:11" x14ac:dyDescent="0.35">
      <c r="A7302" s="1" t="s">
        <v>2539</v>
      </c>
      <c r="B7302" s="1" t="s">
        <v>28</v>
      </c>
      <c r="C7302" s="1" t="s">
        <v>41</v>
      </c>
      <c r="D7302" s="1" t="s">
        <v>54</v>
      </c>
      <c r="E7302" s="1" t="s">
        <v>1336</v>
      </c>
      <c r="F7302">
        <v>42.41</v>
      </c>
      <c r="G7302">
        <v>3</v>
      </c>
      <c r="H7302">
        <v>9.5399999999999991</v>
      </c>
      <c r="I7302">
        <v>2017</v>
      </c>
      <c r="J7302" s="1" t="s">
        <v>444</v>
      </c>
      <c r="K7302" s="1" t="s">
        <v>60</v>
      </c>
    </row>
    <row r="7303" spans="1:11" x14ac:dyDescent="0.35">
      <c r="A7303" s="1" t="s">
        <v>1937</v>
      </c>
      <c r="B7303" s="1" t="s">
        <v>19</v>
      </c>
      <c r="C7303" s="1" t="s">
        <v>41</v>
      </c>
      <c r="D7303" s="1" t="s">
        <v>42</v>
      </c>
      <c r="E7303" s="1" t="s">
        <v>555</v>
      </c>
      <c r="F7303">
        <v>317.06</v>
      </c>
      <c r="G7303">
        <v>3</v>
      </c>
      <c r="H7303">
        <v>-18.12</v>
      </c>
      <c r="I7303">
        <v>2017</v>
      </c>
      <c r="J7303" s="1" t="s">
        <v>444</v>
      </c>
      <c r="K7303" s="1" t="s">
        <v>60</v>
      </c>
    </row>
    <row r="7304" spans="1:11" x14ac:dyDescent="0.35">
      <c r="A7304" s="1" t="s">
        <v>1937</v>
      </c>
      <c r="B7304" s="1" t="s">
        <v>19</v>
      </c>
      <c r="C7304" s="1" t="s">
        <v>13</v>
      </c>
      <c r="D7304" s="1" t="s">
        <v>29</v>
      </c>
      <c r="E7304" s="1" t="s">
        <v>1549</v>
      </c>
      <c r="F7304">
        <v>15.76</v>
      </c>
      <c r="G7304">
        <v>2</v>
      </c>
      <c r="H7304">
        <v>3.55</v>
      </c>
      <c r="I7304">
        <v>2017</v>
      </c>
      <c r="J7304" s="1" t="s">
        <v>444</v>
      </c>
      <c r="K7304" s="1" t="s">
        <v>60</v>
      </c>
    </row>
    <row r="7305" spans="1:11" x14ac:dyDescent="0.35">
      <c r="A7305" s="1" t="s">
        <v>1937</v>
      </c>
      <c r="B7305" s="1" t="s">
        <v>19</v>
      </c>
      <c r="C7305" s="1" t="s">
        <v>41</v>
      </c>
      <c r="D7305" s="1" t="s">
        <v>54</v>
      </c>
      <c r="E7305" s="1" t="s">
        <v>1205</v>
      </c>
      <c r="F7305">
        <v>14.56</v>
      </c>
      <c r="G7305">
        <v>5</v>
      </c>
      <c r="H7305">
        <v>-6.19</v>
      </c>
      <c r="I7305">
        <v>2017</v>
      </c>
      <c r="J7305" s="1" t="s">
        <v>444</v>
      </c>
      <c r="K7305" s="1" t="s">
        <v>60</v>
      </c>
    </row>
    <row r="7306" spans="1:11" x14ac:dyDescent="0.35">
      <c r="A7306" s="1" t="s">
        <v>406</v>
      </c>
      <c r="B7306" s="1" t="s">
        <v>120</v>
      </c>
      <c r="C7306" s="1" t="s">
        <v>13</v>
      </c>
      <c r="D7306" s="1" t="s">
        <v>25</v>
      </c>
      <c r="E7306" s="1" t="s">
        <v>1140</v>
      </c>
      <c r="F7306">
        <v>146.86000000000001</v>
      </c>
      <c r="G7306">
        <v>7</v>
      </c>
      <c r="H7306">
        <v>70.489999999999995</v>
      </c>
      <c r="I7306">
        <v>2017</v>
      </c>
      <c r="J7306" s="1" t="s">
        <v>444</v>
      </c>
      <c r="K7306" s="1" t="s">
        <v>60</v>
      </c>
    </row>
    <row r="7307" spans="1:11" x14ac:dyDescent="0.35">
      <c r="A7307" s="1" t="s">
        <v>406</v>
      </c>
      <c r="B7307" s="1" t="s">
        <v>120</v>
      </c>
      <c r="C7307" s="1" t="s">
        <v>13</v>
      </c>
      <c r="D7307" s="1" t="s">
        <v>25</v>
      </c>
      <c r="E7307" s="1" t="s">
        <v>1585</v>
      </c>
      <c r="F7307">
        <v>36.56</v>
      </c>
      <c r="G7307">
        <v>4</v>
      </c>
      <c r="H7307">
        <v>18.28</v>
      </c>
      <c r="I7307">
        <v>2017</v>
      </c>
      <c r="J7307" s="1" t="s">
        <v>444</v>
      </c>
      <c r="K7307" s="1" t="s">
        <v>60</v>
      </c>
    </row>
    <row r="7308" spans="1:11" x14ac:dyDescent="0.35">
      <c r="A7308" s="1" t="s">
        <v>2195</v>
      </c>
      <c r="B7308" s="1" t="s">
        <v>87</v>
      </c>
      <c r="C7308" s="1" t="s">
        <v>13</v>
      </c>
      <c r="D7308" s="1" t="s">
        <v>23</v>
      </c>
      <c r="E7308" s="1" t="s">
        <v>82</v>
      </c>
      <c r="F7308">
        <v>848.54</v>
      </c>
      <c r="G7308">
        <v>4</v>
      </c>
      <c r="H7308">
        <v>-21.21</v>
      </c>
      <c r="I7308">
        <v>2017</v>
      </c>
      <c r="J7308" s="1" t="s">
        <v>444</v>
      </c>
      <c r="K7308" s="1" t="s">
        <v>60</v>
      </c>
    </row>
    <row r="7309" spans="1:11" x14ac:dyDescent="0.35">
      <c r="A7309" s="1" t="s">
        <v>2195</v>
      </c>
      <c r="B7309" s="1" t="s">
        <v>87</v>
      </c>
      <c r="C7309" s="1" t="s">
        <v>13</v>
      </c>
      <c r="D7309" s="1" t="s">
        <v>25</v>
      </c>
      <c r="E7309" s="1" t="s">
        <v>901</v>
      </c>
      <c r="F7309">
        <v>8.6999999999999993</v>
      </c>
      <c r="G7309">
        <v>5</v>
      </c>
      <c r="H7309">
        <v>-6.38</v>
      </c>
      <c r="I7309">
        <v>2017</v>
      </c>
      <c r="J7309" s="1" t="s">
        <v>444</v>
      </c>
      <c r="K7309" s="1" t="s">
        <v>60</v>
      </c>
    </row>
    <row r="7310" spans="1:11" x14ac:dyDescent="0.35">
      <c r="A7310" s="1" t="s">
        <v>2195</v>
      </c>
      <c r="B7310" s="1" t="s">
        <v>87</v>
      </c>
      <c r="C7310" s="1" t="s">
        <v>46</v>
      </c>
      <c r="D7310" s="1" t="s">
        <v>47</v>
      </c>
      <c r="E7310" s="1" t="s">
        <v>2448</v>
      </c>
      <c r="F7310">
        <v>122.38</v>
      </c>
      <c r="G7310">
        <v>3</v>
      </c>
      <c r="H7310">
        <v>-24.48</v>
      </c>
      <c r="I7310">
        <v>2017</v>
      </c>
      <c r="J7310" s="1" t="s">
        <v>444</v>
      </c>
      <c r="K7310" s="1" t="s">
        <v>60</v>
      </c>
    </row>
    <row r="7311" spans="1:11" x14ac:dyDescent="0.35">
      <c r="A7311" s="1" t="s">
        <v>1215</v>
      </c>
      <c r="B7311" s="1" t="s">
        <v>12</v>
      </c>
      <c r="C7311" s="1" t="s">
        <v>13</v>
      </c>
      <c r="D7311" s="1" t="s">
        <v>102</v>
      </c>
      <c r="E7311" s="1" t="s">
        <v>2173</v>
      </c>
      <c r="F7311">
        <v>97.26</v>
      </c>
      <c r="G7311">
        <v>4</v>
      </c>
      <c r="H7311">
        <v>-243.16</v>
      </c>
      <c r="I7311">
        <v>2017</v>
      </c>
      <c r="J7311" s="1" t="s">
        <v>444</v>
      </c>
      <c r="K7311" s="1" t="s">
        <v>17</v>
      </c>
    </row>
    <row r="7312" spans="1:11" x14ac:dyDescent="0.35">
      <c r="A7312" s="1" t="s">
        <v>726</v>
      </c>
      <c r="B7312" s="1" t="s">
        <v>12</v>
      </c>
      <c r="C7312" s="1" t="s">
        <v>13</v>
      </c>
      <c r="D7312" s="1" t="s">
        <v>25</v>
      </c>
      <c r="E7312" s="1" t="s">
        <v>464</v>
      </c>
      <c r="F7312">
        <v>2.69</v>
      </c>
      <c r="G7312">
        <v>3</v>
      </c>
      <c r="H7312">
        <v>-4.71</v>
      </c>
      <c r="I7312">
        <v>2017</v>
      </c>
      <c r="J7312" s="1" t="s">
        <v>444</v>
      </c>
      <c r="K7312" s="1" t="s">
        <v>17</v>
      </c>
    </row>
    <row r="7313" spans="1:11" x14ac:dyDescent="0.35">
      <c r="A7313" s="1" t="s">
        <v>726</v>
      </c>
      <c r="B7313" s="1" t="s">
        <v>12</v>
      </c>
      <c r="C7313" s="1" t="s">
        <v>13</v>
      </c>
      <c r="D7313" s="1" t="s">
        <v>25</v>
      </c>
      <c r="E7313" s="1" t="s">
        <v>1706</v>
      </c>
      <c r="F7313">
        <v>2.93</v>
      </c>
      <c r="G7313">
        <v>3</v>
      </c>
      <c r="H7313">
        <v>-4.99</v>
      </c>
      <c r="I7313">
        <v>2017</v>
      </c>
      <c r="J7313" s="1" t="s">
        <v>444</v>
      </c>
      <c r="K7313" s="1" t="s">
        <v>17</v>
      </c>
    </row>
    <row r="7314" spans="1:11" x14ac:dyDescent="0.35">
      <c r="A7314" s="1" t="s">
        <v>2218</v>
      </c>
      <c r="B7314" s="1" t="s">
        <v>175</v>
      </c>
      <c r="C7314" s="1" t="s">
        <v>46</v>
      </c>
      <c r="D7314" s="1" t="s">
        <v>61</v>
      </c>
      <c r="E7314" s="1" t="s">
        <v>2309</v>
      </c>
      <c r="F7314">
        <v>11.54</v>
      </c>
      <c r="G7314">
        <v>1</v>
      </c>
      <c r="H7314">
        <v>3.46</v>
      </c>
      <c r="I7314">
        <v>2017</v>
      </c>
      <c r="J7314" s="1" t="s">
        <v>444</v>
      </c>
      <c r="K7314" s="1" t="s">
        <v>17</v>
      </c>
    </row>
    <row r="7315" spans="1:11" x14ac:dyDescent="0.35">
      <c r="A7315" s="1" t="s">
        <v>2218</v>
      </c>
      <c r="B7315" s="1" t="s">
        <v>175</v>
      </c>
      <c r="C7315" s="1" t="s">
        <v>41</v>
      </c>
      <c r="D7315" s="1" t="s">
        <v>54</v>
      </c>
      <c r="E7315" s="1" t="s">
        <v>2017</v>
      </c>
      <c r="F7315">
        <v>162.6</v>
      </c>
      <c r="G7315">
        <v>3</v>
      </c>
      <c r="H7315">
        <v>34.15</v>
      </c>
      <c r="I7315">
        <v>2017</v>
      </c>
      <c r="J7315" s="1" t="s">
        <v>444</v>
      </c>
      <c r="K7315" s="1" t="s">
        <v>17</v>
      </c>
    </row>
    <row r="7316" spans="1:11" x14ac:dyDescent="0.35">
      <c r="A7316" s="1" t="s">
        <v>2493</v>
      </c>
      <c r="B7316" s="1" t="s">
        <v>544</v>
      </c>
      <c r="C7316" s="1" t="s">
        <v>41</v>
      </c>
      <c r="D7316" s="1" t="s">
        <v>42</v>
      </c>
      <c r="E7316" s="1" t="s">
        <v>1897</v>
      </c>
      <c r="F7316">
        <v>908.82</v>
      </c>
      <c r="G7316">
        <v>9</v>
      </c>
      <c r="H7316">
        <v>227.21</v>
      </c>
      <c r="I7316">
        <v>2017</v>
      </c>
      <c r="J7316" s="1" t="s">
        <v>444</v>
      </c>
      <c r="K7316" s="1" t="s">
        <v>17</v>
      </c>
    </row>
    <row r="7317" spans="1:11" x14ac:dyDescent="0.35">
      <c r="A7317" s="1" t="s">
        <v>1757</v>
      </c>
      <c r="B7317" s="1" t="s">
        <v>12</v>
      </c>
      <c r="C7317" s="1" t="s">
        <v>46</v>
      </c>
      <c r="D7317" s="1" t="s">
        <v>61</v>
      </c>
      <c r="E7317" s="1" t="s">
        <v>2256</v>
      </c>
      <c r="F7317">
        <v>47.98</v>
      </c>
      <c r="G7317">
        <v>3</v>
      </c>
      <c r="H7317">
        <v>8.4</v>
      </c>
      <c r="I7317">
        <v>2017</v>
      </c>
      <c r="J7317" s="1" t="s">
        <v>444</v>
      </c>
      <c r="K7317" s="1" t="s">
        <v>17</v>
      </c>
    </row>
    <row r="7318" spans="1:11" x14ac:dyDescent="0.35">
      <c r="A7318" s="1" t="s">
        <v>1757</v>
      </c>
      <c r="B7318" s="1" t="s">
        <v>12</v>
      </c>
      <c r="C7318" s="1" t="s">
        <v>13</v>
      </c>
      <c r="D7318" s="1" t="s">
        <v>14</v>
      </c>
      <c r="E7318" s="1" t="s">
        <v>2559</v>
      </c>
      <c r="F7318">
        <v>20.74</v>
      </c>
      <c r="G7318">
        <v>4</v>
      </c>
      <c r="H7318">
        <v>7.26</v>
      </c>
      <c r="I7318">
        <v>2017</v>
      </c>
      <c r="J7318" s="1" t="s">
        <v>444</v>
      </c>
      <c r="K7318" s="1" t="s">
        <v>17</v>
      </c>
    </row>
    <row r="7319" spans="1:11" x14ac:dyDescent="0.35">
      <c r="A7319" s="1" t="s">
        <v>375</v>
      </c>
      <c r="B7319" s="1" t="s">
        <v>33</v>
      </c>
      <c r="C7319" s="1" t="s">
        <v>41</v>
      </c>
      <c r="D7319" s="1" t="s">
        <v>54</v>
      </c>
      <c r="E7319" s="1" t="s">
        <v>2150</v>
      </c>
      <c r="F7319">
        <v>18.28</v>
      </c>
      <c r="G7319">
        <v>2</v>
      </c>
      <c r="H7319">
        <v>6.22</v>
      </c>
      <c r="I7319">
        <v>2017</v>
      </c>
      <c r="J7319" s="1" t="s">
        <v>444</v>
      </c>
      <c r="K7319" s="1" t="s">
        <v>22</v>
      </c>
    </row>
    <row r="7320" spans="1:11" x14ac:dyDescent="0.35">
      <c r="A7320" s="1" t="s">
        <v>2269</v>
      </c>
      <c r="B7320" s="1" t="s">
        <v>28</v>
      </c>
      <c r="C7320" s="1" t="s">
        <v>41</v>
      </c>
      <c r="D7320" s="1" t="s">
        <v>54</v>
      </c>
      <c r="E7320" s="1" t="s">
        <v>2217</v>
      </c>
      <c r="F7320">
        <v>254.35</v>
      </c>
      <c r="G7320">
        <v>3</v>
      </c>
      <c r="H7320">
        <v>0</v>
      </c>
      <c r="I7320">
        <v>2017</v>
      </c>
      <c r="J7320" s="1" t="s">
        <v>444</v>
      </c>
      <c r="K7320" s="1" t="s">
        <v>22</v>
      </c>
    </row>
    <row r="7321" spans="1:11" x14ac:dyDescent="0.35">
      <c r="A7321" s="1" t="s">
        <v>2159</v>
      </c>
      <c r="B7321" s="1" t="s">
        <v>37</v>
      </c>
      <c r="C7321" s="1" t="s">
        <v>13</v>
      </c>
      <c r="D7321" s="1" t="s">
        <v>23</v>
      </c>
      <c r="E7321" s="1" t="s">
        <v>1592</v>
      </c>
      <c r="F7321">
        <v>675.06</v>
      </c>
      <c r="G7321">
        <v>3</v>
      </c>
      <c r="H7321">
        <v>87.76</v>
      </c>
      <c r="I7321">
        <v>2017</v>
      </c>
      <c r="J7321" s="1" t="s">
        <v>444</v>
      </c>
      <c r="K7321" s="1" t="s">
        <v>22</v>
      </c>
    </row>
    <row r="7322" spans="1:11" x14ac:dyDescent="0.35">
      <c r="A7322" s="1" t="s">
        <v>2660</v>
      </c>
      <c r="B7322" s="1" t="s">
        <v>159</v>
      </c>
      <c r="C7322" s="1" t="s">
        <v>13</v>
      </c>
      <c r="D7322" s="1" t="s">
        <v>102</v>
      </c>
      <c r="E7322" s="1" t="s">
        <v>2310</v>
      </c>
      <c r="F7322">
        <v>121.94</v>
      </c>
      <c r="G7322">
        <v>2</v>
      </c>
      <c r="H7322">
        <v>35.36</v>
      </c>
      <c r="I7322">
        <v>2017</v>
      </c>
      <c r="J7322" s="1" t="s">
        <v>444</v>
      </c>
      <c r="K7322" s="1" t="s">
        <v>31</v>
      </c>
    </row>
    <row r="7323" spans="1:11" x14ac:dyDescent="0.35">
      <c r="A7323" s="1" t="s">
        <v>2660</v>
      </c>
      <c r="B7323" s="1" t="s">
        <v>159</v>
      </c>
      <c r="C7323" s="1" t="s">
        <v>13</v>
      </c>
      <c r="D7323" s="1" t="s">
        <v>211</v>
      </c>
      <c r="E7323" s="1" t="s">
        <v>2077</v>
      </c>
      <c r="F7323">
        <v>122.71</v>
      </c>
      <c r="G7323">
        <v>7</v>
      </c>
      <c r="H7323">
        <v>36.81</v>
      </c>
      <c r="I7323">
        <v>2017</v>
      </c>
      <c r="J7323" s="1" t="s">
        <v>444</v>
      </c>
      <c r="K7323" s="1" t="s">
        <v>31</v>
      </c>
    </row>
    <row r="7324" spans="1:11" x14ac:dyDescent="0.35">
      <c r="A7324" s="1" t="s">
        <v>1820</v>
      </c>
      <c r="B7324" s="1" t="s">
        <v>139</v>
      </c>
      <c r="C7324" s="1" t="s">
        <v>46</v>
      </c>
      <c r="D7324" s="1" t="s">
        <v>61</v>
      </c>
      <c r="E7324" s="1" t="s">
        <v>2055</v>
      </c>
      <c r="F7324">
        <v>155.34</v>
      </c>
      <c r="G7324">
        <v>6</v>
      </c>
      <c r="H7324">
        <v>55.92</v>
      </c>
      <c r="I7324">
        <v>2017</v>
      </c>
      <c r="J7324" s="1" t="s">
        <v>444</v>
      </c>
      <c r="K7324" s="1" t="s">
        <v>31</v>
      </c>
    </row>
    <row r="7325" spans="1:11" x14ac:dyDescent="0.35">
      <c r="A7325" s="1" t="s">
        <v>697</v>
      </c>
      <c r="B7325" s="1" t="s">
        <v>159</v>
      </c>
      <c r="C7325" s="1" t="s">
        <v>13</v>
      </c>
      <c r="D7325" s="1" t="s">
        <v>211</v>
      </c>
      <c r="E7325" s="1" t="s">
        <v>2236</v>
      </c>
      <c r="F7325">
        <v>54.9</v>
      </c>
      <c r="G7325">
        <v>5</v>
      </c>
      <c r="H7325">
        <v>15.37</v>
      </c>
      <c r="I7325">
        <v>2017</v>
      </c>
      <c r="J7325" s="1" t="s">
        <v>444</v>
      </c>
      <c r="K7325" s="1" t="s">
        <v>31</v>
      </c>
    </row>
    <row r="7326" spans="1:11" x14ac:dyDescent="0.35">
      <c r="A7326" s="1" t="s">
        <v>1540</v>
      </c>
      <c r="B7326" s="1" t="s">
        <v>87</v>
      </c>
      <c r="C7326" s="1" t="s">
        <v>13</v>
      </c>
      <c r="D7326" s="1" t="s">
        <v>25</v>
      </c>
      <c r="E7326" s="1" t="s">
        <v>1991</v>
      </c>
      <c r="F7326">
        <v>11.76</v>
      </c>
      <c r="G7326">
        <v>5</v>
      </c>
      <c r="H7326">
        <v>-7.84</v>
      </c>
      <c r="I7326">
        <v>2017</v>
      </c>
      <c r="J7326" s="1" t="s">
        <v>444</v>
      </c>
      <c r="K7326" s="1" t="s">
        <v>31</v>
      </c>
    </row>
    <row r="7327" spans="1:11" x14ac:dyDescent="0.35">
      <c r="A7327" s="1" t="s">
        <v>1540</v>
      </c>
      <c r="B7327" s="1" t="s">
        <v>87</v>
      </c>
      <c r="C7327" s="1" t="s">
        <v>13</v>
      </c>
      <c r="D7327" s="1" t="s">
        <v>14</v>
      </c>
      <c r="E7327" s="1" t="s">
        <v>137</v>
      </c>
      <c r="F7327">
        <v>5.34</v>
      </c>
      <c r="G7327">
        <v>1</v>
      </c>
      <c r="H7327">
        <v>1.87</v>
      </c>
      <c r="I7327">
        <v>2017</v>
      </c>
      <c r="J7327" s="1" t="s">
        <v>444</v>
      </c>
      <c r="K7327" s="1" t="s">
        <v>31</v>
      </c>
    </row>
    <row r="7328" spans="1:11" x14ac:dyDescent="0.35">
      <c r="A7328" s="1" t="s">
        <v>2315</v>
      </c>
      <c r="B7328" s="1" t="s">
        <v>33</v>
      </c>
      <c r="C7328" s="1" t="s">
        <v>41</v>
      </c>
      <c r="D7328" s="1" t="s">
        <v>54</v>
      </c>
      <c r="E7328" s="1" t="s">
        <v>2070</v>
      </c>
      <c r="F7328">
        <v>66.36</v>
      </c>
      <c r="G7328">
        <v>7</v>
      </c>
      <c r="H7328">
        <v>26.54</v>
      </c>
      <c r="I7328">
        <v>2017</v>
      </c>
      <c r="J7328" s="1" t="s">
        <v>444</v>
      </c>
      <c r="K7328" s="1" t="s">
        <v>31</v>
      </c>
    </row>
    <row r="7329" spans="1:11" x14ac:dyDescent="0.35">
      <c r="A7329" s="1" t="s">
        <v>2315</v>
      </c>
      <c r="B7329" s="1" t="s">
        <v>33</v>
      </c>
      <c r="C7329" s="1" t="s">
        <v>13</v>
      </c>
      <c r="D7329" s="1" t="s">
        <v>25</v>
      </c>
      <c r="E7329" s="1" t="s">
        <v>561</v>
      </c>
      <c r="F7329">
        <v>92.88</v>
      </c>
      <c r="G7329">
        <v>6</v>
      </c>
      <c r="H7329">
        <v>30.19</v>
      </c>
      <c r="I7329">
        <v>2017</v>
      </c>
      <c r="J7329" s="1" t="s">
        <v>444</v>
      </c>
      <c r="K7329" s="1" t="s">
        <v>31</v>
      </c>
    </row>
    <row r="7330" spans="1:11" x14ac:dyDescent="0.35">
      <c r="A7330" s="1" t="s">
        <v>2315</v>
      </c>
      <c r="B7330" s="1" t="s">
        <v>33</v>
      </c>
      <c r="C7330" s="1" t="s">
        <v>41</v>
      </c>
      <c r="D7330" s="1" t="s">
        <v>54</v>
      </c>
      <c r="E7330" s="1" t="s">
        <v>2597</v>
      </c>
      <c r="F7330">
        <v>24.14</v>
      </c>
      <c r="G7330">
        <v>2</v>
      </c>
      <c r="H7330">
        <v>7.97</v>
      </c>
      <c r="I7330">
        <v>2017</v>
      </c>
      <c r="J7330" s="1" t="s">
        <v>444</v>
      </c>
      <c r="K7330" s="1" t="s">
        <v>31</v>
      </c>
    </row>
    <row r="7331" spans="1:11" x14ac:dyDescent="0.35">
      <c r="A7331" s="1" t="s">
        <v>2197</v>
      </c>
      <c r="B7331" s="1" t="s">
        <v>130</v>
      </c>
      <c r="C7331" s="1" t="s">
        <v>41</v>
      </c>
      <c r="D7331" s="1" t="s">
        <v>83</v>
      </c>
      <c r="E7331" s="1" t="s">
        <v>109</v>
      </c>
      <c r="F7331">
        <v>387.14</v>
      </c>
      <c r="G7331">
        <v>4</v>
      </c>
      <c r="H7331">
        <v>-14.52</v>
      </c>
      <c r="I7331">
        <v>2017</v>
      </c>
      <c r="J7331" s="1" t="s">
        <v>444</v>
      </c>
      <c r="K7331" s="1" t="s">
        <v>31</v>
      </c>
    </row>
    <row r="7332" spans="1:11" x14ac:dyDescent="0.35">
      <c r="A7332" s="1" t="s">
        <v>2197</v>
      </c>
      <c r="B7332" s="1" t="s">
        <v>130</v>
      </c>
      <c r="C7332" s="1" t="s">
        <v>46</v>
      </c>
      <c r="D7332" s="1" t="s">
        <v>61</v>
      </c>
      <c r="E7332" s="1" t="s">
        <v>1080</v>
      </c>
      <c r="F7332">
        <v>45.41</v>
      </c>
      <c r="G7332">
        <v>2</v>
      </c>
      <c r="H7332">
        <v>11.92</v>
      </c>
      <c r="I7332">
        <v>2017</v>
      </c>
      <c r="J7332" s="1" t="s">
        <v>444</v>
      </c>
      <c r="K7332" s="1" t="s">
        <v>31</v>
      </c>
    </row>
    <row r="7333" spans="1:11" x14ac:dyDescent="0.35">
      <c r="A7333" s="1" t="s">
        <v>2197</v>
      </c>
      <c r="B7333" s="1" t="s">
        <v>130</v>
      </c>
      <c r="C7333" s="1" t="s">
        <v>41</v>
      </c>
      <c r="D7333" s="1" t="s">
        <v>54</v>
      </c>
      <c r="E7333" s="1" t="s">
        <v>1525</v>
      </c>
      <c r="F7333">
        <v>77.95</v>
      </c>
      <c r="G7333">
        <v>3</v>
      </c>
      <c r="H7333">
        <v>-11.69</v>
      </c>
      <c r="I7333">
        <v>2017</v>
      </c>
      <c r="J7333" s="1" t="s">
        <v>444</v>
      </c>
      <c r="K7333" s="1" t="s">
        <v>31</v>
      </c>
    </row>
    <row r="7334" spans="1:11" x14ac:dyDescent="0.35">
      <c r="A7334" s="1" t="s">
        <v>2197</v>
      </c>
      <c r="B7334" s="1" t="s">
        <v>130</v>
      </c>
      <c r="C7334" s="1" t="s">
        <v>13</v>
      </c>
      <c r="D7334" s="1" t="s">
        <v>20</v>
      </c>
      <c r="E7334" s="1" t="s">
        <v>2530</v>
      </c>
      <c r="F7334">
        <v>3</v>
      </c>
      <c r="G7334">
        <v>1</v>
      </c>
      <c r="H7334">
        <v>1.05</v>
      </c>
      <c r="I7334">
        <v>2017</v>
      </c>
      <c r="J7334" s="1" t="s">
        <v>444</v>
      </c>
      <c r="K7334" s="1" t="s">
        <v>31</v>
      </c>
    </row>
    <row r="7335" spans="1:11" x14ac:dyDescent="0.35">
      <c r="A7335" s="1" t="s">
        <v>2305</v>
      </c>
      <c r="B7335" s="1" t="s">
        <v>290</v>
      </c>
      <c r="C7335" s="1" t="s">
        <v>13</v>
      </c>
      <c r="D7335" s="1" t="s">
        <v>72</v>
      </c>
      <c r="E7335" s="1" t="s">
        <v>73</v>
      </c>
      <c r="F7335">
        <v>18.690000000000001</v>
      </c>
      <c r="G7335">
        <v>2</v>
      </c>
      <c r="H7335">
        <v>7.01</v>
      </c>
      <c r="I7335">
        <v>2017</v>
      </c>
      <c r="J7335" s="1" t="s">
        <v>444</v>
      </c>
      <c r="K7335" s="1" t="s">
        <v>31</v>
      </c>
    </row>
    <row r="7336" spans="1:11" x14ac:dyDescent="0.35">
      <c r="A7336" s="1" t="s">
        <v>2305</v>
      </c>
      <c r="B7336" s="1" t="s">
        <v>290</v>
      </c>
      <c r="C7336" s="1" t="s">
        <v>41</v>
      </c>
      <c r="D7336" s="1" t="s">
        <v>54</v>
      </c>
      <c r="E7336" s="1" t="s">
        <v>2072</v>
      </c>
      <c r="F7336">
        <v>11.66</v>
      </c>
      <c r="G7336">
        <v>3</v>
      </c>
      <c r="H7336">
        <v>3.35</v>
      </c>
      <c r="I7336">
        <v>2017</v>
      </c>
      <c r="J7336" s="1" t="s">
        <v>444</v>
      </c>
      <c r="K7336" s="1" t="s">
        <v>31</v>
      </c>
    </row>
    <row r="7337" spans="1:11" x14ac:dyDescent="0.35">
      <c r="A7337" s="1" t="s">
        <v>401</v>
      </c>
      <c r="B7337" s="1" t="s">
        <v>28</v>
      </c>
      <c r="C7337" s="1" t="s">
        <v>13</v>
      </c>
      <c r="D7337" s="1" t="s">
        <v>102</v>
      </c>
      <c r="E7337" s="1" t="s">
        <v>1107</v>
      </c>
      <c r="F7337">
        <v>99.28</v>
      </c>
      <c r="G7337">
        <v>2</v>
      </c>
      <c r="H7337">
        <v>12.41</v>
      </c>
      <c r="I7337">
        <v>2017</v>
      </c>
      <c r="J7337" s="1" t="s">
        <v>444</v>
      </c>
      <c r="K7337" s="1" t="s">
        <v>35</v>
      </c>
    </row>
    <row r="7338" spans="1:11" x14ac:dyDescent="0.35">
      <c r="A7338" s="1" t="s">
        <v>401</v>
      </c>
      <c r="B7338" s="1" t="s">
        <v>28</v>
      </c>
      <c r="C7338" s="1" t="s">
        <v>13</v>
      </c>
      <c r="D7338" s="1" t="s">
        <v>25</v>
      </c>
      <c r="E7338" s="1" t="s">
        <v>2308</v>
      </c>
      <c r="F7338">
        <v>1.19</v>
      </c>
      <c r="G7338">
        <v>2</v>
      </c>
      <c r="H7338">
        <v>-0.99</v>
      </c>
      <c r="I7338">
        <v>2017</v>
      </c>
      <c r="J7338" s="1" t="s">
        <v>444</v>
      </c>
      <c r="K7338" s="1" t="s">
        <v>35</v>
      </c>
    </row>
    <row r="7339" spans="1:11" x14ac:dyDescent="0.35">
      <c r="A7339" s="1" t="s">
        <v>401</v>
      </c>
      <c r="B7339" s="1" t="s">
        <v>28</v>
      </c>
      <c r="C7339" s="1" t="s">
        <v>13</v>
      </c>
      <c r="D7339" s="1" t="s">
        <v>25</v>
      </c>
      <c r="E7339" s="1" t="s">
        <v>2508</v>
      </c>
      <c r="F7339">
        <v>7.52</v>
      </c>
      <c r="G7339">
        <v>2</v>
      </c>
      <c r="H7339">
        <v>-5.76</v>
      </c>
      <c r="I7339">
        <v>2017</v>
      </c>
      <c r="J7339" s="1" t="s">
        <v>444</v>
      </c>
      <c r="K7339" s="1" t="s">
        <v>35</v>
      </c>
    </row>
    <row r="7340" spans="1:11" x14ac:dyDescent="0.35">
      <c r="A7340" s="1" t="s">
        <v>331</v>
      </c>
      <c r="B7340" s="1" t="s">
        <v>133</v>
      </c>
      <c r="C7340" s="1" t="s">
        <v>13</v>
      </c>
      <c r="D7340" s="1" t="s">
        <v>23</v>
      </c>
      <c r="E7340" s="1" t="s">
        <v>269</v>
      </c>
      <c r="F7340">
        <v>113.57</v>
      </c>
      <c r="G7340">
        <v>2</v>
      </c>
      <c r="H7340">
        <v>-21.29</v>
      </c>
      <c r="I7340">
        <v>2017</v>
      </c>
      <c r="J7340" s="1" t="s">
        <v>444</v>
      </c>
      <c r="K7340" s="1" t="s">
        <v>35</v>
      </c>
    </row>
    <row r="7341" spans="1:11" x14ac:dyDescent="0.35">
      <c r="A7341" s="1" t="s">
        <v>1884</v>
      </c>
      <c r="B7341" s="1" t="s">
        <v>33</v>
      </c>
      <c r="C7341" s="1" t="s">
        <v>13</v>
      </c>
      <c r="D7341" s="1" t="s">
        <v>50</v>
      </c>
      <c r="E7341" s="1" t="s">
        <v>1150</v>
      </c>
      <c r="F7341">
        <v>1.81</v>
      </c>
      <c r="G7341">
        <v>1</v>
      </c>
      <c r="H7341">
        <v>0.65</v>
      </c>
      <c r="I7341">
        <v>2017</v>
      </c>
      <c r="J7341" s="1" t="s">
        <v>444</v>
      </c>
      <c r="K7341" s="1" t="s">
        <v>35</v>
      </c>
    </row>
    <row r="7342" spans="1:11" x14ac:dyDescent="0.35">
      <c r="A7342" s="1" t="s">
        <v>2487</v>
      </c>
      <c r="B7342" s="1" t="s">
        <v>105</v>
      </c>
      <c r="C7342" s="1" t="s">
        <v>46</v>
      </c>
      <c r="D7342" s="1" t="s">
        <v>47</v>
      </c>
      <c r="E7342" s="1" t="s">
        <v>97</v>
      </c>
      <c r="F7342">
        <v>552</v>
      </c>
      <c r="G7342">
        <v>10</v>
      </c>
      <c r="H7342">
        <v>34.5</v>
      </c>
      <c r="I7342">
        <v>2017</v>
      </c>
      <c r="J7342" s="1" t="s">
        <v>444</v>
      </c>
      <c r="K7342" s="1" t="s">
        <v>35</v>
      </c>
    </row>
    <row r="7343" spans="1:11" x14ac:dyDescent="0.35">
      <c r="A7343" s="1" t="s">
        <v>2063</v>
      </c>
      <c r="B7343" s="1" t="s">
        <v>1548</v>
      </c>
      <c r="C7343" s="1" t="s">
        <v>46</v>
      </c>
      <c r="D7343" s="1" t="s">
        <v>61</v>
      </c>
      <c r="E7343" s="1" t="s">
        <v>2485</v>
      </c>
      <c r="F7343">
        <v>69.98</v>
      </c>
      <c r="G7343">
        <v>2</v>
      </c>
      <c r="H7343">
        <v>4.9000000000000004</v>
      </c>
      <c r="I7343">
        <v>2017</v>
      </c>
      <c r="J7343" s="1" t="s">
        <v>444</v>
      </c>
      <c r="K7343" s="1" t="s">
        <v>35</v>
      </c>
    </row>
    <row r="7344" spans="1:11" x14ac:dyDescent="0.35">
      <c r="A7344" s="1" t="s">
        <v>2404</v>
      </c>
      <c r="B7344" s="1" t="s">
        <v>19</v>
      </c>
      <c r="C7344" s="1" t="s">
        <v>13</v>
      </c>
      <c r="D7344" s="1" t="s">
        <v>25</v>
      </c>
      <c r="E7344" s="1" t="s">
        <v>592</v>
      </c>
      <c r="F7344">
        <v>10.43</v>
      </c>
      <c r="G7344">
        <v>5</v>
      </c>
      <c r="H7344">
        <v>-18.25</v>
      </c>
      <c r="I7344">
        <v>2017</v>
      </c>
      <c r="J7344" s="1" t="s">
        <v>444</v>
      </c>
      <c r="K7344" s="1" t="s">
        <v>35</v>
      </c>
    </row>
    <row r="7345" spans="1:11" x14ac:dyDescent="0.35">
      <c r="A7345" s="1" t="s">
        <v>2404</v>
      </c>
      <c r="B7345" s="1" t="s">
        <v>19</v>
      </c>
      <c r="C7345" s="1" t="s">
        <v>13</v>
      </c>
      <c r="D7345" s="1" t="s">
        <v>23</v>
      </c>
      <c r="E7345" s="1" t="s">
        <v>853</v>
      </c>
      <c r="F7345">
        <v>72.78</v>
      </c>
      <c r="G7345">
        <v>1</v>
      </c>
      <c r="H7345">
        <v>-18.2</v>
      </c>
      <c r="I7345">
        <v>2017</v>
      </c>
      <c r="J7345" s="1" t="s">
        <v>444</v>
      </c>
      <c r="K7345" s="1" t="s">
        <v>35</v>
      </c>
    </row>
    <row r="7346" spans="1:11" x14ac:dyDescent="0.35">
      <c r="A7346" s="1" t="s">
        <v>27</v>
      </c>
      <c r="B7346" s="1" t="s">
        <v>33</v>
      </c>
      <c r="C7346" s="1" t="s">
        <v>13</v>
      </c>
      <c r="D7346" s="1" t="s">
        <v>25</v>
      </c>
      <c r="E7346" s="1" t="s">
        <v>982</v>
      </c>
      <c r="F7346">
        <v>13.9</v>
      </c>
      <c r="G7346">
        <v>2</v>
      </c>
      <c r="H7346">
        <v>4.5199999999999996</v>
      </c>
      <c r="I7346">
        <v>2017</v>
      </c>
      <c r="J7346" s="1" t="s">
        <v>444</v>
      </c>
      <c r="K7346" s="1" t="s">
        <v>56</v>
      </c>
    </row>
    <row r="7347" spans="1:11" x14ac:dyDescent="0.35">
      <c r="A7347" s="1" t="s">
        <v>2197</v>
      </c>
      <c r="B7347" s="1" t="s">
        <v>130</v>
      </c>
      <c r="C7347" s="1" t="s">
        <v>13</v>
      </c>
      <c r="D7347" s="1" t="s">
        <v>29</v>
      </c>
      <c r="E7347" s="1" t="s">
        <v>59</v>
      </c>
      <c r="F7347">
        <v>42.05</v>
      </c>
      <c r="G7347">
        <v>9</v>
      </c>
      <c r="H7347">
        <v>5.26</v>
      </c>
      <c r="I7347">
        <v>2017</v>
      </c>
      <c r="J7347" s="1" t="s">
        <v>444</v>
      </c>
      <c r="K7347" s="1" t="s">
        <v>56</v>
      </c>
    </row>
    <row r="7348" spans="1:11" x14ac:dyDescent="0.35">
      <c r="A7348" s="1" t="s">
        <v>2197</v>
      </c>
      <c r="B7348" s="1" t="s">
        <v>130</v>
      </c>
      <c r="C7348" s="1" t="s">
        <v>13</v>
      </c>
      <c r="D7348" s="1" t="s">
        <v>29</v>
      </c>
      <c r="E7348" s="1" t="s">
        <v>2431</v>
      </c>
      <c r="F7348">
        <v>67.92</v>
      </c>
      <c r="G7348">
        <v>5</v>
      </c>
      <c r="H7348">
        <v>6.79</v>
      </c>
      <c r="I7348">
        <v>2017</v>
      </c>
      <c r="J7348" s="1" t="s">
        <v>444</v>
      </c>
      <c r="K7348" s="1" t="s">
        <v>56</v>
      </c>
    </row>
    <row r="7349" spans="1:11" x14ac:dyDescent="0.35">
      <c r="A7349" s="1" t="s">
        <v>1374</v>
      </c>
      <c r="B7349" s="1" t="s">
        <v>105</v>
      </c>
      <c r="C7349" s="1" t="s">
        <v>13</v>
      </c>
      <c r="D7349" s="1" t="s">
        <v>29</v>
      </c>
      <c r="E7349" s="1" t="s">
        <v>2663</v>
      </c>
      <c r="F7349">
        <v>8.9</v>
      </c>
      <c r="G7349">
        <v>4</v>
      </c>
      <c r="H7349">
        <v>0.67</v>
      </c>
      <c r="I7349">
        <v>2017</v>
      </c>
      <c r="J7349" s="1" t="s">
        <v>444</v>
      </c>
      <c r="K7349" s="1" t="s">
        <v>56</v>
      </c>
    </row>
    <row r="7350" spans="1:11" x14ac:dyDescent="0.35">
      <c r="A7350" s="1" t="s">
        <v>603</v>
      </c>
      <c r="B7350" s="1" t="s">
        <v>33</v>
      </c>
      <c r="C7350" s="1" t="s">
        <v>13</v>
      </c>
      <c r="D7350" s="1" t="s">
        <v>14</v>
      </c>
      <c r="E7350" s="1" t="s">
        <v>2554</v>
      </c>
      <c r="F7350">
        <v>19.05</v>
      </c>
      <c r="G7350">
        <v>3</v>
      </c>
      <c r="H7350">
        <v>8.76</v>
      </c>
      <c r="I7350">
        <v>2017</v>
      </c>
      <c r="J7350" s="1" t="s">
        <v>444</v>
      </c>
      <c r="K7350" s="1" t="s">
        <v>56</v>
      </c>
    </row>
    <row r="7351" spans="1:11" x14ac:dyDescent="0.35">
      <c r="A7351" s="1" t="s">
        <v>603</v>
      </c>
      <c r="B7351" s="1" t="s">
        <v>33</v>
      </c>
      <c r="C7351" s="1" t="s">
        <v>13</v>
      </c>
      <c r="D7351" s="1" t="s">
        <v>25</v>
      </c>
      <c r="E7351" s="1" t="s">
        <v>173</v>
      </c>
      <c r="F7351">
        <v>73.34</v>
      </c>
      <c r="G7351">
        <v>3</v>
      </c>
      <c r="H7351">
        <v>27.5</v>
      </c>
      <c r="I7351">
        <v>2017</v>
      </c>
      <c r="J7351" s="1" t="s">
        <v>444</v>
      </c>
      <c r="K7351" s="1" t="s">
        <v>56</v>
      </c>
    </row>
    <row r="7352" spans="1:11" x14ac:dyDescent="0.35">
      <c r="A7352" s="1" t="s">
        <v>138</v>
      </c>
      <c r="B7352" s="1" t="s">
        <v>33</v>
      </c>
      <c r="C7352" s="1" t="s">
        <v>46</v>
      </c>
      <c r="D7352" s="1" t="s">
        <v>61</v>
      </c>
      <c r="E7352" s="1" t="s">
        <v>882</v>
      </c>
      <c r="F7352">
        <v>107.97</v>
      </c>
      <c r="G7352">
        <v>3</v>
      </c>
      <c r="H7352">
        <v>22.67</v>
      </c>
      <c r="I7352">
        <v>2017</v>
      </c>
      <c r="J7352" s="1" t="s">
        <v>444</v>
      </c>
      <c r="K7352" s="1" t="s">
        <v>56</v>
      </c>
    </row>
    <row r="7353" spans="1:11" x14ac:dyDescent="0.35">
      <c r="A7353" s="1" t="s">
        <v>1772</v>
      </c>
      <c r="B7353" s="1" t="s">
        <v>33</v>
      </c>
      <c r="C7353" s="1" t="s">
        <v>41</v>
      </c>
      <c r="D7353" s="1" t="s">
        <v>83</v>
      </c>
      <c r="E7353" s="1" t="s">
        <v>2182</v>
      </c>
      <c r="F7353">
        <v>344.98</v>
      </c>
      <c r="G7353">
        <v>7</v>
      </c>
      <c r="H7353">
        <v>28.41</v>
      </c>
      <c r="I7353">
        <v>2017</v>
      </c>
      <c r="J7353" s="1" t="s">
        <v>444</v>
      </c>
      <c r="K7353" s="1" t="s">
        <v>56</v>
      </c>
    </row>
    <row r="7354" spans="1:11" x14ac:dyDescent="0.35">
      <c r="A7354" s="1" t="s">
        <v>2594</v>
      </c>
      <c r="B7354" s="1" t="s">
        <v>12</v>
      </c>
      <c r="C7354" s="1" t="s">
        <v>41</v>
      </c>
      <c r="D7354" s="1" t="s">
        <v>54</v>
      </c>
      <c r="E7354" s="1" t="s">
        <v>69</v>
      </c>
      <c r="F7354">
        <v>1.99</v>
      </c>
      <c r="G7354">
        <v>1</v>
      </c>
      <c r="H7354">
        <v>-1.44</v>
      </c>
      <c r="I7354">
        <v>2017</v>
      </c>
      <c r="J7354" s="1" t="s">
        <v>444</v>
      </c>
      <c r="K7354" s="1" t="s">
        <v>94</v>
      </c>
    </row>
    <row r="7355" spans="1:11" x14ac:dyDescent="0.35">
      <c r="A7355" s="1" t="s">
        <v>2209</v>
      </c>
      <c r="B7355" s="1" t="s">
        <v>175</v>
      </c>
      <c r="C7355" s="1" t="s">
        <v>13</v>
      </c>
      <c r="D7355" s="1" t="s">
        <v>14</v>
      </c>
      <c r="E7355" s="1" t="s">
        <v>2669</v>
      </c>
      <c r="F7355">
        <v>20.34</v>
      </c>
      <c r="G7355">
        <v>3</v>
      </c>
      <c r="H7355">
        <v>9.36</v>
      </c>
      <c r="I7355">
        <v>2017</v>
      </c>
      <c r="J7355" s="1" t="s">
        <v>444</v>
      </c>
      <c r="K7355" s="1" t="s">
        <v>94</v>
      </c>
    </row>
    <row r="7356" spans="1:11" x14ac:dyDescent="0.35">
      <c r="A7356" s="1" t="s">
        <v>2209</v>
      </c>
      <c r="B7356" s="1" t="s">
        <v>175</v>
      </c>
      <c r="C7356" s="1" t="s">
        <v>13</v>
      </c>
      <c r="D7356" s="1" t="s">
        <v>20</v>
      </c>
      <c r="E7356" s="1" t="s">
        <v>2602</v>
      </c>
      <c r="F7356">
        <v>39.28</v>
      </c>
      <c r="G7356">
        <v>8</v>
      </c>
      <c r="H7356">
        <v>19.25</v>
      </c>
      <c r="I7356">
        <v>2017</v>
      </c>
      <c r="J7356" s="1" t="s">
        <v>444</v>
      </c>
      <c r="K7356" s="1" t="s">
        <v>94</v>
      </c>
    </row>
    <row r="7357" spans="1:11" x14ac:dyDescent="0.35">
      <c r="A7357" s="1" t="s">
        <v>2539</v>
      </c>
      <c r="B7357" s="1" t="s">
        <v>12</v>
      </c>
      <c r="C7357" s="1" t="s">
        <v>13</v>
      </c>
      <c r="D7357" s="1" t="s">
        <v>20</v>
      </c>
      <c r="E7357" s="1" t="s">
        <v>1729</v>
      </c>
      <c r="F7357">
        <v>33.119999999999997</v>
      </c>
      <c r="G7357">
        <v>4</v>
      </c>
      <c r="H7357">
        <v>11.59</v>
      </c>
      <c r="I7357">
        <v>2017</v>
      </c>
      <c r="J7357" s="1" t="s">
        <v>444</v>
      </c>
      <c r="K7357" s="1" t="s">
        <v>60</v>
      </c>
    </row>
    <row r="7358" spans="1:11" x14ac:dyDescent="0.35">
      <c r="A7358" s="1" t="s">
        <v>2539</v>
      </c>
      <c r="B7358" s="1" t="s">
        <v>12</v>
      </c>
      <c r="C7358" s="1" t="s">
        <v>41</v>
      </c>
      <c r="D7358" s="1" t="s">
        <v>83</v>
      </c>
      <c r="E7358" s="1" t="s">
        <v>2371</v>
      </c>
      <c r="F7358">
        <v>220.27</v>
      </c>
      <c r="G7358">
        <v>4</v>
      </c>
      <c r="H7358">
        <v>-42.11</v>
      </c>
      <c r="I7358">
        <v>2017</v>
      </c>
      <c r="J7358" s="1" t="s">
        <v>444</v>
      </c>
      <c r="K7358" s="1" t="s">
        <v>60</v>
      </c>
    </row>
    <row r="7359" spans="1:11" x14ac:dyDescent="0.35">
      <c r="A7359" s="1" t="s">
        <v>1169</v>
      </c>
      <c r="B7359" s="1" t="s">
        <v>33</v>
      </c>
      <c r="C7359" s="1" t="s">
        <v>13</v>
      </c>
      <c r="D7359" s="1" t="s">
        <v>29</v>
      </c>
      <c r="E7359" s="1" t="s">
        <v>1873</v>
      </c>
      <c r="F7359">
        <v>123.92</v>
      </c>
      <c r="G7359">
        <v>4</v>
      </c>
      <c r="H7359">
        <v>33.46</v>
      </c>
      <c r="I7359">
        <v>2017</v>
      </c>
      <c r="J7359" s="1" t="s">
        <v>444</v>
      </c>
      <c r="K7359" s="1" t="s">
        <v>60</v>
      </c>
    </row>
    <row r="7360" spans="1:11" x14ac:dyDescent="0.35">
      <c r="A7360" s="1" t="s">
        <v>1169</v>
      </c>
      <c r="B7360" s="1" t="s">
        <v>33</v>
      </c>
      <c r="C7360" s="1" t="s">
        <v>13</v>
      </c>
      <c r="D7360" s="1" t="s">
        <v>29</v>
      </c>
      <c r="E7360" s="1" t="s">
        <v>283</v>
      </c>
      <c r="F7360">
        <v>12.39</v>
      </c>
      <c r="G7360">
        <v>3</v>
      </c>
      <c r="H7360">
        <v>5.7</v>
      </c>
      <c r="I7360">
        <v>2017</v>
      </c>
      <c r="J7360" s="1" t="s">
        <v>444</v>
      </c>
      <c r="K7360" s="1" t="s">
        <v>60</v>
      </c>
    </row>
    <row r="7361" spans="1:11" x14ac:dyDescent="0.35">
      <c r="A7361" s="1" t="s">
        <v>1169</v>
      </c>
      <c r="B7361" s="1" t="s">
        <v>33</v>
      </c>
      <c r="C7361" s="1" t="s">
        <v>13</v>
      </c>
      <c r="D7361" s="1" t="s">
        <v>29</v>
      </c>
      <c r="E7361" s="1" t="s">
        <v>497</v>
      </c>
      <c r="F7361">
        <v>47.3</v>
      </c>
      <c r="G7361">
        <v>2</v>
      </c>
      <c r="H7361">
        <v>12.3</v>
      </c>
      <c r="I7361">
        <v>2017</v>
      </c>
      <c r="J7361" s="1" t="s">
        <v>444</v>
      </c>
      <c r="K7361" s="1" t="s">
        <v>60</v>
      </c>
    </row>
    <row r="7362" spans="1:11" x14ac:dyDescent="0.35">
      <c r="A7362" s="1" t="s">
        <v>2298</v>
      </c>
      <c r="B7362" s="1" t="s">
        <v>175</v>
      </c>
      <c r="C7362" s="1" t="s">
        <v>41</v>
      </c>
      <c r="D7362" s="1" t="s">
        <v>54</v>
      </c>
      <c r="E7362" s="1" t="s">
        <v>1606</v>
      </c>
      <c r="F7362">
        <v>139.58000000000001</v>
      </c>
      <c r="G7362">
        <v>7</v>
      </c>
      <c r="H7362">
        <v>39.08</v>
      </c>
      <c r="I7362">
        <v>2017</v>
      </c>
      <c r="J7362" s="1" t="s">
        <v>444</v>
      </c>
      <c r="K7362" s="1" t="s">
        <v>60</v>
      </c>
    </row>
    <row r="7363" spans="1:11" x14ac:dyDescent="0.35">
      <c r="A7363" s="1" t="s">
        <v>358</v>
      </c>
      <c r="B7363" s="1" t="s">
        <v>28</v>
      </c>
      <c r="C7363" s="1" t="s">
        <v>13</v>
      </c>
      <c r="D7363" s="1" t="s">
        <v>23</v>
      </c>
      <c r="E7363" s="1" t="s">
        <v>2240</v>
      </c>
      <c r="F7363">
        <v>8.3800000000000008</v>
      </c>
      <c r="G7363">
        <v>1</v>
      </c>
      <c r="H7363">
        <v>0.73</v>
      </c>
      <c r="I7363">
        <v>2017</v>
      </c>
      <c r="J7363" s="1" t="s">
        <v>444</v>
      </c>
      <c r="K7363" s="1" t="s">
        <v>17</v>
      </c>
    </row>
    <row r="7364" spans="1:11" x14ac:dyDescent="0.35">
      <c r="A7364" s="1" t="s">
        <v>358</v>
      </c>
      <c r="B7364" s="1" t="s">
        <v>28</v>
      </c>
      <c r="C7364" s="1" t="s">
        <v>13</v>
      </c>
      <c r="D7364" s="1" t="s">
        <v>29</v>
      </c>
      <c r="E7364" s="1" t="s">
        <v>860</v>
      </c>
      <c r="F7364">
        <v>6.85</v>
      </c>
      <c r="G7364">
        <v>2</v>
      </c>
      <c r="H7364">
        <v>0.77</v>
      </c>
      <c r="I7364">
        <v>2017</v>
      </c>
      <c r="J7364" s="1" t="s">
        <v>444</v>
      </c>
      <c r="K7364" s="1" t="s">
        <v>17</v>
      </c>
    </row>
    <row r="7365" spans="1:11" x14ac:dyDescent="0.35">
      <c r="A7365" s="1" t="s">
        <v>981</v>
      </c>
      <c r="B7365" s="1" t="s">
        <v>257</v>
      </c>
      <c r="C7365" s="1" t="s">
        <v>13</v>
      </c>
      <c r="D7365" s="1" t="s">
        <v>102</v>
      </c>
      <c r="E7365" s="1" t="s">
        <v>2665</v>
      </c>
      <c r="F7365">
        <v>28.08</v>
      </c>
      <c r="G7365">
        <v>3</v>
      </c>
      <c r="H7365">
        <v>5.27</v>
      </c>
      <c r="I7365">
        <v>2017</v>
      </c>
      <c r="J7365" s="1" t="s">
        <v>444</v>
      </c>
      <c r="K7365" s="1" t="s">
        <v>17</v>
      </c>
    </row>
    <row r="7366" spans="1:11" x14ac:dyDescent="0.35">
      <c r="A7366" s="1" t="s">
        <v>728</v>
      </c>
      <c r="B7366" s="1" t="s">
        <v>133</v>
      </c>
      <c r="C7366" s="1" t="s">
        <v>46</v>
      </c>
      <c r="D7366" s="1" t="s">
        <v>47</v>
      </c>
      <c r="E7366" s="1" t="s">
        <v>2214</v>
      </c>
      <c r="F7366">
        <v>751.98</v>
      </c>
      <c r="G7366">
        <v>2</v>
      </c>
      <c r="H7366">
        <v>84.6</v>
      </c>
      <c r="I7366">
        <v>2017</v>
      </c>
      <c r="J7366" s="1" t="s">
        <v>444</v>
      </c>
      <c r="K7366" s="1" t="s">
        <v>17</v>
      </c>
    </row>
    <row r="7367" spans="1:11" x14ac:dyDescent="0.35">
      <c r="A7367" s="1" t="s">
        <v>297</v>
      </c>
      <c r="B7367" s="1" t="s">
        <v>87</v>
      </c>
      <c r="C7367" s="1" t="s">
        <v>41</v>
      </c>
      <c r="D7367" s="1" t="s">
        <v>155</v>
      </c>
      <c r="E7367" s="1" t="s">
        <v>1092</v>
      </c>
      <c r="F7367">
        <v>1048.3499999999999</v>
      </c>
      <c r="G7367">
        <v>5</v>
      </c>
      <c r="H7367">
        <v>-69.89</v>
      </c>
      <c r="I7367">
        <v>2017</v>
      </c>
      <c r="J7367" s="1" t="s">
        <v>444</v>
      </c>
      <c r="K7367" s="1" t="s">
        <v>22</v>
      </c>
    </row>
    <row r="7368" spans="1:11" x14ac:dyDescent="0.35">
      <c r="A7368" s="1" t="s">
        <v>289</v>
      </c>
      <c r="B7368" s="1" t="s">
        <v>188</v>
      </c>
      <c r="C7368" s="1" t="s">
        <v>13</v>
      </c>
      <c r="D7368" s="1" t="s">
        <v>20</v>
      </c>
      <c r="E7368" s="1" t="s">
        <v>2688</v>
      </c>
      <c r="F7368">
        <v>4.91</v>
      </c>
      <c r="G7368">
        <v>1</v>
      </c>
      <c r="H7368">
        <v>2.41</v>
      </c>
      <c r="I7368">
        <v>2017</v>
      </c>
      <c r="J7368" s="1" t="s">
        <v>444</v>
      </c>
      <c r="K7368" s="1" t="s">
        <v>22</v>
      </c>
    </row>
    <row r="7369" spans="1:11" x14ac:dyDescent="0.35">
      <c r="A7369" s="1" t="s">
        <v>2433</v>
      </c>
      <c r="B7369" s="1" t="s">
        <v>159</v>
      </c>
      <c r="C7369" s="1" t="s">
        <v>13</v>
      </c>
      <c r="D7369" s="1" t="s">
        <v>72</v>
      </c>
      <c r="E7369" s="1" t="s">
        <v>2436</v>
      </c>
      <c r="F7369">
        <v>62.96</v>
      </c>
      <c r="G7369">
        <v>4</v>
      </c>
      <c r="H7369">
        <v>28.33</v>
      </c>
      <c r="I7369">
        <v>2017</v>
      </c>
      <c r="J7369" s="1" t="s">
        <v>444</v>
      </c>
      <c r="K7369" s="1" t="s">
        <v>31</v>
      </c>
    </row>
    <row r="7370" spans="1:11" x14ac:dyDescent="0.35">
      <c r="A7370" s="1" t="s">
        <v>346</v>
      </c>
      <c r="B7370" s="1" t="s">
        <v>28</v>
      </c>
      <c r="C7370" s="1" t="s">
        <v>46</v>
      </c>
      <c r="D7370" s="1" t="s">
        <v>47</v>
      </c>
      <c r="E7370" s="1" t="s">
        <v>1284</v>
      </c>
      <c r="F7370">
        <v>677.58</v>
      </c>
      <c r="G7370">
        <v>5</v>
      </c>
      <c r="H7370">
        <v>-158.1</v>
      </c>
      <c r="I7370">
        <v>2017</v>
      </c>
      <c r="J7370" s="1" t="s">
        <v>444</v>
      </c>
      <c r="K7370" s="1" t="s">
        <v>31</v>
      </c>
    </row>
    <row r="7371" spans="1:11" x14ac:dyDescent="0.35">
      <c r="A7371" s="1" t="s">
        <v>346</v>
      </c>
      <c r="B7371" s="1" t="s">
        <v>28</v>
      </c>
      <c r="C7371" s="1" t="s">
        <v>13</v>
      </c>
      <c r="D7371" s="1" t="s">
        <v>25</v>
      </c>
      <c r="E7371" s="1" t="s">
        <v>1528</v>
      </c>
      <c r="F7371">
        <v>13.9</v>
      </c>
      <c r="G7371">
        <v>3</v>
      </c>
      <c r="H7371">
        <v>-9.26</v>
      </c>
      <c r="I7371">
        <v>2017</v>
      </c>
      <c r="J7371" s="1" t="s">
        <v>444</v>
      </c>
      <c r="K7371" s="1" t="s">
        <v>31</v>
      </c>
    </row>
    <row r="7372" spans="1:11" x14ac:dyDescent="0.35">
      <c r="A7372" s="1" t="s">
        <v>1061</v>
      </c>
      <c r="B7372" s="1" t="s">
        <v>133</v>
      </c>
      <c r="C7372" s="1" t="s">
        <v>13</v>
      </c>
      <c r="D7372" s="1" t="s">
        <v>20</v>
      </c>
      <c r="E7372" s="1" t="s">
        <v>2231</v>
      </c>
      <c r="F7372">
        <v>4.6100000000000003</v>
      </c>
      <c r="G7372">
        <v>2</v>
      </c>
      <c r="H7372">
        <v>1.67</v>
      </c>
      <c r="I7372">
        <v>2017</v>
      </c>
      <c r="J7372" s="1" t="s">
        <v>444</v>
      </c>
      <c r="K7372" s="1" t="s">
        <v>31</v>
      </c>
    </row>
    <row r="7373" spans="1:11" x14ac:dyDescent="0.35">
      <c r="A7373" s="1" t="s">
        <v>1061</v>
      </c>
      <c r="B7373" s="1" t="s">
        <v>133</v>
      </c>
      <c r="C7373" s="1" t="s">
        <v>13</v>
      </c>
      <c r="D7373" s="1" t="s">
        <v>29</v>
      </c>
      <c r="E7373" s="1" t="s">
        <v>218</v>
      </c>
      <c r="F7373">
        <v>15.53</v>
      </c>
      <c r="G7373">
        <v>3</v>
      </c>
      <c r="H7373">
        <v>4.8499999999999996</v>
      </c>
      <c r="I7373">
        <v>2017</v>
      </c>
      <c r="J7373" s="1" t="s">
        <v>444</v>
      </c>
      <c r="K7373" s="1" t="s">
        <v>31</v>
      </c>
    </row>
    <row r="7374" spans="1:11" x14ac:dyDescent="0.35">
      <c r="A7374" s="1" t="s">
        <v>1061</v>
      </c>
      <c r="B7374" s="1" t="s">
        <v>133</v>
      </c>
      <c r="C7374" s="1" t="s">
        <v>13</v>
      </c>
      <c r="D7374" s="1" t="s">
        <v>20</v>
      </c>
      <c r="E7374" s="1" t="s">
        <v>1354</v>
      </c>
      <c r="F7374">
        <v>11.95</v>
      </c>
      <c r="G7374">
        <v>3</v>
      </c>
      <c r="H7374">
        <v>3.88</v>
      </c>
      <c r="I7374">
        <v>2017</v>
      </c>
      <c r="J7374" s="1" t="s">
        <v>444</v>
      </c>
      <c r="K7374" s="1" t="s">
        <v>31</v>
      </c>
    </row>
    <row r="7375" spans="1:11" x14ac:dyDescent="0.35">
      <c r="A7375" s="1" t="s">
        <v>1700</v>
      </c>
      <c r="B7375" s="1" t="s">
        <v>133</v>
      </c>
      <c r="C7375" s="1" t="s">
        <v>41</v>
      </c>
      <c r="D7375" s="1" t="s">
        <v>54</v>
      </c>
      <c r="E7375" s="1" t="s">
        <v>776</v>
      </c>
      <c r="F7375">
        <v>23.68</v>
      </c>
      <c r="G7375">
        <v>8</v>
      </c>
      <c r="H7375">
        <v>6.22</v>
      </c>
      <c r="I7375">
        <v>2017</v>
      </c>
      <c r="J7375" s="1" t="s">
        <v>444</v>
      </c>
      <c r="K7375" s="1" t="s">
        <v>31</v>
      </c>
    </row>
    <row r="7376" spans="1:11" x14ac:dyDescent="0.35">
      <c r="A7376" s="1" t="s">
        <v>1700</v>
      </c>
      <c r="B7376" s="1" t="s">
        <v>133</v>
      </c>
      <c r="C7376" s="1" t="s">
        <v>46</v>
      </c>
      <c r="D7376" s="1" t="s">
        <v>61</v>
      </c>
      <c r="E7376" s="1" t="s">
        <v>1539</v>
      </c>
      <c r="F7376">
        <v>2.38</v>
      </c>
      <c r="G7376">
        <v>3</v>
      </c>
      <c r="H7376">
        <v>0.74</v>
      </c>
      <c r="I7376">
        <v>2017</v>
      </c>
      <c r="J7376" s="1" t="s">
        <v>444</v>
      </c>
      <c r="K7376" s="1" t="s">
        <v>31</v>
      </c>
    </row>
    <row r="7377" spans="1:11" x14ac:dyDescent="0.35">
      <c r="A7377" s="1" t="s">
        <v>1506</v>
      </c>
      <c r="B7377" s="1" t="s">
        <v>87</v>
      </c>
      <c r="C7377" s="1" t="s">
        <v>13</v>
      </c>
      <c r="D7377" s="1" t="s">
        <v>14</v>
      </c>
      <c r="E7377" s="1" t="s">
        <v>2129</v>
      </c>
      <c r="F7377">
        <v>10.37</v>
      </c>
      <c r="G7377">
        <v>2</v>
      </c>
      <c r="H7377">
        <v>3.63</v>
      </c>
      <c r="I7377">
        <v>2017</v>
      </c>
      <c r="J7377" s="1" t="s">
        <v>444</v>
      </c>
      <c r="K7377" s="1" t="s">
        <v>31</v>
      </c>
    </row>
    <row r="7378" spans="1:11" x14ac:dyDescent="0.35">
      <c r="A7378" s="1" t="s">
        <v>2251</v>
      </c>
      <c r="B7378" s="1" t="s">
        <v>627</v>
      </c>
      <c r="C7378" s="1" t="s">
        <v>13</v>
      </c>
      <c r="D7378" s="1" t="s">
        <v>20</v>
      </c>
      <c r="E7378" s="1" t="s">
        <v>2692</v>
      </c>
      <c r="F7378">
        <v>5.76</v>
      </c>
      <c r="G7378">
        <v>2</v>
      </c>
      <c r="H7378">
        <v>2.82</v>
      </c>
      <c r="I7378">
        <v>2017</v>
      </c>
      <c r="J7378" s="1" t="s">
        <v>444</v>
      </c>
      <c r="K7378" s="1" t="s">
        <v>31</v>
      </c>
    </row>
    <row r="7379" spans="1:11" x14ac:dyDescent="0.35">
      <c r="A7379" s="1" t="s">
        <v>1696</v>
      </c>
      <c r="B7379" s="1" t="s">
        <v>19</v>
      </c>
      <c r="C7379" s="1" t="s">
        <v>13</v>
      </c>
      <c r="D7379" s="1" t="s">
        <v>25</v>
      </c>
      <c r="E7379" s="1" t="s">
        <v>98</v>
      </c>
      <c r="F7379">
        <v>43.37</v>
      </c>
      <c r="G7379">
        <v>7</v>
      </c>
      <c r="H7379">
        <v>-69.400000000000006</v>
      </c>
      <c r="I7379">
        <v>2017</v>
      </c>
      <c r="J7379" s="1" t="s">
        <v>444</v>
      </c>
      <c r="K7379" s="1" t="s">
        <v>31</v>
      </c>
    </row>
    <row r="7380" spans="1:11" x14ac:dyDescent="0.35">
      <c r="A7380" s="1" t="s">
        <v>1685</v>
      </c>
      <c r="B7380" s="1" t="s">
        <v>33</v>
      </c>
      <c r="C7380" s="1" t="s">
        <v>13</v>
      </c>
      <c r="D7380" s="1" t="s">
        <v>14</v>
      </c>
      <c r="E7380" s="1" t="s">
        <v>372</v>
      </c>
      <c r="F7380">
        <v>163.96</v>
      </c>
      <c r="G7380">
        <v>4</v>
      </c>
      <c r="H7380">
        <v>80.34</v>
      </c>
      <c r="I7380">
        <v>2017</v>
      </c>
      <c r="J7380" s="1" t="s">
        <v>444</v>
      </c>
      <c r="K7380" s="1" t="s">
        <v>31</v>
      </c>
    </row>
    <row r="7381" spans="1:11" x14ac:dyDescent="0.35">
      <c r="A7381" s="1" t="s">
        <v>1148</v>
      </c>
      <c r="B7381" s="1" t="s">
        <v>33</v>
      </c>
      <c r="C7381" s="1" t="s">
        <v>41</v>
      </c>
      <c r="D7381" s="1" t="s">
        <v>54</v>
      </c>
      <c r="E7381" s="1" t="s">
        <v>1329</v>
      </c>
      <c r="F7381">
        <v>64.959999999999994</v>
      </c>
      <c r="G7381">
        <v>2</v>
      </c>
      <c r="H7381">
        <v>21.44</v>
      </c>
      <c r="I7381">
        <v>2017</v>
      </c>
      <c r="J7381" s="1" t="s">
        <v>444</v>
      </c>
      <c r="K7381" s="1" t="s">
        <v>31</v>
      </c>
    </row>
    <row r="7382" spans="1:11" x14ac:dyDescent="0.35">
      <c r="A7382" s="1" t="s">
        <v>1148</v>
      </c>
      <c r="B7382" s="1" t="s">
        <v>33</v>
      </c>
      <c r="C7382" s="1" t="s">
        <v>13</v>
      </c>
      <c r="D7382" s="1" t="s">
        <v>72</v>
      </c>
      <c r="E7382" s="1" t="s">
        <v>1463</v>
      </c>
      <c r="F7382">
        <v>30.56</v>
      </c>
      <c r="G7382">
        <v>4</v>
      </c>
      <c r="H7382">
        <v>14.97</v>
      </c>
      <c r="I7382">
        <v>2017</v>
      </c>
      <c r="J7382" s="1" t="s">
        <v>444</v>
      </c>
      <c r="K7382" s="1" t="s">
        <v>31</v>
      </c>
    </row>
    <row r="7383" spans="1:11" x14ac:dyDescent="0.35">
      <c r="A7383" s="1" t="s">
        <v>1305</v>
      </c>
      <c r="B7383" s="1" t="s">
        <v>33</v>
      </c>
      <c r="C7383" s="1" t="s">
        <v>13</v>
      </c>
      <c r="D7383" s="1" t="s">
        <v>29</v>
      </c>
      <c r="E7383" s="1" t="s">
        <v>1161</v>
      </c>
      <c r="F7383">
        <v>9.7799999999999994</v>
      </c>
      <c r="G7383">
        <v>2</v>
      </c>
      <c r="H7383">
        <v>4.01</v>
      </c>
      <c r="I7383">
        <v>2017</v>
      </c>
      <c r="J7383" s="1" t="s">
        <v>444</v>
      </c>
      <c r="K7383" s="1" t="s">
        <v>31</v>
      </c>
    </row>
    <row r="7384" spans="1:11" x14ac:dyDescent="0.35">
      <c r="A7384" s="1" t="s">
        <v>1063</v>
      </c>
      <c r="B7384" s="1" t="s">
        <v>33</v>
      </c>
      <c r="C7384" s="1" t="s">
        <v>13</v>
      </c>
      <c r="D7384" s="1" t="s">
        <v>25</v>
      </c>
      <c r="E7384" s="1" t="s">
        <v>437</v>
      </c>
      <c r="F7384">
        <v>23.24</v>
      </c>
      <c r="G7384">
        <v>5</v>
      </c>
      <c r="H7384">
        <v>7.55</v>
      </c>
      <c r="I7384">
        <v>2017</v>
      </c>
      <c r="J7384" s="1" t="s">
        <v>444</v>
      </c>
      <c r="K7384" s="1" t="s">
        <v>31</v>
      </c>
    </row>
    <row r="7385" spans="1:11" x14ac:dyDescent="0.35">
      <c r="A7385" s="1" t="s">
        <v>2606</v>
      </c>
      <c r="B7385" s="1" t="s">
        <v>133</v>
      </c>
      <c r="C7385" s="1" t="s">
        <v>13</v>
      </c>
      <c r="D7385" s="1" t="s">
        <v>25</v>
      </c>
      <c r="E7385" s="1" t="s">
        <v>1275</v>
      </c>
      <c r="F7385">
        <v>4.84</v>
      </c>
      <c r="G7385">
        <v>3</v>
      </c>
      <c r="H7385">
        <v>-3.55</v>
      </c>
      <c r="I7385">
        <v>2017</v>
      </c>
      <c r="J7385" s="1" t="s">
        <v>444</v>
      </c>
      <c r="K7385" s="1" t="s">
        <v>31</v>
      </c>
    </row>
    <row r="7386" spans="1:11" x14ac:dyDescent="0.35">
      <c r="A7386" s="1" t="s">
        <v>2606</v>
      </c>
      <c r="B7386" s="1" t="s">
        <v>133</v>
      </c>
      <c r="C7386" s="1" t="s">
        <v>41</v>
      </c>
      <c r="D7386" s="1" t="s">
        <v>54</v>
      </c>
      <c r="E7386" s="1" t="s">
        <v>492</v>
      </c>
      <c r="F7386">
        <v>220.7</v>
      </c>
      <c r="G7386">
        <v>6</v>
      </c>
      <c r="H7386">
        <v>-8.2799999999999994</v>
      </c>
      <c r="I7386">
        <v>2017</v>
      </c>
      <c r="J7386" s="1" t="s">
        <v>444</v>
      </c>
      <c r="K7386" s="1" t="s">
        <v>31</v>
      </c>
    </row>
    <row r="7387" spans="1:11" x14ac:dyDescent="0.35">
      <c r="A7387" s="1" t="s">
        <v>2280</v>
      </c>
      <c r="B7387" s="1" t="s">
        <v>111</v>
      </c>
      <c r="C7387" s="1" t="s">
        <v>46</v>
      </c>
      <c r="D7387" s="1" t="s">
        <v>61</v>
      </c>
      <c r="E7387" s="1" t="s">
        <v>1460</v>
      </c>
      <c r="F7387">
        <v>48.9</v>
      </c>
      <c r="G7387">
        <v>5</v>
      </c>
      <c r="H7387">
        <v>18.09</v>
      </c>
      <c r="I7387">
        <v>2017</v>
      </c>
      <c r="J7387" s="1" t="s">
        <v>615</v>
      </c>
      <c r="K7387" s="1" t="s">
        <v>35</v>
      </c>
    </row>
    <row r="7388" spans="1:11" x14ac:dyDescent="0.35">
      <c r="A7388" s="1" t="s">
        <v>2476</v>
      </c>
      <c r="B7388" s="1" t="s">
        <v>133</v>
      </c>
      <c r="C7388" s="1" t="s">
        <v>13</v>
      </c>
      <c r="D7388" s="1" t="s">
        <v>211</v>
      </c>
      <c r="E7388" s="1" t="s">
        <v>2623</v>
      </c>
      <c r="F7388">
        <v>3.33</v>
      </c>
      <c r="G7388">
        <v>2</v>
      </c>
      <c r="H7388">
        <v>0.42</v>
      </c>
      <c r="I7388">
        <v>2017</v>
      </c>
      <c r="J7388" s="1" t="s">
        <v>615</v>
      </c>
      <c r="K7388" s="1" t="s">
        <v>35</v>
      </c>
    </row>
    <row r="7389" spans="1:11" x14ac:dyDescent="0.35">
      <c r="A7389" s="1" t="s">
        <v>2476</v>
      </c>
      <c r="B7389" s="1" t="s">
        <v>133</v>
      </c>
      <c r="C7389" s="1" t="s">
        <v>41</v>
      </c>
      <c r="D7389" s="1" t="s">
        <v>155</v>
      </c>
      <c r="E7389" s="1" t="s">
        <v>416</v>
      </c>
      <c r="F7389">
        <v>933.26</v>
      </c>
      <c r="G7389">
        <v>4</v>
      </c>
      <c r="H7389">
        <v>-458.15</v>
      </c>
      <c r="I7389">
        <v>2017</v>
      </c>
      <c r="J7389" s="1" t="s">
        <v>615</v>
      </c>
      <c r="K7389" s="1" t="s">
        <v>35</v>
      </c>
    </row>
    <row r="7390" spans="1:11" x14ac:dyDescent="0.35">
      <c r="A7390" s="1" t="s">
        <v>2476</v>
      </c>
      <c r="B7390" s="1" t="s">
        <v>133</v>
      </c>
      <c r="C7390" s="1" t="s">
        <v>41</v>
      </c>
      <c r="D7390" s="1" t="s">
        <v>42</v>
      </c>
      <c r="E7390" s="1" t="s">
        <v>992</v>
      </c>
      <c r="F7390">
        <v>2803.92</v>
      </c>
      <c r="G7390">
        <v>5</v>
      </c>
      <c r="H7390">
        <v>0</v>
      </c>
      <c r="I7390">
        <v>2017</v>
      </c>
      <c r="J7390" s="1" t="s">
        <v>615</v>
      </c>
      <c r="K7390" s="1" t="s">
        <v>35</v>
      </c>
    </row>
    <row r="7391" spans="1:11" x14ac:dyDescent="0.35">
      <c r="A7391" s="1" t="s">
        <v>1021</v>
      </c>
      <c r="B7391" s="1" t="s">
        <v>133</v>
      </c>
      <c r="C7391" s="1" t="s">
        <v>41</v>
      </c>
      <c r="D7391" s="1" t="s">
        <v>83</v>
      </c>
      <c r="E7391" s="1" t="s">
        <v>2505</v>
      </c>
      <c r="F7391">
        <v>314.35000000000002</v>
      </c>
      <c r="G7391">
        <v>3</v>
      </c>
      <c r="H7391">
        <v>-15.72</v>
      </c>
      <c r="I7391">
        <v>2017</v>
      </c>
      <c r="J7391" s="1" t="s">
        <v>615</v>
      </c>
      <c r="K7391" s="1" t="s">
        <v>35</v>
      </c>
    </row>
    <row r="7392" spans="1:11" x14ac:dyDescent="0.35">
      <c r="A7392" s="1" t="s">
        <v>1021</v>
      </c>
      <c r="B7392" s="1" t="s">
        <v>133</v>
      </c>
      <c r="C7392" s="1" t="s">
        <v>13</v>
      </c>
      <c r="D7392" s="1" t="s">
        <v>20</v>
      </c>
      <c r="E7392" s="1" t="s">
        <v>371</v>
      </c>
      <c r="F7392">
        <v>4.6100000000000003</v>
      </c>
      <c r="G7392">
        <v>2</v>
      </c>
      <c r="H7392">
        <v>1.5</v>
      </c>
      <c r="I7392">
        <v>2017</v>
      </c>
      <c r="J7392" s="1" t="s">
        <v>615</v>
      </c>
      <c r="K7392" s="1" t="s">
        <v>35</v>
      </c>
    </row>
    <row r="7393" spans="1:11" x14ac:dyDescent="0.35">
      <c r="A7393" s="1" t="s">
        <v>1180</v>
      </c>
      <c r="B7393" s="1" t="s">
        <v>188</v>
      </c>
      <c r="C7393" s="1" t="s">
        <v>41</v>
      </c>
      <c r="D7393" s="1" t="s">
        <v>54</v>
      </c>
      <c r="E7393" s="1" t="s">
        <v>1796</v>
      </c>
      <c r="F7393">
        <v>129.93</v>
      </c>
      <c r="G7393">
        <v>3</v>
      </c>
      <c r="H7393">
        <v>12.99</v>
      </c>
      <c r="I7393">
        <v>2017</v>
      </c>
      <c r="J7393" s="1" t="s">
        <v>615</v>
      </c>
      <c r="K7393" s="1" t="s">
        <v>56</v>
      </c>
    </row>
    <row r="7394" spans="1:11" x14ac:dyDescent="0.35">
      <c r="A7394" s="1" t="s">
        <v>1762</v>
      </c>
      <c r="B7394" s="1" t="s">
        <v>33</v>
      </c>
      <c r="C7394" s="1" t="s">
        <v>46</v>
      </c>
      <c r="D7394" s="1" t="s">
        <v>61</v>
      </c>
      <c r="E7394" s="1" t="s">
        <v>2446</v>
      </c>
      <c r="F7394">
        <v>159.56</v>
      </c>
      <c r="G7394">
        <v>4</v>
      </c>
      <c r="H7394">
        <v>59.04</v>
      </c>
      <c r="I7394">
        <v>2017</v>
      </c>
      <c r="J7394" s="1" t="s">
        <v>615</v>
      </c>
      <c r="K7394" s="1" t="s">
        <v>56</v>
      </c>
    </row>
    <row r="7395" spans="1:11" x14ac:dyDescent="0.35">
      <c r="A7395" s="1" t="s">
        <v>436</v>
      </c>
      <c r="B7395" s="1" t="s">
        <v>33</v>
      </c>
      <c r="C7395" s="1" t="s">
        <v>13</v>
      </c>
      <c r="D7395" s="1" t="s">
        <v>14</v>
      </c>
      <c r="E7395" s="1" t="s">
        <v>633</v>
      </c>
      <c r="F7395">
        <v>15.7</v>
      </c>
      <c r="G7395">
        <v>5</v>
      </c>
      <c r="H7395">
        <v>7.07</v>
      </c>
      <c r="I7395">
        <v>2017</v>
      </c>
      <c r="J7395" s="1" t="s">
        <v>615</v>
      </c>
      <c r="K7395" s="1" t="s">
        <v>56</v>
      </c>
    </row>
    <row r="7396" spans="1:11" x14ac:dyDescent="0.35">
      <c r="A7396" s="1" t="s">
        <v>436</v>
      </c>
      <c r="B7396" s="1" t="s">
        <v>33</v>
      </c>
      <c r="C7396" s="1" t="s">
        <v>13</v>
      </c>
      <c r="D7396" s="1" t="s">
        <v>29</v>
      </c>
      <c r="E7396" s="1" t="s">
        <v>1369</v>
      </c>
      <c r="F7396">
        <v>59.52</v>
      </c>
      <c r="G7396">
        <v>3</v>
      </c>
      <c r="H7396">
        <v>15.48</v>
      </c>
      <c r="I7396">
        <v>2017</v>
      </c>
      <c r="J7396" s="1" t="s">
        <v>615</v>
      </c>
      <c r="K7396" s="1" t="s">
        <v>56</v>
      </c>
    </row>
    <row r="7397" spans="1:11" x14ac:dyDescent="0.35">
      <c r="A7397" s="1" t="s">
        <v>436</v>
      </c>
      <c r="B7397" s="1" t="s">
        <v>33</v>
      </c>
      <c r="C7397" s="1" t="s">
        <v>13</v>
      </c>
      <c r="D7397" s="1" t="s">
        <v>14</v>
      </c>
      <c r="E7397" s="1" t="s">
        <v>2408</v>
      </c>
      <c r="F7397">
        <v>34.4</v>
      </c>
      <c r="G7397">
        <v>5</v>
      </c>
      <c r="H7397">
        <v>15.82</v>
      </c>
      <c r="I7397">
        <v>2017</v>
      </c>
      <c r="J7397" s="1" t="s">
        <v>615</v>
      </c>
      <c r="K7397" s="1" t="s">
        <v>56</v>
      </c>
    </row>
    <row r="7398" spans="1:11" x14ac:dyDescent="0.35">
      <c r="A7398" s="1" t="s">
        <v>1634</v>
      </c>
      <c r="B7398" s="1" t="s">
        <v>33</v>
      </c>
      <c r="C7398" s="1" t="s">
        <v>13</v>
      </c>
      <c r="D7398" s="1" t="s">
        <v>23</v>
      </c>
      <c r="E7398" s="1" t="s">
        <v>1560</v>
      </c>
      <c r="F7398">
        <v>69.52</v>
      </c>
      <c r="G7398">
        <v>2</v>
      </c>
      <c r="H7398">
        <v>19.47</v>
      </c>
      <c r="I7398">
        <v>2017</v>
      </c>
      <c r="J7398" s="1" t="s">
        <v>615</v>
      </c>
      <c r="K7398" s="1" t="s">
        <v>94</v>
      </c>
    </row>
    <row r="7399" spans="1:11" x14ac:dyDescent="0.35">
      <c r="A7399" s="1" t="s">
        <v>1634</v>
      </c>
      <c r="B7399" s="1" t="s">
        <v>33</v>
      </c>
      <c r="C7399" s="1" t="s">
        <v>13</v>
      </c>
      <c r="D7399" s="1" t="s">
        <v>23</v>
      </c>
      <c r="E7399" s="1" t="s">
        <v>77</v>
      </c>
      <c r="F7399">
        <v>763.44</v>
      </c>
      <c r="G7399">
        <v>8</v>
      </c>
      <c r="H7399">
        <v>45.81</v>
      </c>
      <c r="I7399">
        <v>2017</v>
      </c>
      <c r="J7399" s="1" t="s">
        <v>615</v>
      </c>
      <c r="K7399" s="1" t="s">
        <v>94</v>
      </c>
    </row>
    <row r="7400" spans="1:11" x14ac:dyDescent="0.35">
      <c r="A7400" s="1" t="s">
        <v>1822</v>
      </c>
      <c r="B7400" s="1" t="s">
        <v>33</v>
      </c>
      <c r="C7400" s="1" t="s">
        <v>13</v>
      </c>
      <c r="D7400" s="1" t="s">
        <v>14</v>
      </c>
      <c r="E7400" s="1" t="s">
        <v>851</v>
      </c>
      <c r="F7400">
        <v>25.92</v>
      </c>
      <c r="G7400">
        <v>4</v>
      </c>
      <c r="H7400">
        <v>12.44</v>
      </c>
      <c r="I7400">
        <v>2017</v>
      </c>
      <c r="J7400" s="1" t="s">
        <v>615</v>
      </c>
      <c r="K7400" s="1" t="s">
        <v>94</v>
      </c>
    </row>
    <row r="7401" spans="1:11" x14ac:dyDescent="0.35">
      <c r="A7401" s="1" t="s">
        <v>1822</v>
      </c>
      <c r="B7401" s="1" t="s">
        <v>33</v>
      </c>
      <c r="C7401" s="1" t="s">
        <v>13</v>
      </c>
      <c r="D7401" s="1" t="s">
        <v>29</v>
      </c>
      <c r="E7401" s="1" t="s">
        <v>634</v>
      </c>
      <c r="F7401">
        <v>22.96</v>
      </c>
      <c r="G7401">
        <v>7</v>
      </c>
      <c r="H7401">
        <v>6.66</v>
      </c>
      <c r="I7401">
        <v>2017</v>
      </c>
      <c r="J7401" s="1" t="s">
        <v>615</v>
      </c>
      <c r="K7401" s="1" t="s">
        <v>94</v>
      </c>
    </row>
    <row r="7402" spans="1:11" x14ac:dyDescent="0.35">
      <c r="A7402" s="1" t="s">
        <v>2444</v>
      </c>
      <c r="B7402" s="1" t="s">
        <v>28</v>
      </c>
      <c r="C7402" s="1" t="s">
        <v>41</v>
      </c>
      <c r="D7402" s="1" t="s">
        <v>54</v>
      </c>
      <c r="E7402" s="1" t="s">
        <v>2683</v>
      </c>
      <c r="F7402">
        <v>32.450000000000003</v>
      </c>
      <c r="G7402">
        <v>2</v>
      </c>
      <c r="H7402">
        <v>7.3</v>
      </c>
      <c r="I7402">
        <v>2017</v>
      </c>
      <c r="J7402" s="1" t="s">
        <v>615</v>
      </c>
      <c r="K7402" s="1" t="s">
        <v>94</v>
      </c>
    </row>
    <row r="7403" spans="1:11" x14ac:dyDescent="0.35">
      <c r="A7403" s="1" t="s">
        <v>2444</v>
      </c>
      <c r="B7403" s="1" t="s">
        <v>28</v>
      </c>
      <c r="C7403" s="1" t="s">
        <v>13</v>
      </c>
      <c r="D7403" s="1" t="s">
        <v>25</v>
      </c>
      <c r="E7403" s="1" t="s">
        <v>641</v>
      </c>
      <c r="F7403">
        <v>26.39</v>
      </c>
      <c r="G7403">
        <v>4</v>
      </c>
      <c r="H7403">
        <v>-17.59</v>
      </c>
      <c r="I7403">
        <v>2017</v>
      </c>
      <c r="J7403" s="1" t="s">
        <v>615</v>
      </c>
      <c r="K7403" s="1" t="s">
        <v>94</v>
      </c>
    </row>
    <row r="7404" spans="1:11" x14ac:dyDescent="0.35">
      <c r="A7404" s="1" t="s">
        <v>2444</v>
      </c>
      <c r="B7404" s="1" t="s">
        <v>28</v>
      </c>
      <c r="C7404" s="1" t="s">
        <v>41</v>
      </c>
      <c r="D7404" s="1" t="s">
        <v>155</v>
      </c>
      <c r="E7404" s="1" t="s">
        <v>514</v>
      </c>
      <c r="F7404">
        <v>373.47</v>
      </c>
      <c r="G7404">
        <v>5</v>
      </c>
      <c r="H7404">
        <v>-112.04</v>
      </c>
      <c r="I7404">
        <v>2017</v>
      </c>
      <c r="J7404" s="1" t="s">
        <v>615</v>
      </c>
      <c r="K7404" s="1" t="s">
        <v>94</v>
      </c>
    </row>
    <row r="7405" spans="1:11" x14ac:dyDescent="0.35">
      <c r="A7405" s="1" t="s">
        <v>2444</v>
      </c>
      <c r="B7405" s="1" t="s">
        <v>28</v>
      </c>
      <c r="C7405" s="1" t="s">
        <v>13</v>
      </c>
      <c r="D7405" s="1" t="s">
        <v>25</v>
      </c>
      <c r="E7405" s="1" t="s">
        <v>1191</v>
      </c>
      <c r="F7405">
        <v>64.2</v>
      </c>
      <c r="G7405">
        <v>5</v>
      </c>
      <c r="H7405">
        <v>-44.94</v>
      </c>
      <c r="I7405">
        <v>2017</v>
      </c>
      <c r="J7405" s="1" t="s">
        <v>615</v>
      </c>
      <c r="K7405" s="1" t="s">
        <v>94</v>
      </c>
    </row>
    <row r="7406" spans="1:11" x14ac:dyDescent="0.35">
      <c r="A7406" s="1" t="s">
        <v>2444</v>
      </c>
      <c r="B7406" s="1" t="s">
        <v>28</v>
      </c>
      <c r="C7406" s="1" t="s">
        <v>13</v>
      </c>
      <c r="D7406" s="1" t="s">
        <v>50</v>
      </c>
      <c r="E7406" s="1" t="s">
        <v>1265</v>
      </c>
      <c r="F7406">
        <v>8</v>
      </c>
      <c r="G7406">
        <v>2</v>
      </c>
      <c r="H7406">
        <v>2.8</v>
      </c>
      <c r="I7406">
        <v>2017</v>
      </c>
      <c r="J7406" s="1" t="s">
        <v>615</v>
      </c>
      <c r="K7406" s="1" t="s">
        <v>94</v>
      </c>
    </row>
    <row r="7407" spans="1:11" x14ac:dyDescent="0.35">
      <c r="A7407" s="1" t="s">
        <v>2531</v>
      </c>
      <c r="B7407" s="1" t="s">
        <v>33</v>
      </c>
      <c r="C7407" s="1" t="s">
        <v>46</v>
      </c>
      <c r="D7407" s="1" t="s">
        <v>47</v>
      </c>
      <c r="E7407" s="1" t="s">
        <v>721</v>
      </c>
      <c r="F7407">
        <v>183.96</v>
      </c>
      <c r="G7407">
        <v>5</v>
      </c>
      <c r="H7407">
        <v>20.7</v>
      </c>
      <c r="I7407">
        <v>2017</v>
      </c>
      <c r="J7407" s="1" t="s">
        <v>615</v>
      </c>
      <c r="K7407" s="1" t="s">
        <v>60</v>
      </c>
    </row>
    <row r="7408" spans="1:11" x14ac:dyDescent="0.35">
      <c r="A7408" s="1" t="s">
        <v>2531</v>
      </c>
      <c r="B7408" s="1" t="s">
        <v>33</v>
      </c>
      <c r="C7408" s="1" t="s">
        <v>13</v>
      </c>
      <c r="D7408" s="1" t="s">
        <v>14</v>
      </c>
      <c r="E7408" s="1" t="s">
        <v>2097</v>
      </c>
      <c r="F7408">
        <v>17.61</v>
      </c>
      <c r="G7408">
        <v>3</v>
      </c>
      <c r="H7408">
        <v>8.4499999999999993</v>
      </c>
      <c r="I7408">
        <v>2017</v>
      </c>
      <c r="J7408" s="1" t="s">
        <v>615</v>
      </c>
      <c r="K7408" s="1" t="s">
        <v>60</v>
      </c>
    </row>
    <row r="7409" spans="1:11" x14ac:dyDescent="0.35">
      <c r="A7409" s="1" t="s">
        <v>2531</v>
      </c>
      <c r="B7409" s="1" t="s">
        <v>33</v>
      </c>
      <c r="C7409" s="1" t="s">
        <v>41</v>
      </c>
      <c r="D7409" s="1" t="s">
        <v>155</v>
      </c>
      <c r="E7409" s="1" t="s">
        <v>332</v>
      </c>
      <c r="F7409">
        <v>300.89999999999998</v>
      </c>
      <c r="G7409">
        <v>1</v>
      </c>
      <c r="H7409">
        <v>11.28</v>
      </c>
      <c r="I7409">
        <v>2017</v>
      </c>
      <c r="J7409" s="1" t="s">
        <v>615</v>
      </c>
      <c r="K7409" s="1" t="s">
        <v>60</v>
      </c>
    </row>
    <row r="7410" spans="1:11" x14ac:dyDescent="0.35">
      <c r="A7410" s="1" t="s">
        <v>1822</v>
      </c>
      <c r="B7410" s="1" t="s">
        <v>64</v>
      </c>
      <c r="C7410" s="1" t="s">
        <v>13</v>
      </c>
      <c r="D7410" s="1" t="s">
        <v>14</v>
      </c>
      <c r="E7410" s="1" t="s">
        <v>2355</v>
      </c>
      <c r="F7410">
        <v>9.11</v>
      </c>
      <c r="G7410">
        <v>1</v>
      </c>
      <c r="H7410">
        <v>4.0999999999999996</v>
      </c>
      <c r="I7410">
        <v>2017</v>
      </c>
      <c r="J7410" s="1" t="s">
        <v>615</v>
      </c>
      <c r="K7410" s="1" t="s">
        <v>60</v>
      </c>
    </row>
    <row r="7411" spans="1:11" x14ac:dyDescent="0.35">
      <c r="A7411" s="1" t="s">
        <v>1822</v>
      </c>
      <c r="B7411" s="1" t="s">
        <v>64</v>
      </c>
      <c r="C7411" s="1" t="s">
        <v>13</v>
      </c>
      <c r="D7411" s="1" t="s">
        <v>23</v>
      </c>
      <c r="E7411" s="1" t="s">
        <v>990</v>
      </c>
      <c r="F7411">
        <v>571.44000000000005</v>
      </c>
      <c r="G7411">
        <v>4</v>
      </c>
      <c r="H7411">
        <v>165.72</v>
      </c>
      <c r="I7411">
        <v>2017</v>
      </c>
      <c r="J7411" s="1" t="s">
        <v>615</v>
      </c>
      <c r="K7411" s="1" t="s">
        <v>60</v>
      </c>
    </row>
    <row r="7412" spans="1:11" x14ac:dyDescent="0.35">
      <c r="A7412" s="1" t="s">
        <v>1822</v>
      </c>
      <c r="B7412" s="1" t="s">
        <v>64</v>
      </c>
      <c r="C7412" s="1" t="s">
        <v>13</v>
      </c>
      <c r="D7412" s="1" t="s">
        <v>14</v>
      </c>
      <c r="E7412" s="1" t="s">
        <v>1187</v>
      </c>
      <c r="F7412">
        <v>32.4</v>
      </c>
      <c r="G7412">
        <v>5</v>
      </c>
      <c r="H7412">
        <v>15.55</v>
      </c>
      <c r="I7412">
        <v>2017</v>
      </c>
      <c r="J7412" s="1" t="s">
        <v>615</v>
      </c>
      <c r="K7412" s="1" t="s">
        <v>60</v>
      </c>
    </row>
    <row r="7413" spans="1:11" x14ac:dyDescent="0.35">
      <c r="A7413" s="1" t="s">
        <v>1822</v>
      </c>
      <c r="B7413" s="1" t="s">
        <v>64</v>
      </c>
      <c r="C7413" s="1" t="s">
        <v>13</v>
      </c>
      <c r="D7413" s="1" t="s">
        <v>23</v>
      </c>
      <c r="E7413" s="1" t="s">
        <v>1977</v>
      </c>
      <c r="F7413">
        <v>16.91</v>
      </c>
      <c r="G7413">
        <v>1</v>
      </c>
      <c r="H7413">
        <v>4.57</v>
      </c>
      <c r="I7413">
        <v>2017</v>
      </c>
      <c r="J7413" s="1" t="s">
        <v>615</v>
      </c>
      <c r="K7413" s="1" t="s">
        <v>60</v>
      </c>
    </row>
    <row r="7414" spans="1:11" x14ac:dyDescent="0.35">
      <c r="A7414" s="1" t="s">
        <v>1568</v>
      </c>
      <c r="B7414" s="1" t="s">
        <v>87</v>
      </c>
      <c r="C7414" s="1" t="s">
        <v>13</v>
      </c>
      <c r="D7414" s="1" t="s">
        <v>25</v>
      </c>
      <c r="E7414" s="1" t="s">
        <v>815</v>
      </c>
      <c r="F7414">
        <v>2.31</v>
      </c>
      <c r="G7414">
        <v>1</v>
      </c>
      <c r="H7414">
        <v>-1.93</v>
      </c>
      <c r="I7414">
        <v>2017</v>
      </c>
      <c r="J7414" s="1" t="s">
        <v>615</v>
      </c>
      <c r="K7414" s="1" t="s">
        <v>60</v>
      </c>
    </row>
    <row r="7415" spans="1:11" x14ac:dyDescent="0.35">
      <c r="A7415" s="1" t="s">
        <v>591</v>
      </c>
      <c r="B7415" s="1" t="s">
        <v>28</v>
      </c>
      <c r="C7415" s="1" t="s">
        <v>13</v>
      </c>
      <c r="D7415" s="1" t="s">
        <v>25</v>
      </c>
      <c r="E7415" s="1" t="s">
        <v>1939</v>
      </c>
      <c r="F7415">
        <v>2.2000000000000002</v>
      </c>
      <c r="G7415">
        <v>2</v>
      </c>
      <c r="H7415">
        <v>-1.54</v>
      </c>
      <c r="I7415">
        <v>2017</v>
      </c>
      <c r="J7415" s="1" t="s">
        <v>615</v>
      </c>
      <c r="K7415" s="1" t="s">
        <v>60</v>
      </c>
    </row>
    <row r="7416" spans="1:11" x14ac:dyDescent="0.35">
      <c r="A7416" s="1" t="s">
        <v>591</v>
      </c>
      <c r="B7416" s="1" t="s">
        <v>28</v>
      </c>
      <c r="C7416" s="1" t="s">
        <v>13</v>
      </c>
      <c r="D7416" s="1" t="s">
        <v>25</v>
      </c>
      <c r="E7416" s="1" t="s">
        <v>985</v>
      </c>
      <c r="F7416">
        <v>9.4</v>
      </c>
      <c r="G7416">
        <v>3</v>
      </c>
      <c r="H7416">
        <v>-7.52</v>
      </c>
      <c r="I7416">
        <v>2017</v>
      </c>
      <c r="J7416" s="1" t="s">
        <v>615</v>
      </c>
      <c r="K7416" s="1" t="s">
        <v>60</v>
      </c>
    </row>
    <row r="7417" spans="1:11" x14ac:dyDescent="0.35">
      <c r="A7417" s="1" t="s">
        <v>1289</v>
      </c>
      <c r="B7417" s="1" t="s">
        <v>33</v>
      </c>
      <c r="C7417" s="1" t="s">
        <v>13</v>
      </c>
      <c r="D7417" s="1" t="s">
        <v>102</v>
      </c>
      <c r="E7417" s="1" t="s">
        <v>2173</v>
      </c>
      <c r="F7417">
        <v>243.16</v>
      </c>
      <c r="G7417">
        <v>2</v>
      </c>
      <c r="H7417">
        <v>72.95</v>
      </c>
      <c r="I7417">
        <v>2017</v>
      </c>
      <c r="J7417" s="1" t="s">
        <v>615</v>
      </c>
      <c r="K7417" s="1" t="s">
        <v>60</v>
      </c>
    </row>
    <row r="7418" spans="1:11" x14ac:dyDescent="0.35">
      <c r="A7418" s="1" t="s">
        <v>1713</v>
      </c>
      <c r="B7418" s="1" t="s">
        <v>33</v>
      </c>
      <c r="C7418" s="1" t="s">
        <v>13</v>
      </c>
      <c r="D7418" s="1" t="s">
        <v>72</v>
      </c>
      <c r="E7418" s="1" t="s">
        <v>1687</v>
      </c>
      <c r="F7418">
        <v>23.16</v>
      </c>
      <c r="G7418">
        <v>2</v>
      </c>
      <c r="H7418">
        <v>11.58</v>
      </c>
      <c r="I7418">
        <v>2017</v>
      </c>
      <c r="J7418" s="1" t="s">
        <v>615</v>
      </c>
      <c r="K7418" s="1" t="s">
        <v>17</v>
      </c>
    </row>
    <row r="7419" spans="1:11" x14ac:dyDescent="0.35">
      <c r="A7419" s="1" t="s">
        <v>1259</v>
      </c>
      <c r="B7419" s="1" t="s">
        <v>290</v>
      </c>
      <c r="C7419" s="1" t="s">
        <v>13</v>
      </c>
      <c r="D7419" s="1" t="s">
        <v>72</v>
      </c>
      <c r="E7419" s="1" t="s">
        <v>1182</v>
      </c>
      <c r="F7419">
        <v>21.24</v>
      </c>
      <c r="G7419">
        <v>9</v>
      </c>
      <c r="H7419">
        <v>7.43</v>
      </c>
      <c r="I7419">
        <v>2017</v>
      </c>
      <c r="J7419" s="1" t="s">
        <v>615</v>
      </c>
      <c r="K7419" s="1" t="s">
        <v>17</v>
      </c>
    </row>
    <row r="7420" spans="1:11" x14ac:dyDescent="0.35">
      <c r="A7420" s="1" t="s">
        <v>1259</v>
      </c>
      <c r="B7420" s="1" t="s">
        <v>290</v>
      </c>
      <c r="C7420" s="1" t="s">
        <v>13</v>
      </c>
      <c r="D7420" s="1" t="s">
        <v>25</v>
      </c>
      <c r="E7420" s="1" t="s">
        <v>1404</v>
      </c>
      <c r="F7420">
        <v>9.5500000000000007</v>
      </c>
      <c r="G7420">
        <v>8</v>
      </c>
      <c r="H7420">
        <v>-7.32</v>
      </c>
      <c r="I7420">
        <v>2017</v>
      </c>
      <c r="J7420" s="1" t="s">
        <v>615</v>
      </c>
      <c r="K7420" s="1" t="s">
        <v>17</v>
      </c>
    </row>
    <row r="7421" spans="1:11" x14ac:dyDescent="0.35">
      <c r="A7421" s="1" t="s">
        <v>1259</v>
      </c>
      <c r="B7421" s="1" t="s">
        <v>290</v>
      </c>
      <c r="C7421" s="1" t="s">
        <v>41</v>
      </c>
      <c r="D7421" s="1" t="s">
        <v>83</v>
      </c>
      <c r="E7421" s="1" t="s">
        <v>658</v>
      </c>
      <c r="F7421">
        <v>89.99</v>
      </c>
      <c r="G7421">
        <v>3</v>
      </c>
      <c r="H7421">
        <v>-152.97999999999999</v>
      </c>
      <c r="I7421">
        <v>2017</v>
      </c>
      <c r="J7421" s="1" t="s">
        <v>615</v>
      </c>
      <c r="K7421" s="1" t="s">
        <v>17</v>
      </c>
    </row>
    <row r="7422" spans="1:11" x14ac:dyDescent="0.35">
      <c r="A7422" s="1" t="s">
        <v>1912</v>
      </c>
      <c r="B7422" s="1" t="s">
        <v>37</v>
      </c>
      <c r="C7422" s="1" t="s">
        <v>13</v>
      </c>
      <c r="D7422" s="1" t="s">
        <v>25</v>
      </c>
      <c r="E7422" s="1" t="s">
        <v>1390</v>
      </c>
      <c r="F7422">
        <v>34.5</v>
      </c>
      <c r="G7422">
        <v>3</v>
      </c>
      <c r="H7422">
        <v>15.53</v>
      </c>
      <c r="I7422">
        <v>2017</v>
      </c>
      <c r="J7422" s="1" t="s">
        <v>615</v>
      </c>
      <c r="K7422" s="1" t="s">
        <v>17</v>
      </c>
    </row>
    <row r="7423" spans="1:11" x14ac:dyDescent="0.35">
      <c r="A7423" s="1" t="s">
        <v>600</v>
      </c>
      <c r="B7423" s="1" t="s">
        <v>159</v>
      </c>
      <c r="C7423" s="1" t="s">
        <v>13</v>
      </c>
      <c r="D7423" s="1" t="s">
        <v>14</v>
      </c>
      <c r="E7423" s="1" t="s">
        <v>88</v>
      </c>
      <c r="F7423">
        <v>6.68</v>
      </c>
      <c r="G7423">
        <v>1</v>
      </c>
      <c r="H7423">
        <v>3.21</v>
      </c>
      <c r="I7423">
        <v>2017</v>
      </c>
      <c r="J7423" s="1" t="s">
        <v>615</v>
      </c>
      <c r="K7423" s="1" t="s">
        <v>17</v>
      </c>
    </row>
    <row r="7424" spans="1:11" x14ac:dyDescent="0.35">
      <c r="A7424" s="1" t="s">
        <v>2601</v>
      </c>
      <c r="B7424" s="1" t="s">
        <v>19</v>
      </c>
      <c r="C7424" s="1" t="s">
        <v>13</v>
      </c>
      <c r="D7424" s="1" t="s">
        <v>29</v>
      </c>
      <c r="E7424" s="1" t="s">
        <v>594</v>
      </c>
      <c r="F7424">
        <v>6.41</v>
      </c>
      <c r="G7424">
        <v>3</v>
      </c>
      <c r="H7424">
        <v>0.64</v>
      </c>
      <c r="I7424">
        <v>2017</v>
      </c>
      <c r="J7424" s="1" t="s">
        <v>615</v>
      </c>
      <c r="K7424" s="1" t="s">
        <v>22</v>
      </c>
    </row>
    <row r="7425" spans="1:11" x14ac:dyDescent="0.35">
      <c r="A7425" s="1" t="s">
        <v>2601</v>
      </c>
      <c r="B7425" s="1" t="s">
        <v>19</v>
      </c>
      <c r="C7425" s="1" t="s">
        <v>46</v>
      </c>
      <c r="D7425" s="1" t="s">
        <v>61</v>
      </c>
      <c r="E7425" s="1" t="s">
        <v>487</v>
      </c>
      <c r="F7425">
        <v>408.74</v>
      </c>
      <c r="G7425">
        <v>7</v>
      </c>
      <c r="H7425">
        <v>76.64</v>
      </c>
      <c r="I7425">
        <v>2017</v>
      </c>
      <c r="J7425" s="1" t="s">
        <v>615</v>
      </c>
      <c r="K7425" s="1" t="s">
        <v>22</v>
      </c>
    </row>
    <row r="7426" spans="1:11" x14ac:dyDescent="0.35">
      <c r="A7426" s="1" t="s">
        <v>1490</v>
      </c>
      <c r="B7426" s="1" t="s">
        <v>159</v>
      </c>
      <c r="C7426" s="1" t="s">
        <v>13</v>
      </c>
      <c r="D7426" s="1" t="s">
        <v>20</v>
      </c>
      <c r="E7426" s="1" t="s">
        <v>376</v>
      </c>
      <c r="F7426">
        <v>59.2</v>
      </c>
      <c r="G7426">
        <v>4</v>
      </c>
      <c r="H7426">
        <v>29.6</v>
      </c>
      <c r="I7426">
        <v>2017</v>
      </c>
      <c r="J7426" s="1" t="s">
        <v>615</v>
      </c>
      <c r="K7426" s="1" t="s">
        <v>22</v>
      </c>
    </row>
    <row r="7427" spans="1:11" x14ac:dyDescent="0.35">
      <c r="A7427" s="1" t="s">
        <v>1091</v>
      </c>
      <c r="B7427" s="1" t="s">
        <v>64</v>
      </c>
      <c r="C7427" s="1" t="s">
        <v>13</v>
      </c>
      <c r="D7427" s="1" t="s">
        <v>29</v>
      </c>
      <c r="E7427" s="1" t="s">
        <v>157</v>
      </c>
      <c r="F7427">
        <v>54.66</v>
      </c>
      <c r="G7427">
        <v>6</v>
      </c>
      <c r="H7427">
        <v>18.04</v>
      </c>
      <c r="I7427">
        <v>2017</v>
      </c>
      <c r="J7427" s="1" t="s">
        <v>615</v>
      </c>
      <c r="K7427" s="1" t="s">
        <v>22</v>
      </c>
    </row>
    <row r="7428" spans="1:11" x14ac:dyDescent="0.35">
      <c r="A7428" s="1" t="s">
        <v>569</v>
      </c>
      <c r="B7428" s="1" t="s">
        <v>12</v>
      </c>
      <c r="C7428" s="1" t="s">
        <v>13</v>
      </c>
      <c r="D7428" s="1" t="s">
        <v>25</v>
      </c>
      <c r="E7428" s="1" t="s">
        <v>177</v>
      </c>
      <c r="F7428">
        <v>11.06</v>
      </c>
      <c r="G7428">
        <v>10</v>
      </c>
      <c r="H7428">
        <v>-18.8</v>
      </c>
      <c r="I7428">
        <v>2017</v>
      </c>
      <c r="J7428" s="1" t="s">
        <v>615</v>
      </c>
      <c r="K7428" s="1" t="s">
        <v>22</v>
      </c>
    </row>
    <row r="7429" spans="1:11" x14ac:dyDescent="0.35">
      <c r="A7429" s="1" t="s">
        <v>569</v>
      </c>
      <c r="B7429" s="1" t="s">
        <v>12</v>
      </c>
      <c r="C7429" s="1" t="s">
        <v>41</v>
      </c>
      <c r="D7429" s="1" t="s">
        <v>83</v>
      </c>
      <c r="E7429" s="1" t="s">
        <v>1601</v>
      </c>
      <c r="F7429">
        <v>623.46</v>
      </c>
      <c r="G7429">
        <v>7</v>
      </c>
      <c r="H7429">
        <v>-119.19</v>
      </c>
      <c r="I7429">
        <v>2017</v>
      </c>
      <c r="J7429" s="1" t="s">
        <v>615</v>
      </c>
      <c r="K7429" s="1" t="s">
        <v>22</v>
      </c>
    </row>
    <row r="7430" spans="1:11" x14ac:dyDescent="0.35">
      <c r="A7430" s="1" t="s">
        <v>569</v>
      </c>
      <c r="B7430" s="1" t="s">
        <v>12</v>
      </c>
      <c r="C7430" s="1" t="s">
        <v>13</v>
      </c>
      <c r="D7430" s="1" t="s">
        <v>23</v>
      </c>
      <c r="E7430" s="1" t="s">
        <v>1459</v>
      </c>
      <c r="F7430">
        <v>772.68</v>
      </c>
      <c r="G7430">
        <v>5</v>
      </c>
      <c r="H7430">
        <v>-57.95</v>
      </c>
      <c r="I7430">
        <v>2017</v>
      </c>
      <c r="J7430" s="1" t="s">
        <v>615</v>
      </c>
      <c r="K7430" s="1" t="s">
        <v>22</v>
      </c>
    </row>
    <row r="7431" spans="1:11" x14ac:dyDescent="0.35">
      <c r="A7431" s="1" t="s">
        <v>27</v>
      </c>
      <c r="B7431" s="1" t="s">
        <v>257</v>
      </c>
      <c r="C7431" s="1" t="s">
        <v>13</v>
      </c>
      <c r="D7431" s="1" t="s">
        <v>25</v>
      </c>
      <c r="E7431" s="1" t="s">
        <v>796</v>
      </c>
      <c r="F7431">
        <v>68.540000000000006</v>
      </c>
      <c r="G7431">
        <v>11</v>
      </c>
      <c r="H7431">
        <v>-52.55</v>
      </c>
      <c r="I7431">
        <v>2017</v>
      </c>
      <c r="J7431" s="1" t="s">
        <v>615</v>
      </c>
      <c r="K7431" s="1" t="s">
        <v>22</v>
      </c>
    </row>
    <row r="7432" spans="1:11" x14ac:dyDescent="0.35">
      <c r="A7432" s="1" t="s">
        <v>27</v>
      </c>
      <c r="B7432" s="1" t="s">
        <v>257</v>
      </c>
      <c r="C7432" s="1" t="s">
        <v>46</v>
      </c>
      <c r="D7432" s="1" t="s">
        <v>47</v>
      </c>
      <c r="E7432" s="1" t="s">
        <v>48</v>
      </c>
      <c r="F7432">
        <v>627.16999999999996</v>
      </c>
      <c r="G7432">
        <v>4</v>
      </c>
      <c r="H7432">
        <v>70.56</v>
      </c>
      <c r="I7432">
        <v>2017</v>
      </c>
      <c r="J7432" s="1" t="s">
        <v>615</v>
      </c>
      <c r="K7432" s="1" t="s">
        <v>22</v>
      </c>
    </row>
    <row r="7433" spans="1:11" x14ac:dyDescent="0.35">
      <c r="A7433" s="1" t="s">
        <v>27</v>
      </c>
      <c r="B7433" s="1" t="s">
        <v>257</v>
      </c>
      <c r="C7433" s="1" t="s">
        <v>13</v>
      </c>
      <c r="D7433" s="1" t="s">
        <v>20</v>
      </c>
      <c r="E7433" s="1" t="s">
        <v>1519</v>
      </c>
      <c r="F7433">
        <v>122.12</v>
      </c>
      <c r="G7433">
        <v>5</v>
      </c>
      <c r="H7433">
        <v>39.69</v>
      </c>
      <c r="I7433">
        <v>2017</v>
      </c>
      <c r="J7433" s="1" t="s">
        <v>615</v>
      </c>
      <c r="K7433" s="1" t="s">
        <v>22</v>
      </c>
    </row>
    <row r="7434" spans="1:11" x14ac:dyDescent="0.35">
      <c r="A7434" s="1" t="s">
        <v>1931</v>
      </c>
      <c r="B7434" s="1" t="s">
        <v>33</v>
      </c>
      <c r="C7434" s="1" t="s">
        <v>13</v>
      </c>
      <c r="D7434" s="1" t="s">
        <v>102</v>
      </c>
      <c r="E7434" s="1" t="s">
        <v>1079</v>
      </c>
      <c r="F7434">
        <v>152.94</v>
      </c>
      <c r="G7434">
        <v>3</v>
      </c>
      <c r="H7434">
        <v>41.29</v>
      </c>
      <c r="I7434">
        <v>2017</v>
      </c>
      <c r="J7434" s="1" t="s">
        <v>615</v>
      </c>
      <c r="K7434" s="1" t="s">
        <v>22</v>
      </c>
    </row>
    <row r="7435" spans="1:11" x14ac:dyDescent="0.35">
      <c r="A7435" s="1" t="s">
        <v>1431</v>
      </c>
      <c r="B7435" s="1" t="s">
        <v>105</v>
      </c>
      <c r="C7435" s="1" t="s">
        <v>13</v>
      </c>
      <c r="D7435" s="1" t="s">
        <v>14</v>
      </c>
      <c r="E7435" s="1" t="s">
        <v>1988</v>
      </c>
      <c r="F7435">
        <v>84.42</v>
      </c>
      <c r="G7435">
        <v>4</v>
      </c>
      <c r="H7435">
        <v>27.44</v>
      </c>
      <c r="I7435">
        <v>2017</v>
      </c>
      <c r="J7435" s="1" t="s">
        <v>615</v>
      </c>
      <c r="K7435" s="1" t="s">
        <v>22</v>
      </c>
    </row>
    <row r="7436" spans="1:11" x14ac:dyDescent="0.35">
      <c r="A7436" s="1" t="s">
        <v>1506</v>
      </c>
      <c r="B7436" s="1" t="s">
        <v>19</v>
      </c>
      <c r="C7436" s="1" t="s">
        <v>46</v>
      </c>
      <c r="D7436" s="1" t="s">
        <v>61</v>
      </c>
      <c r="E7436" s="1" t="s">
        <v>2179</v>
      </c>
      <c r="F7436">
        <v>191.97</v>
      </c>
      <c r="G7436">
        <v>4</v>
      </c>
      <c r="H7436">
        <v>28.8</v>
      </c>
      <c r="I7436">
        <v>2017</v>
      </c>
      <c r="J7436" s="1" t="s">
        <v>615</v>
      </c>
      <c r="K7436" s="1" t="s">
        <v>22</v>
      </c>
    </row>
    <row r="7437" spans="1:11" x14ac:dyDescent="0.35">
      <c r="A7437" s="1" t="s">
        <v>1928</v>
      </c>
      <c r="B7437" s="1" t="s">
        <v>120</v>
      </c>
      <c r="C7437" s="1" t="s">
        <v>41</v>
      </c>
      <c r="D7437" s="1" t="s">
        <v>42</v>
      </c>
      <c r="E7437" s="1" t="s">
        <v>2003</v>
      </c>
      <c r="F7437">
        <v>1458.65</v>
      </c>
      <c r="G7437">
        <v>5</v>
      </c>
      <c r="H7437">
        <v>423.01</v>
      </c>
      <c r="I7437">
        <v>2017</v>
      </c>
      <c r="J7437" s="1" t="s">
        <v>615</v>
      </c>
      <c r="K7437" s="1" t="s">
        <v>31</v>
      </c>
    </row>
    <row r="7438" spans="1:11" x14ac:dyDescent="0.35">
      <c r="A7438" s="1" t="s">
        <v>1928</v>
      </c>
      <c r="B7438" s="1" t="s">
        <v>120</v>
      </c>
      <c r="C7438" s="1" t="s">
        <v>41</v>
      </c>
      <c r="D7438" s="1" t="s">
        <v>42</v>
      </c>
      <c r="E7438" s="1" t="s">
        <v>1654</v>
      </c>
      <c r="F7438">
        <v>26.64</v>
      </c>
      <c r="G7438">
        <v>1</v>
      </c>
      <c r="H7438">
        <v>7.46</v>
      </c>
      <c r="I7438">
        <v>2017</v>
      </c>
      <c r="J7438" s="1" t="s">
        <v>615</v>
      </c>
      <c r="K7438" s="1" t="s">
        <v>31</v>
      </c>
    </row>
    <row r="7439" spans="1:11" x14ac:dyDescent="0.35">
      <c r="A7439" s="1" t="s">
        <v>1928</v>
      </c>
      <c r="B7439" s="1" t="s">
        <v>120</v>
      </c>
      <c r="C7439" s="1" t="s">
        <v>41</v>
      </c>
      <c r="D7439" s="1" t="s">
        <v>42</v>
      </c>
      <c r="E7439" s="1" t="s">
        <v>1699</v>
      </c>
      <c r="F7439">
        <v>476.8</v>
      </c>
      <c r="G7439">
        <v>2</v>
      </c>
      <c r="H7439">
        <v>119.2</v>
      </c>
      <c r="I7439">
        <v>2017</v>
      </c>
      <c r="J7439" s="1" t="s">
        <v>615</v>
      </c>
      <c r="K7439" s="1" t="s">
        <v>31</v>
      </c>
    </row>
    <row r="7440" spans="1:11" x14ac:dyDescent="0.35">
      <c r="A7440" s="1" t="s">
        <v>1928</v>
      </c>
      <c r="B7440" s="1" t="s">
        <v>120</v>
      </c>
      <c r="C7440" s="1" t="s">
        <v>13</v>
      </c>
      <c r="D7440" s="1" t="s">
        <v>102</v>
      </c>
      <c r="E7440" s="1" t="s">
        <v>1841</v>
      </c>
      <c r="F7440">
        <v>87.44</v>
      </c>
      <c r="G7440">
        <v>2</v>
      </c>
      <c r="H7440">
        <v>18.46</v>
      </c>
      <c r="I7440">
        <v>2017</v>
      </c>
      <c r="J7440" s="1" t="s">
        <v>615</v>
      </c>
      <c r="K7440" s="1" t="s">
        <v>31</v>
      </c>
    </row>
    <row r="7441" spans="1:11" x14ac:dyDescent="0.35">
      <c r="A7441" s="1" t="s">
        <v>2274</v>
      </c>
      <c r="B7441" s="1" t="s">
        <v>33</v>
      </c>
      <c r="C7441" s="1" t="s">
        <v>46</v>
      </c>
      <c r="D7441" s="1" t="s">
        <v>61</v>
      </c>
      <c r="E7441" s="1" t="s">
        <v>209</v>
      </c>
      <c r="F7441">
        <v>79.989999999999995</v>
      </c>
      <c r="G7441">
        <v>1</v>
      </c>
      <c r="H7441">
        <v>28.8</v>
      </c>
      <c r="I7441">
        <v>2017</v>
      </c>
      <c r="J7441" s="1" t="s">
        <v>615</v>
      </c>
      <c r="K7441" s="1" t="s">
        <v>31</v>
      </c>
    </row>
    <row r="7442" spans="1:11" x14ac:dyDescent="0.35">
      <c r="A7442" s="1" t="s">
        <v>806</v>
      </c>
      <c r="B7442" s="1" t="s">
        <v>33</v>
      </c>
      <c r="C7442" s="1" t="s">
        <v>46</v>
      </c>
      <c r="D7442" s="1" t="s">
        <v>47</v>
      </c>
      <c r="E7442" s="1" t="s">
        <v>2584</v>
      </c>
      <c r="F7442">
        <v>419.94</v>
      </c>
      <c r="G7442">
        <v>7</v>
      </c>
      <c r="H7442">
        <v>52.49</v>
      </c>
      <c r="I7442">
        <v>2017</v>
      </c>
      <c r="J7442" s="1" t="s">
        <v>615</v>
      </c>
      <c r="K7442" s="1" t="s">
        <v>31</v>
      </c>
    </row>
    <row r="7443" spans="1:11" x14ac:dyDescent="0.35">
      <c r="A7443" s="1" t="s">
        <v>1591</v>
      </c>
      <c r="B7443" s="1" t="s">
        <v>87</v>
      </c>
      <c r="C7443" s="1" t="s">
        <v>41</v>
      </c>
      <c r="D7443" s="1" t="s">
        <v>42</v>
      </c>
      <c r="E7443" s="1" t="s">
        <v>2089</v>
      </c>
      <c r="F7443">
        <v>47.99</v>
      </c>
      <c r="G7443">
        <v>2</v>
      </c>
      <c r="H7443">
        <v>-2.06</v>
      </c>
      <c r="I7443">
        <v>2017</v>
      </c>
      <c r="J7443" s="1" t="s">
        <v>615</v>
      </c>
      <c r="K7443" s="1" t="s">
        <v>35</v>
      </c>
    </row>
    <row r="7444" spans="1:11" x14ac:dyDescent="0.35">
      <c r="A7444" s="1" t="s">
        <v>1832</v>
      </c>
      <c r="B7444" s="1" t="s">
        <v>33</v>
      </c>
      <c r="C7444" s="1" t="s">
        <v>46</v>
      </c>
      <c r="D7444" s="1" t="s">
        <v>617</v>
      </c>
      <c r="E7444" s="1" t="s">
        <v>932</v>
      </c>
      <c r="F7444">
        <v>3359.95</v>
      </c>
      <c r="G7444">
        <v>6</v>
      </c>
      <c r="H7444">
        <v>1049.99</v>
      </c>
      <c r="I7444">
        <v>2017</v>
      </c>
      <c r="J7444" s="1" t="s">
        <v>615</v>
      </c>
      <c r="K7444" s="1" t="s">
        <v>35</v>
      </c>
    </row>
    <row r="7445" spans="1:11" x14ac:dyDescent="0.35">
      <c r="A7445" s="1" t="s">
        <v>1148</v>
      </c>
      <c r="B7445" s="1" t="s">
        <v>28</v>
      </c>
      <c r="C7445" s="1" t="s">
        <v>41</v>
      </c>
      <c r="D7445" s="1" t="s">
        <v>42</v>
      </c>
      <c r="E7445" s="1" t="s">
        <v>2062</v>
      </c>
      <c r="F7445">
        <v>128.06</v>
      </c>
      <c r="G7445">
        <v>3</v>
      </c>
      <c r="H7445">
        <v>-23.78</v>
      </c>
      <c r="I7445">
        <v>2017</v>
      </c>
      <c r="J7445" s="1" t="s">
        <v>615</v>
      </c>
      <c r="K7445" s="1" t="s">
        <v>35</v>
      </c>
    </row>
    <row r="7446" spans="1:11" x14ac:dyDescent="0.35">
      <c r="A7446" s="1" t="s">
        <v>527</v>
      </c>
      <c r="B7446" s="1" t="s">
        <v>33</v>
      </c>
      <c r="C7446" s="1" t="s">
        <v>13</v>
      </c>
      <c r="D7446" s="1" t="s">
        <v>102</v>
      </c>
      <c r="E7446" s="1" t="s">
        <v>103</v>
      </c>
      <c r="F7446">
        <v>81.08</v>
      </c>
      <c r="G7446">
        <v>4</v>
      </c>
      <c r="H7446">
        <v>22.7</v>
      </c>
      <c r="I7446">
        <v>2017</v>
      </c>
      <c r="J7446" s="1" t="s">
        <v>615</v>
      </c>
      <c r="K7446" s="1" t="s">
        <v>35</v>
      </c>
    </row>
    <row r="7447" spans="1:11" x14ac:dyDescent="0.35">
      <c r="A7447" s="1" t="s">
        <v>938</v>
      </c>
      <c r="B7447" s="1" t="s">
        <v>12</v>
      </c>
      <c r="C7447" s="1" t="s">
        <v>13</v>
      </c>
      <c r="D7447" s="1" t="s">
        <v>14</v>
      </c>
      <c r="E7447" s="1" t="s">
        <v>1965</v>
      </c>
      <c r="F7447">
        <v>41.47</v>
      </c>
      <c r="G7447">
        <v>8</v>
      </c>
      <c r="H7447">
        <v>14.52</v>
      </c>
      <c r="I7447">
        <v>2017</v>
      </c>
      <c r="J7447" s="1" t="s">
        <v>615</v>
      </c>
      <c r="K7447" s="1" t="s">
        <v>35</v>
      </c>
    </row>
    <row r="7448" spans="1:11" x14ac:dyDescent="0.35">
      <c r="A7448" s="1" t="s">
        <v>358</v>
      </c>
      <c r="B7448" s="1" t="s">
        <v>257</v>
      </c>
      <c r="C7448" s="1" t="s">
        <v>13</v>
      </c>
      <c r="D7448" s="1" t="s">
        <v>72</v>
      </c>
      <c r="E7448" s="1" t="s">
        <v>108</v>
      </c>
      <c r="F7448">
        <v>65.23</v>
      </c>
      <c r="G7448">
        <v>3</v>
      </c>
      <c r="H7448">
        <v>22.02</v>
      </c>
      <c r="I7448">
        <v>2017</v>
      </c>
      <c r="J7448" s="1" t="s">
        <v>615</v>
      </c>
      <c r="K7448" s="1" t="s">
        <v>56</v>
      </c>
    </row>
    <row r="7449" spans="1:11" x14ac:dyDescent="0.35">
      <c r="A7449" s="1" t="s">
        <v>358</v>
      </c>
      <c r="B7449" s="1" t="s">
        <v>257</v>
      </c>
      <c r="C7449" s="1" t="s">
        <v>41</v>
      </c>
      <c r="D7449" s="1" t="s">
        <v>42</v>
      </c>
      <c r="E7449" s="1" t="s">
        <v>247</v>
      </c>
      <c r="F7449">
        <v>207</v>
      </c>
      <c r="G7449">
        <v>3</v>
      </c>
      <c r="H7449">
        <v>25.88</v>
      </c>
      <c r="I7449">
        <v>2017</v>
      </c>
      <c r="J7449" s="1" t="s">
        <v>615</v>
      </c>
      <c r="K7449" s="1" t="s">
        <v>56</v>
      </c>
    </row>
    <row r="7450" spans="1:11" x14ac:dyDescent="0.35">
      <c r="A7450" s="1" t="s">
        <v>575</v>
      </c>
      <c r="B7450" s="1" t="s">
        <v>175</v>
      </c>
      <c r="C7450" s="1" t="s">
        <v>13</v>
      </c>
      <c r="D7450" s="1" t="s">
        <v>25</v>
      </c>
      <c r="E7450" s="1" t="s">
        <v>2043</v>
      </c>
      <c r="F7450">
        <v>147.91999999999999</v>
      </c>
      <c r="G7450">
        <v>5</v>
      </c>
      <c r="H7450">
        <v>46.23</v>
      </c>
      <c r="I7450">
        <v>2017</v>
      </c>
      <c r="J7450" s="1" t="s">
        <v>615</v>
      </c>
      <c r="K7450" s="1" t="s">
        <v>56</v>
      </c>
    </row>
    <row r="7451" spans="1:11" x14ac:dyDescent="0.35">
      <c r="A7451" s="1" t="s">
        <v>575</v>
      </c>
      <c r="B7451" s="1" t="s">
        <v>175</v>
      </c>
      <c r="C7451" s="1" t="s">
        <v>13</v>
      </c>
      <c r="D7451" s="1" t="s">
        <v>23</v>
      </c>
      <c r="E7451" s="1" t="s">
        <v>2359</v>
      </c>
      <c r="F7451">
        <v>104.28</v>
      </c>
      <c r="G7451">
        <v>3</v>
      </c>
      <c r="H7451">
        <v>26.07</v>
      </c>
      <c r="I7451">
        <v>2017</v>
      </c>
      <c r="J7451" s="1" t="s">
        <v>615</v>
      </c>
      <c r="K7451" s="1" t="s">
        <v>56</v>
      </c>
    </row>
    <row r="7452" spans="1:11" x14ac:dyDescent="0.35">
      <c r="A7452" s="1" t="s">
        <v>575</v>
      </c>
      <c r="B7452" s="1" t="s">
        <v>175</v>
      </c>
      <c r="C7452" s="1" t="s">
        <v>41</v>
      </c>
      <c r="D7452" s="1" t="s">
        <v>155</v>
      </c>
      <c r="E7452" s="1" t="s">
        <v>1244</v>
      </c>
      <c r="F7452">
        <v>286.85000000000002</v>
      </c>
      <c r="G7452">
        <v>1</v>
      </c>
      <c r="H7452">
        <v>63.11</v>
      </c>
      <c r="I7452">
        <v>2017</v>
      </c>
      <c r="J7452" s="1" t="s">
        <v>615</v>
      </c>
      <c r="K7452" s="1" t="s">
        <v>56</v>
      </c>
    </row>
    <row r="7453" spans="1:11" x14ac:dyDescent="0.35">
      <c r="A7453" s="1" t="s">
        <v>575</v>
      </c>
      <c r="B7453" s="1" t="s">
        <v>175</v>
      </c>
      <c r="C7453" s="1" t="s">
        <v>13</v>
      </c>
      <c r="D7453" s="1" t="s">
        <v>23</v>
      </c>
      <c r="E7453" s="1" t="s">
        <v>448</v>
      </c>
      <c r="F7453">
        <v>66.959999999999994</v>
      </c>
      <c r="G7453">
        <v>4</v>
      </c>
      <c r="H7453">
        <v>2.68</v>
      </c>
      <c r="I7453">
        <v>2017</v>
      </c>
      <c r="J7453" s="1" t="s">
        <v>615</v>
      </c>
      <c r="K7453" s="1" t="s">
        <v>56</v>
      </c>
    </row>
    <row r="7454" spans="1:11" x14ac:dyDescent="0.35">
      <c r="A7454" s="1" t="s">
        <v>575</v>
      </c>
      <c r="B7454" s="1" t="s">
        <v>175</v>
      </c>
      <c r="C7454" s="1" t="s">
        <v>46</v>
      </c>
      <c r="D7454" s="1" t="s">
        <v>61</v>
      </c>
      <c r="E7454" s="1" t="s">
        <v>499</v>
      </c>
      <c r="F7454">
        <v>199.98</v>
      </c>
      <c r="G7454">
        <v>2</v>
      </c>
      <c r="H7454">
        <v>87.99</v>
      </c>
      <c r="I7454">
        <v>2017</v>
      </c>
      <c r="J7454" s="1" t="s">
        <v>615</v>
      </c>
      <c r="K7454" s="1" t="s">
        <v>56</v>
      </c>
    </row>
    <row r="7455" spans="1:11" x14ac:dyDescent="0.35">
      <c r="A7455" s="1" t="s">
        <v>886</v>
      </c>
      <c r="B7455" s="1" t="s">
        <v>175</v>
      </c>
      <c r="C7455" s="1" t="s">
        <v>13</v>
      </c>
      <c r="D7455" s="1" t="s">
        <v>14</v>
      </c>
      <c r="E7455" s="1" t="s">
        <v>2157</v>
      </c>
      <c r="F7455">
        <v>37.44</v>
      </c>
      <c r="G7455">
        <v>6</v>
      </c>
      <c r="H7455">
        <v>16.850000000000001</v>
      </c>
      <c r="I7455">
        <v>2017</v>
      </c>
      <c r="J7455" s="1" t="s">
        <v>615</v>
      </c>
      <c r="K7455" s="1" t="s">
        <v>60</v>
      </c>
    </row>
    <row r="7456" spans="1:11" x14ac:dyDescent="0.35">
      <c r="A7456" s="1" t="s">
        <v>886</v>
      </c>
      <c r="B7456" s="1" t="s">
        <v>175</v>
      </c>
      <c r="C7456" s="1" t="s">
        <v>13</v>
      </c>
      <c r="D7456" s="1" t="s">
        <v>20</v>
      </c>
      <c r="E7456" s="1" t="s">
        <v>2202</v>
      </c>
      <c r="F7456">
        <v>37.590000000000003</v>
      </c>
      <c r="G7456">
        <v>3</v>
      </c>
      <c r="H7456">
        <v>17.670000000000002</v>
      </c>
      <c r="I7456">
        <v>2017</v>
      </c>
      <c r="J7456" s="1" t="s">
        <v>615</v>
      </c>
      <c r="K7456" s="1" t="s">
        <v>60</v>
      </c>
    </row>
    <row r="7457" spans="1:11" x14ac:dyDescent="0.35">
      <c r="A7457" s="1" t="s">
        <v>886</v>
      </c>
      <c r="B7457" s="1" t="s">
        <v>175</v>
      </c>
      <c r="C7457" s="1" t="s">
        <v>13</v>
      </c>
      <c r="D7457" s="1" t="s">
        <v>25</v>
      </c>
      <c r="E7457" s="1" t="s">
        <v>1587</v>
      </c>
      <c r="F7457">
        <v>26.03</v>
      </c>
      <c r="G7457">
        <v>2</v>
      </c>
      <c r="H7457">
        <v>9.44</v>
      </c>
      <c r="I7457">
        <v>2017</v>
      </c>
      <c r="J7457" s="1" t="s">
        <v>615</v>
      </c>
      <c r="K7457" s="1" t="s">
        <v>60</v>
      </c>
    </row>
    <row r="7458" spans="1:11" x14ac:dyDescent="0.35">
      <c r="A7458" s="1" t="s">
        <v>1567</v>
      </c>
      <c r="B7458" s="1" t="s">
        <v>12</v>
      </c>
      <c r="C7458" s="1" t="s">
        <v>13</v>
      </c>
      <c r="D7458" s="1" t="s">
        <v>29</v>
      </c>
      <c r="E7458" s="1" t="s">
        <v>1004</v>
      </c>
      <c r="F7458">
        <v>5.25</v>
      </c>
      <c r="G7458">
        <v>2</v>
      </c>
      <c r="H7458">
        <v>0.59</v>
      </c>
      <c r="I7458">
        <v>2017</v>
      </c>
      <c r="J7458" s="1" t="s">
        <v>615</v>
      </c>
      <c r="K7458" s="1" t="s">
        <v>60</v>
      </c>
    </row>
    <row r="7459" spans="1:11" x14ac:dyDescent="0.35">
      <c r="A7459" s="1" t="s">
        <v>1567</v>
      </c>
      <c r="B7459" s="1" t="s">
        <v>12</v>
      </c>
      <c r="C7459" s="1" t="s">
        <v>13</v>
      </c>
      <c r="D7459" s="1" t="s">
        <v>23</v>
      </c>
      <c r="E7459" s="1" t="s">
        <v>466</v>
      </c>
      <c r="F7459">
        <v>74.42</v>
      </c>
      <c r="G7459">
        <v>2</v>
      </c>
      <c r="H7459">
        <v>-14.88</v>
      </c>
      <c r="I7459">
        <v>2017</v>
      </c>
      <c r="J7459" s="1" t="s">
        <v>615</v>
      </c>
      <c r="K7459" s="1" t="s">
        <v>60</v>
      </c>
    </row>
    <row r="7460" spans="1:11" x14ac:dyDescent="0.35">
      <c r="A7460" s="1" t="s">
        <v>1567</v>
      </c>
      <c r="B7460" s="1" t="s">
        <v>12</v>
      </c>
      <c r="C7460" s="1" t="s">
        <v>13</v>
      </c>
      <c r="D7460" s="1" t="s">
        <v>14</v>
      </c>
      <c r="E7460" s="1" t="s">
        <v>1866</v>
      </c>
      <c r="F7460">
        <v>6.85</v>
      </c>
      <c r="G7460">
        <v>2</v>
      </c>
      <c r="H7460">
        <v>2.14</v>
      </c>
      <c r="I7460">
        <v>2017</v>
      </c>
      <c r="J7460" s="1" t="s">
        <v>615</v>
      </c>
      <c r="K7460" s="1" t="s">
        <v>60</v>
      </c>
    </row>
    <row r="7461" spans="1:11" x14ac:dyDescent="0.35">
      <c r="A7461" s="1" t="s">
        <v>1567</v>
      </c>
      <c r="B7461" s="1" t="s">
        <v>12</v>
      </c>
      <c r="C7461" s="1" t="s">
        <v>41</v>
      </c>
      <c r="D7461" s="1" t="s">
        <v>54</v>
      </c>
      <c r="E7461" s="1" t="s">
        <v>1231</v>
      </c>
      <c r="F7461">
        <v>8</v>
      </c>
      <c r="G7461">
        <v>1</v>
      </c>
      <c r="H7461">
        <v>-7</v>
      </c>
      <c r="I7461">
        <v>2017</v>
      </c>
      <c r="J7461" s="1" t="s">
        <v>615</v>
      </c>
      <c r="K7461" s="1" t="s">
        <v>60</v>
      </c>
    </row>
    <row r="7462" spans="1:11" x14ac:dyDescent="0.35">
      <c r="A7462" s="1" t="s">
        <v>1533</v>
      </c>
      <c r="B7462" s="1" t="s">
        <v>105</v>
      </c>
      <c r="C7462" s="1" t="s">
        <v>41</v>
      </c>
      <c r="D7462" s="1" t="s">
        <v>83</v>
      </c>
      <c r="E7462" s="1" t="s">
        <v>658</v>
      </c>
      <c r="F7462">
        <v>209.98</v>
      </c>
      <c r="G7462">
        <v>7</v>
      </c>
      <c r="H7462">
        <v>-356.96</v>
      </c>
      <c r="I7462">
        <v>2017</v>
      </c>
      <c r="J7462" s="1" t="s">
        <v>615</v>
      </c>
      <c r="K7462" s="1" t="s">
        <v>60</v>
      </c>
    </row>
    <row r="7463" spans="1:11" x14ac:dyDescent="0.35">
      <c r="A7463" s="1" t="s">
        <v>1478</v>
      </c>
      <c r="B7463" s="1" t="s">
        <v>159</v>
      </c>
      <c r="C7463" s="1" t="s">
        <v>13</v>
      </c>
      <c r="D7463" s="1" t="s">
        <v>29</v>
      </c>
      <c r="E7463" s="1" t="s">
        <v>126</v>
      </c>
      <c r="F7463">
        <v>43.92</v>
      </c>
      <c r="G7463">
        <v>3</v>
      </c>
      <c r="H7463">
        <v>12.74</v>
      </c>
      <c r="I7463">
        <v>2017</v>
      </c>
      <c r="J7463" s="1" t="s">
        <v>615</v>
      </c>
      <c r="K7463" s="1" t="s">
        <v>60</v>
      </c>
    </row>
    <row r="7464" spans="1:11" x14ac:dyDescent="0.35">
      <c r="A7464" s="1" t="s">
        <v>956</v>
      </c>
      <c r="B7464" s="1" t="s">
        <v>12</v>
      </c>
      <c r="C7464" s="1" t="s">
        <v>13</v>
      </c>
      <c r="D7464" s="1" t="s">
        <v>23</v>
      </c>
      <c r="E7464" s="1" t="s">
        <v>925</v>
      </c>
      <c r="F7464">
        <v>127.92</v>
      </c>
      <c r="G7464">
        <v>5</v>
      </c>
      <c r="H7464">
        <v>-15.99</v>
      </c>
      <c r="I7464">
        <v>2017</v>
      </c>
      <c r="J7464" s="1" t="s">
        <v>615</v>
      </c>
      <c r="K7464" s="1" t="s">
        <v>17</v>
      </c>
    </row>
    <row r="7465" spans="1:11" x14ac:dyDescent="0.35">
      <c r="A7465" s="1" t="s">
        <v>956</v>
      </c>
      <c r="B7465" s="1" t="s">
        <v>12</v>
      </c>
      <c r="C7465" s="1" t="s">
        <v>13</v>
      </c>
      <c r="D7465" s="1" t="s">
        <v>25</v>
      </c>
      <c r="E7465" s="1" t="s">
        <v>1191</v>
      </c>
      <c r="F7465">
        <v>34.24</v>
      </c>
      <c r="G7465">
        <v>4</v>
      </c>
      <c r="H7465">
        <v>-53.07</v>
      </c>
      <c r="I7465">
        <v>2017</v>
      </c>
      <c r="J7465" s="1" t="s">
        <v>615</v>
      </c>
      <c r="K7465" s="1" t="s">
        <v>17</v>
      </c>
    </row>
    <row r="7466" spans="1:11" x14ac:dyDescent="0.35">
      <c r="A7466" s="1" t="s">
        <v>292</v>
      </c>
      <c r="B7466" s="1" t="s">
        <v>447</v>
      </c>
      <c r="C7466" s="1" t="s">
        <v>13</v>
      </c>
      <c r="D7466" s="1" t="s">
        <v>14</v>
      </c>
      <c r="E7466" s="1" t="s">
        <v>107</v>
      </c>
      <c r="F7466">
        <v>87.6</v>
      </c>
      <c r="G7466">
        <v>5</v>
      </c>
      <c r="H7466">
        <v>42.05</v>
      </c>
      <c r="I7466">
        <v>2017</v>
      </c>
      <c r="J7466" s="1" t="s">
        <v>615</v>
      </c>
      <c r="K7466" s="1" t="s">
        <v>17</v>
      </c>
    </row>
    <row r="7467" spans="1:11" x14ac:dyDescent="0.35">
      <c r="A7467" s="1" t="s">
        <v>1387</v>
      </c>
      <c r="B7467" s="1" t="s">
        <v>87</v>
      </c>
      <c r="C7467" s="1" t="s">
        <v>13</v>
      </c>
      <c r="D7467" s="1" t="s">
        <v>29</v>
      </c>
      <c r="E7467" s="1" t="s">
        <v>590</v>
      </c>
      <c r="F7467">
        <v>10.27</v>
      </c>
      <c r="G7467">
        <v>3</v>
      </c>
      <c r="H7467">
        <v>1.1599999999999999</v>
      </c>
      <c r="I7467">
        <v>2017</v>
      </c>
      <c r="J7467" s="1" t="s">
        <v>615</v>
      </c>
      <c r="K7467" s="1" t="s">
        <v>17</v>
      </c>
    </row>
    <row r="7468" spans="1:11" x14ac:dyDescent="0.35">
      <c r="A7468" s="1" t="s">
        <v>1128</v>
      </c>
      <c r="B7468" s="1" t="s">
        <v>33</v>
      </c>
      <c r="C7468" s="1" t="s">
        <v>13</v>
      </c>
      <c r="D7468" s="1" t="s">
        <v>211</v>
      </c>
      <c r="E7468" s="1" t="s">
        <v>212</v>
      </c>
      <c r="F7468">
        <v>238.62</v>
      </c>
      <c r="G7468">
        <v>2</v>
      </c>
      <c r="H7468">
        <v>4.7699999999999996</v>
      </c>
      <c r="I7468">
        <v>2017</v>
      </c>
      <c r="J7468" s="1" t="s">
        <v>615</v>
      </c>
      <c r="K7468" s="1" t="s">
        <v>17</v>
      </c>
    </row>
    <row r="7469" spans="1:11" x14ac:dyDescent="0.35">
      <c r="A7469" s="1" t="s">
        <v>1128</v>
      </c>
      <c r="B7469" s="1" t="s">
        <v>33</v>
      </c>
      <c r="C7469" s="1" t="s">
        <v>13</v>
      </c>
      <c r="D7469" s="1" t="s">
        <v>102</v>
      </c>
      <c r="E7469" s="1" t="s">
        <v>1835</v>
      </c>
      <c r="F7469">
        <v>7.77</v>
      </c>
      <c r="G7469">
        <v>1</v>
      </c>
      <c r="H7469">
        <v>2.1</v>
      </c>
      <c r="I7469">
        <v>2017</v>
      </c>
      <c r="J7469" s="1" t="s">
        <v>615</v>
      </c>
      <c r="K7469" s="1" t="s">
        <v>17</v>
      </c>
    </row>
    <row r="7470" spans="1:11" x14ac:dyDescent="0.35">
      <c r="A7470" s="1" t="s">
        <v>1128</v>
      </c>
      <c r="B7470" s="1" t="s">
        <v>33</v>
      </c>
      <c r="C7470" s="1" t="s">
        <v>41</v>
      </c>
      <c r="D7470" s="1" t="s">
        <v>155</v>
      </c>
      <c r="E7470" s="1" t="s">
        <v>833</v>
      </c>
      <c r="F7470">
        <v>285.48</v>
      </c>
      <c r="G7470">
        <v>5</v>
      </c>
      <c r="H7470">
        <v>-10.71</v>
      </c>
      <c r="I7470">
        <v>2017</v>
      </c>
      <c r="J7470" s="1" t="s">
        <v>615</v>
      </c>
      <c r="K7470" s="1" t="s">
        <v>17</v>
      </c>
    </row>
    <row r="7471" spans="1:11" x14ac:dyDescent="0.35">
      <c r="A7471" s="1" t="s">
        <v>1128</v>
      </c>
      <c r="B7471" s="1" t="s">
        <v>33</v>
      </c>
      <c r="C7471" s="1" t="s">
        <v>13</v>
      </c>
      <c r="D7471" s="1" t="s">
        <v>25</v>
      </c>
      <c r="E7471" s="1" t="s">
        <v>2048</v>
      </c>
      <c r="F7471">
        <v>19.170000000000002</v>
      </c>
      <c r="G7471">
        <v>4</v>
      </c>
      <c r="H7471">
        <v>6.47</v>
      </c>
      <c r="I7471">
        <v>2017</v>
      </c>
      <c r="J7471" s="1" t="s">
        <v>615</v>
      </c>
      <c r="K7471" s="1" t="s">
        <v>17</v>
      </c>
    </row>
    <row r="7472" spans="1:11" x14ac:dyDescent="0.35">
      <c r="A7472" s="1" t="s">
        <v>2133</v>
      </c>
      <c r="B7472" s="1" t="s">
        <v>87</v>
      </c>
      <c r="C7472" s="1" t="s">
        <v>13</v>
      </c>
      <c r="D7472" s="1" t="s">
        <v>20</v>
      </c>
      <c r="E7472" s="1" t="s">
        <v>360</v>
      </c>
      <c r="F7472">
        <v>5.9</v>
      </c>
      <c r="G7472">
        <v>2</v>
      </c>
      <c r="H7472">
        <v>1.99</v>
      </c>
      <c r="I7472">
        <v>2017</v>
      </c>
      <c r="J7472" s="1" t="s">
        <v>615</v>
      </c>
      <c r="K7472" s="1" t="s">
        <v>17</v>
      </c>
    </row>
    <row r="7473" spans="1:11" x14ac:dyDescent="0.35">
      <c r="A7473" s="1" t="s">
        <v>894</v>
      </c>
      <c r="B7473" s="1" t="s">
        <v>188</v>
      </c>
      <c r="C7473" s="1" t="s">
        <v>41</v>
      </c>
      <c r="D7473" s="1" t="s">
        <v>54</v>
      </c>
      <c r="E7473" s="1" t="s">
        <v>1042</v>
      </c>
      <c r="F7473">
        <v>42.85</v>
      </c>
      <c r="G7473">
        <v>5</v>
      </c>
      <c r="H7473">
        <v>15.43</v>
      </c>
      <c r="I7473">
        <v>2017</v>
      </c>
      <c r="J7473" s="1" t="s">
        <v>615</v>
      </c>
      <c r="K7473" s="1" t="s">
        <v>17</v>
      </c>
    </row>
    <row r="7474" spans="1:11" x14ac:dyDescent="0.35">
      <c r="A7474" s="1" t="s">
        <v>894</v>
      </c>
      <c r="B7474" s="1" t="s">
        <v>188</v>
      </c>
      <c r="C7474" s="1" t="s">
        <v>13</v>
      </c>
      <c r="D7474" s="1" t="s">
        <v>20</v>
      </c>
      <c r="E7474" s="1" t="s">
        <v>1449</v>
      </c>
      <c r="F7474">
        <v>6.16</v>
      </c>
      <c r="G7474">
        <v>2</v>
      </c>
      <c r="H7474">
        <v>2.96</v>
      </c>
      <c r="I7474">
        <v>2017</v>
      </c>
      <c r="J7474" s="1" t="s">
        <v>615</v>
      </c>
      <c r="K7474" s="1" t="s">
        <v>17</v>
      </c>
    </row>
    <row r="7475" spans="1:11" x14ac:dyDescent="0.35">
      <c r="A7475" s="1" t="s">
        <v>894</v>
      </c>
      <c r="B7475" s="1" t="s">
        <v>188</v>
      </c>
      <c r="C7475" s="1" t="s">
        <v>13</v>
      </c>
      <c r="D7475" s="1" t="s">
        <v>211</v>
      </c>
      <c r="E7475" s="1" t="s">
        <v>1171</v>
      </c>
      <c r="F7475">
        <v>17</v>
      </c>
      <c r="G7475">
        <v>2</v>
      </c>
      <c r="H7475">
        <v>4.42</v>
      </c>
      <c r="I7475">
        <v>2017</v>
      </c>
      <c r="J7475" s="1" t="s">
        <v>615</v>
      </c>
      <c r="K7475" s="1" t="s">
        <v>17</v>
      </c>
    </row>
    <row r="7476" spans="1:11" x14ac:dyDescent="0.35">
      <c r="A7476" s="1" t="s">
        <v>894</v>
      </c>
      <c r="B7476" s="1" t="s">
        <v>188</v>
      </c>
      <c r="C7476" s="1" t="s">
        <v>46</v>
      </c>
      <c r="D7476" s="1" t="s">
        <v>61</v>
      </c>
      <c r="E7476" s="1" t="s">
        <v>1408</v>
      </c>
      <c r="F7476">
        <v>87.4</v>
      </c>
      <c r="G7476">
        <v>5</v>
      </c>
      <c r="H7476">
        <v>34.96</v>
      </c>
      <c r="I7476">
        <v>2017</v>
      </c>
      <c r="J7476" s="1" t="s">
        <v>615</v>
      </c>
      <c r="K7476" s="1" t="s">
        <v>17</v>
      </c>
    </row>
    <row r="7477" spans="1:11" x14ac:dyDescent="0.35">
      <c r="A7477" s="1" t="s">
        <v>784</v>
      </c>
      <c r="B7477" s="1" t="s">
        <v>33</v>
      </c>
      <c r="C7477" s="1" t="s">
        <v>13</v>
      </c>
      <c r="D7477" s="1" t="s">
        <v>20</v>
      </c>
      <c r="E7477" s="1" t="s">
        <v>1056</v>
      </c>
      <c r="F7477">
        <v>58.48</v>
      </c>
      <c r="G7477">
        <v>8</v>
      </c>
      <c r="H7477">
        <v>27.49</v>
      </c>
      <c r="I7477">
        <v>2017</v>
      </c>
      <c r="J7477" s="1" t="s">
        <v>615</v>
      </c>
      <c r="K7477" s="1" t="s">
        <v>22</v>
      </c>
    </row>
    <row r="7478" spans="1:11" x14ac:dyDescent="0.35">
      <c r="A7478" s="1" t="s">
        <v>939</v>
      </c>
      <c r="B7478" s="1" t="s">
        <v>139</v>
      </c>
      <c r="C7478" s="1" t="s">
        <v>13</v>
      </c>
      <c r="D7478" s="1" t="s">
        <v>72</v>
      </c>
      <c r="E7478" s="1" t="s">
        <v>2059</v>
      </c>
      <c r="F7478">
        <v>180.96</v>
      </c>
      <c r="G7478">
        <v>2</v>
      </c>
      <c r="H7478">
        <v>81.430000000000007</v>
      </c>
      <c r="I7478">
        <v>2017</v>
      </c>
      <c r="J7478" s="1" t="s">
        <v>615</v>
      </c>
      <c r="K7478" s="1" t="s">
        <v>22</v>
      </c>
    </row>
    <row r="7479" spans="1:11" x14ac:dyDescent="0.35">
      <c r="A7479" s="1" t="s">
        <v>939</v>
      </c>
      <c r="B7479" s="1" t="s">
        <v>139</v>
      </c>
      <c r="C7479" s="1" t="s">
        <v>13</v>
      </c>
      <c r="D7479" s="1" t="s">
        <v>25</v>
      </c>
      <c r="E7479" s="1" t="s">
        <v>44</v>
      </c>
      <c r="F7479">
        <v>914.97</v>
      </c>
      <c r="G7479">
        <v>3</v>
      </c>
      <c r="H7479">
        <v>411.74</v>
      </c>
      <c r="I7479">
        <v>2017</v>
      </c>
      <c r="J7479" s="1" t="s">
        <v>615</v>
      </c>
      <c r="K7479" s="1" t="s">
        <v>22</v>
      </c>
    </row>
    <row r="7480" spans="1:11" x14ac:dyDescent="0.35">
      <c r="A7480" s="1" t="s">
        <v>939</v>
      </c>
      <c r="B7480" s="1" t="s">
        <v>139</v>
      </c>
      <c r="C7480" s="1" t="s">
        <v>46</v>
      </c>
      <c r="D7480" s="1" t="s">
        <v>47</v>
      </c>
      <c r="E7480" s="1" t="s">
        <v>2047</v>
      </c>
      <c r="F7480">
        <v>587.97</v>
      </c>
      <c r="G7480">
        <v>3</v>
      </c>
      <c r="H7480">
        <v>158.75</v>
      </c>
      <c r="I7480">
        <v>2017</v>
      </c>
      <c r="J7480" s="1" t="s">
        <v>615</v>
      </c>
      <c r="K7480" s="1" t="s">
        <v>22</v>
      </c>
    </row>
    <row r="7481" spans="1:11" x14ac:dyDescent="0.35">
      <c r="A7481" s="1" t="s">
        <v>939</v>
      </c>
      <c r="B7481" s="1" t="s">
        <v>139</v>
      </c>
      <c r="C7481" s="1" t="s">
        <v>13</v>
      </c>
      <c r="D7481" s="1" t="s">
        <v>23</v>
      </c>
      <c r="E7481" s="1" t="s">
        <v>82</v>
      </c>
      <c r="F7481">
        <v>530.34</v>
      </c>
      <c r="G7481">
        <v>2</v>
      </c>
      <c r="H7481">
        <v>95.46</v>
      </c>
      <c r="I7481">
        <v>2017</v>
      </c>
      <c r="J7481" s="1" t="s">
        <v>615</v>
      </c>
      <c r="K7481" s="1" t="s">
        <v>22</v>
      </c>
    </row>
    <row r="7482" spans="1:11" x14ac:dyDescent="0.35">
      <c r="A7482" s="1" t="s">
        <v>939</v>
      </c>
      <c r="B7482" s="1" t="s">
        <v>139</v>
      </c>
      <c r="C7482" s="1" t="s">
        <v>13</v>
      </c>
      <c r="D7482" s="1" t="s">
        <v>14</v>
      </c>
      <c r="E7482" s="1" t="s">
        <v>1698</v>
      </c>
      <c r="F7482">
        <v>14.94</v>
      </c>
      <c r="G7482">
        <v>3</v>
      </c>
      <c r="H7482">
        <v>7.32</v>
      </c>
      <c r="I7482">
        <v>2017</v>
      </c>
      <c r="J7482" s="1" t="s">
        <v>615</v>
      </c>
      <c r="K7482" s="1" t="s">
        <v>22</v>
      </c>
    </row>
    <row r="7483" spans="1:11" x14ac:dyDescent="0.35">
      <c r="A7483" s="1" t="s">
        <v>818</v>
      </c>
      <c r="B7483" s="1" t="s">
        <v>68</v>
      </c>
      <c r="C7483" s="1" t="s">
        <v>13</v>
      </c>
      <c r="D7483" s="1" t="s">
        <v>25</v>
      </c>
      <c r="E7483" s="1" t="s">
        <v>2096</v>
      </c>
      <c r="F7483">
        <v>299.52</v>
      </c>
      <c r="G7483">
        <v>9</v>
      </c>
      <c r="H7483">
        <v>149.76</v>
      </c>
      <c r="I7483">
        <v>2017</v>
      </c>
      <c r="J7483" s="1" t="s">
        <v>615</v>
      </c>
      <c r="K7483" s="1" t="s">
        <v>22</v>
      </c>
    </row>
    <row r="7484" spans="1:11" x14ac:dyDescent="0.35">
      <c r="A7484" s="1" t="s">
        <v>496</v>
      </c>
      <c r="B7484" s="1" t="s">
        <v>130</v>
      </c>
      <c r="C7484" s="1" t="s">
        <v>13</v>
      </c>
      <c r="D7484" s="1" t="s">
        <v>102</v>
      </c>
      <c r="E7484" s="1" t="s">
        <v>1367</v>
      </c>
      <c r="F7484">
        <v>20.77</v>
      </c>
      <c r="G7484">
        <v>2</v>
      </c>
      <c r="H7484">
        <v>2.34</v>
      </c>
      <c r="I7484">
        <v>2017</v>
      </c>
      <c r="J7484" s="1" t="s">
        <v>615</v>
      </c>
      <c r="K7484" s="1" t="s">
        <v>22</v>
      </c>
    </row>
    <row r="7485" spans="1:11" x14ac:dyDescent="0.35">
      <c r="A7485" s="1" t="s">
        <v>2606</v>
      </c>
      <c r="B7485" s="1" t="s">
        <v>28</v>
      </c>
      <c r="C7485" s="1" t="s">
        <v>41</v>
      </c>
      <c r="D7485" s="1" t="s">
        <v>42</v>
      </c>
      <c r="E7485" s="1" t="s">
        <v>383</v>
      </c>
      <c r="F7485">
        <v>458.43</v>
      </c>
      <c r="G7485">
        <v>5</v>
      </c>
      <c r="H7485">
        <v>-124.43</v>
      </c>
      <c r="I7485">
        <v>2017</v>
      </c>
      <c r="J7485" s="1" t="s">
        <v>615</v>
      </c>
      <c r="K7485" s="1" t="s">
        <v>22</v>
      </c>
    </row>
    <row r="7486" spans="1:11" x14ac:dyDescent="0.35">
      <c r="A7486" s="1" t="s">
        <v>500</v>
      </c>
      <c r="B7486" s="1" t="s">
        <v>33</v>
      </c>
      <c r="C7486" s="1" t="s">
        <v>41</v>
      </c>
      <c r="D7486" s="1" t="s">
        <v>54</v>
      </c>
      <c r="E7486" s="1" t="s">
        <v>2150</v>
      </c>
      <c r="F7486">
        <v>18.28</v>
      </c>
      <c r="G7486">
        <v>2</v>
      </c>
      <c r="H7486">
        <v>6.22</v>
      </c>
      <c r="I7486">
        <v>2017</v>
      </c>
      <c r="J7486" s="1" t="s">
        <v>615</v>
      </c>
      <c r="K7486" s="1" t="s">
        <v>31</v>
      </c>
    </row>
    <row r="7487" spans="1:11" x14ac:dyDescent="0.35">
      <c r="A7487" s="1" t="s">
        <v>500</v>
      </c>
      <c r="B7487" s="1" t="s">
        <v>33</v>
      </c>
      <c r="C7487" s="1" t="s">
        <v>46</v>
      </c>
      <c r="D7487" s="1" t="s">
        <v>61</v>
      </c>
      <c r="E7487" s="1" t="s">
        <v>2146</v>
      </c>
      <c r="F7487">
        <v>1399.93</v>
      </c>
      <c r="G7487">
        <v>7</v>
      </c>
      <c r="H7487">
        <v>601.97</v>
      </c>
      <c r="I7487">
        <v>2017</v>
      </c>
      <c r="J7487" s="1" t="s">
        <v>615</v>
      </c>
      <c r="K7487" s="1" t="s">
        <v>31</v>
      </c>
    </row>
    <row r="7488" spans="1:11" x14ac:dyDescent="0.35">
      <c r="A7488" s="1" t="s">
        <v>266</v>
      </c>
      <c r="B7488" s="1" t="s">
        <v>341</v>
      </c>
      <c r="C7488" s="1" t="s">
        <v>13</v>
      </c>
      <c r="D7488" s="1" t="s">
        <v>72</v>
      </c>
      <c r="E7488" s="1" t="s">
        <v>1694</v>
      </c>
      <c r="F7488">
        <v>48.69</v>
      </c>
      <c r="G7488">
        <v>9</v>
      </c>
      <c r="H7488">
        <v>23.86</v>
      </c>
      <c r="I7488">
        <v>2017</v>
      </c>
      <c r="J7488" s="1" t="s">
        <v>615</v>
      </c>
      <c r="K7488" s="1" t="s">
        <v>31</v>
      </c>
    </row>
    <row r="7489" spans="1:11" x14ac:dyDescent="0.35">
      <c r="A7489" s="1" t="s">
        <v>1906</v>
      </c>
      <c r="B7489" s="1" t="s">
        <v>159</v>
      </c>
      <c r="C7489" s="1" t="s">
        <v>46</v>
      </c>
      <c r="D7489" s="1" t="s">
        <v>47</v>
      </c>
      <c r="E7489" s="1" t="s">
        <v>1938</v>
      </c>
      <c r="F7489">
        <v>539.97</v>
      </c>
      <c r="G7489">
        <v>3</v>
      </c>
      <c r="H7489">
        <v>134.99</v>
      </c>
      <c r="I7489">
        <v>2017</v>
      </c>
      <c r="J7489" s="1" t="s">
        <v>615</v>
      </c>
      <c r="K7489" s="1" t="s">
        <v>31</v>
      </c>
    </row>
    <row r="7490" spans="1:11" x14ac:dyDescent="0.35">
      <c r="A7490" s="1" t="s">
        <v>1906</v>
      </c>
      <c r="B7490" s="1" t="s">
        <v>159</v>
      </c>
      <c r="C7490" s="1" t="s">
        <v>13</v>
      </c>
      <c r="D7490" s="1" t="s">
        <v>23</v>
      </c>
      <c r="E7490" s="1" t="s">
        <v>598</v>
      </c>
      <c r="F7490">
        <v>22.58</v>
      </c>
      <c r="G7490">
        <v>2</v>
      </c>
      <c r="H7490">
        <v>5.87</v>
      </c>
      <c r="I7490">
        <v>2017</v>
      </c>
      <c r="J7490" s="1" t="s">
        <v>615</v>
      </c>
      <c r="K7490" s="1" t="s">
        <v>31</v>
      </c>
    </row>
    <row r="7491" spans="1:11" x14ac:dyDescent="0.35">
      <c r="A7491" s="1" t="s">
        <v>465</v>
      </c>
      <c r="B7491" s="1" t="s">
        <v>175</v>
      </c>
      <c r="C7491" s="1" t="s">
        <v>13</v>
      </c>
      <c r="D7491" s="1" t="s">
        <v>14</v>
      </c>
      <c r="E7491" s="1" t="s">
        <v>1511</v>
      </c>
      <c r="F7491">
        <v>440.19</v>
      </c>
      <c r="G7491">
        <v>9</v>
      </c>
      <c r="H7491">
        <v>206.89</v>
      </c>
      <c r="I7491">
        <v>2017</v>
      </c>
      <c r="J7491" s="1" t="s">
        <v>615</v>
      </c>
      <c r="K7491" s="1" t="s">
        <v>31</v>
      </c>
    </row>
    <row r="7492" spans="1:11" x14ac:dyDescent="0.35">
      <c r="A7492" s="1" t="s">
        <v>465</v>
      </c>
      <c r="B7492" s="1" t="s">
        <v>175</v>
      </c>
      <c r="C7492" s="1" t="s">
        <v>13</v>
      </c>
      <c r="D7492" s="1" t="s">
        <v>211</v>
      </c>
      <c r="E7492" s="1" t="s">
        <v>485</v>
      </c>
      <c r="F7492">
        <v>64.400000000000006</v>
      </c>
      <c r="G7492">
        <v>5</v>
      </c>
      <c r="H7492">
        <v>1.93</v>
      </c>
      <c r="I7492">
        <v>2017</v>
      </c>
      <c r="J7492" s="1" t="s">
        <v>615</v>
      </c>
      <c r="K7492" s="1" t="s">
        <v>31</v>
      </c>
    </row>
    <row r="7493" spans="1:11" x14ac:dyDescent="0.35">
      <c r="A7493" s="1" t="s">
        <v>723</v>
      </c>
      <c r="B7493" s="1" t="s">
        <v>12</v>
      </c>
      <c r="C7493" s="1" t="s">
        <v>41</v>
      </c>
      <c r="D7493" s="1" t="s">
        <v>42</v>
      </c>
      <c r="E7493" s="1" t="s">
        <v>740</v>
      </c>
      <c r="F7493">
        <v>899.43</v>
      </c>
      <c r="G7493">
        <v>5</v>
      </c>
      <c r="H7493">
        <v>-12.85</v>
      </c>
      <c r="I7493">
        <v>2017</v>
      </c>
      <c r="J7493" s="1" t="s">
        <v>615</v>
      </c>
      <c r="K7493" s="1" t="s">
        <v>31</v>
      </c>
    </row>
    <row r="7494" spans="1:11" x14ac:dyDescent="0.35">
      <c r="A7494" s="1" t="s">
        <v>723</v>
      </c>
      <c r="B7494" s="1" t="s">
        <v>12</v>
      </c>
      <c r="C7494" s="1" t="s">
        <v>13</v>
      </c>
      <c r="D7494" s="1" t="s">
        <v>29</v>
      </c>
      <c r="E7494" s="1" t="s">
        <v>2210</v>
      </c>
      <c r="F7494">
        <v>46.2</v>
      </c>
      <c r="G7494">
        <v>5</v>
      </c>
      <c r="H7494">
        <v>5.78</v>
      </c>
      <c r="I7494">
        <v>2017</v>
      </c>
      <c r="J7494" s="1" t="s">
        <v>615</v>
      </c>
      <c r="K7494" s="1" t="s">
        <v>31</v>
      </c>
    </row>
    <row r="7495" spans="1:11" x14ac:dyDescent="0.35">
      <c r="A7495" s="1" t="s">
        <v>723</v>
      </c>
      <c r="B7495" s="1" t="s">
        <v>12</v>
      </c>
      <c r="C7495" s="1" t="s">
        <v>13</v>
      </c>
      <c r="D7495" s="1" t="s">
        <v>14</v>
      </c>
      <c r="E7495" s="1" t="s">
        <v>2377</v>
      </c>
      <c r="F7495">
        <v>47.95</v>
      </c>
      <c r="G7495">
        <v>3</v>
      </c>
      <c r="H7495">
        <v>16.18</v>
      </c>
      <c r="I7495">
        <v>2017</v>
      </c>
      <c r="J7495" s="1" t="s">
        <v>615</v>
      </c>
      <c r="K7495" s="1" t="s">
        <v>31</v>
      </c>
    </row>
    <row r="7496" spans="1:11" x14ac:dyDescent="0.35">
      <c r="A7496" s="1" t="s">
        <v>723</v>
      </c>
      <c r="B7496" s="1" t="s">
        <v>12</v>
      </c>
      <c r="C7496" s="1" t="s">
        <v>46</v>
      </c>
      <c r="D7496" s="1" t="s">
        <v>47</v>
      </c>
      <c r="E7496" s="1" t="s">
        <v>2624</v>
      </c>
      <c r="F7496">
        <v>7.99</v>
      </c>
      <c r="G7496">
        <v>1</v>
      </c>
      <c r="H7496">
        <v>0.7</v>
      </c>
      <c r="I7496">
        <v>2017</v>
      </c>
      <c r="J7496" s="1" t="s">
        <v>615</v>
      </c>
      <c r="K7496" s="1" t="s">
        <v>31</v>
      </c>
    </row>
    <row r="7497" spans="1:11" x14ac:dyDescent="0.35">
      <c r="A7497" s="1" t="s">
        <v>723</v>
      </c>
      <c r="B7497" s="1" t="s">
        <v>12</v>
      </c>
      <c r="C7497" s="1" t="s">
        <v>13</v>
      </c>
      <c r="D7497" s="1" t="s">
        <v>14</v>
      </c>
      <c r="E7497" s="1" t="s">
        <v>2103</v>
      </c>
      <c r="F7497">
        <v>76.86</v>
      </c>
      <c r="G7497">
        <v>2</v>
      </c>
      <c r="H7497">
        <v>26.9</v>
      </c>
      <c r="I7497">
        <v>2017</v>
      </c>
      <c r="J7497" s="1" t="s">
        <v>615</v>
      </c>
      <c r="K7497" s="1" t="s">
        <v>31</v>
      </c>
    </row>
    <row r="7498" spans="1:11" x14ac:dyDescent="0.35">
      <c r="A7498" s="1" t="s">
        <v>63</v>
      </c>
      <c r="B7498" s="1" t="s">
        <v>544</v>
      </c>
      <c r="C7498" s="1" t="s">
        <v>13</v>
      </c>
      <c r="D7498" s="1" t="s">
        <v>29</v>
      </c>
      <c r="E7498" s="1" t="s">
        <v>859</v>
      </c>
      <c r="F7498">
        <v>3.76</v>
      </c>
      <c r="G7498">
        <v>2</v>
      </c>
      <c r="H7498">
        <v>1.0900000000000001</v>
      </c>
      <c r="I7498">
        <v>2017</v>
      </c>
      <c r="J7498" s="1" t="s">
        <v>615</v>
      </c>
      <c r="K7498" s="1" t="s">
        <v>31</v>
      </c>
    </row>
    <row r="7499" spans="1:11" x14ac:dyDescent="0.35">
      <c r="A7499" s="1" t="s">
        <v>63</v>
      </c>
      <c r="B7499" s="1" t="s">
        <v>544</v>
      </c>
      <c r="C7499" s="1" t="s">
        <v>13</v>
      </c>
      <c r="D7499" s="1" t="s">
        <v>29</v>
      </c>
      <c r="E7499" s="1" t="s">
        <v>1270</v>
      </c>
      <c r="F7499">
        <v>14.7</v>
      </c>
      <c r="G7499">
        <v>5</v>
      </c>
      <c r="H7499">
        <v>6.62</v>
      </c>
      <c r="I7499">
        <v>2017</v>
      </c>
      <c r="J7499" s="1" t="s">
        <v>615</v>
      </c>
      <c r="K7499" s="1" t="s">
        <v>31</v>
      </c>
    </row>
    <row r="7500" spans="1:11" x14ac:dyDescent="0.35">
      <c r="A7500" s="1" t="s">
        <v>63</v>
      </c>
      <c r="B7500" s="1" t="s">
        <v>544</v>
      </c>
      <c r="C7500" s="1" t="s">
        <v>13</v>
      </c>
      <c r="D7500" s="1" t="s">
        <v>29</v>
      </c>
      <c r="E7500" s="1" t="s">
        <v>396</v>
      </c>
      <c r="F7500">
        <v>37.200000000000003</v>
      </c>
      <c r="G7500">
        <v>5</v>
      </c>
      <c r="H7500">
        <v>9.3000000000000007</v>
      </c>
      <c r="I7500">
        <v>2017</v>
      </c>
      <c r="J7500" s="1" t="s">
        <v>615</v>
      </c>
      <c r="K7500" s="1" t="s">
        <v>31</v>
      </c>
    </row>
    <row r="7501" spans="1:11" x14ac:dyDescent="0.35">
      <c r="A7501" s="1" t="s">
        <v>63</v>
      </c>
      <c r="B7501" s="1" t="s">
        <v>544</v>
      </c>
      <c r="C7501" s="1" t="s">
        <v>46</v>
      </c>
      <c r="D7501" s="1" t="s">
        <v>61</v>
      </c>
      <c r="E7501" s="1" t="s">
        <v>1576</v>
      </c>
      <c r="F7501">
        <v>89.97</v>
      </c>
      <c r="G7501">
        <v>3</v>
      </c>
      <c r="H7501">
        <v>18.89</v>
      </c>
      <c r="I7501">
        <v>2017</v>
      </c>
      <c r="J7501" s="1" t="s">
        <v>615</v>
      </c>
      <c r="K7501" s="1" t="s">
        <v>31</v>
      </c>
    </row>
    <row r="7502" spans="1:11" x14ac:dyDescent="0.35">
      <c r="A7502" s="1" t="s">
        <v>63</v>
      </c>
      <c r="B7502" s="1" t="s">
        <v>544</v>
      </c>
      <c r="C7502" s="1" t="s">
        <v>41</v>
      </c>
      <c r="D7502" s="1" t="s">
        <v>42</v>
      </c>
      <c r="E7502" s="1" t="s">
        <v>1454</v>
      </c>
      <c r="F7502">
        <v>261.95999999999998</v>
      </c>
      <c r="G7502">
        <v>2</v>
      </c>
      <c r="H7502">
        <v>23.58</v>
      </c>
      <c r="I7502">
        <v>2017</v>
      </c>
      <c r="J7502" s="1" t="s">
        <v>615</v>
      </c>
      <c r="K7502" s="1" t="s">
        <v>31</v>
      </c>
    </row>
    <row r="7503" spans="1:11" x14ac:dyDescent="0.35">
      <c r="A7503" s="1" t="s">
        <v>63</v>
      </c>
      <c r="B7503" s="1" t="s">
        <v>544</v>
      </c>
      <c r="C7503" s="1" t="s">
        <v>13</v>
      </c>
      <c r="D7503" s="1" t="s">
        <v>20</v>
      </c>
      <c r="E7503" s="1" t="s">
        <v>376</v>
      </c>
      <c r="F7503">
        <v>74</v>
      </c>
      <c r="G7503">
        <v>5</v>
      </c>
      <c r="H7503">
        <v>37</v>
      </c>
      <c r="I7503">
        <v>2017</v>
      </c>
      <c r="J7503" s="1" t="s">
        <v>615</v>
      </c>
      <c r="K7503" s="1" t="s">
        <v>31</v>
      </c>
    </row>
    <row r="7504" spans="1:11" x14ac:dyDescent="0.35">
      <c r="A7504" s="1" t="s">
        <v>11</v>
      </c>
      <c r="B7504" s="1" t="s">
        <v>87</v>
      </c>
      <c r="C7504" s="1" t="s">
        <v>13</v>
      </c>
      <c r="D7504" s="1" t="s">
        <v>25</v>
      </c>
      <c r="E7504" s="1" t="s">
        <v>312</v>
      </c>
      <c r="F7504">
        <v>58.17</v>
      </c>
      <c r="G7504">
        <v>5</v>
      </c>
      <c r="H7504">
        <v>-46.54</v>
      </c>
      <c r="I7504">
        <v>2017</v>
      </c>
      <c r="J7504" s="1" t="s">
        <v>615</v>
      </c>
      <c r="K7504" s="1" t="s">
        <v>31</v>
      </c>
    </row>
    <row r="7505" spans="1:11" x14ac:dyDescent="0.35">
      <c r="A7505" s="1" t="s">
        <v>11</v>
      </c>
      <c r="B7505" s="1" t="s">
        <v>87</v>
      </c>
      <c r="C7505" s="1" t="s">
        <v>13</v>
      </c>
      <c r="D7505" s="1" t="s">
        <v>20</v>
      </c>
      <c r="E7505" s="1" t="s">
        <v>2527</v>
      </c>
      <c r="F7505">
        <v>5.04</v>
      </c>
      <c r="G7505">
        <v>2</v>
      </c>
      <c r="H7505">
        <v>1.76</v>
      </c>
      <c r="I7505">
        <v>2017</v>
      </c>
      <c r="J7505" s="1" t="s">
        <v>615</v>
      </c>
      <c r="K7505" s="1" t="s">
        <v>31</v>
      </c>
    </row>
    <row r="7506" spans="1:11" x14ac:dyDescent="0.35">
      <c r="A7506" s="1" t="s">
        <v>11</v>
      </c>
      <c r="B7506" s="1" t="s">
        <v>87</v>
      </c>
      <c r="C7506" s="1" t="s">
        <v>13</v>
      </c>
      <c r="D7506" s="1" t="s">
        <v>14</v>
      </c>
      <c r="E7506" s="1" t="s">
        <v>2053</v>
      </c>
      <c r="F7506">
        <v>24.78</v>
      </c>
      <c r="G7506">
        <v>1</v>
      </c>
      <c r="H7506">
        <v>7.75</v>
      </c>
      <c r="I7506">
        <v>2017</v>
      </c>
      <c r="J7506" s="1" t="s">
        <v>615</v>
      </c>
      <c r="K7506" s="1" t="s">
        <v>31</v>
      </c>
    </row>
    <row r="7507" spans="1:11" x14ac:dyDescent="0.35">
      <c r="A7507" s="1" t="s">
        <v>1338</v>
      </c>
      <c r="B7507" s="1" t="s">
        <v>105</v>
      </c>
      <c r="C7507" s="1" t="s">
        <v>46</v>
      </c>
      <c r="D7507" s="1" t="s">
        <v>47</v>
      </c>
      <c r="E7507" s="1" t="s">
        <v>917</v>
      </c>
      <c r="F7507">
        <v>29.59</v>
      </c>
      <c r="G7507">
        <v>1</v>
      </c>
      <c r="H7507">
        <v>2.59</v>
      </c>
      <c r="I7507">
        <v>2017</v>
      </c>
      <c r="J7507" s="1" t="s">
        <v>615</v>
      </c>
      <c r="K7507" s="1" t="s">
        <v>35</v>
      </c>
    </row>
    <row r="7508" spans="1:11" x14ac:dyDescent="0.35">
      <c r="A7508" s="1" t="s">
        <v>1338</v>
      </c>
      <c r="B7508" s="1" t="s">
        <v>105</v>
      </c>
      <c r="C7508" s="1" t="s">
        <v>13</v>
      </c>
      <c r="D7508" s="1" t="s">
        <v>25</v>
      </c>
      <c r="E7508" s="1" t="s">
        <v>2489</v>
      </c>
      <c r="F7508">
        <v>4.75</v>
      </c>
      <c r="G7508">
        <v>2</v>
      </c>
      <c r="H7508">
        <v>-3.17</v>
      </c>
      <c r="I7508">
        <v>2017</v>
      </c>
      <c r="J7508" s="1" t="s">
        <v>615</v>
      </c>
      <c r="K7508" s="1" t="s">
        <v>35</v>
      </c>
    </row>
    <row r="7509" spans="1:11" x14ac:dyDescent="0.35">
      <c r="A7509" s="1" t="s">
        <v>1338</v>
      </c>
      <c r="B7509" s="1" t="s">
        <v>105</v>
      </c>
      <c r="C7509" s="1" t="s">
        <v>13</v>
      </c>
      <c r="D7509" s="1" t="s">
        <v>14</v>
      </c>
      <c r="E7509" s="1" t="s">
        <v>2693</v>
      </c>
      <c r="F7509">
        <v>15.55</v>
      </c>
      <c r="G7509">
        <v>3</v>
      </c>
      <c r="H7509">
        <v>5.64</v>
      </c>
      <c r="I7509">
        <v>2017</v>
      </c>
      <c r="J7509" s="1" t="s">
        <v>615</v>
      </c>
      <c r="K7509" s="1" t="s">
        <v>35</v>
      </c>
    </row>
    <row r="7510" spans="1:11" x14ac:dyDescent="0.35">
      <c r="A7510" s="1" t="s">
        <v>307</v>
      </c>
      <c r="B7510" s="1" t="s">
        <v>175</v>
      </c>
      <c r="C7510" s="1" t="s">
        <v>41</v>
      </c>
      <c r="D7510" s="1" t="s">
        <v>54</v>
      </c>
      <c r="E7510" s="1" t="s">
        <v>702</v>
      </c>
      <c r="F7510">
        <v>39.96</v>
      </c>
      <c r="G7510">
        <v>2</v>
      </c>
      <c r="H7510">
        <v>17.18</v>
      </c>
      <c r="I7510">
        <v>2017</v>
      </c>
      <c r="J7510" s="1" t="s">
        <v>615</v>
      </c>
      <c r="K7510" s="1" t="s">
        <v>35</v>
      </c>
    </row>
    <row r="7511" spans="1:11" x14ac:dyDescent="0.35">
      <c r="A7511" s="1" t="s">
        <v>307</v>
      </c>
      <c r="B7511" s="1" t="s">
        <v>175</v>
      </c>
      <c r="C7511" s="1" t="s">
        <v>41</v>
      </c>
      <c r="D7511" s="1" t="s">
        <v>42</v>
      </c>
      <c r="E7511" s="1" t="s">
        <v>1654</v>
      </c>
      <c r="F7511">
        <v>42.62</v>
      </c>
      <c r="G7511">
        <v>2</v>
      </c>
      <c r="H7511">
        <v>4.26</v>
      </c>
      <c r="I7511">
        <v>2017</v>
      </c>
      <c r="J7511" s="1" t="s">
        <v>615</v>
      </c>
      <c r="K7511" s="1" t="s">
        <v>35</v>
      </c>
    </row>
    <row r="7512" spans="1:11" x14ac:dyDescent="0.35">
      <c r="A7512" s="1" t="s">
        <v>307</v>
      </c>
      <c r="B7512" s="1" t="s">
        <v>175</v>
      </c>
      <c r="C7512" s="1" t="s">
        <v>41</v>
      </c>
      <c r="D7512" s="1" t="s">
        <v>42</v>
      </c>
      <c r="E7512" s="1" t="s">
        <v>1255</v>
      </c>
      <c r="F7512">
        <v>220.96</v>
      </c>
      <c r="G7512">
        <v>1</v>
      </c>
      <c r="H7512">
        <v>24.86</v>
      </c>
      <c r="I7512">
        <v>2017</v>
      </c>
      <c r="J7512" s="1" t="s">
        <v>615</v>
      </c>
      <c r="K7512" s="1" t="s">
        <v>35</v>
      </c>
    </row>
    <row r="7513" spans="1:11" x14ac:dyDescent="0.35">
      <c r="A7513" s="1" t="s">
        <v>1452</v>
      </c>
      <c r="B7513" s="1" t="s">
        <v>19</v>
      </c>
      <c r="C7513" s="1" t="s">
        <v>13</v>
      </c>
      <c r="D7513" s="1" t="s">
        <v>14</v>
      </c>
      <c r="E7513" s="1" t="s">
        <v>2005</v>
      </c>
      <c r="F7513">
        <v>56.7</v>
      </c>
      <c r="G7513">
        <v>2</v>
      </c>
      <c r="H7513">
        <v>19.14</v>
      </c>
      <c r="I7513">
        <v>2017</v>
      </c>
      <c r="J7513" s="1" t="s">
        <v>615</v>
      </c>
      <c r="K7513" s="1" t="s">
        <v>35</v>
      </c>
    </row>
    <row r="7514" spans="1:11" x14ac:dyDescent="0.35">
      <c r="A7514" s="1" t="s">
        <v>1452</v>
      </c>
      <c r="B7514" s="1" t="s">
        <v>19</v>
      </c>
      <c r="C7514" s="1" t="s">
        <v>46</v>
      </c>
      <c r="D7514" s="1" t="s">
        <v>47</v>
      </c>
      <c r="E7514" s="1" t="s">
        <v>1360</v>
      </c>
      <c r="F7514">
        <v>11.12</v>
      </c>
      <c r="G7514">
        <v>2</v>
      </c>
      <c r="H7514">
        <v>3.48</v>
      </c>
      <c r="I7514">
        <v>2017</v>
      </c>
      <c r="J7514" s="1" t="s">
        <v>615</v>
      </c>
      <c r="K7514" s="1" t="s">
        <v>35</v>
      </c>
    </row>
    <row r="7515" spans="1:11" x14ac:dyDescent="0.35">
      <c r="A7515" s="1" t="s">
        <v>1681</v>
      </c>
      <c r="B7515" s="1" t="s">
        <v>87</v>
      </c>
      <c r="C7515" s="1" t="s">
        <v>13</v>
      </c>
      <c r="D7515" s="1" t="s">
        <v>23</v>
      </c>
      <c r="E7515" s="1" t="s">
        <v>570</v>
      </c>
      <c r="F7515">
        <v>221.02</v>
      </c>
      <c r="G7515">
        <v>2</v>
      </c>
      <c r="H7515">
        <v>-55.26</v>
      </c>
      <c r="I7515">
        <v>2017</v>
      </c>
      <c r="J7515" s="1" t="s">
        <v>615</v>
      </c>
      <c r="K7515" s="1" t="s">
        <v>56</v>
      </c>
    </row>
    <row r="7516" spans="1:11" x14ac:dyDescent="0.35">
      <c r="A7516" s="1" t="s">
        <v>811</v>
      </c>
      <c r="B7516" s="1" t="s">
        <v>28</v>
      </c>
      <c r="C7516" s="1" t="s">
        <v>46</v>
      </c>
      <c r="D7516" s="1" t="s">
        <v>61</v>
      </c>
      <c r="E7516" s="1" t="s">
        <v>1976</v>
      </c>
      <c r="F7516">
        <v>36.049999999999997</v>
      </c>
      <c r="G7516">
        <v>3</v>
      </c>
      <c r="H7516">
        <v>-0.9</v>
      </c>
      <c r="I7516">
        <v>2017</v>
      </c>
      <c r="J7516" s="1" t="s">
        <v>615</v>
      </c>
      <c r="K7516" s="1" t="s">
        <v>60</v>
      </c>
    </row>
    <row r="7517" spans="1:11" x14ac:dyDescent="0.35">
      <c r="A7517" s="1" t="s">
        <v>104</v>
      </c>
      <c r="B7517" s="1" t="s">
        <v>159</v>
      </c>
      <c r="C7517" s="1" t="s">
        <v>41</v>
      </c>
      <c r="D7517" s="1" t="s">
        <v>54</v>
      </c>
      <c r="E7517" s="1" t="s">
        <v>1205</v>
      </c>
      <c r="F7517">
        <v>14.56</v>
      </c>
      <c r="G7517">
        <v>2</v>
      </c>
      <c r="H7517">
        <v>6.26</v>
      </c>
      <c r="I7517">
        <v>2017</v>
      </c>
      <c r="J7517" s="1" t="s">
        <v>615</v>
      </c>
      <c r="K7517" s="1" t="s">
        <v>60</v>
      </c>
    </row>
    <row r="7518" spans="1:11" x14ac:dyDescent="0.35">
      <c r="A7518" s="1" t="s">
        <v>104</v>
      </c>
      <c r="B7518" s="1" t="s">
        <v>159</v>
      </c>
      <c r="C7518" s="1" t="s">
        <v>13</v>
      </c>
      <c r="D7518" s="1" t="s">
        <v>25</v>
      </c>
      <c r="E7518" s="1" t="s">
        <v>123</v>
      </c>
      <c r="F7518">
        <v>3.05</v>
      </c>
      <c r="G7518">
        <v>1</v>
      </c>
      <c r="H7518">
        <v>1.03</v>
      </c>
      <c r="I7518">
        <v>2017</v>
      </c>
      <c r="J7518" s="1" t="s">
        <v>615</v>
      </c>
      <c r="K7518" s="1" t="s">
        <v>60</v>
      </c>
    </row>
    <row r="7519" spans="1:11" x14ac:dyDescent="0.35">
      <c r="A7519" s="1" t="s">
        <v>422</v>
      </c>
      <c r="B7519" s="1" t="s">
        <v>12</v>
      </c>
      <c r="C7519" s="1" t="s">
        <v>13</v>
      </c>
      <c r="D7519" s="1" t="s">
        <v>25</v>
      </c>
      <c r="E7519" s="1" t="s">
        <v>1331</v>
      </c>
      <c r="F7519">
        <v>6.87</v>
      </c>
      <c r="G7519">
        <v>7</v>
      </c>
      <c r="H7519">
        <v>-10.65</v>
      </c>
      <c r="I7519">
        <v>2017</v>
      </c>
      <c r="J7519" s="1" t="s">
        <v>615</v>
      </c>
      <c r="K7519" s="1" t="s">
        <v>60</v>
      </c>
    </row>
    <row r="7520" spans="1:11" x14ac:dyDescent="0.35">
      <c r="A7520" s="1" t="s">
        <v>422</v>
      </c>
      <c r="B7520" s="1" t="s">
        <v>12</v>
      </c>
      <c r="C7520" s="1" t="s">
        <v>13</v>
      </c>
      <c r="D7520" s="1" t="s">
        <v>25</v>
      </c>
      <c r="E7520" s="1" t="s">
        <v>1542</v>
      </c>
      <c r="F7520">
        <v>2</v>
      </c>
      <c r="G7520">
        <v>1</v>
      </c>
      <c r="H7520">
        <v>-3.29</v>
      </c>
      <c r="I7520">
        <v>2017</v>
      </c>
      <c r="J7520" s="1" t="s">
        <v>615</v>
      </c>
      <c r="K7520" s="1" t="s">
        <v>60</v>
      </c>
    </row>
    <row r="7521" spans="1:11" x14ac:dyDescent="0.35">
      <c r="A7521" s="1" t="s">
        <v>422</v>
      </c>
      <c r="B7521" s="1" t="s">
        <v>12</v>
      </c>
      <c r="C7521" s="1" t="s">
        <v>13</v>
      </c>
      <c r="D7521" s="1" t="s">
        <v>23</v>
      </c>
      <c r="E7521" s="1" t="s">
        <v>2694</v>
      </c>
      <c r="F7521">
        <v>8.93</v>
      </c>
      <c r="G7521">
        <v>2</v>
      </c>
      <c r="H7521">
        <v>0.67</v>
      </c>
      <c r="I7521">
        <v>2017</v>
      </c>
      <c r="J7521" s="1" t="s">
        <v>615</v>
      </c>
      <c r="K7521" s="1" t="s">
        <v>60</v>
      </c>
    </row>
    <row r="7522" spans="1:11" x14ac:dyDescent="0.35">
      <c r="A7522" s="1" t="s">
        <v>2456</v>
      </c>
      <c r="B7522" s="1" t="s">
        <v>37</v>
      </c>
      <c r="C7522" s="1" t="s">
        <v>13</v>
      </c>
      <c r="D7522" s="1" t="s">
        <v>102</v>
      </c>
      <c r="E7522" s="1" t="s">
        <v>1405</v>
      </c>
      <c r="F7522">
        <v>17.239999999999998</v>
      </c>
      <c r="G7522">
        <v>2</v>
      </c>
      <c r="H7522">
        <v>4.4800000000000004</v>
      </c>
      <c r="I7522">
        <v>2017</v>
      </c>
      <c r="J7522" s="1" t="s">
        <v>615</v>
      </c>
      <c r="K7522" s="1" t="s">
        <v>60</v>
      </c>
    </row>
    <row r="7523" spans="1:11" x14ac:dyDescent="0.35">
      <c r="A7523" s="1" t="s">
        <v>2456</v>
      </c>
      <c r="B7523" s="1" t="s">
        <v>37</v>
      </c>
      <c r="C7523" s="1" t="s">
        <v>41</v>
      </c>
      <c r="D7523" s="1" t="s">
        <v>83</v>
      </c>
      <c r="E7523" s="1" t="s">
        <v>1674</v>
      </c>
      <c r="F7523">
        <v>302.94</v>
      </c>
      <c r="G7523">
        <v>3</v>
      </c>
      <c r="H7523">
        <v>75.739999999999995</v>
      </c>
      <c r="I7523">
        <v>2017</v>
      </c>
      <c r="J7523" s="1" t="s">
        <v>615</v>
      </c>
      <c r="K7523" s="1" t="s">
        <v>60</v>
      </c>
    </row>
    <row r="7524" spans="1:11" x14ac:dyDescent="0.35">
      <c r="A7524" s="1" t="s">
        <v>2456</v>
      </c>
      <c r="B7524" s="1" t="s">
        <v>37</v>
      </c>
      <c r="C7524" s="1" t="s">
        <v>46</v>
      </c>
      <c r="D7524" s="1" t="s">
        <v>47</v>
      </c>
      <c r="E7524" s="1" t="s">
        <v>1360</v>
      </c>
      <c r="F7524">
        <v>34.75</v>
      </c>
      <c r="G7524">
        <v>5</v>
      </c>
      <c r="H7524">
        <v>15.64</v>
      </c>
      <c r="I7524">
        <v>2017</v>
      </c>
      <c r="J7524" s="1" t="s">
        <v>615</v>
      </c>
      <c r="K7524" s="1" t="s">
        <v>60</v>
      </c>
    </row>
    <row r="7525" spans="1:11" x14ac:dyDescent="0.35">
      <c r="A7525" s="1" t="s">
        <v>2456</v>
      </c>
      <c r="B7525" s="1" t="s">
        <v>37</v>
      </c>
      <c r="C7525" s="1" t="s">
        <v>13</v>
      </c>
      <c r="D7525" s="1" t="s">
        <v>25</v>
      </c>
      <c r="E7525" s="1" t="s">
        <v>1791</v>
      </c>
      <c r="F7525">
        <v>113.94</v>
      </c>
      <c r="G7525">
        <v>6</v>
      </c>
      <c r="H7525">
        <v>54.69</v>
      </c>
      <c r="I7525">
        <v>2017</v>
      </c>
      <c r="J7525" s="1" t="s">
        <v>615</v>
      </c>
      <c r="K7525" s="1" t="s">
        <v>60</v>
      </c>
    </row>
    <row r="7526" spans="1:11" x14ac:dyDescent="0.35">
      <c r="A7526" s="1" t="s">
        <v>2456</v>
      </c>
      <c r="B7526" s="1" t="s">
        <v>37</v>
      </c>
      <c r="C7526" s="1" t="s">
        <v>46</v>
      </c>
      <c r="D7526" s="1" t="s">
        <v>47</v>
      </c>
      <c r="E7526" s="1" t="s">
        <v>2383</v>
      </c>
      <c r="F7526">
        <v>55.98</v>
      </c>
      <c r="G7526">
        <v>2</v>
      </c>
      <c r="H7526">
        <v>15.67</v>
      </c>
      <c r="I7526">
        <v>2017</v>
      </c>
      <c r="J7526" s="1" t="s">
        <v>615</v>
      </c>
      <c r="K7526" s="1" t="s">
        <v>60</v>
      </c>
    </row>
    <row r="7527" spans="1:11" x14ac:dyDescent="0.35">
      <c r="A7527" s="1" t="s">
        <v>1838</v>
      </c>
      <c r="B7527" s="1" t="s">
        <v>101</v>
      </c>
      <c r="C7527" s="1" t="s">
        <v>46</v>
      </c>
      <c r="D7527" s="1" t="s">
        <v>47</v>
      </c>
      <c r="E7527" s="1" t="s">
        <v>2333</v>
      </c>
      <c r="F7527">
        <v>344.7</v>
      </c>
      <c r="G7527">
        <v>2</v>
      </c>
      <c r="H7527">
        <v>38.78</v>
      </c>
      <c r="I7527">
        <v>2017</v>
      </c>
      <c r="J7527" s="1" t="s">
        <v>615</v>
      </c>
      <c r="K7527" s="1" t="s">
        <v>60</v>
      </c>
    </row>
    <row r="7528" spans="1:11" x14ac:dyDescent="0.35">
      <c r="A7528" s="1" t="s">
        <v>1198</v>
      </c>
      <c r="B7528" s="1" t="s">
        <v>197</v>
      </c>
      <c r="C7528" s="1" t="s">
        <v>13</v>
      </c>
      <c r="D7528" s="1" t="s">
        <v>102</v>
      </c>
      <c r="E7528" s="1" t="s">
        <v>2581</v>
      </c>
      <c r="F7528">
        <v>706.86</v>
      </c>
      <c r="G7528">
        <v>7</v>
      </c>
      <c r="H7528">
        <v>197.92</v>
      </c>
      <c r="I7528">
        <v>2017</v>
      </c>
      <c r="J7528" s="1" t="s">
        <v>615</v>
      </c>
      <c r="K7528" s="1" t="s">
        <v>60</v>
      </c>
    </row>
    <row r="7529" spans="1:11" x14ac:dyDescent="0.35">
      <c r="A7529" s="1" t="s">
        <v>1198</v>
      </c>
      <c r="B7529" s="1" t="s">
        <v>197</v>
      </c>
      <c r="C7529" s="1" t="s">
        <v>46</v>
      </c>
      <c r="D7529" s="1" t="s">
        <v>47</v>
      </c>
      <c r="E7529" s="1" t="s">
        <v>2296</v>
      </c>
      <c r="F7529">
        <v>114.95</v>
      </c>
      <c r="G7529">
        <v>5</v>
      </c>
      <c r="H7529">
        <v>2.2999999999999998</v>
      </c>
      <c r="I7529">
        <v>2017</v>
      </c>
      <c r="J7529" s="1" t="s">
        <v>615</v>
      </c>
      <c r="K7529" s="1" t="s">
        <v>60</v>
      </c>
    </row>
    <row r="7530" spans="1:11" x14ac:dyDescent="0.35">
      <c r="A7530" s="1" t="s">
        <v>1198</v>
      </c>
      <c r="B7530" s="1" t="s">
        <v>197</v>
      </c>
      <c r="C7530" s="1" t="s">
        <v>13</v>
      </c>
      <c r="D7530" s="1" t="s">
        <v>25</v>
      </c>
      <c r="E7530" s="1" t="s">
        <v>1619</v>
      </c>
      <c r="F7530">
        <v>43.19</v>
      </c>
      <c r="G7530">
        <v>7</v>
      </c>
      <c r="H7530">
        <v>20.73</v>
      </c>
      <c r="I7530">
        <v>2017</v>
      </c>
      <c r="J7530" s="1" t="s">
        <v>615</v>
      </c>
      <c r="K7530" s="1" t="s">
        <v>60</v>
      </c>
    </row>
    <row r="7531" spans="1:11" x14ac:dyDescent="0.35">
      <c r="A7531" s="1" t="s">
        <v>2265</v>
      </c>
      <c r="B7531" s="1" t="s">
        <v>19</v>
      </c>
      <c r="C7531" s="1" t="s">
        <v>41</v>
      </c>
      <c r="D7531" s="1" t="s">
        <v>54</v>
      </c>
      <c r="E7531" s="1" t="s">
        <v>2036</v>
      </c>
      <c r="F7531">
        <v>22.61</v>
      </c>
      <c r="G7531">
        <v>3</v>
      </c>
      <c r="H7531">
        <v>-10.17</v>
      </c>
      <c r="I7531">
        <v>2017</v>
      </c>
      <c r="J7531" s="1" t="s">
        <v>615</v>
      </c>
      <c r="K7531" s="1" t="s">
        <v>60</v>
      </c>
    </row>
    <row r="7532" spans="1:11" x14ac:dyDescent="0.35">
      <c r="A7532" s="1" t="s">
        <v>2265</v>
      </c>
      <c r="B7532" s="1" t="s">
        <v>19</v>
      </c>
      <c r="C7532" s="1" t="s">
        <v>41</v>
      </c>
      <c r="D7532" s="1" t="s">
        <v>54</v>
      </c>
      <c r="E7532" s="1" t="s">
        <v>493</v>
      </c>
      <c r="F7532">
        <v>1.89</v>
      </c>
      <c r="G7532">
        <v>1</v>
      </c>
      <c r="H7532">
        <v>-0.99</v>
      </c>
      <c r="I7532">
        <v>2017</v>
      </c>
      <c r="J7532" s="1" t="s">
        <v>615</v>
      </c>
      <c r="K7532" s="1" t="s">
        <v>60</v>
      </c>
    </row>
    <row r="7533" spans="1:11" x14ac:dyDescent="0.35">
      <c r="A7533" s="1" t="s">
        <v>1213</v>
      </c>
      <c r="B7533" s="1" t="s">
        <v>175</v>
      </c>
      <c r="C7533" s="1" t="s">
        <v>13</v>
      </c>
      <c r="D7533" s="1" t="s">
        <v>102</v>
      </c>
      <c r="E7533" s="1" t="s">
        <v>1841</v>
      </c>
      <c r="F7533">
        <v>97.16</v>
      </c>
      <c r="G7533">
        <v>2</v>
      </c>
      <c r="H7533">
        <v>28.18</v>
      </c>
      <c r="I7533">
        <v>2017</v>
      </c>
      <c r="J7533" s="1" t="s">
        <v>615</v>
      </c>
      <c r="K7533" s="1" t="s">
        <v>17</v>
      </c>
    </row>
    <row r="7534" spans="1:11" x14ac:dyDescent="0.35">
      <c r="A7534" s="1" t="s">
        <v>503</v>
      </c>
      <c r="B7534" s="1" t="s">
        <v>159</v>
      </c>
      <c r="C7534" s="1" t="s">
        <v>13</v>
      </c>
      <c r="D7534" s="1" t="s">
        <v>102</v>
      </c>
      <c r="E7534" s="1" t="s">
        <v>328</v>
      </c>
      <c r="F7534">
        <v>281.33999999999997</v>
      </c>
      <c r="G7534">
        <v>6</v>
      </c>
      <c r="H7534">
        <v>109.72</v>
      </c>
      <c r="I7534">
        <v>2017</v>
      </c>
      <c r="J7534" s="1" t="s">
        <v>615</v>
      </c>
      <c r="K7534" s="1" t="s">
        <v>17</v>
      </c>
    </row>
    <row r="7535" spans="1:11" x14ac:dyDescent="0.35">
      <c r="A7535" s="1" t="s">
        <v>503</v>
      </c>
      <c r="B7535" s="1" t="s">
        <v>159</v>
      </c>
      <c r="C7535" s="1" t="s">
        <v>46</v>
      </c>
      <c r="D7535" s="1" t="s">
        <v>47</v>
      </c>
      <c r="E7535" s="1" t="s">
        <v>1365</v>
      </c>
      <c r="F7535">
        <v>307.98</v>
      </c>
      <c r="G7535">
        <v>2</v>
      </c>
      <c r="H7535">
        <v>89.31</v>
      </c>
      <c r="I7535">
        <v>2017</v>
      </c>
      <c r="J7535" s="1" t="s">
        <v>615</v>
      </c>
      <c r="K7535" s="1" t="s">
        <v>17</v>
      </c>
    </row>
    <row r="7536" spans="1:11" x14ac:dyDescent="0.35">
      <c r="A7536" s="1" t="s">
        <v>503</v>
      </c>
      <c r="B7536" s="1" t="s">
        <v>159</v>
      </c>
      <c r="C7536" s="1" t="s">
        <v>46</v>
      </c>
      <c r="D7536" s="1" t="s">
        <v>61</v>
      </c>
      <c r="E7536" s="1" t="s">
        <v>745</v>
      </c>
      <c r="F7536">
        <v>299.97000000000003</v>
      </c>
      <c r="G7536">
        <v>3</v>
      </c>
      <c r="H7536">
        <v>113.99</v>
      </c>
      <c r="I7536">
        <v>2017</v>
      </c>
      <c r="J7536" s="1" t="s">
        <v>615</v>
      </c>
      <c r="K7536" s="1" t="s">
        <v>17</v>
      </c>
    </row>
    <row r="7537" spans="1:11" x14ac:dyDescent="0.35">
      <c r="A7537" s="1" t="s">
        <v>245</v>
      </c>
      <c r="B7537" s="1" t="s">
        <v>37</v>
      </c>
      <c r="C7537" s="1" t="s">
        <v>46</v>
      </c>
      <c r="D7537" s="1" t="s">
        <v>61</v>
      </c>
      <c r="E7537" s="1" t="s">
        <v>490</v>
      </c>
      <c r="F7537">
        <v>67.8</v>
      </c>
      <c r="G7537">
        <v>4</v>
      </c>
      <c r="H7537">
        <v>4.07</v>
      </c>
      <c r="I7537">
        <v>2017</v>
      </c>
      <c r="J7537" s="1" t="s">
        <v>615</v>
      </c>
      <c r="K7537" s="1" t="s">
        <v>17</v>
      </c>
    </row>
    <row r="7538" spans="1:11" x14ac:dyDescent="0.35">
      <c r="A7538" s="1" t="s">
        <v>245</v>
      </c>
      <c r="B7538" s="1" t="s">
        <v>37</v>
      </c>
      <c r="C7538" s="1" t="s">
        <v>46</v>
      </c>
      <c r="D7538" s="1" t="s">
        <v>47</v>
      </c>
      <c r="E7538" s="1" t="s">
        <v>2695</v>
      </c>
      <c r="F7538">
        <v>377.97</v>
      </c>
      <c r="G7538">
        <v>3</v>
      </c>
      <c r="H7538">
        <v>98.27</v>
      </c>
      <c r="I7538">
        <v>2017</v>
      </c>
      <c r="J7538" s="1" t="s">
        <v>615</v>
      </c>
      <c r="K7538" s="1" t="s">
        <v>17</v>
      </c>
    </row>
    <row r="7539" spans="1:11" x14ac:dyDescent="0.35">
      <c r="A7539" s="1" t="s">
        <v>245</v>
      </c>
      <c r="B7539" s="1" t="s">
        <v>37</v>
      </c>
      <c r="C7539" s="1" t="s">
        <v>41</v>
      </c>
      <c r="D7539" s="1" t="s">
        <v>83</v>
      </c>
      <c r="E7539" s="1" t="s">
        <v>1901</v>
      </c>
      <c r="F7539">
        <v>1628.82</v>
      </c>
      <c r="G7539">
        <v>9</v>
      </c>
      <c r="H7539">
        <v>374.63</v>
      </c>
      <c r="I7539">
        <v>2017</v>
      </c>
      <c r="J7539" s="1" t="s">
        <v>615</v>
      </c>
      <c r="K7539" s="1" t="s">
        <v>17</v>
      </c>
    </row>
    <row r="7540" spans="1:11" x14ac:dyDescent="0.35">
      <c r="A7540" s="1" t="s">
        <v>245</v>
      </c>
      <c r="B7540" s="1" t="s">
        <v>37</v>
      </c>
      <c r="C7540" s="1" t="s">
        <v>13</v>
      </c>
      <c r="D7540" s="1" t="s">
        <v>14</v>
      </c>
      <c r="E7540" s="1" t="s">
        <v>504</v>
      </c>
      <c r="F7540">
        <v>286.93</v>
      </c>
      <c r="G7540">
        <v>7</v>
      </c>
      <c r="H7540">
        <v>140.6</v>
      </c>
      <c r="I7540">
        <v>2017</v>
      </c>
      <c r="J7540" s="1" t="s">
        <v>615</v>
      </c>
      <c r="K7540" s="1" t="s">
        <v>17</v>
      </c>
    </row>
    <row r="7541" spans="1:11" x14ac:dyDescent="0.35">
      <c r="A7541" s="1" t="s">
        <v>933</v>
      </c>
      <c r="B7541" s="1" t="s">
        <v>33</v>
      </c>
      <c r="C7541" s="1" t="s">
        <v>41</v>
      </c>
      <c r="D7541" s="1" t="s">
        <v>42</v>
      </c>
      <c r="E7541" s="1" t="s">
        <v>808</v>
      </c>
      <c r="F7541">
        <v>681.41</v>
      </c>
      <c r="G7541">
        <v>12</v>
      </c>
      <c r="H7541">
        <v>42.59</v>
      </c>
      <c r="I7541">
        <v>2017</v>
      </c>
      <c r="J7541" s="1" t="s">
        <v>615</v>
      </c>
      <c r="K7541" s="1" t="s">
        <v>17</v>
      </c>
    </row>
    <row r="7542" spans="1:11" x14ac:dyDescent="0.35">
      <c r="A7542" s="1" t="s">
        <v>933</v>
      </c>
      <c r="B7542" s="1" t="s">
        <v>33</v>
      </c>
      <c r="C7542" s="1" t="s">
        <v>13</v>
      </c>
      <c r="D7542" s="1" t="s">
        <v>29</v>
      </c>
      <c r="E7542" s="1" t="s">
        <v>1644</v>
      </c>
      <c r="F7542">
        <v>3.52</v>
      </c>
      <c r="G7542">
        <v>2</v>
      </c>
      <c r="H7542">
        <v>1.02</v>
      </c>
      <c r="I7542">
        <v>2017</v>
      </c>
      <c r="J7542" s="1" t="s">
        <v>615</v>
      </c>
      <c r="K7542" s="1" t="s">
        <v>17</v>
      </c>
    </row>
    <row r="7543" spans="1:11" x14ac:dyDescent="0.35">
      <c r="A7543" s="1" t="s">
        <v>933</v>
      </c>
      <c r="B7543" s="1" t="s">
        <v>33</v>
      </c>
      <c r="C7543" s="1" t="s">
        <v>13</v>
      </c>
      <c r="D7543" s="1" t="s">
        <v>29</v>
      </c>
      <c r="E7543" s="1" t="s">
        <v>540</v>
      </c>
      <c r="F7543">
        <v>5.58</v>
      </c>
      <c r="G7543">
        <v>1</v>
      </c>
      <c r="H7543">
        <v>1.4</v>
      </c>
      <c r="I7543">
        <v>2017</v>
      </c>
      <c r="J7543" s="1" t="s">
        <v>615</v>
      </c>
      <c r="K7543" s="1" t="s">
        <v>17</v>
      </c>
    </row>
    <row r="7544" spans="1:11" x14ac:dyDescent="0.35">
      <c r="A7544" s="1" t="s">
        <v>933</v>
      </c>
      <c r="B7544" s="1" t="s">
        <v>33</v>
      </c>
      <c r="C7544" s="1" t="s">
        <v>46</v>
      </c>
      <c r="D7544" s="1" t="s">
        <v>61</v>
      </c>
      <c r="E7544" s="1" t="s">
        <v>666</v>
      </c>
      <c r="F7544">
        <v>36.32</v>
      </c>
      <c r="G7544">
        <v>1</v>
      </c>
      <c r="H7544">
        <v>10.9</v>
      </c>
      <c r="I7544">
        <v>2017</v>
      </c>
      <c r="J7544" s="1" t="s">
        <v>615</v>
      </c>
      <c r="K7544" s="1" t="s">
        <v>17</v>
      </c>
    </row>
    <row r="7545" spans="1:11" x14ac:dyDescent="0.35">
      <c r="A7545" s="1" t="s">
        <v>1319</v>
      </c>
      <c r="B7545" s="1" t="s">
        <v>37</v>
      </c>
      <c r="C7545" s="1" t="s">
        <v>13</v>
      </c>
      <c r="D7545" s="1" t="s">
        <v>14</v>
      </c>
      <c r="E7545" s="1" t="s">
        <v>2188</v>
      </c>
      <c r="F7545">
        <v>195.64</v>
      </c>
      <c r="G7545">
        <v>4</v>
      </c>
      <c r="H7545">
        <v>91.95</v>
      </c>
      <c r="I7545">
        <v>2017</v>
      </c>
      <c r="J7545" s="1" t="s">
        <v>615</v>
      </c>
      <c r="K7545" s="1" t="s">
        <v>17</v>
      </c>
    </row>
    <row r="7546" spans="1:11" x14ac:dyDescent="0.35">
      <c r="A7546" s="1" t="s">
        <v>748</v>
      </c>
      <c r="B7546" s="1" t="s">
        <v>19</v>
      </c>
      <c r="C7546" s="1" t="s">
        <v>13</v>
      </c>
      <c r="D7546" s="1" t="s">
        <v>14</v>
      </c>
      <c r="E7546" s="1" t="s">
        <v>510</v>
      </c>
      <c r="F7546">
        <v>38.020000000000003</v>
      </c>
      <c r="G7546">
        <v>6</v>
      </c>
      <c r="H7546">
        <v>13.78</v>
      </c>
      <c r="I7546">
        <v>2017</v>
      </c>
      <c r="J7546" s="1" t="s">
        <v>615</v>
      </c>
      <c r="K7546" s="1" t="s">
        <v>17</v>
      </c>
    </row>
    <row r="7547" spans="1:11" x14ac:dyDescent="0.35">
      <c r="A7547" s="1" t="s">
        <v>307</v>
      </c>
      <c r="B7547" s="1" t="s">
        <v>12</v>
      </c>
      <c r="C7547" s="1" t="s">
        <v>46</v>
      </c>
      <c r="D7547" s="1" t="s">
        <v>47</v>
      </c>
      <c r="E7547" s="1" t="s">
        <v>1764</v>
      </c>
      <c r="F7547">
        <v>95.99</v>
      </c>
      <c r="G7547">
        <v>1</v>
      </c>
      <c r="H7547">
        <v>9.6</v>
      </c>
      <c r="I7547">
        <v>2017</v>
      </c>
      <c r="J7547" s="1" t="s">
        <v>615</v>
      </c>
      <c r="K7547" s="1" t="s">
        <v>17</v>
      </c>
    </row>
    <row r="7548" spans="1:11" x14ac:dyDescent="0.35">
      <c r="A7548" s="1" t="s">
        <v>307</v>
      </c>
      <c r="B7548" s="1" t="s">
        <v>12</v>
      </c>
      <c r="C7548" s="1" t="s">
        <v>13</v>
      </c>
      <c r="D7548" s="1" t="s">
        <v>20</v>
      </c>
      <c r="E7548" s="1" t="s">
        <v>2120</v>
      </c>
      <c r="F7548">
        <v>13.22</v>
      </c>
      <c r="G7548">
        <v>4</v>
      </c>
      <c r="H7548">
        <v>4.3</v>
      </c>
      <c r="I7548">
        <v>2017</v>
      </c>
      <c r="J7548" s="1" t="s">
        <v>615</v>
      </c>
      <c r="K7548" s="1" t="s">
        <v>17</v>
      </c>
    </row>
    <row r="7549" spans="1:11" x14ac:dyDescent="0.35">
      <c r="A7549" s="1" t="s">
        <v>1651</v>
      </c>
      <c r="B7549" s="1" t="s">
        <v>130</v>
      </c>
      <c r="C7549" s="1" t="s">
        <v>41</v>
      </c>
      <c r="D7549" s="1" t="s">
        <v>42</v>
      </c>
      <c r="E7549" s="1" t="s">
        <v>383</v>
      </c>
      <c r="F7549">
        <v>314.35000000000002</v>
      </c>
      <c r="G7549">
        <v>3</v>
      </c>
      <c r="H7549">
        <v>-35.36</v>
      </c>
      <c r="I7549">
        <v>2017</v>
      </c>
      <c r="J7549" s="1" t="s">
        <v>615</v>
      </c>
      <c r="K7549" s="1" t="s">
        <v>17</v>
      </c>
    </row>
    <row r="7550" spans="1:11" x14ac:dyDescent="0.35">
      <c r="A7550" s="1" t="s">
        <v>1651</v>
      </c>
      <c r="B7550" s="1" t="s">
        <v>130</v>
      </c>
      <c r="C7550" s="1" t="s">
        <v>13</v>
      </c>
      <c r="D7550" s="1" t="s">
        <v>14</v>
      </c>
      <c r="E7550" s="1" t="s">
        <v>693</v>
      </c>
      <c r="F7550">
        <v>27.89</v>
      </c>
      <c r="G7550">
        <v>7</v>
      </c>
      <c r="H7550">
        <v>10.11</v>
      </c>
      <c r="I7550">
        <v>2017</v>
      </c>
      <c r="J7550" s="1" t="s">
        <v>615</v>
      </c>
      <c r="K7550" s="1" t="s">
        <v>17</v>
      </c>
    </row>
    <row r="7551" spans="1:11" x14ac:dyDescent="0.35">
      <c r="A7551" s="1" t="s">
        <v>229</v>
      </c>
      <c r="B7551" s="1" t="s">
        <v>33</v>
      </c>
      <c r="C7551" s="1" t="s">
        <v>13</v>
      </c>
      <c r="D7551" s="1" t="s">
        <v>25</v>
      </c>
      <c r="E7551" s="1" t="s">
        <v>2096</v>
      </c>
      <c r="F7551">
        <v>133.12</v>
      </c>
      <c r="G7551">
        <v>5</v>
      </c>
      <c r="H7551">
        <v>49.92</v>
      </c>
      <c r="I7551">
        <v>2017</v>
      </c>
      <c r="J7551" s="1" t="s">
        <v>615</v>
      </c>
      <c r="K7551" s="1" t="s">
        <v>17</v>
      </c>
    </row>
    <row r="7552" spans="1:11" x14ac:dyDescent="0.35">
      <c r="A7552" s="1" t="s">
        <v>182</v>
      </c>
      <c r="B7552" s="1" t="s">
        <v>501</v>
      </c>
      <c r="C7552" s="1" t="s">
        <v>13</v>
      </c>
      <c r="D7552" s="1" t="s">
        <v>25</v>
      </c>
      <c r="E7552" s="1" t="s">
        <v>930</v>
      </c>
      <c r="F7552">
        <v>26.16</v>
      </c>
      <c r="G7552">
        <v>4</v>
      </c>
      <c r="H7552">
        <v>12.82</v>
      </c>
      <c r="I7552">
        <v>2017</v>
      </c>
      <c r="J7552" s="1" t="s">
        <v>615</v>
      </c>
      <c r="K7552" s="1" t="s">
        <v>17</v>
      </c>
    </row>
    <row r="7553" spans="1:11" x14ac:dyDescent="0.35">
      <c r="A7553" s="1" t="s">
        <v>429</v>
      </c>
      <c r="B7553" s="1" t="s">
        <v>2696</v>
      </c>
      <c r="C7553" s="1" t="s">
        <v>13</v>
      </c>
      <c r="D7553" s="1" t="s">
        <v>29</v>
      </c>
      <c r="E7553" s="1" t="s">
        <v>820</v>
      </c>
      <c r="F7553">
        <v>131.94</v>
      </c>
      <c r="G7553">
        <v>3</v>
      </c>
      <c r="H7553">
        <v>35.619999999999997</v>
      </c>
      <c r="I7553">
        <v>2017</v>
      </c>
      <c r="J7553" s="1" t="s">
        <v>615</v>
      </c>
      <c r="K7553" s="1" t="s">
        <v>22</v>
      </c>
    </row>
    <row r="7554" spans="1:11" x14ac:dyDescent="0.35">
      <c r="A7554" s="1" t="s">
        <v>429</v>
      </c>
      <c r="B7554" s="1" t="s">
        <v>2696</v>
      </c>
      <c r="C7554" s="1" t="s">
        <v>13</v>
      </c>
      <c r="D7554" s="1" t="s">
        <v>29</v>
      </c>
      <c r="E7554" s="1" t="s">
        <v>270</v>
      </c>
      <c r="F7554">
        <v>25.92</v>
      </c>
      <c r="G7554">
        <v>4</v>
      </c>
      <c r="H7554">
        <v>8.2899999999999991</v>
      </c>
      <c r="I7554">
        <v>2017</v>
      </c>
      <c r="J7554" s="1" t="s">
        <v>615</v>
      </c>
      <c r="K7554" s="1" t="s">
        <v>22</v>
      </c>
    </row>
    <row r="7555" spans="1:11" x14ac:dyDescent="0.35">
      <c r="A7555" s="1" t="s">
        <v>429</v>
      </c>
      <c r="B7555" s="1" t="s">
        <v>2696</v>
      </c>
      <c r="C7555" s="1" t="s">
        <v>13</v>
      </c>
      <c r="D7555" s="1" t="s">
        <v>23</v>
      </c>
      <c r="E7555" s="1" t="s">
        <v>1468</v>
      </c>
      <c r="F7555">
        <v>704.76</v>
      </c>
      <c r="G7555">
        <v>4</v>
      </c>
      <c r="H7555">
        <v>162.09</v>
      </c>
      <c r="I7555">
        <v>2017</v>
      </c>
      <c r="J7555" s="1" t="s">
        <v>615</v>
      </c>
      <c r="K7555" s="1" t="s">
        <v>22</v>
      </c>
    </row>
    <row r="7556" spans="1:11" x14ac:dyDescent="0.35">
      <c r="A7556" s="1" t="s">
        <v>429</v>
      </c>
      <c r="B7556" s="1" t="s">
        <v>2696</v>
      </c>
      <c r="C7556" s="1" t="s">
        <v>13</v>
      </c>
      <c r="D7556" s="1" t="s">
        <v>50</v>
      </c>
      <c r="E7556" s="1" t="s">
        <v>171</v>
      </c>
      <c r="F7556">
        <v>7.41</v>
      </c>
      <c r="G7556">
        <v>3</v>
      </c>
      <c r="H7556">
        <v>3.48</v>
      </c>
      <c r="I7556">
        <v>2017</v>
      </c>
      <c r="J7556" s="1" t="s">
        <v>615</v>
      </c>
      <c r="K7556" s="1" t="s">
        <v>22</v>
      </c>
    </row>
    <row r="7557" spans="1:11" x14ac:dyDescent="0.35">
      <c r="A7557" s="1" t="s">
        <v>429</v>
      </c>
      <c r="B7557" s="1" t="s">
        <v>2696</v>
      </c>
      <c r="C7557" s="1" t="s">
        <v>13</v>
      </c>
      <c r="D7557" s="1" t="s">
        <v>29</v>
      </c>
      <c r="E7557" s="1" t="s">
        <v>552</v>
      </c>
      <c r="F7557">
        <v>21.5</v>
      </c>
      <c r="G7557">
        <v>10</v>
      </c>
      <c r="H7557">
        <v>7.1</v>
      </c>
      <c r="I7557">
        <v>2017</v>
      </c>
      <c r="J7557" s="1" t="s">
        <v>615</v>
      </c>
      <c r="K7557" s="1" t="s">
        <v>22</v>
      </c>
    </row>
    <row r="7558" spans="1:11" x14ac:dyDescent="0.35">
      <c r="A7558" s="1" t="s">
        <v>2246</v>
      </c>
      <c r="B7558" s="1" t="s">
        <v>33</v>
      </c>
      <c r="C7558" s="1" t="s">
        <v>41</v>
      </c>
      <c r="D7558" s="1" t="s">
        <v>42</v>
      </c>
      <c r="E7558" s="1" t="s">
        <v>205</v>
      </c>
      <c r="F7558">
        <v>518.27</v>
      </c>
      <c r="G7558">
        <v>8</v>
      </c>
      <c r="H7558">
        <v>-97.18</v>
      </c>
      <c r="I7558">
        <v>2017</v>
      </c>
      <c r="J7558" s="1" t="s">
        <v>615</v>
      </c>
      <c r="K7558" s="1" t="s">
        <v>22</v>
      </c>
    </row>
    <row r="7559" spans="1:11" x14ac:dyDescent="0.35">
      <c r="A7559" s="1" t="s">
        <v>2246</v>
      </c>
      <c r="B7559" s="1" t="s">
        <v>33</v>
      </c>
      <c r="C7559" s="1" t="s">
        <v>41</v>
      </c>
      <c r="D7559" s="1" t="s">
        <v>54</v>
      </c>
      <c r="E7559" s="1" t="s">
        <v>576</v>
      </c>
      <c r="F7559">
        <v>6.98</v>
      </c>
      <c r="G7559">
        <v>1</v>
      </c>
      <c r="H7559">
        <v>3.35</v>
      </c>
      <c r="I7559">
        <v>2017</v>
      </c>
      <c r="J7559" s="1" t="s">
        <v>615</v>
      </c>
      <c r="K7559" s="1" t="s">
        <v>22</v>
      </c>
    </row>
    <row r="7560" spans="1:11" x14ac:dyDescent="0.35">
      <c r="A7560" s="1" t="s">
        <v>2246</v>
      </c>
      <c r="B7560" s="1" t="s">
        <v>33</v>
      </c>
      <c r="C7560" s="1" t="s">
        <v>46</v>
      </c>
      <c r="D7560" s="1" t="s">
        <v>314</v>
      </c>
      <c r="E7560" s="1" t="s">
        <v>2638</v>
      </c>
      <c r="F7560">
        <v>343.2</v>
      </c>
      <c r="G7560">
        <v>1</v>
      </c>
      <c r="H7560">
        <v>38.61</v>
      </c>
      <c r="I7560">
        <v>2017</v>
      </c>
      <c r="J7560" s="1" t="s">
        <v>615</v>
      </c>
      <c r="K7560" s="1" t="s">
        <v>22</v>
      </c>
    </row>
    <row r="7561" spans="1:11" x14ac:dyDescent="0.35">
      <c r="A7561" s="1" t="s">
        <v>1443</v>
      </c>
      <c r="B7561" s="1" t="s">
        <v>120</v>
      </c>
      <c r="C7561" s="1" t="s">
        <v>13</v>
      </c>
      <c r="D7561" s="1" t="s">
        <v>25</v>
      </c>
      <c r="E7561" s="1" t="s">
        <v>1192</v>
      </c>
      <c r="F7561">
        <v>41.28</v>
      </c>
      <c r="G7561">
        <v>2</v>
      </c>
      <c r="H7561">
        <v>19.809999999999999</v>
      </c>
      <c r="I7561">
        <v>2017</v>
      </c>
      <c r="J7561" s="1" t="s">
        <v>615</v>
      </c>
      <c r="K7561" s="1" t="s">
        <v>22</v>
      </c>
    </row>
    <row r="7562" spans="1:11" x14ac:dyDescent="0.35">
      <c r="A7562" s="1" t="s">
        <v>809</v>
      </c>
      <c r="B7562" s="1" t="s">
        <v>136</v>
      </c>
      <c r="C7562" s="1" t="s">
        <v>13</v>
      </c>
      <c r="D7562" s="1" t="s">
        <v>25</v>
      </c>
      <c r="E7562" s="1" t="s">
        <v>1298</v>
      </c>
      <c r="F7562">
        <v>8.2899999999999991</v>
      </c>
      <c r="G7562">
        <v>2</v>
      </c>
      <c r="H7562">
        <v>3</v>
      </c>
      <c r="I7562">
        <v>2017</v>
      </c>
      <c r="J7562" s="1" t="s">
        <v>615</v>
      </c>
      <c r="K7562" s="1" t="s">
        <v>22</v>
      </c>
    </row>
    <row r="7563" spans="1:11" x14ac:dyDescent="0.35">
      <c r="A7563" s="1" t="s">
        <v>809</v>
      </c>
      <c r="B7563" s="1" t="s">
        <v>136</v>
      </c>
      <c r="C7563" s="1" t="s">
        <v>46</v>
      </c>
      <c r="D7563" s="1" t="s">
        <v>47</v>
      </c>
      <c r="E7563" s="1" t="s">
        <v>2192</v>
      </c>
      <c r="F7563">
        <v>1123.1300000000001</v>
      </c>
      <c r="G7563">
        <v>9</v>
      </c>
      <c r="H7563">
        <v>70.2</v>
      </c>
      <c r="I7563">
        <v>2017</v>
      </c>
      <c r="J7563" s="1" t="s">
        <v>615</v>
      </c>
      <c r="K7563" s="1" t="s">
        <v>22</v>
      </c>
    </row>
    <row r="7564" spans="1:11" x14ac:dyDescent="0.35">
      <c r="A7564" s="1" t="s">
        <v>809</v>
      </c>
      <c r="B7564" s="1" t="s">
        <v>136</v>
      </c>
      <c r="C7564" s="1" t="s">
        <v>13</v>
      </c>
      <c r="D7564" s="1" t="s">
        <v>102</v>
      </c>
      <c r="E7564" s="1" t="s">
        <v>1367</v>
      </c>
      <c r="F7564">
        <v>64.900000000000006</v>
      </c>
      <c r="G7564">
        <v>5</v>
      </c>
      <c r="H7564">
        <v>18.82</v>
      </c>
      <c r="I7564">
        <v>2017</v>
      </c>
      <c r="J7564" s="1" t="s">
        <v>615</v>
      </c>
      <c r="K7564" s="1" t="s">
        <v>22</v>
      </c>
    </row>
    <row r="7565" spans="1:11" x14ac:dyDescent="0.35">
      <c r="A7565" s="1" t="s">
        <v>475</v>
      </c>
      <c r="B7565" s="1" t="s">
        <v>159</v>
      </c>
      <c r="C7565" s="1" t="s">
        <v>41</v>
      </c>
      <c r="D7565" s="1" t="s">
        <v>54</v>
      </c>
      <c r="E7565" s="1" t="s">
        <v>857</v>
      </c>
      <c r="F7565">
        <v>520.04999999999995</v>
      </c>
      <c r="G7565">
        <v>5</v>
      </c>
      <c r="H7565">
        <v>72.81</v>
      </c>
      <c r="I7565">
        <v>2017</v>
      </c>
      <c r="J7565" s="1" t="s">
        <v>615</v>
      </c>
      <c r="K7565" s="1" t="s">
        <v>31</v>
      </c>
    </row>
    <row r="7566" spans="1:11" x14ac:dyDescent="0.35">
      <c r="A7566" s="1" t="s">
        <v>475</v>
      </c>
      <c r="B7566" s="1" t="s">
        <v>159</v>
      </c>
      <c r="C7566" s="1" t="s">
        <v>13</v>
      </c>
      <c r="D7566" s="1" t="s">
        <v>29</v>
      </c>
      <c r="E7566" s="1" t="s">
        <v>2697</v>
      </c>
      <c r="F7566">
        <v>17.97</v>
      </c>
      <c r="G7566">
        <v>3</v>
      </c>
      <c r="H7566">
        <v>5.21</v>
      </c>
      <c r="I7566">
        <v>2017</v>
      </c>
      <c r="J7566" s="1" t="s">
        <v>615</v>
      </c>
      <c r="K7566" s="1" t="s">
        <v>31</v>
      </c>
    </row>
    <row r="7567" spans="1:11" x14ac:dyDescent="0.35">
      <c r="A7567" s="1" t="s">
        <v>746</v>
      </c>
      <c r="B7567" s="1" t="s">
        <v>19</v>
      </c>
      <c r="C7567" s="1" t="s">
        <v>41</v>
      </c>
      <c r="D7567" s="1" t="s">
        <v>42</v>
      </c>
      <c r="E7567" s="1" t="s">
        <v>1826</v>
      </c>
      <c r="F7567">
        <v>181.99</v>
      </c>
      <c r="G7567">
        <v>2</v>
      </c>
      <c r="H7567">
        <v>-54.6</v>
      </c>
      <c r="I7567">
        <v>2017</v>
      </c>
      <c r="J7567" s="1" t="s">
        <v>615</v>
      </c>
      <c r="K7567" s="1" t="s">
        <v>35</v>
      </c>
    </row>
    <row r="7568" spans="1:11" x14ac:dyDescent="0.35">
      <c r="A7568" s="1" t="s">
        <v>746</v>
      </c>
      <c r="B7568" s="1" t="s">
        <v>19</v>
      </c>
      <c r="C7568" s="1" t="s">
        <v>13</v>
      </c>
      <c r="D7568" s="1" t="s">
        <v>25</v>
      </c>
      <c r="E7568" s="1" t="s">
        <v>1404</v>
      </c>
      <c r="F7568">
        <v>1.59</v>
      </c>
      <c r="G7568">
        <v>2</v>
      </c>
      <c r="H7568">
        <v>-2.63</v>
      </c>
      <c r="I7568">
        <v>2017</v>
      </c>
      <c r="J7568" s="1" t="s">
        <v>615</v>
      </c>
      <c r="K7568" s="1" t="s">
        <v>35</v>
      </c>
    </row>
    <row r="7569" spans="1:11" x14ac:dyDescent="0.35">
      <c r="A7569" s="1" t="s">
        <v>746</v>
      </c>
      <c r="B7569" s="1" t="s">
        <v>19</v>
      </c>
      <c r="C7569" s="1" t="s">
        <v>13</v>
      </c>
      <c r="D7569" s="1" t="s">
        <v>211</v>
      </c>
      <c r="E7569" s="1" t="s">
        <v>274</v>
      </c>
      <c r="F7569">
        <v>22.34</v>
      </c>
      <c r="G7569">
        <v>3</v>
      </c>
      <c r="H7569">
        <v>2.5099999999999998</v>
      </c>
      <c r="I7569">
        <v>2017</v>
      </c>
      <c r="J7569" s="1" t="s">
        <v>615</v>
      </c>
      <c r="K7569" s="1" t="s">
        <v>35</v>
      </c>
    </row>
    <row r="7570" spans="1:11" x14ac:dyDescent="0.35">
      <c r="A7570" s="1" t="s">
        <v>916</v>
      </c>
      <c r="B7570" s="1" t="s">
        <v>33</v>
      </c>
      <c r="C7570" s="1" t="s">
        <v>46</v>
      </c>
      <c r="D7570" s="1" t="s">
        <v>61</v>
      </c>
      <c r="E7570" s="1" t="s">
        <v>1460</v>
      </c>
      <c r="F7570">
        <v>68.459999999999994</v>
      </c>
      <c r="G7570">
        <v>7</v>
      </c>
      <c r="H7570">
        <v>25.33</v>
      </c>
      <c r="I7570">
        <v>2017</v>
      </c>
      <c r="J7570" s="1" t="s">
        <v>615</v>
      </c>
      <c r="K7570" s="1" t="s">
        <v>35</v>
      </c>
    </row>
    <row r="7571" spans="1:11" x14ac:dyDescent="0.35">
      <c r="A7571" s="1" t="s">
        <v>1772</v>
      </c>
      <c r="B7571" s="1" t="s">
        <v>33</v>
      </c>
      <c r="C7571" s="1" t="s">
        <v>13</v>
      </c>
      <c r="D7571" s="1" t="s">
        <v>29</v>
      </c>
      <c r="E7571" s="1" t="s">
        <v>1224</v>
      </c>
      <c r="F7571">
        <v>49.56</v>
      </c>
      <c r="G7571">
        <v>7</v>
      </c>
      <c r="H7571">
        <v>18.829999999999998</v>
      </c>
      <c r="I7571">
        <v>2017</v>
      </c>
      <c r="J7571" s="1" t="s">
        <v>615</v>
      </c>
      <c r="K7571" s="1" t="s">
        <v>35</v>
      </c>
    </row>
    <row r="7572" spans="1:11" x14ac:dyDescent="0.35">
      <c r="A7572" s="1" t="s">
        <v>242</v>
      </c>
      <c r="B7572" s="1" t="s">
        <v>33</v>
      </c>
      <c r="C7572" s="1" t="s">
        <v>13</v>
      </c>
      <c r="D7572" s="1" t="s">
        <v>29</v>
      </c>
      <c r="E7572" s="1" t="s">
        <v>634</v>
      </c>
      <c r="F7572">
        <v>9.84</v>
      </c>
      <c r="G7572">
        <v>3</v>
      </c>
      <c r="H7572">
        <v>2.85</v>
      </c>
      <c r="I7572">
        <v>2017</v>
      </c>
      <c r="J7572" s="1" t="s">
        <v>615</v>
      </c>
      <c r="K7572" s="1" t="s">
        <v>35</v>
      </c>
    </row>
    <row r="7573" spans="1:11" x14ac:dyDescent="0.35">
      <c r="A7573" s="1" t="s">
        <v>242</v>
      </c>
      <c r="B7573" s="1" t="s">
        <v>33</v>
      </c>
      <c r="C7573" s="1" t="s">
        <v>13</v>
      </c>
      <c r="D7573" s="1" t="s">
        <v>29</v>
      </c>
      <c r="E7573" s="1" t="s">
        <v>338</v>
      </c>
      <c r="F7573">
        <v>2.78</v>
      </c>
      <c r="G7573">
        <v>1</v>
      </c>
      <c r="H7573">
        <v>0.72</v>
      </c>
      <c r="I7573">
        <v>2017</v>
      </c>
      <c r="J7573" s="1" t="s">
        <v>615</v>
      </c>
      <c r="K7573" s="1" t="s">
        <v>35</v>
      </c>
    </row>
    <row r="7574" spans="1:11" x14ac:dyDescent="0.35">
      <c r="A7574" s="1" t="s">
        <v>53</v>
      </c>
      <c r="B7574" s="1" t="s">
        <v>33</v>
      </c>
      <c r="C7574" s="1" t="s">
        <v>41</v>
      </c>
      <c r="D7574" s="1" t="s">
        <v>155</v>
      </c>
      <c r="E7574" s="1" t="s">
        <v>833</v>
      </c>
      <c r="F7574">
        <v>171.29</v>
      </c>
      <c r="G7574">
        <v>3</v>
      </c>
      <c r="H7574">
        <v>-6.42</v>
      </c>
      <c r="I7574">
        <v>2017</v>
      </c>
      <c r="J7574" s="1" t="s">
        <v>615</v>
      </c>
      <c r="K7574" s="1" t="s">
        <v>56</v>
      </c>
    </row>
    <row r="7575" spans="1:11" x14ac:dyDescent="0.35">
      <c r="A7575" s="1" t="s">
        <v>1028</v>
      </c>
      <c r="B7575" s="1" t="s">
        <v>12</v>
      </c>
      <c r="C7575" s="1" t="s">
        <v>13</v>
      </c>
      <c r="D7575" s="1" t="s">
        <v>50</v>
      </c>
      <c r="E7575" s="1" t="s">
        <v>628</v>
      </c>
      <c r="F7575">
        <v>1.82</v>
      </c>
      <c r="G7575">
        <v>2</v>
      </c>
      <c r="H7575">
        <v>0.62</v>
      </c>
      <c r="I7575">
        <v>2017</v>
      </c>
      <c r="J7575" s="1" t="s">
        <v>615</v>
      </c>
      <c r="K7575" s="1" t="s">
        <v>56</v>
      </c>
    </row>
    <row r="7576" spans="1:11" x14ac:dyDescent="0.35">
      <c r="A7576" s="1" t="s">
        <v>1028</v>
      </c>
      <c r="B7576" s="1" t="s">
        <v>12</v>
      </c>
      <c r="C7576" s="1" t="s">
        <v>13</v>
      </c>
      <c r="D7576" s="1" t="s">
        <v>102</v>
      </c>
      <c r="E7576" s="1" t="s">
        <v>2004</v>
      </c>
      <c r="F7576">
        <v>18.32</v>
      </c>
      <c r="G7576">
        <v>5</v>
      </c>
      <c r="H7576">
        <v>-46.72</v>
      </c>
      <c r="I7576">
        <v>2017</v>
      </c>
      <c r="J7576" s="1" t="s">
        <v>615</v>
      </c>
      <c r="K7576" s="1" t="s">
        <v>56</v>
      </c>
    </row>
    <row r="7577" spans="1:11" x14ac:dyDescent="0.35">
      <c r="A7577" s="1" t="s">
        <v>1028</v>
      </c>
      <c r="B7577" s="1" t="s">
        <v>12</v>
      </c>
      <c r="C7577" s="1" t="s">
        <v>13</v>
      </c>
      <c r="D7577" s="1" t="s">
        <v>23</v>
      </c>
      <c r="E7577" s="1" t="s">
        <v>368</v>
      </c>
      <c r="F7577">
        <v>48.82</v>
      </c>
      <c r="G7577">
        <v>3</v>
      </c>
      <c r="H7577">
        <v>-11.59</v>
      </c>
      <c r="I7577">
        <v>2017</v>
      </c>
      <c r="J7577" s="1" t="s">
        <v>615</v>
      </c>
      <c r="K7577" s="1" t="s">
        <v>56</v>
      </c>
    </row>
    <row r="7578" spans="1:11" x14ac:dyDescent="0.35">
      <c r="A7578" s="1" t="s">
        <v>1028</v>
      </c>
      <c r="B7578" s="1" t="s">
        <v>12</v>
      </c>
      <c r="C7578" s="1" t="s">
        <v>13</v>
      </c>
      <c r="D7578" s="1" t="s">
        <v>25</v>
      </c>
      <c r="E7578" s="1" t="s">
        <v>128</v>
      </c>
      <c r="F7578">
        <v>1.19</v>
      </c>
      <c r="G7578">
        <v>1</v>
      </c>
      <c r="H7578">
        <v>-1.96</v>
      </c>
      <c r="I7578">
        <v>2017</v>
      </c>
      <c r="J7578" s="1" t="s">
        <v>615</v>
      </c>
      <c r="K7578" s="1" t="s">
        <v>56</v>
      </c>
    </row>
    <row r="7579" spans="1:11" x14ac:dyDescent="0.35">
      <c r="A7579" s="1" t="s">
        <v>2606</v>
      </c>
      <c r="B7579" s="1" t="s">
        <v>37</v>
      </c>
      <c r="C7579" s="1" t="s">
        <v>13</v>
      </c>
      <c r="D7579" s="1" t="s">
        <v>25</v>
      </c>
      <c r="E7579" s="1" t="s">
        <v>1846</v>
      </c>
      <c r="F7579">
        <v>29.84</v>
      </c>
      <c r="G7579">
        <v>2</v>
      </c>
      <c r="H7579">
        <v>13.43</v>
      </c>
      <c r="I7579">
        <v>2017</v>
      </c>
      <c r="J7579" s="1" t="s">
        <v>615</v>
      </c>
      <c r="K7579" s="1" t="s">
        <v>60</v>
      </c>
    </row>
    <row r="7580" spans="1:11" x14ac:dyDescent="0.35">
      <c r="A7580" s="1" t="s">
        <v>1094</v>
      </c>
      <c r="B7580" s="1" t="s">
        <v>159</v>
      </c>
      <c r="C7580" s="1" t="s">
        <v>13</v>
      </c>
      <c r="D7580" s="1" t="s">
        <v>25</v>
      </c>
      <c r="E7580" s="1" t="s">
        <v>680</v>
      </c>
      <c r="F7580">
        <v>663.92</v>
      </c>
      <c r="G7580">
        <v>5</v>
      </c>
      <c r="H7580">
        <v>207.48</v>
      </c>
      <c r="I7580">
        <v>2017</v>
      </c>
      <c r="J7580" s="1" t="s">
        <v>615</v>
      </c>
      <c r="K7580" s="1" t="s">
        <v>60</v>
      </c>
    </row>
    <row r="7581" spans="1:11" x14ac:dyDescent="0.35">
      <c r="A7581" s="1" t="s">
        <v>1094</v>
      </c>
      <c r="B7581" s="1" t="s">
        <v>159</v>
      </c>
      <c r="C7581" s="1" t="s">
        <v>46</v>
      </c>
      <c r="D7581" s="1" t="s">
        <v>61</v>
      </c>
      <c r="E7581" s="1" t="s">
        <v>1027</v>
      </c>
      <c r="F7581">
        <v>120</v>
      </c>
      <c r="G7581">
        <v>8</v>
      </c>
      <c r="H7581">
        <v>13.2</v>
      </c>
      <c r="I7581">
        <v>2017</v>
      </c>
      <c r="J7581" s="1" t="s">
        <v>615</v>
      </c>
      <c r="K7581" s="1" t="s">
        <v>60</v>
      </c>
    </row>
    <row r="7582" spans="1:11" x14ac:dyDescent="0.35">
      <c r="A7582" s="1" t="s">
        <v>1094</v>
      </c>
      <c r="B7582" s="1" t="s">
        <v>159</v>
      </c>
      <c r="C7582" s="1" t="s">
        <v>13</v>
      </c>
      <c r="D7582" s="1" t="s">
        <v>50</v>
      </c>
      <c r="E7582" s="1" t="s">
        <v>1251</v>
      </c>
      <c r="F7582">
        <v>3.29</v>
      </c>
      <c r="G7582">
        <v>1</v>
      </c>
      <c r="H7582">
        <v>1.48</v>
      </c>
      <c r="I7582">
        <v>2017</v>
      </c>
      <c r="J7582" s="1" t="s">
        <v>615</v>
      </c>
      <c r="K7582" s="1" t="s">
        <v>60</v>
      </c>
    </row>
    <row r="7583" spans="1:11" x14ac:dyDescent="0.35">
      <c r="A7583" s="1" t="s">
        <v>1094</v>
      </c>
      <c r="B7583" s="1" t="s">
        <v>159</v>
      </c>
      <c r="C7583" s="1" t="s">
        <v>41</v>
      </c>
      <c r="D7583" s="1" t="s">
        <v>54</v>
      </c>
      <c r="E7583" s="1" t="s">
        <v>2142</v>
      </c>
      <c r="F7583">
        <v>18.84</v>
      </c>
      <c r="G7583">
        <v>3</v>
      </c>
      <c r="H7583">
        <v>6.03</v>
      </c>
      <c r="I7583">
        <v>2017</v>
      </c>
      <c r="J7583" s="1" t="s">
        <v>615</v>
      </c>
      <c r="K7583" s="1" t="s">
        <v>60</v>
      </c>
    </row>
    <row r="7584" spans="1:11" x14ac:dyDescent="0.35">
      <c r="A7584" s="1" t="s">
        <v>1637</v>
      </c>
      <c r="B7584" s="1" t="s">
        <v>12</v>
      </c>
      <c r="C7584" s="1" t="s">
        <v>13</v>
      </c>
      <c r="D7584" s="1" t="s">
        <v>23</v>
      </c>
      <c r="E7584" s="1" t="s">
        <v>1994</v>
      </c>
      <c r="F7584">
        <v>50.14</v>
      </c>
      <c r="G7584">
        <v>3</v>
      </c>
      <c r="H7584">
        <v>-11.28</v>
      </c>
      <c r="I7584">
        <v>2017</v>
      </c>
      <c r="J7584" s="1" t="s">
        <v>615</v>
      </c>
      <c r="K7584" s="1" t="s">
        <v>60</v>
      </c>
    </row>
    <row r="7585" spans="1:11" x14ac:dyDescent="0.35">
      <c r="A7585" s="1" t="s">
        <v>1804</v>
      </c>
      <c r="B7585" s="1" t="s">
        <v>40</v>
      </c>
      <c r="C7585" s="1" t="s">
        <v>13</v>
      </c>
      <c r="D7585" s="1" t="s">
        <v>102</v>
      </c>
      <c r="E7585" s="1" t="s">
        <v>2698</v>
      </c>
      <c r="F7585">
        <v>208.44</v>
      </c>
      <c r="G7585">
        <v>3</v>
      </c>
      <c r="H7585">
        <v>62.53</v>
      </c>
      <c r="I7585">
        <v>2017</v>
      </c>
      <c r="J7585" s="1" t="s">
        <v>615</v>
      </c>
      <c r="K7585" s="1" t="s">
        <v>17</v>
      </c>
    </row>
    <row r="7586" spans="1:11" x14ac:dyDescent="0.35">
      <c r="A7586" s="1" t="s">
        <v>1804</v>
      </c>
      <c r="B7586" s="1" t="s">
        <v>40</v>
      </c>
      <c r="C7586" s="1" t="s">
        <v>13</v>
      </c>
      <c r="D7586" s="1" t="s">
        <v>211</v>
      </c>
      <c r="E7586" s="1" t="s">
        <v>485</v>
      </c>
      <c r="F7586">
        <v>25.76</v>
      </c>
      <c r="G7586">
        <v>2</v>
      </c>
      <c r="H7586">
        <v>0.77</v>
      </c>
      <c r="I7586">
        <v>2017</v>
      </c>
      <c r="J7586" s="1" t="s">
        <v>615</v>
      </c>
      <c r="K7586" s="1" t="s">
        <v>17</v>
      </c>
    </row>
    <row r="7587" spans="1:11" x14ac:dyDescent="0.35">
      <c r="A7587" s="1" t="s">
        <v>793</v>
      </c>
      <c r="B7587" s="1" t="s">
        <v>64</v>
      </c>
      <c r="C7587" s="1" t="s">
        <v>46</v>
      </c>
      <c r="D7587" s="1" t="s">
        <v>61</v>
      </c>
      <c r="E7587" s="1" t="s">
        <v>2309</v>
      </c>
      <c r="F7587">
        <v>23.08</v>
      </c>
      <c r="G7587">
        <v>2</v>
      </c>
      <c r="H7587">
        <v>6.92</v>
      </c>
      <c r="I7587">
        <v>2017</v>
      </c>
      <c r="J7587" s="1" t="s">
        <v>615</v>
      </c>
      <c r="K7587" s="1" t="s">
        <v>17</v>
      </c>
    </row>
    <row r="7588" spans="1:11" x14ac:dyDescent="0.35">
      <c r="A7588" s="1" t="s">
        <v>390</v>
      </c>
      <c r="B7588" s="1" t="s">
        <v>33</v>
      </c>
      <c r="C7588" s="1" t="s">
        <v>13</v>
      </c>
      <c r="D7588" s="1" t="s">
        <v>14</v>
      </c>
      <c r="E7588" s="1" t="s">
        <v>2407</v>
      </c>
      <c r="F7588">
        <v>12.96</v>
      </c>
      <c r="G7588">
        <v>2</v>
      </c>
      <c r="H7588">
        <v>6.22</v>
      </c>
      <c r="I7588">
        <v>2017</v>
      </c>
      <c r="J7588" s="1" t="s">
        <v>615</v>
      </c>
      <c r="K7588" s="1" t="s">
        <v>17</v>
      </c>
    </row>
    <row r="7589" spans="1:11" x14ac:dyDescent="0.35">
      <c r="A7589" s="1" t="s">
        <v>766</v>
      </c>
      <c r="B7589" s="1" t="s">
        <v>40</v>
      </c>
      <c r="C7589" s="1" t="s">
        <v>13</v>
      </c>
      <c r="D7589" s="1" t="s">
        <v>25</v>
      </c>
      <c r="E7589" s="1" t="s">
        <v>1917</v>
      </c>
      <c r="F7589">
        <v>58.34</v>
      </c>
      <c r="G7589">
        <v>2</v>
      </c>
      <c r="H7589">
        <v>28</v>
      </c>
      <c r="I7589">
        <v>2017</v>
      </c>
      <c r="J7589" s="1" t="s">
        <v>615</v>
      </c>
      <c r="K7589" s="1" t="s">
        <v>22</v>
      </c>
    </row>
    <row r="7590" spans="1:11" x14ac:dyDescent="0.35">
      <c r="A7590" s="1" t="s">
        <v>766</v>
      </c>
      <c r="B7590" s="1" t="s">
        <v>40</v>
      </c>
      <c r="C7590" s="1" t="s">
        <v>46</v>
      </c>
      <c r="D7590" s="1" t="s">
        <v>47</v>
      </c>
      <c r="E7590" s="1" t="s">
        <v>1938</v>
      </c>
      <c r="F7590">
        <v>539.97</v>
      </c>
      <c r="G7590">
        <v>3</v>
      </c>
      <c r="H7590">
        <v>134.99</v>
      </c>
      <c r="I7590">
        <v>2017</v>
      </c>
      <c r="J7590" s="1" t="s">
        <v>615</v>
      </c>
      <c r="K7590" s="1" t="s">
        <v>22</v>
      </c>
    </row>
    <row r="7591" spans="1:11" x14ac:dyDescent="0.35">
      <c r="A7591" s="1" t="s">
        <v>916</v>
      </c>
      <c r="B7591" s="1" t="s">
        <v>130</v>
      </c>
      <c r="C7591" s="1" t="s">
        <v>13</v>
      </c>
      <c r="D7591" s="1" t="s">
        <v>14</v>
      </c>
      <c r="E7591" s="1" t="s">
        <v>851</v>
      </c>
      <c r="F7591">
        <v>25.92</v>
      </c>
      <c r="G7591">
        <v>5</v>
      </c>
      <c r="H7591">
        <v>9.07</v>
      </c>
      <c r="I7591">
        <v>2017</v>
      </c>
      <c r="J7591" s="1" t="s">
        <v>615</v>
      </c>
      <c r="K7591" s="1" t="s">
        <v>22</v>
      </c>
    </row>
    <row r="7592" spans="1:11" x14ac:dyDescent="0.35">
      <c r="A7592" s="1" t="s">
        <v>481</v>
      </c>
      <c r="B7592" s="1" t="s">
        <v>175</v>
      </c>
      <c r="C7592" s="1" t="s">
        <v>46</v>
      </c>
      <c r="D7592" s="1" t="s">
        <v>61</v>
      </c>
      <c r="E7592" s="1" t="s">
        <v>1085</v>
      </c>
      <c r="F7592">
        <v>98.16</v>
      </c>
      <c r="G7592">
        <v>6</v>
      </c>
      <c r="H7592">
        <v>9.82</v>
      </c>
      <c r="I7592">
        <v>2017</v>
      </c>
      <c r="J7592" s="1" t="s">
        <v>615</v>
      </c>
      <c r="K7592" s="1" t="s">
        <v>22</v>
      </c>
    </row>
    <row r="7593" spans="1:11" x14ac:dyDescent="0.35">
      <c r="A7593" s="1" t="s">
        <v>481</v>
      </c>
      <c r="B7593" s="1" t="s">
        <v>175</v>
      </c>
      <c r="C7593" s="1" t="s">
        <v>13</v>
      </c>
      <c r="D7593" s="1" t="s">
        <v>29</v>
      </c>
      <c r="E7593" s="1" t="s">
        <v>218</v>
      </c>
      <c r="F7593">
        <v>31.44</v>
      </c>
      <c r="G7593">
        <v>3</v>
      </c>
      <c r="H7593">
        <v>7.86</v>
      </c>
      <c r="I7593">
        <v>2017</v>
      </c>
      <c r="J7593" s="1" t="s">
        <v>615</v>
      </c>
      <c r="K7593" s="1" t="s">
        <v>22</v>
      </c>
    </row>
    <row r="7594" spans="1:11" x14ac:dyDescent="0.35">
      <c r="A7594" s="1" t="s">
        <v>756</v>
      </c>
      <c r="B7594" s="1" t="s">
        <v>523</v>
      </c>
      <c r="C7594" s="1" t="s">
        <v>41</v>
      </c>
      <c r="D7594" s="1" t="s">
        <v>54</v>
      </c>
      <c r="E7594" s="1" t="s">
        <v>2625</v>
      </c>
      <c r="F7594">
        <v>35</v>
      </c>
      <c r="G7594">
        <v>4</v>
      </c>
      <c r="H7594">
        <v>14.7</v>
      </c>
      <c r="I7594">
        <v>2017</v>
      </c>
      <c r="J7594" s="1" t="s">
        <v>615</v>
      </c>
      <c r="K7594" s="1" t="s">
        <v>22</v>
      </c>
    </row>
    <row r="7595" spans="1:11" x14ac:dyDescent="0.35">
      <c r="A7595" s="1" t="s">
        <v>756</v>
      </c>
      <c r="B7595" s="1" t="s">
        <v>523</v>
      </c>
      <c r="C7595" s="1" t="s">
        <v>13</v>
      </c>
      <c r="D7595" s="1" t="s">
        <v>23</v>
      </c>
      <c r="E7595" s="1" t="s">
        <v>77</v>
      </c>
      <c r="F7595">
        <v>477.15</v>
      </c>
      <c r="G7595">
        <v>5</v>
      </c>
      <c r="H7595">
        <v>28.63</v>
      </c>
      <c r="I7595">
        <v>2017</v>
      </c>
      <c r="J7595" s="1" t="s">
        <v>615</v>
      </c>
      <c r="K7595" s="1" t="s">
        <v>22</v>
      </c>
    </row>
    <row r="7596" spans="1:11" x14ac:dyDescent="0.35">
      <c r="A7596" s="1" t="s">
        <v>756</v>
      </c>
      <c r="B7596" s="1" t="s">
        <v>523</v>
      </c>
      <c r="C7596" s="1" t="s">
        <v>46</v>
      </c>
      <c r="D7596" s="1" t="s">
        <v>47</v>
      </c>
      <c r="E7596" s="1" t="s">
        <v>2695</v>
      </c>
      <c r="F7596">
        <v>302.38</v>
      </c>
      <c r="G7596">
        <v>3</v>
      </c>
      <c r="H7596">
        <v>22.68</v>
      </c>
      <c r="I7596">
        <v>2017</v>
      </c>
      <c r="J7596" s="1" t="s">
        <v>615</v>
      </c>
      <c r="K7596" s="1" t="s">
        <v>22</v>
      </c>
    </row>
    <row r="7597" spans="1:11" x14ac:dyDescent="0.35">
      <c r="A7597" s="1" t="s">
        <v>1357</v>
      </c>
      <c r="B7597" s="1" t="s">
        <v>855</v>
      </c>
      <c r="C7597" s="1" t="s">
        <v>41</v>
      </c>
      <c r="D7597" s="1" t="s">
        <v>54</v>
      </c>
      <c r="E7597" s="1" t="s">
        <v>2620</v>
      </c>
      <c r="F7597">
        <v>477.3</v>
      </c>
      <c r="G7597">
        <v>5</v>
      </c>
      <c r="H7597">
        <v>138.41999999999999</v>
      </c>
      <c r="I7597">
        <v>2017</v>
      </c>
      <c r="J7597" s="1" t="s">
        <v>615</v>
      </c>
      <c r="K7597" s="1" t="s">
        <v>22</v>
      </c>
    </row>
    <row r="7598" spans="1:11" x14ac:dyDescent="0.35">
      <c r="A7598" s="1" t="s">
        <v>1984</v>
      </c>
      <c r="B7598" s="1" t="s">
        <v>257</v>
      </c>
      <c r="C7598" s="1" t="s">
        <v>46</v>
      </c>
      <c r="D7598" s="1" t="s">
        <v>61</v>
      </c>
      <c r="E7598" s="1" t="s">
        <v>2699</v>
      </c>
      <c r="F7598">
        <v>27.19</v>
      </c>
      <c r="G7598">
        <v>3</v>
      </c>
      <c r="H7598">
        <v>0.34</v>
      </c>
      <c r="I7598">
        <v>2017</v>
      </c>
      <c r="J7598" s="1" t="s">
        <v>615</v>
      </c>
      <c r="K7598" s="1" t="s">
        <v>22</v>
      </c>
    </row>
    <row r="7599" spans="1:11" x14ac:dyDescent="0.35">
      <c r="A7599" s="1" t="s">
        <v>1984</v>
      </c>
      <c r="B7599" s="1" t="s">
        <v>257</v>
      </c>
      <c r="C7599" s="1" t="s">
        <v>13</v>
      </c>
      <c r="D7599" s="1" t="s">
        <v>25</v>
      </c>
      <c r="E7599" s="1" t="s">
        <v>480</v>
      </c>
      <c r="F7599">
        <v>12.06</v>
      </c>
      <c r="G7599">
        <v>5</v>
      </c>
      <c r="H7599">
        <v>-10.050000000000001</v>
      </c>
      <c r="I7599">
        <v>2017</v>
      </c>
      <c r="J7599" s="1" t="s">
        <v>615</v>
      </c>
      <c r="K7599" s="1" t="s">
        <v>22</v>
      </c>
    </row>
    <row r="7600" spans="1:11" x14ac:dyDescent="0.35">
      <c r="A7600" s="1" t="s">
        <v>385</v>
      </c>
      <c r="B7600" s="1" t="s">
        <v>79</v>
      </c>
      <c r="C7600" s="1" t="s">
        <v>41</v>
      </c>
      <c r="D7600" s="1" t="s">
        <v>42</v>
      </c>
      <c r="E7600" s="1" t="s">
        <v>243</v>
      </c>
      <c r="F7600">
        <v>301.95999999999998</v>
      </c>
      <c r="G7600">
        <v>2</v>
      </c>
      <c r="H7600">
        <v>33.22</v>
      </c>
      <c r="I7600">
        <v>2017</v>
      </c>
      <c r="J7600" s="1" t="s">
        <v>615</v>
      </c>
      <c r="K7600" s="1" t="s">
        <v>31</v>
      </c>
    </row>
    <row r="7601" spans="1:11" x14ac:dyDescent="0.35">
      <c r="A7601" s="1" t="s">
        <v>2133</v>
      </c>
      <c r="B7601" s="1" t="s">
        <v>12</v>
      </c>
      <c r="C7601" s="1" t="s">
        <v>46</v>
      </c>
      <c r="D7601" s="1" t="s">
        <v>47</v>
      </c>
      <c r="E7601" s="1" t="s">
        <v>1323</v>
      </c>
      <c r="F7601">
        <v>54.37</v>
      </c>
      <c r="G7601">
        <v>4</v>
      </c>
      <c r="H7601">
        <v>4.08</v>
      </c>
      <c r="I7601">
        <v>2017</v>
      </c>
      <c r="J7601" s="1" t="s">
        <v>615</v>
      </c>
      <c r="K7601" s="1" t="s">
        <v>31</v>
      </c>
    </row>
    <row r="7602" spans="1:11" x14ac:dyDescent="0.35">
      <c r="A7602" s="1" t="s">
        <v>1933</v>
      </c>
      <c r="B7602" s="1" t="s">
        <v>699</v>
      </c>
      <c r="C7602" s="1" t="s">
        <v>41</v>
      </c>
      <c r="D7602" s="1" t="s">
        <v>54</v>
      </c>
      <c r="E7602" s="1" t="s">
        <v>2126</v>
      </c>
      <c r="F7602">
        <v>247.44</v>
      </c>
      <c r="G7602">
        <v>8</v>
      </c>
      <c r="H7602">
        <v>101.45</v>
      </c>
      <c r="I7602">
        <v>2017</v>
      </c>
      <c r="J7602" s="1" t="s">
        <v>615</v>
      </c>
      <c r="K7602" s="1" t="s">
        <v>31</v>
      </c>
    </row>
    <row r="7603" spans="1:11" x14ac:dyDescent="0.35">
      <c r="A7603" s="1" t="s">
        <v>1588</v>
      </c>
      <c r="B7603" s="1" t="s">
        <v>19</v>
      </c>
      <c r="C7603" s="1" t="s">
        <v>41</v>
      </c>
      <c r="D7603" s="1" t="s">
        <v>42</v>
      </c>
      <c r="E7603" s="1" t="s">
        <v>2617</v>
      </c>
      <c r="F7603">
        <v>106.87</v>
      </c>
      <c r="G7603">
        <v>3</v>
      </c>
      <c r="H7603">
        <v>-29.01</v>
      </c>
      <c r="I7603">
        <v>2017</v>
      </c>
      <c r="J7603" s="1" t="s">
        <v>615</v>
      </c>
      <c r="K7603" s="1" t="s">
        <v>31</v>
      </c>
    </row>
    <row r="7604" spans="1:11" x14ac:dyDescent="0.35">
      <c r="A7604" s="1" t="s">
        <v>1588</v>
      </c>
      <c r="B7604" s="1" t="s">
        <v>19</v>
      </c>
      <c r="C7604" s="1" t="s">
        <v>13</v>
      </c>
      <c r="D7604" s="1" t="s">
        <v>25</v>
      </c>
      <c r="E7604" s="1" t="s">
        <v>128</v>
      </c>
      <c r="F7604">
        <v>3.56</v>
      </c>
      <c r="G7604">
        <v>3</v>
      </c>
      <c r="H7604">
        <v>-6.24</v>
      </c>
      <c r="I7604">
        <v>2017</v>
      </c>
      <c r="J7604" s="1" t="s">
        <v>615</v>
      </c>
      <c r="K7604" s="1" t="s">
        <v>31</v>
      </c>
    </row>
    <row r="7605" spans="1:11" x14ac:dyDescent="0.35">
      <c r="A7605" s="1" t="s">
        <v>1638</v>
      </c>
      <c r="B7605" s="1" t="s">
        <v>105</v>
      </c>
      <c r="C7605" s="1" t="s">
        <v>46</v>
      </c>
      <c r="D7605" s="1" t="s">
        <v>47</v>
      </c>
      <c r="E7605" s="1" t="s">
        <v>1512</v>
      </c>
      <c r="F7605">
        <v>195.96</v>
      </c>
      <c r="G7605">
        <v>5</v>
      </c>
      <c r="H7605">
        <v>19.600000000000001</v>
      </c>
      <c r="I7605">
        <v>2017</v>
      </c>
      <c r="J7605" s="1" t="s">
        <v>615</v>
      </c>
      <c r="K7605" s="1" t="s">
        <v>31</v>
      </c>
    </row>
    <row r="7606" spans="1:11" x14ac:dyDescent="0.35">
      <c r="A7606" s="1" t="s">
        <v>1638</v>
      </c>
      <c r="B7606" s="1" t="s">
        <v>105</v>
      </c>
      <c r="C7606" s="1" t="s">
        <v>13</v>
      </c>
      <c r="D7606" s="1" t="s">
        <v>14</v>
      </c>
      <c r="E7606" s="1" t="s">
        <v>2559</v>
      </c>
      <c r="F7606">
        <v>15.55</v>
      </c>
      <c r="G7606">
        <v>3</v>
      </c>
      <c r="H7606">
        <v>5.44</v>
      </c>
      <c r="I7606">
        <v>2017</v>
      </c>
      <c r="J7606" s="1" t="s">
        <v>615</v>
      </c>
      <c r="K7606" s="1" t="s">
        <v>31</v>
      </c>
    </row>
    <row r="7607" spans="1:11" x14ac:dyDescent="0.35">
      <c r="A7607" s="1" t="s">
        <v>1638</v>
      </c>
      <c r="B7607" s="1" t="s">
        <v>105</v>
      </c>
      <c r="C7607" s="1" t="s">
        <v>46</v>
      </c>
      <c r="D7607" s="1" t="s">
        <v>61</v>
      </c>
      <c r="E7607" s="1" t="s">
        <v>1151</v>
      </c>
      <c r="F7607">
        <v>271.97000000000003</v>
      </c>
      <c r="G7607">
        <v>4</v>
      </c>
      <c r="H7607">
        <v>54.39</v>
      </c>
      <c r="I7607">
        <v>2017</v>
      </c>
      <c r="J7607" s="1" t="s">
        <v>615</v>
      </c>
      <c r="K7607" s="1" t="s">
        <v>31</v>
      </c>
    </row>
    <row r="7608" spans="1:11" x14ac:dyDescent="0.35">
      <c r="A7608" s="1" t="s">
        <v>1755</v>
      </c>
      <c r="B7608" s="1" t="s">
        <v>544</v>
      </c>
      <c r="C7608" s="1" t="s">
        <v>41</v>
      </c>
      <c r="D7608" s="1" t="s">
        <v>54</v>
      </c>
      <c r="E7608" s="1" t="s">
        <v>377</v>
      </c>
      <c r="F7608">
        <v>27.46</v>
      </c>
      <c r="G7608">
        <v>2</v>
      </c>
      <c r="H7608">
        <v>9.89</v>
      </c>
      <c r="I7608">
        <v>2017</v>
      </c>
      <c r="J7608" s="1" t="s">
        <v>615</v>
      </c>
      <c r="K7608" s="1" t="s">
        <v>31</v>
      </c>
    </row>
    <row r="7609" spans="1:11" x14ac:dyDescent="0.35">
      <c r="A7609" s="1" t="s">
        <v>1755</v>
      </c>
      <c r="B7609" s="1" t="s">
        <v>544</v>
      </c>
      <c r="C7609" s="1" t="s">
        <v>13</v>
      </c>
      <c r="D7609" s="1" t="s">
        <v>102</v>
      </c>
      <c r="E7609" s="1" t="s">
        <v>1296</v>
      </c>
      <c r="F7609">
        <v>125.13</v>
      </c>
      <c r="G7609">
        <v>3</v>
      </c>
      <c r="H7609">
        <v>36.29</v>
      </c>
      <c r="I7609">
        <v>2017</v>
      </c>
      <c r="J7609" s="1" t="s">
        <v>615</v>
      </c>
      <c r="K7609" s="1" t="s">
        <v>31</v>
      </c>
    </row>
    <row r="7610" spans="1:11" x14ac:dyDescent="0.35">
      <c r="A7610" s="1" t="s">
        <v>1457</v>
      </c>
      <c r="B7610" s="1" t="s">
        <v>87</v>
      </c>
      <c r="C7610" s="1" t="s">
        <v>13</v>
      </c>
      <c r="D7610" s="1" t="s">
        <v>14</v>
      </c>
      <c r="E7610" s="1" t="s">
        <v>2261</v>
      </c>
      <c r="F7610">
        <v>13.87</v>
      </c>
      <c r="G7610">
        <v>3</v>
      </c>
      <c r="H7610">
        <v>5.03</v>
      </c>
      <c r="I7610">
        <v>2017</v>
      </c>
      <c r="J7610" s="1" t="s">
        <v>615</v>
      </c>
      <c r="K7610" s="1" t="s">
        <v>31</v>
      </c>
    </row>
    <row r="7611" spans="1:11" x14ac:dyDescent="0.35">
      <c r="A7611" s="1" t="s">
        <v>1457</v>
      </c>
      <c r="B7611" s="1" t="s">
        <v>87</v>
      </c>
      <c r="C7611" s="1" t="s">
        <v>41</v>
      </c>
      <c r="D7611" s="1" t="s">
        <v>83</v>
      </c>
      <c r="E7611" s="1" t="s">
        <v>2182</v>
      </c>
      <c r="F7611">
        <v>115.96</v>
      </c>
      <c r="G7611">
        <v>4</v>
      </c>
      <c r="H7611">
        <v>-64.94</v>
      </c>
      <c r="I7611">
        <v>2017</v>
      </c>
      <c r="J7611" s="1" t="s">
        <v>615</v>
      </c>
      <c r="K7611" s="1" t="s">
        <v>31</v>
      </c>
    </row>
    <row r="7612" spans="1:11" x14ac:dyDescent="0.35">
      <c r="A7612" s="1" t="s">
        <v>1941</v>
      </c>
      <c r="B7612" s="1" t="s">
        <v>12</v>
      </c>
      <c r="C7612" s="1" t="s">
        <v>13</v>
      </c>
      <c r="D7612" s="1" t="s">
        <v>14</v>
      </c>
      <c r="E7612" s="1" t="s">
        <v>2415</v>
      </c>
      <c r="F7612">
        <v>25.92</v>
      </c>
      <c r="G7612">
        <v>5</v>
      </c>
      <c r="H7612">
        <v>9.4</v>
      </c>
      <c r="I7612">
        <v>2017</v>
      </c>
      <c r="J7612" s="1" t="s">
        <v>615</v>
      </c>
      <c r="K7612" s="1" t="s">
        <v>35</v>
      </c>
    </row>
    <row r="7613" spans="1:11" x14ac:dyDescent="0.35">
      <c r="A7613" s="1" t="s">
        <v>1941</v>
      </c>
      <c r="B7613" s="1" t="s">
        <v>12</v>
      </c>
      <c r="C7613" s="1" t="s">
        <v>13</v>
      </c>
      <c r="D7613" s="1" t="s">
        <v>23</v>
      </c>
      <c r="E7613" s="1" t="s">
        <v>1774</v>
      </c>
      <c r="F7613">
        <v>53.42</v>
      </c>
      <c r="G7613">
        <v>3</v>
      </c>
      <c r="H7613">
        <v>4.67</v>
      </c>
      <c r="I7613">
        <v>2017</v>
      </c>
      <c r="J7613" s="1" t="s">
        <v>615</v>
      </c>
      <c r="K7613" s="1" t="s">
        <v>35</v>
      </c>
    </row>
    <row r="7614" spans="1:11" x14ac:dyDescent="0.35">
      <c r="A7614" s="1" t="s">
        <v>2484</v>
      </c>
      <c r="B7614" s="1" t="s">
        <v>12</v>
      </c>
      <c r="C7614" s="1" t="s">
        <v>41</v>
      </c>
      <c r="D7614" s="1" t="s">
        <v>54</v>
      </c>
      <c r="E7614" s="1" t="s">
        <v>2575</v>
      </c>
      <c r="F7614">
        <v>65.42</v>
      </c>
      <c r="G7614">
        <v>4</v>
      </c>
      <c r="H7614">
        <v>-52.34</v>
      </c>
      <c r="I7614">
        <v>2017</v>
      </c>
      <c r="J7614" s="1" t="s">
        <v>615</v>
      </c>
      <c r="K7614" s="1" t="s">
        <v>35</v>
      </c>
    </row>
    <row r="7615" spans="1:11" x14ac:dyDescent="0.35">
      <c r="A7615" s="1" t="s">
        <v>1978</v>
      </c>
      <c r="B7615" s="1" t="s">
        <v>1012</v>
      </c>
      <c r="C7615" s="1" t="s">
        <v>13</v>
      </c>
      <c r="D7615" s="1" t="s">
        <v>50</v>
      </c>
      <c r="E7615" s="1" t="s">
        <v>246</v>
      </c>
      <c r="F7615">
        <v>23.55</v>
      </c>
      <c r="G7615">
        <v>5</v>
      </c>
      <c r="H7615">
        <v>1.18</v>
      </c>
      <c r="I7615">
        <v>2017</v>
      </c>
      <c r="J7615" s="1" t="s">
        <v>615</v>
      </c>
      <c r="K7615" s="1" t="s">
        <v>35</v>
      </c>
    </row>
    <row r="7616" spans="1:11" x14ac:dyDescent="0.35">
      <c r="A7616" s="1" t="s">
        <v>1636</v>
      </c>
      <c r="B7616" s="1" t="s">
        <v>139</v>
      </c>
      <c r="C7616" s="1" t="s">
        <v>13</v>
      </c>
      <c r="D7616" s="1" t="s">
        <v>25</v>
      </c>
      <c r="E7616" s="1" t="s">
        <v>1156</v>
      </c>
      <c r="F7616">
        <v>43.41</v>
      </c>
      <c r="G7616">
        <v>1</v>
      </c>
      <c r="H7616">
        <v>19.97</v>
      </c>
      <c r="I7616">
        <v>2017</v>
      </c>
      <c r="J7616" s="1" t="s">
        <v>615</v>
      </c>
      <c r="K7616" s="1" t="s">
        <v>35</v>
      </c>
    </row>
    <row r="7617" spans="1:11" x14ac:dyDescent="0.35">
      <c r="A7617" s="1" t="s">
        <v>1636</v>
      </c>
      <c r="B7617" s="1" t="s">
        <v>139</v>
      </c>
      <c r="C7617" s="1" t="s">
        <v>41</v>
      </c>
      <c r="D7617" s="1" t="s">
        <v>54</v>
      </c>
      <c r="E7617" s="1" t="s">
        <v>293</v>
      </c>
      <c r="F7617">
        <v>6.24</v>
      </c>
      <c r="G7617">
        <v>3</v>
      </c>
      <c r="H7617">
        <v>2.62</v>
      </c>
      <c r="I7617">
        <v>2017</v>
      </c>
      <c r="J7617" s="1" t="s">
        <v>615</v>
      </c>
      <c r="K7617" s="1" t="s">
        <v>35</v>
      </c>
    </row>
    <row r="7618" spans="1:11" x14ac:dyDescent="0.35">
      <c r="A7618" s="1" t="s">
        <v>1636</v>
      </c>
      <c r="B7618" s="1" t="s">
        <v>139</v>
      </c>
      <c r="C7618" s="1" t="s">
        <v>13</v>
      </c>
      <c r="D7618" s="1" t="s">
        <v>102</v>
      </c>
      <c r="E7618" s="1" t="s">
        <v>2627</v>
      </c>
      <c r="F7618">
        <v>465.16</v>
      </c>
      <c r="G7618">
        <v>2</v>
      </c>
      <c r="H7618">
        <v>120.94</v>
      </c>
      <c r="I7618">
        <v>2017</v>
      </c>
      <c r="J7618" s="1" t="s">
        <v>615</v>
      </c>
      <c r="K7618" s="1" t="s">
        <v>35</v>
      </c>
    </row>
    <row r="7619" spans="1:11" x14ac:dyDescent="0.35">
      <c r="A7619" s="1" t="s">
        <v>1636</v>
      </c>
      <c r="B7619" s="1" t="s">
        <v>139</v>
      </c>
      <c r="C7619" s="1" t="s">
        <v>13</v>
      </c>
      <c r="D7619" s="1" t="s">
        <v>14</v>
      </c>
      <c r="E7619" s="1" t="s">
        <v>769</v>
      </c>
      <c r="F7619">
        <v>7.98</v>
      </c>
      <c r="G7619">
        <v>1</v>
      </c>
      <c r="H7619">
        <v>3.99</v>
      </c>
      <c r="I7619">
        <v>2017</v>
      </c>
      <c r="J7619" s="1" t="s">
        <v>615</v>
      </c>
      <c r="K7619" s="1" t="s">
        <v>35</v>
      </c>
    </row>
    <row r="7620" spans="1:11" x14ac:dyDescent="0.35">
      <c r="A7620" s="1" t="s">
        <v>2159</v>
      </c>
      <c r="B7620" s="1" t="s">
        <v>71</v>
      </c>
      <c r="C7620" s="1" t="s">
        <v>41</v>
      </c>
      <c r="D7620" s="1" t="s">
        <v>83</v>
      </c>
      <c r="E7620" s="1" t="s">
        <v>1737</v>
      </c>
      <c r="F7620">
        <v>241.96</v>
      </c>
      <c r="G7620">
        <v>2</v>
      </c>
      <c r="H7620">
        <v>33.869999999999997</v>
      </c>
      <c r="I7620">
        <v>2017</v>
      </c>
      <c r="J7620" s="1" t="s">
        <v>615</v>
      </c>
      <c r="K7620" s="1" t="s">
        <v>56</v>
      </c>
    </row>
    <row r="7621" spans="1:11" x14ac:dyDescent="0.35">
      <c r="A7621" s="1" t="s">
        <v>2159</v>
      </c>
      <c r="B7621" s="1" t="s">
        <v>71</v>
      </c>
      <c r="C7621" s="1" t="s">
        <v>13</v>
      </c>
      <c r="D7621" s="1" t="s">
        <v>25</v>
      </c>
      <c r="E7621" s="1" t="s">
        <v>1813</v>
      </c>
      <c r="F7621">
        <v>3.89</v>
      </c>
      <c r="G7621">
        <v>1</v>
      </c>
      <c r="H7621">
        <v>1.87</v>
      </c>
      <c r="I7621">
        <v>2017</v>
      </c>
      <c r="J7621" s="1" t="s">
        <v>615</v>
      </c>
      <c r="K7621" s="1" t="s">
        <v>56</v>
      </c>
    </row>
    <row r="7622" spans="1:11" x14ac:dyDescent="0.35">
      <c r="A7622" s="1" t="s">
        <v>2159</v>
      </c>
      <c r="B7622" s="1" t="s">
        <v>71</v>
      </c>
      <c r="C7622" s="1" t="s">
        <v>41</v>
      </c>
      <c r="D7622" s="1" t="s">
        <v>54</v>
      </c>
      <c r="E7622" s="1" t="s">
        <v>887</v>
      </c>
      <c r="F7622">
        <v>8.01</v>
      </c>
      <c r="G7622">
        <v>3</v>
      </c>
      <c r="H7622">
        <v>3.04</v>
      </c>
      <c r="I7622">
        <v>2017</v>
      </c>
      <c r="J7622" s="1" t="s">
        <v>615</v>
      </c>
      <c r="K7622" s="1" t="s">
        <v>56</v>
      </c>
    </row>
    <row r="7623" spans="1:11" x14ac:dyDescent="0.35">
      <c r="A7623" s="1" t="s">
        <v>1884</v>
      </c>
      <c r="B7623" s="1" t="s">
        <v>101</v>
      </c>
      <c r="C7623" s="1" t="s">
        <v>46</v>
      </c>
      <c r="D7623" s="1" t="s">
        <v>47</v>
      </c>
      <c r="E7623" s="1" t="s">
        <v>1961</v>
      </c>
      <c r="F7623">
        <v>156.79</v>
      </c>
      <c r="G7623">
        <v>1</v>
      </c>
      <c r="H7623">
        <v>17.64</v>
      </c>
      <c r="I7623">
        <v>2017</v>
      </c>
      <c r="J7623" s="1" t="s">
        <v>615</v>
      </c>
      <c r="K7623" s="1" t="s">
        <v>56</v>
      </c>
    </row>
    <row r="7624" spans="1:11" x14ac:dyDescent="0.35">
      <c r="A7624" s="1" t="s">
        <v>1884</v>
      </c>
      <c r="B7624" s="1" t="s">
        <v>101</v>
      </c>
      <c r="C7624" s="1" t="s">
        <v>46</v>
      </c>
      <c r="D7624" s="1" t="s">
        <v>61</v>
      </c>
      <c r="E7624" s="1" t="s">
        <v>400</v>
      </c>
      <c r="F7624">
        <v>35.36</v>
      </c>
      <c r="G7624">
        <v>2</v>
      </c>
      <c r="H7624">
        <v>-3.09</v>
      </c>
      <c r="I7624">
        <v>2017</v>
      </c>
      <c r="J7624" s="1" t="s">
        <v>615</v>
      </c>
      <c r="K7624" s="1" t="s">
        <v>56</v>
      </c>
    </row>
    <row r="7625" spans="1:11" x14ac:dyDescent="0.35">
      <c r="A7625" s="1" t="s">
        <v>1884</v>
      </c>
      <c r="B7625" s="1" t="s">
        <v>101</v>
      </c>
      <c r="C7625" s="1" t="s">
        <v>41</v>
      </c>
      <c r="D7625" s="1" t="s">
        <v>54</v>
      </c>
      <c r="E7625" s="1" t="s">
        <v>2244</v>
      </c>
      <c r="F7625">
        <v>13.59</v>
      </c>
      <c r="G7625">
        <v>1</v>
      </c>
      <c r="H7625">
        <v>-0.34</v>
      </c>
      <c r="I7625">
        <v>2017</v>
      </c>
      <c r="J7625" s="1" t="s">
        <v>615</v>
      </c>
      <c r="K7625" s="1" t="s">
        <v>56</v>
      </c>
    </row>
    <row r="7626" spans="1:11" x14ac:dyDescent="0.35">
      <c r="A7626" s="1" t="s">
        <v>1419</v>
      </c>
      <c r="B7626" s="1" t="s">
        <v>33</v>
      </c>
      <c r="C7626" s="1" t="s">
        <v>13</v>
      </c>
      <c r="D7626" s="1" t="s">
        <v>14</v>
      </c>
      <c r="E7626" s="1" t="s">
        <v>2604</v>
      </c>
      <c r="F7626">
        <v>37.520000000000003</v>
      </c>
      <c r="G7626">
        <v>4</v>
      </c>
      <c r="H7626">
        <v>18.010000000000002</v>
      </c>
      <c r="I7626">
        <v>2017</v>
      </c>
      <c r="J7626" s="1" t="s">
        <v>615</v>
      </c>
      <c r="K7626" s="1" t="s">
        <v>56</v>
      </c>
    </row>
    <row r="7627" spans="1:11" x14ac:dyDescent="0.35">
      <c r="A7627" s="1" t="s">
        <v>289</v>
      </c>
      <c r="B7627" s="1" t="s">
        <v>12</v>
      </c>
      <c r="C7627" s="1" t="s">
        <v>41</v>
      </c>
      <c r="D7627" s="1" t="s">
        <v>83</v>
      </c>
      <c r="E7627" s="1" t="s">
        <v>1951</v>
      </c>
      <c r="F7627">
        <v>204.67</v>
      </c>
      <c r="G7627">
        <v>1</v>
      </c>
      <c r="H7627">
        <v>-6.02</v>
      </c>
      <c r="I7627">
        <v>2017</v>
      </c>
      <c r="J7627" s="1" t="s">
        <v>615</v>
      </c>
      <c r="K7627" s="1" t="s">
        <v>56</v>
      </c>
    </row>
    <row r="7628" spans="1:11" x14ac:dyDescent="0.35">
      <c r="A7628" s="1" t="s">
        <v>295</v>
      </c>
      <c r="B7628" s="1" t="s">
        <v>33</v>
      </c>
      <c r="C7628" s="1" t="s">
        <v>13</v>
      </c>
      <c r="D7628" s="1" t="s">
        <v>29</v>
      </c>
      <c r="E7628" s="1" t="s">
        <v>900</v>
      </c>
      <c r="F7628">
        <v>35.1</v>
      </c>
      <c r="G7628">
        <v>6</v>
      </c>
      <c r="H7628">
        <v>10.18</v>
      </c>
      <c r="I7628">
        <v>2017</v>
      </c>
      <c r="J7628" s="1" t="s">
        <v>615</v>
      </c>
      <c r="K7628" s="1" t="s">
        <v>56</v>
      </c>
    </row>
    <row r="7629" spans="1:11" x14ac:dyDescent="0.35">
      <c r="A7629" s="1" t="s">
        <v>1051</v>
      </c>
      <c r="B7629" s="1" t="s">
        <v>87</v>
      </c>
      <c r="C7629" s="1" t="s">
        <v>13</v>
      </c>
      <c r="D7629" s="1" t="s">
        <v>102</v>
      </c>
      <c r="E7629" s="1" t="s">
        <v>1996</v>
      </c>
      <c r="F7629">
        <v>17.48</v>
      </c>
      <c r="G7629">
        <v>5</v>
      </c>
      <c r="H7629">
        <v>1.31</v>
      </c>
      <c r="I7629">
        <v>2017</v>
      </c>
      <c r="J7629" s="1" t="s">
        <v>767</v>
      </c>
      <c r="K7629" s="1" t="s">
        <v>60</v>
      </c>
    </row>
    <row r="7630" spans="1:11" x14ac:dyDescent="0.35">
      <c r="A7630" s="1" t="s">
        <v>2230</v>
      </c>
      <c r="B7630" s="1" t="s">
        <v>87</v>
      </c>
      <c r="C7630" s="1" t="s">
        <v>13</v>
      </c>
      <c r="D7630" s="1" t="s">
        <v>25</v>
      </c>
      <c r="E7630" s="1" t="s">
        <v>260</v>
      </c>
      <c r="F7630">
        <v>3.8</v>
      </c>
      <c r="G7630">
        <v>2</v>
      </c>
      <c r="H7630">
        <v>-2.66</v>
      </c>
      <c r="I7630">
        <v>2017</v>
      </c>
      <c r="J7630" s="1" t="s">
        <v>767</v>
      </c>
      <c r="K7630" s="1" t="s">
        <v>60</v>
      </c>
    </row>
    <row r="7631" spans="1:11" x14ac:dyDescent="0.35">
      <c r="A7631" s="1" t="s">
        <v>2230</v>
      </c>
      <c r="B7631" s="1" t="s">
        <v>87</v>
      </c>
      <c r="C7631" s="1" t="s">
        <v>13</v>
      </c>
      <c r="D7631" s="1" t="s">
        <v>14</v>
      </c>
      <c r="E7631" s="1" t="s">
        <v>1333</v>
      </c>
      <c r="F7631">
        <v>27.74</v>
      </c>
      <c r="G7631">
        <v>6</v>
      </c>
      <c r="H7631">
        <v>10.06</v>
      </c>
      <c r="I7631">
        <v>2017</v>
      </c>
      <c r="J7631" s="1" t="s">
        <v>767</v>
      </c>
      <c r="K7631" s="1" t="s">
        <v>60</v>
      </c>
    </row>
    <row r="7632" spans="1:11" x14ac:dyDescent="0.35">
      <c r="A7632" s="1" t="s">
        <v>2230</v>
      </c>
      <c r="B7632" s="1" t="s">
        <v>87</v>
      </c>
      <c r="C7632" s="1" t="s">
        <v>46</v>
      </c>
      <c r="D7632" s="1" t="s">
        <v>47</v>
      </c>
      <c r="E7632" s="1" t="s">
        <v>2321</v>
      </c>
      <c r="F7632">
        <v>158.38</v>
      </c>
      <c r="G7632">
        <v>4</v>
      </c>
      <c r="H7632">
        <v>-34.31</v>
      </c>
      <c r="I7632">
        <v>2017</v>
      </c>
      <c r="J7632" s="1" t="s">
        <v>767</v>
      </c>
      <c r="K7632" s="1" t="s">
        <v>60</v>
      </c>
    </row>
    <row r="7633" spans="1:11" x14ac:dyDescent="0.35">
      <c r="A7633" s="1" t="s">
        <v>2539</v>
      </c>
      <c r="B7633" s="1" t="s">
        <v>1012</v>
      </c>
      <c r="C7633" s="1" t="s">
        <v>13</v>
      </c>
      <c r="D7633" s="1" t="s">
        <v>25</v>
      </c>
      <c r="E7633" s="1" t="s">
        <v>106</v>
      </c>
      <c r="F7633">
        <v>53.9</v>
      </c>
      <c r="G7633">
        <v>5</v>
      </c>
      <c r="H7633">
        <v>25.87</v>
      </c>
      <c r="I7633">
        <v>2017</v>
      </c>
      <c r="J7633" s="1" t="s">
        <v>767</v>
      </c>
      <c r="K7633" s="1" t="s">
        <v>60</v>
      </c>
    </row>
    <row r="7634" spans="1:11" x14ac:dyDescent="0.35">
      <c r="A7634" s="1" t="s">
        <v>731</v>
      </c>
      <c r="B7634" s="1" t="s">
        <v>28</v>
      </c>
      <c r="C7634" s="1" t="s">
        <v>13</v>
      </c>
      <c r="D7634" s="1" t="s">
        <v>23</v>
      </c>
      <c r="E7634" s="1" t="s">
        <v>2052</v>
      </c>
      <c r="F7634">
        <v>324.74</v>
      </c>
      <c r="G7634">
        <v>3</v>
      </c>
      <c r="H7634">
        <v>-77.13</v>
      </c>
      <c r="I7634">
        <v>2017</v>
      </c>
      <c r="J7634" s="1" t="s">
        <v>767</v>
      </c>
      <c r="K7634" s="1" t="s">
        <v>60</v>
      </c>
    </row>
    <row r="7635" spans="1:11" x14ac:dyDescent="0.35">
      <c r="A7635" s="1" t="s">
        <v>2292</v>
      </c>
      <c r="B7635" s="1" t="s">
        <v>139</v>
      </c>
      <c r="C7635" s="1" t="s">
        <v>41</v>
      </c>
      <c r="D7635" s="1" t="s">
        <v>42</v>
      </c>
      <c r="E7635" s="1" t="s">
        <v>1752</v>
      </c>
      <c r="F7635">
        <v>1925.88</v>
      </c>
      <c r="G7635">
        <v>6</v>
      </c>
      <c r="H7635">
        <v>539.25</v>
      </c>
      <c r="I7635">
        <v>2017</v>
      </c>
      <c r="J7635" s="1" t="s">
        <v>767</v>
      </c>
      <c r="K7635" s="1" t="s">
        <v>60</v>
      </c>
    </row>
    <row r="7636" spans="1:11" x14ac:dyDescent="0.35">
      <c r="A7636" s="1" t="s">
        <v>2292</v>
      </c>
      <c r="B7636" s="1" t="s">
        <v>139</v>
      </c>
      <c r="C7636" s="1" t="s">
        <v>13</v>
      </c>
      <c r="D7636" s="1" t="s">
        <v>102</v>
      </c>
      <c r="E7636" s="1" t="s">
        <v>770</v>
      </c>
      <c r="F7636">
        <v>2405.1999999999998</v>
      </c>
      <c r="G7636">
        <v>8</v>
      </c>
      <c r="H7636">
        <v>793.72</v>
      </c>
      <c r="I7636">
        <v>2017</v>
      </c>
      <c r="J7636" s="1" t="s">
        <v>767</v>
      </c>
      <c r="K7636" s="1" t="s">
        <v>60</v>
      </c>
    </row>
    <row r="7637" spans="1:11" x14ac:dyDescent="0.35">
      <c r="A7637" s="1" t="s">
        <v>2292</v>
      </c>
      <c r="B7637" s="1" t="s">
        <v>139</v>
      </c>
      <c r="C7637" s="1" t="s">
        <v>46</v>
      </c>
      <c r="D7637" s="1" t="s">
        <v>61</v>
      </c>
      <c r="E7637" s="1" t="s">
        <v>1545</v>
      </c>
      <c r="F7637">
        <v>83.97</v>
      </c>
      <c r="G7637">
        <v>3</v>
      </c>
      <c r="H7637">
        <v>15.95</v>
      </c>
      <c r="I7637">
        <v>2017</v>
      </c>
      <c r="J7637" s="1" t="s">
        <v>767</v>
      </c>
      <c r="K7637" s="1" t="s">
        <v>60</v>
      </c>
    </row>
    <row r="7638" spans="1:11" x14ac:dyDescent="0.35">
      <c r="A7638" s="1" t="s">
        <v>2292</v>
      </c>
      <c r="B7638" s="1" t="s">
        <v>139</v>
      </c>
      <c r="C7638" s="1" t="s">
        <v>46</v>
      </c>
      <c r="D7638" s="1" t="s">
        <v>61</v>
      </c>
      <c r="E7638" s="1" t="s">
        <v>2446</v>
      </c>
      <c r="F7638">
        <v>39.89</v>
      </c>
      <c r="G7638">
        <v>1</v>
      </c>
      <c r="H7638">
        <v>14.76</v>
      </c>
      <c r="I7638">
        <v>2017</v>
      </c>
      <c r="J7638" s="1" t="s">
        <v>767</v>
      </c>
      <c r="K7638" s="1" t="s">
        <v>60</v>
      </c>
    </row>
    <row r="7639" spans="1:11" x14ac:dyDescent="0.35">
      <c r="A7639" s="1" t="s">
        <v>2292</v>
      </c>
      <c r="B7639" s="1" t="s">
        <v>139</v>
      </c>
      <c r="C7639" s="1" t="s">
        <v>13</v>
      </c>
      <c r="D7639" s="1" t="s">
        <v>25</v>
      </c>
      <c r="E7639" s="1" t="s">
        <v>2019</v>
      </c>
      <c r="F7639">
        <v>17.38</v>
      </c>
      <c r="G7639">
        <v>2</v>
      </c>
      <c r="H7639">
        <v>8.69</v>
      </c>
      <c r="I7639">
        <v>2017</v>
      </c>
      <c r="J7639" s="1" t="s">
        <v>767</v>
      </c>
      <c r="K7639" s="1" t="s">
        <v>60</v>
      </c>
    </row>
    <row r="7640" spans="1:11" x14ac:dyDescent="0.35">
      <c r="A7640" s="1" t="s">
        <v>1019</v>
      </c>
      <c r="B7640" s="1" t="s">
        <v>87</v>
      </c>
      <c r="C7640" s="1" t="s">
        <v>46</v>
      </c>
      <c r="D7640" s="1" t="s">
        <v>47</v>
      </c>
      <c r="E7640" s="1" t="s">
        <v>2020</v>
      </c>
      <c r="F7640">
        <v>2.97</v>
      </c>
      <c r="G7640">
        <v>1</v>
      </c>
      <c r="H7640">
        <v>-0.64</v>
      </c>
      <c r="I7640">
        <v>2017</v>
      </c>
      <c r="J7640" s="1" t="s">
        <v>767</v>
      </c>
      <c r="K7640" s="1" t="s">
        <v>17</v>
      </c>
    </row>
    <row r="7641" spans="1:11" x14ac:dyDescent="0.35">
      <c r="A7641" s="1" t="s">
        <v>1019</v>
      </c>
      <c r="B7641" s="1" t="s">
        <v>87</v>
      </c>
      <c r="C7641" s="1" t="s">
        <v>13</v>
      </c>
      <c r="D7641" s="1" t="s">
        <v>23</v>
      </c>
      <c r="E7641" s="1" t="s">
        <v>1868</v>
      </c>
      <c r="F7641">
        <v>27.44</v>
      </c>
      <c r="G7641">
        <v>2</v>
      </c>
      <c r="H7641">
        <v>2.4</v>
      </c>
      <c r="I7641">
        <v>2017</v>
      </c>
      <c r="J7641" s="1" t="s">
        <v>767</v>
      </c>
      <c r="K7641" s="1" t="s">
        <v>17</v>
      </c>
    </row>
    <row r="7642" spans="1:11" x14ac:dyDescent="0.35">
      <c r="A7642" s="1" t="s">
        <v>1445</v>
      </c>
      <c r="B7642" s="1" t="s">
        <v>105</v>
      </c>
      <c r="C7642" s="1" t="s">
        <v>13</v>
      </c>
      <c r="D7642" s="1" t="s">
        <v>14</v>
      </c>
      <c r="E7642" s="1" t="s">
        <v>1611</v>
      </c>
      <c r="F7642">
        <v>25.34</v>
      </c>
      <c r="G7642">
        <v>6</v>
      </c>
      <c r="H7642">
        <v>7.92</v>
      </c>
      <c r="I7642">
        <v>2017</v>
      </c>
      <c r="J7642" s="1" t="s">
        <v>767</v>
      </c>
      <c r="K7642" s="1" t="s">
        <v>17</v>
      </c>
    </row>
    <row r="7643" spans="1:11" x14ac:dyDescent="0.35">
      <c r="A7643" s="1" t="s">
        <v>1445</v>
      </c>
      <c r="B7643" s="1" t="s">
        <v>105</v>
      </c>
      <c r="C7643" s="1" t="s">
        <v>13</v>
      </c>
      <c r="D7643" s="1" t="s">
        <v>72</v>
      </c>
      <c r="E7643" s="1" t="s">
        <v>2542</v>
      </c>
      <c r="F7643">
        <v>43.92</v>
      </c>
      <c r="G7643">
        <v>5</v>
      </c>
      <c r="H7643">
        <v>15.92</v>
      </c>
      <c r="I7643">
        <v>2017</v>
      </c>
      <c r="J7643" s="1" t="s">
        <v>767</v>
      </c>
      <c r="K7643" s="1" t="s">
        <v>17</v>
      </c>
    </row>
    <row r="7644" spans="1:11" x14ac:dyDescent="0.35">
      <c r="A7644" s="1" t="s">
        <v>616</v>
      </c>
      <c r="B7644" s="1" t="s">
        <v>257</v>
      </c>
      <c r="C7644" s="1" t="s">
        <v>13</v>
      </c>
      <c r="D7644" s="1" t="s">
        <v>14</v>
      </c>
      <c r="E7644" s="1" t="s">
        <v>510</v>
      </c>
      <c r="F7644">
        <v>25.34</v>
      </c>
      <c r="G7644">
        <v>4</v>
      </c>
      <c r="H7644">
        <v>9.19</v>
      </c>
      <c r="I7644">
        <v>2017</v>
      </c>
      <c r="J7644" s="1" t="s">
        <v>767</v>
      </c>
      <c r="K7644" s="1" t="s">
        <v>17</v>
      </c>
    </row>
    <row r="7645" spans="1:11" x14ac:dyDescent="0.35">
      <c r="A7645" s="1" t="s">
        <v>2015</v>
      </c>
      <c r="B7645" s="1" t="s">
        <v>12</v>
      </c>
      <c r="C7645" s="1" t="s">
        <v>13</v>
      </c>
      <c r="D7645" s="1" t="s">
        <v>14</v>
      </c>
      <c r="E7645" s="1" t="s">
        <v>2002</v>
      </c>
      <c r="F7645">
        <v>10.69</v>
      </c>
      <c r="G7645">
        <v>2</v>
      </c>
      <c r="H7645">
        <v>3.74</v>
      </c>
      <c r="I7645">
        <v>2017</v>
      </c>
      <c r="J7645" s="1" t="s">
        <v>767</v>
      </c>
      <c r="K7645" s="1" t="s">
        <v>17</v>
      </c>
    </row>
    <row r="7646" spans="1:11" x14ac:dyDescent="0.35">
      <c r="A7646" s="1" t="s">
        <v>828</v>
      </c>
      <c r="B7646" s="1" t="s">
        <v>130</v>
      </c>
      <c r="C7646" s="1" t="s">
        <v>41</v>
      </c>
      <c r="D7646" s="1" t="s">
        <v>54</v>
      </c>
      <c r="E7646" s="1" t="s">
        <v>1714</v>
      </c>
      <c r="F7646">
        <v>35.17</v>
      </c>
      <c r="G7646">
        <v>7</v>
      </c>
      <c r="H7646">
        <v>9.67</v>
      </c>
      <c r="I7646">
        <v>2017</v>
      </c>
      <c r="J7646" s="1" t="s">
        <v>767</v>
      </c>
      <c r="K7646" s="1" t="s">
        <v>22</v>
      </c>
    </row>
    <row r="7647" spans="1:11" x14ac:dyDescent="0.35">
      <c r="A7647" s="1" t="s">
        <v>638</v>
      </c>
      <c r="B7647" s="1" t="s">
        <v>175</v>
      </c>
      <c r="C7647" s="1" t="s">
        <v>46</v>
      </c>
      <c r="D7647" s="1" t="s">
        <v>61</v>
      </c>
      <c r="E7647" s="1" t="s">
        <v>2306</v>
      </c>
      <c r="F7647">
        <v>1099.5</v>
      </c>
      <c r="G7647">
        <v>10</v>
      </c>
      <c r="H7647">
        <v>362.84</v>
      </c>
      <c r="I7647">
        <v>2017</v>
      </c>
      <c r="J7647" s="1" t="s">
        <v>767</v>
      </c>
      <c r="K7647" s="1" t="s">
        <v>22</v>
      </c>
    </row>
    <row r="7648" spans="1:11" x14ac:dyDescent="0.35">
      <c r="A7648" s="1" t="s">
        <v>1700</v>
      </c>
      <c r="B7648" s="1" t="s">
        <v>33</v>
      </c>
      <c r="C7648" s="1" t="s">
        <v>46</v>
      </c>
      <c r="D7648" s="1" t="s">
        <v>61</v>
      </c>
      <c r="E7648" s="1" t="s">
        <v>1441</v>
      </c>
      <c r="F7648">
        <v>44.75</v>
      </c>
      <c r="G7648">
        <v>5</v>
      </c>
      <c r="H7648">
        <v>8.5</v>
      </c>
      <c r="I7648">
        <v>2017</v>
      </c>
      <c r="J7648" s="1" t="s">
        <v>767</v>
      </c>
      <c r="K7648" s="1" t="s">
        <v>22</v>
      </c>
    </row>
    <row r="7649" spans="1:11" x14ac:dyDescent="0.35">
      <c r="A7649" s="1" t="s">
        <v>1700</v>
      </c>
      <c r="B7649" s="1" t="s">
        <v>33</v>
      </c>
      <c r="C7649" s="1" t="s">
        <v>13</v>
      </c>
      <c r="D7649" s="1" t="s">
        <v>14</v>
      </c>
      <c r="E7649" s="1" t="s">
        <v>455</v>
      </c>
      <c r="F7649">
        <v>11.96</v>
      </c>
      <c r="G7649">
        <v>2</v>
      </c>
      <c r="H7649">
        <v>5.38</v>
      </c>
      <c r="I7649">
        <v>2017</v>
      </c>
      <c r="J7649" s="1" t="s">
        <v>767</v>
      </c>
      <c r="K7649" s="1" t="s">
        <v>22</v>
      </c>
    </row>
    <row r="7650" spans="1:11" x14ac:dyDescent="0.35">
      <c r="A7650" s="1" t="s">
        <v>1700</v>
      </c>
      <c r="B7650" s="1" t="s">
        <v>33</v>
      </c>
      <c r="C7650" s="1" t="s">
        <v>13</v>
      </c>
      <c r="D7650" s="1" t="s">
        <v>25</v>
      </c>
      <c r="E7650" s="1" t="s">
        <v>1706</v>
      </c>
      <c r="F7650">
        <v>3.91</v>
      </c>
      <c r="G7650">
        <v>1</v>
      </c>
      <c r="H7650">
        <v>1.27</v>
      </c>
      <c r="I7650">
        <v>2017</v>
      </c>
      <c r="J7650" s="1" t="s">
        <v>767</v>
      </c>
      <c r="K7650" s="1" t="s">
        <v>22</v>
      </c>
    </row>
    <row r="7651" spans="1:11" x14ac:dyDescent="0.35">
      <c r="A7651" s="1" t="s">
        <v>804</v>
      </c>
      <c r="B7651" s="1" t="s">
        <v>133</v>
      </c>
      <c r="C7651" s="1" t="s">
        <v>13</v>
      </c>
      <c r="D7651" s="1" t="s">
        <v>25</v>
      </c>
      <c r="E7651" s="1" t="s">
        <v>1214</v>
      </c>
      <c r="F7651">
        <v>4.55</v>
      </c>
      <c r="G7651">
        <v>3</v>
      </c>
      <c r="H7651">
        <v>-3.49</v>
      </c>
      <c r="I7651">
        <v>2017</v>
      </c>
      <c r="J7651" s="1" t="s">
        <v>767</v>
      </c>
      <c r="K7651" s="1" t="s">
        <v>22</v>
      </c>
    </row>
    <row r="7652" spans="1:11" x14ac:dyDescent="0.35">
      <c r="A7652" s="1" t="s">
        <v>804</v>
      </c>
      <c r="B7652" s="1" t="s">
        <v>133</v>
      </c>
      <c r="C7652" s="1" t="s">
        <v>13</v>
      </c>
      <c r="D7652" s="1" t="s">
        <v>102</v>
      </c>
      <c r="E7652" s="1" t="s">
        <v>1067</v>
      </c>
      <c r="F7652">
        <v>5.2</v>
      </c>
      <c r="G7652">
        <v>2</v>
      </c>
      <c r="H7652">
        <v>0.59</v>
      </c>
      <c r="I7652">
        <v>2017</v>
      </c>
      <c r="J7652" s="1" t="s">
        <v>767</v>
      </c>
      <c r="K7652" s="1" t="s">
        <v>22</v>
      </c>
    </row>
    <row r="7653" spans="1:11" x14ac:dyDescent="0.35">
      <c r="A7653" s="1" t="s">
        <v>804</v>
      </c>
      <c r="B7653" s="1" t="s">
        <v>133</v>
      </c>
      <c r="C7653" s="1" t="s">
        <v>46</v>
      </c>
      <c r="D7653" s="1" t="s">
        <v>61</v>
      </c>
      <c r="E7653" s="1" t="s">
        <v>1648</v>
      </c>
      <c r="F7653">
        <v>205.99</v>
      </c>
      <c r="G7653">
        <v>1</v>
      </c>
      <c r="H7653">
        <v>-2.57</v>
      </c>
      <c r="I7653">
        <v>2017</v>
      </c>
      <c r="J7653" s="1" t="s">
        <v>767</v>
      </c>
      <c r="K7653" s="1" t="s">
        <v>22</v>
      </c>
    </row>
    <row r="7654" spans="1:11" x14ac:dyDescent="0.35">
      <c r="A7654" s="1" t="s">
        <v>804</v>
      </c>
      <c r="B7654" s="1" t="s">
        <v>133</v>
      </c>
      <c r="C7654" s="1" t="s">
        <v>13</v>
      </c>
      <c r="D7654" s="1" t="s">
        <v>14</v>
      </c>
      <c r="E7654" s="1" t="s">
        <v>2229</v>
      </c>
      <c r="F7654">
        <v>15.55</v>
      </c>
      <c r="G7654">
        <v>3</v>
      </c>
      <c r="H7654">
        <v>5.44</v>
      </c>
      <c r="I7654">
        <v>2017</v>
      </c>
      <c r="J7654" s="1" t="s">
        <v>767</v>
      </c>
      <c r="K7654" s="1" t="s">
        <v>22</v>
      </c>
    </row>
    <row r="7655" spans="1:11" x14ac:dyDescent="0.35">
      <c r="A7655" s="1" t="s">
        <v>804</v>
      </c>
      <c r="B7655" s="1" t="s">
        <v>133</v>
      </c>
      <c r="C7655" s="1" t="s">
        <v>46</v>
      </c>
      <c r="D7655" s="1" t="s">
        <v>47</v>
      </c>
      <c r="E7655" s="1" t="s">
        <v>734</v>
      </c>
      <c r="F7655">
        <v>503.96</v>
      </c>
      <c r="G7655">
        <v>5</v>
      </c>
      <c r="H7655">
        <v>50.4</v>
      </c>
      <c r="I7655">
        <v>2017</v>
      </c>
      <c r="J7655" s="1" t="s">
        <v>767</v>
      </c>
      <c r="K7655" s="1" t="s">
        <v>22</v>
      </c>
    </row>
    <row r="7656" spans="1:11" x14ac:dyDescent="0.35">
      <c r="A7656" s="1" t="s">
        <v>804</v>
      </c>
      <c r="B7656" s="1" t="s">
        <v>133</v>
      </c>
      <c r="C7656" s="1" t="s">
        <v>13</v>
      </c>
      <c r="D7656" s="1" t="s">
        <v>102</v>
      </c>
      <c r="E7656" s="1" t="s">
        <v>1996</v>
      </c>
      <c r="F7656">
        <v>24.47</v>
      </c>
      <c r="G7656">
        <v>7</v>
      </c>
      <c r="H7656">
        <v>1.84</v>
      </c>
      <c r="I7656">
        <v>2017</v>
      </c>
      <c r="J7656" s="1" t="s">
        <v>767</v>
      </c>
      <c r="K7656" s="1" t="s">
        <v>22</v>
      </c>
    </row>
    <row r="7657" spans="1:11" x14ac:dyDescent="0.35">
      <c r="A7657" s="1" t="s">
        <v>804</v>
      </c>
      <c r="B7657" s="1" t="s">
        <v>133</v>
      </c>
      <c r="C7657" s="1" t="s">
        <v>41</v>
      </c>
      <c r="D7657" s="1" t="s">
        <v>83</v>
      </c>
      <c r="E7657" s="1" t="s">
        <v>2170</v>
      </c>
      <c r="F7657">
        <v>241.57</v>
      </c>
      <c r="G7657">
        <v>2</v>
      </c>
      <c r="H7657">
        <v>0</v>
      </c>
      <c r="I7657">
        <v>2017</v>
      </c>
      <c r="J7657" s="1" t="s">
        <v>767</v>
      </c>
      <c r="K7657" s="1" t="s">
        <v>22</v>
      </c>
    </row>
    <row r="7658" spans="1:11" x14ac:dyDescent="0.35">
      <c r="A7658" s="1" t="s">
        <v>804</v>
      </c>
      <c r="B7658" s="1" t="s">
        <v>133</v>
      </c>
      <c r="C7658" s="1" t="s">
        <v>46</v>
      </c>
      <c r="D7658" s="1" t="s">
        <v>61</v>
      </c>
      <c r="E7658" s="1" t="s">
        <v>1470</v>
      </c>
      <c r="F7658">
        <v>110.4</v>
      </c>
      <c r="G7658">
        <v>2</v>
      </c>
      <c r="H7658">
        <v>-4.1399999999999997</v>
      </c>
      <c r="I7658">
        <v>2017</v>
      </c>
      <c r="J7658" s="1" t="s">
        <v>767</v>
      </c>
      <c r="K7658" s="1" t="s">
        <v>22</v>
      </c>
    </row>
    <row r="7659" spans="1:11" x14ac:dyDescent="0.35">
      <c r="A7659" s="1" t="s">
        <v>1757</v>
      </c>
      <c r="B7659" s="1" t="s">
        <v>159</v>
      </c>
      <c r="C7659" s="1" t="s">
        <v>41</v>
      </c>
      <c r="D7659" s="1" t="s">
        <v>155</v>
      </c>
      <c r="E7659" s="1" t="s">
        <v>1833</v>
      </c>
      <c r="F7659">
        <v>384.77</v>
      </c>
      <c r="G7659">
        <v>2</v>
      </c>
      <c r="H7659">
        <v>-115.43</v>
      </c>
      <c r="I7659">
        <v>2017</v>
      </c>
      <c r="J7659" s="1" t="s">
        <v>767</v>
      </c>
      <c r="K7659" s="1" t="s">
        <v>22</v>
      </c>
    </row>
    <row r="7660" spans="1:11" x14ac:dyDescent="0.35">
      <c r="A7660" s="1" t="s">
        <v>1757</v>
      </c>
      <c r="B7660" s="1" t="s">
        <v>159</v>
      </c>
      <c r="C7660" s="1" t="s">
        <v>46</v>
      </c>
      <c r="D7660" s="1" t="s">
        <v>314</v>
      </c>
      <c r="E7660" s="1" t="s">
        <v>2700</v>
      </c>
      <c r="F7660">
        <v>78.66</v>
      </c>
      <c r="G7660">
        <v>6</v>
      </c>
      <c r="H7660">
        <v>36.18</v>
      </c>
      <c r="I7660">
        <v>2017</v>
      </c>
      <c r="J7660" s="1" t="s">
        <v>767</v>
      </c>
      <c r="K7660" s="1" t="s">
        <v>22</v>
      </c>
    </row>
    <row r="7661" spans="1:11" x14ac:dyDescent="0.35">
      <c r="A7661" s="1" t="s">
        <v>1757</v>
      </c>
      <c r="B7661" s="1" t="s">
        <v>159</v>
      </c>
      <c r="C7661" s="1" t="s">
        <v>13</v>
      </c>
      <c r="D7661" s="1" t="s">
        <v>14</v>
      </c>
      <c r="E7661" s="1" t="s">
        <v>2137</v>
      </c>
      <c r="F7661">
        <v>45.36</v>
      </c>
      <c r="G7661">
        <v>4</v>
      </c>
      <c r="H7661">
        <v>22.23</v>
      </c>
      <c r="I7661">
        <v>2017</v>
      </c>
      <c r="J7661" s="1" t="s">
        <v>767</v>
      </c>
      <c r="K7661" s="1" t="s">
        <v>22</v>
      </c>
    </row>
    <row r="7662" spans="1:11" x14ac:dyDescent="0.35">
      <c r="A7662" s="1" t="s">
        <v>2269</v>
      </c>
      <c r="B7662" s="1" t="s">
        <v>175</v>
      </c>
      <c r="C7662" s="1" t="s">
        <v>13</v>
      </c>
      <c r="D7662" s="1" t="s">
        <v>23</v>
      </c>
      <c r="E7662" s="1" t="s">
        <v>1334</v>
      </c>
      <c r="F7662">
        <v>136.26</v>
      </c>
      <c r="G7662">
        <v>9</v>
      </c>
      <c r="H7662">
        <v>5.45</v>
      </c>
      <c r="I7662">
        <v>2017</v>
      </c>
      <c r="J7662" s="1" t="s">
        <v>767</v>
      </c>
      <c r="K7662" s="1" t="s">
        <v>22</v>
      </c>
    </row>
    <row r="7663" spans="1:11" x14ac:dyDescent="0.35">
      <c r="A7663" s="1" t="s">
        <v>2531</v>
      </c>
      <c r="B7663" s="1" t="s">
        <v>257</v>
      </c>
      <c r="C7663" s="1" t="s">
        <v>41</v>
      </c>
      <c r="D7663" s="1" t="s">
        <v>54</v>
      </c>
      <c r="E7663" s="1" t="s">
        <v>1231</v>
      </c>
      <c r="F7663">
        <v>31.98</v>
      </c>
      <c r="G7663">
        <v>2</v>
      </c>
      <c r="H7663">
        <v>2</v>
      </c>
      <c r="I7663">
        <v>2017</v>
      </c>
      <c r="J7663" s="1" t="s">
        <v>767</v>
      </c>
      <c r="K7663" s="1" t="s">
        <v>31</v>
      </c>
    </row>
    <row r="7664" spans="1:11" x14ac:dyDescent="0.35">
      <c r="A7664" s="1" t="s">
        <v>2531</v>
      </c>
      <c r="B7664" s="1" t="s">
        <v>257</v>
      </c>
      <c r="C7664" s="1" t="s">
        <v>46</v>
      </c>
      <c r="D7664" s="1" t="s">
        <v>47</v>
      </c>
      <c r="E7664" s="1" t="s">
        <v>427</v>
      </c>
      <c r="F7664">
        <v>71.98</v>
      </c>
      <c r="G7664">
        <v>2</v>
      </c>
      <c r="H7664">
        <v>25.19</v>
      </c>
      <c r="I7664">
        <v>2017</v>
      </c>
      <c r="J7664" s="1" t="s">
        <v>767</v>
      </c>
      <c r="K7664" s="1" t="s">
        <v>31</v>
      </c>
    </row>
    <row r="7665" spans="1:11" x14ac:dyDescent="0.35">
      <c r="A7665" s="1" t="s">
        <v>923</v>
      </c>
      <c r="B7665" s="1" t="s">
        <v>501</v>
      </c>
      <c r="C7665" s="1" t="s">
        <v>13</v>
      </c>
      <c r="D7665" s="1" t="s">
        <v>14</v>
      </c>
      <c r="E7665" s="1" t="s">
        <v>2157</v>
      </c>
      <c r="F7665">
        <v>12.48</v>
      </c>
      <c r="G7665">
        <v>2</v>
      </c>
      <c r="H7665">
        <v>5.62</v>
      </c>
      <c r="I7665">
        <v>2017</v>
      </c>
      <c r="J7665" s="1" t="s">
        <v>767</v>
      </c>
      <c r="K7665" s="1" t="s">
        <v>31</v>
      </c>
    </row>
    <row r="7666" spans="1:11" x14ac:dyDescent="0.35">
      <c r="A7666" s="1" t="s">
        <v>644</v>
      </c>
      <c r="B7666" s="1" t="s">
        <v>327</v>
      </c>
      <c r="C7666" s="1" t="s">
        <v>13</v>
      </c>
      <c r="D7666" s="1" t="s">
        <v>29</v>
      </c>
      <c r="E7666" s="1" t="s">
        <v>2213</v>
      </c>
      <c r="F7666">
        <v>8.64</v>
      </c>
      <c r="G7666">
        <v>3</v>
      </c>
      <c r="H7666">
        <v>2.5099999999999998</v>
      </c>
      <c r="I7666">
        <v>2017</v>
      </c>
      <c r="J7666" s="1" t="s">
        <v>767</v>
      </c>
      <c r="K7666" s="1" t="s">
        <v>31</v>
      </c>
    </row>
    <row r="7667" spans="1:11" x14ac:dyDescent="0.35">
      <c r="A7667" s="1" t="s">
        <v>2682</v>
      </c>
      <c r="B7667" s="1" t="s">
        <v>12</v>
      </c>
      <c r="C7667" s="1" t="s">
        <v>13</v>
      </c>
      <c r="D7667" s="1" t="s">
        <v>25</v>
      </c>
      <c r="E7667" s="1" t="s">
        <v>802</v>
      </c>
      <c r="F7667">
        <v>6.37</v>
      </c>
      <c r="G7667">
        <v>7</v>
      </c>
      <c r="H7667">
        <v>-9.56</v>
      </c>
      <c r="I7667">
        <v>2017</v>
      </c>
      <c r="J7667" s="1" t="s">
        <v>767</v>
      </c>
      <c r="K7667" s="1" t="s">
        <v>31</v>
      </c>
    </row>
    <row r="7668" spans="1:11" x14ac:dyDescent="0.35">
      <c r="A7668" s="1" t="s">
        <v>679</v>
      </c>
      <c r="B7668" s="1" t="s">
        <v>111</v>
      </c>
      <c r="C7668" s="1" t="s">
        <v>13</v>
      </c>
      <c r="D7668" s="1" t="s">
        <v>25</v>
      </c>
      <c r="E7668" s="1" t="s">
        <v>1528</v>
      </c>
      <c r="F7668">
        <v>108.08</v>
      </c>
      <c r="G7668">
        <v>7</v>
      </c>
      <c r="H7668">
        <v>54.04</v>
      </c>
      <c r="I7668">
        <v>2017</v>
      </c>
      <c r="J7668" s="1" t="s">
        <v>767</v>
      </c>
      <c r="K7668" s="1" t="s">
        <v>31</v>
      </c>
    </row>
    <row r="7669" spans="1:11" x14ac:dyDescent="0.35">
      <c r="A7669" s="1" t="s">
        <v>679</v>
      </c>
      <c r="B7669" s="1" t="s">
        <v>111</v>
      </c>
      <c r="C7669" s="1" t="s">
        <v>13</v>
      </c>
      <c r="D7669" s="1" t="s">
        <v>25</v>
      </c>
      <c r="E7669" s="1" t="s">
        <v>1193</v>
      </c>
      <c r="F7669">
        <v>9.5399999999999991</v>
      </c>
      <c r="G7669">
        <v>3</v>
      </c>
      <c r="H7669">
        <v>4.3899999999999997</v>
      </c>
      <c r="I7669">
        <v>2017</v>
      </c>
      <c r="J7669" s="1" t="s">
        <v>767</v>
      </c>
      <c r="K7669" s="1" t="s">
        <v>31</v>
      </c>
    </row>
    <row r="7670" spans="1:11" x14ac:dyDescent="0.35">
      <c r="A7670" s="1" t="s">
        <v>1013</v>
      </c>
      <c r="B7670" s="1" t="s">
        <v>12</v>
      </c>
      <c r="C7670" s="1" t="s">
        <v>41</v>
      </c>
      <c r="D7670" s="1" t="s">
        <v>54</v>
      </c>
      <c r="E7670" s="1" t="s">
        <v>1287</v>
      </c>
      <c r="F7670">
        <v>30.34</v>
      </c>
      <c r="G7670">
        <v>6</v>
      </c>
      <c r="H7670">
        <v>-17.440000000000001</v>
      </c>
      <c r="I7670">
        <v>2017</v>
      </c>
      <c r="J7670" s="1" t="s">
        <v>767</v>
      </c>
      <c r="K7670" s="1" t="s">
        <v>31</v>
      </c>
    </row>
    <row r="7671" spans="1:11" x14ac:dyDescent="0.35">
      <c r="A7671" s="1" t="s">
        <v>1838</v>
      </c>
      <c r="B7671" s="1" t="s">
        <v>12</v>
      </c>
      <c r="C7671" s="1" t="s">
        <v>46</v>
      </c>
      <c r="D7671" s="1" t="s">
        <v>47</v>
      </c>
      <c r="E7671" s="1" t="s">
        <v>1961</v>
      </c>
      <c r="F7671">
        <v>470.38</v>
      </c>
      <c r="G7671">
        <v>3</v>
      </c>
      <c r="H7671">
        <v>52.92</v>
      </c>
      <c r="I7671">
        <v>2017</v>
      </c>
      <c r="J7671" s="1" t="s">
        <v>767</v>
      </c>
      <c r="K7671" s="1" t="s">
        <v>35</v>
      </c>
    </row>
    <row r="7672" spans="1:11" x14ac:dyDescent="0.35">
      <c r="A7672" s="1" t="s">
        <v>888</v>
      </c>
      <c r="B7672" s="1" t="s">
        <v>133</v>
      </c>
      <c r="C7672" s="1" t="s">
        <v>13</v>
      </c>
      <c r="D7672" s="1" t="s">
        <v>14</v>
      </c>
      <c r="E7672" s="1" t="s">
        <v>2216</v>
      </c>
      <c r="F7672">
        <v>20.74</v>
      </c>
      <c r="G7672">
        <v>4</v>
      </c>
      <c r="H7672">
        <v>7.26</v>
      </c>
      <c r="I7672">
        <v>2017</v>
      </c>
      <c r="J7672" s="1" t="s">
        <v>767</v>
      </c>
      <c r="K7672" s="1" t="s">
        <v>35</v>
      </c>
    </row>
    <row r="7673" spans="1:11" x14ac:dyDescent="0.35">
      <c r="A7673" s="1" t="s">
        <v>941</v>
      </c>
      <c r="B7673" s="1" t="s">
        <v>33</v>
      </c>
      <c r="C7673" s="1" t="s">
        <v>41</v>
      </c>
      <c r="D7673" s="1" t="s">
        <v>54</v>
      </c>
      <c r="E7673" s="1" t="s">
        <v>2589</v>
      </c>
      <c r="F7673">
        <v>4.95</v>
      </c>
      <c r="G7673">
        <v>1</v>
      </c>
      <c r="H7673">
        <v>2.1800000000000002</v>
      </c>
      <c r="I7673">
        <v>2017</v>
      </c>
      <c r="J7673" s="1" t="s">
        <v>767</v>
      </c>
      <c r="K7673" s="1" t="s">
        <v>56</v>
      </c>
    </row>
    <row r="7674" spans="1:11" x14ac:dyDescent="0.35">
      <c r="A7674" s="1" t="s">
        <v>941</v>
      </c>
      <c r="B7674" s="1" t="s">
        <v>33</v>
      </c>
      <c r="C7674" s="1" t="s">
        <v>13</v>
      </c>
      <c r="D7674" s="1" t="s">
        <v>23</v>
      </c>
      <c r="E7674" s="1" t="s">
        <v>420</v>
      </c>
      <c r="F7674">
        <v>26.4</v>
      </c>
      <c r="G7674">
        <v>5</v>
      </c>
      <c r="H7674">
        <v>0</v>
      </c>
      <c r="I7674">
        <v>2017</v>
      </c>
      <c r="J7674" s="1" t="s">
        <v>767</v>
      </c>
      <c r="K7674" s="1" t="s">
        <v>56</v>
      </c>
    </row>
    <row r="7675" spans="1:11" x14ac:dyDescent="0.35">
      <c r="A7675" s="1" t="s">
        <v>419</v>
      </c>
      <c r="B7675" s="1" t="s">
        <v>12</v>
      </c>
      <c r="C7675" s="1" t="s">
        <v>13</v>
      </c>
      <c r="D7675" s="1" t="s">
        <v>102</v>
      </c>
      <c r="E7675" s="1" t="s">
        <v>2701</v>
      </c>
      <c r="F7675">
        <v>1.62</v>
      </c>
      <c r="G7675">
        <v>2</v>
      </c>
      <c r="H7675">
        <v>-4.47</v>
      </c>
      <c r="I7675">
        <v>2017</v>
      </c>
      <c r="J7675" s="1" t="s">
        <v>767</v>
      </c>
      <c r="K7675" s="1" t="s">
        <v>60</v>
      </c>
    </row>
    <row r="7676" spans="1:11" x14ac:dyDescent="0.35">
      <c r="A7676" s="1" t="s">
        <v>1588</v>
      </c>
      <c r="B7676" s="1" t="s">
        <v>12</v>
      </c>
      <c r="C7676" s="1" t="s">
        <v>13</v>
      </c>
      <c r="D7676" s="1" t="s">
        <v>211</v>
      </c>
      <c r="E7676" s="1" t="s">
        <v>2228</v>
      </c>
      <c r="F7676">
        <v>23.76</v>
      </c>
      <c r="G7676">
        <v>3</v>
      </c>
      <c r="H7676">
        <v>2.08</v>
      </c>
      <c r="I7676">
        <v>2017</v>
      </c>
      <c r="J7676" s="1" t="s">
        <v>767</v>
      </c>
      <c r="K7676" s="1" t="s">
        <v>60</v>
      </c>
    </row>
    <row r="7677" spans="1:11" x14ac:dyDescent="0.35">
      <c r="A7677" s="1" t="s">
        <v>1588</v>
      </c>
      <c r="B7677" s="1" t="s">
        <v>12</v>
      </c>
      <c r="C7677" s="1" t="s">
        <v>13</v>
      </c>
      <c r="D7677" s="1" t="s">
        <v>14</v>
      </c>
      <c r="E7677" s="1" t="s">
        <v>639</v>
      </c>
      <c r="F7677">
        <v>85.06</v>
      </c>
      <c r="G7677">
        <v>3</v>
      </c>
      <c r="H7677">
        <v>28.71</v>
      </c>
      <c r="I7677">
        <v>2017</v>
      </c>
      <c r="J7677" s="1" t="s">
        <v>767</v>
      </c>
      <c r="K7677" s="1" t="s">
        <v>60</v>
      </c>
    </row>
    <row r="7678" spans="1:11" x14ac:dyDescent="0.35">
      <c r="A7678" s="1" t="s">
        <v>1588</v>
      </c>
      <c r="B7678" s="1" t="s">
        <v>12</v>
      </c>
      <c r="C7678" s="1" t="s">
        <v>46</v>
      </c>
      <c r="D7678" s="1" t="s">
        <v>47</v>
      </c>
      <c r="E7678" s="1" t="s">
        <v>2318</v>
      </c>
      <c r="F7678">
        <v>381.58</v>
      </c>
      <c r="G7678">
        <v>3</v>
      </c>
      <c r="H7678">
        <v>28.62</v>
      </c>
      <c r="I7678">
        <v>2017</v>
      </c>
      <c r="J7678" s="1" t="s">
        <v>767</v>
      </c>
      <c r="K7678" s="1" t="s">
        <v>60</v>
      </c>
    </row>
    <row r="7679" spans="1:11" x14ac:dyDescent="0.35">
      <c r="A7679" s="1" t="s">
        <v>1293</v>
      </c>
      <c r="B7679" s="1" t="s">
        <v>627</v>
      </c>
      <c r="C7679" s="1" t="s">
        <v>13</v>
      </c>
      <c r="D7679" s="1" t="s">
        <v>25</v>
      </c>
      <c r="E7679" s="1" t="s">
        <v>1298</v>
      </c>
      <c r="F7679">
        <v>10.36</v>
      </c>
      <c r="G7679">
        <v>2</v>
      </c>
      <c r="H7679">
        <v>5.08</v>
      </c>
      <c r="I7679">
        <v>2017</v>
      </c>
      <c r="J7679" s="1" t="s">
        <v>767</v>
      </c>
      <c r="K7679" s="1" t="s">
        <v>60</v>
      </c>
    </row>
    <row r="7680" spans="1:11" x14ac:dyDescent="0.35">
      <c r="A7680" s="1" t="s">
        <v>1130</v>
      </c>
      <c r="B7680" s="1" t="s">
        <v>19</v>
      </c>
      <c r="C7680" s="1" t="s">
        <v>13</v>
      </c>
      <c r="D7680" s="1" t="s">
        <v>25</v>
      </c>
      <c r="E7680" s="1" t="s">
        <v>342</v>
      </c>
      <c r="F7680">
        <v>12.18</v>
      </c>
      <c r="G7680">
        <v>4</v>
      </c>
      <c r="H7680">
        <v>-18.87</v>
      </c>
      <c r="I7680">
        <v>2017</v>
      </c>
      <c r="J7680" s="1" t="s">
        <v>767</v>
      </c>
      <c r="K7680" s="1" t="s">
        <v>60</v>
      </c>
    </row>
    <row r="7681" spans="1:11" x14ac:dyDescent="0.35">
      <c r="A7681" s="1" t="s">
        <v>1524</v>
      </c>
      <c r="B7681" s="1" t="s">
        <v>33</v>
      </c>
      <c r="C7681" s="1" t="s">
        <v>41</v>
      </c>
      <c r="D7681" s="1" t="s">
        <v>83</v>
      </c>
      <c r="E7681" s="1" t="s">
        <v>2268</v>
      </c>
      <c r="F7681">
        <v>1497.67</v>
      </c>
      <c r="G7681">
        <v>2</v>
      </c>
      <c r="H7681">
        <v>140.96</v>
      </c>
      <c r="I7681">
        <v>2017</v>
      </c>
      <c r="J7681" s="1" t="s">
        <v>767</v>
      </c>
      <c r="K7681" s="1" t="s">
        <v>60</v>
      </c>
    </row>
    <row r="7682" spans="1:11" x14ac:dyDescent="0.35">
      <c r="A7682" s="1" t="s">
        <v>1524</v>
      </c>
      <c r="B7682" s="1" t="s">
        <v>33</v>
      </c>
      <c r="C7682" s="1" t="s">
        <v>46</v>
      </c>
      <c r="D7682" s="1" t="s">
        <v>47</v>
      </c>
      <c r="E7682" s="1" t="s">
        <v>1776</v>
      </c>
      <c r="F7682">
        <v>17.52</v>
      </c>
      <c r="G7682">
        <v>2</v>
      </c>
      <c r="H7682">
        <v>-3.5</v>
      </c>
      <c r="I7682">
        <v>2017</v>
      </c>
      <c r="J7682" s="1" t="s">
        <v>767</v>
      </c>
      <c r="K7682" s="1" t="s">
        <v>60</v>
      </c>
    </row>
    <row r="7683" spans="1:11" x14ac:dyDescent="0.35">
      <c r="A7683" s="1" t="s">
        <v>824</v>
      </c>
      <c r="B7683" s="1" t="s">
        <v>105</v>
      </c>
      <c r="C7683" s="1" t="s">
        <v>46</v>
      </c>
      <c r="D7683" s="1" t="s">
        <v>61</v>
      </c>
      <c r="E7683" s="1" t="s">
        <v>1038</v>
      </c>
      <c r="F7683">
        <v>89.54</v>
      </c>
      <c r="G7683">
        <v>7</v>
      </c>
      <c r="H7683">
        <v>12.31</v>
      </c>
      <c r="I7683">
        <v>2017</v>
      </c>
      <c r="J7683" s="1" t="s">
        <v>767</v>
      </c>
      <c r="K7683" s="1" t="s">
        <v>60</v>
      </c>
    </row>
    <row r="7684" spans="1:11" x14ac:dyDescent="0.35">
      <c r="A7684" s="1" t="s">
        <v>824</v>
      </c>
      <c r="B7684" s="1" t="s">
        <v>105</v>
      </c>
      <c r="C7684" s="1" t="s">
        <v>13</v>
      </c>
      <c r="D7684" s="1" t="s">
        <v>23</v>
      </c>
      <c r="E7684" s="1" t="s">
        <v>1777</v>
      </c>
      <c r="F7684">
        <v>35.17</v>
      </c>
      <c r="G7684">
        <v>2</v>
      </c>
      <c r="H7684">
        <v>-8.35</v>
      </c>
      <c r="I7684">
        <v>2017</v>
      </c>
      <c r="J7684" s="1" t="s">
        <v>767</v>
      </c>
      <c r="K7684" s="1" t="s">
        <v>60</v>
      </c>
    </row>
    <row r="7685" spans="1:11" x14ac:dyDescent="0.35">
      <c r="A7685" s="1" t="s">
        <v>824</v>
      </c>
      <c r="B7685" s="1" t="s">
        <v>105</v>
      </c>
      <c r="C7685" s="1" t="s">
        <v>13</v>
      </c>
      <c r="D7685" s="1" t="s">
        <v>25</v>
      </c>
      <c r="E7685" s="1" t="s">
        <v>2290</v>
      </c>
      <c r="F7685">
        <v>72.59</v>
      </c>
      <c r="G7685">
        <v>2</v>
      </c>
      <c r="H7685">
        <v>-48.39</v>
      </c>
      <c r="I7685">
        <v>2017</v>
      </c>
      <c r="J7685" s="1" t="s">
        <v>767</v>
      </c>
      <c r="K7685" s="1" t="s">
        <v>60</v>
      </c>
    </row>
    <row r="7686" spans="1:11" x14ac:dyDescent="0.35">
      <c r="A7686" s="1" t="s">
        <v>2269</v>
      </c>
      <c r="B7686" s="1" t="s">
        <v>19</v>
      </c>
      <c r="C7686" s="1" t="s">
        <v>41</v>
      </c>
      <c r="D7686" s="1" t="s">
        <v>54</v>
      </c>
      <c r="E7686" s="1" t="s">
        <v>1756</v>
      </c>
      <c r="F7686">
        <v>23.98</v>
      </c>
      <c r="G7686">
        <v>3</v>
      </c>
      <c r="H7686">
        <v>-14.39</v>
      </c>
      <c r="I7686">
        <v>2017</v>
      </c>
      <c r="J7686" s="1" t="s">
        <v>767</v>
      </c>
      <c r="K7686" s="1" t="s">
        <v>17</v>
      </c>
    </row>
    <row r="7687" spans="1:11" x14ac:dyDescent="0.35">
      <c r="A7687" s="1" t="s">
        <v>2269</v>
      </c>
      <c r="B7687" s="1" t="s">
        <v>19</v>
      </c>
      <c r="C7687" s="1" t="s">
        <v>41</v>
      </c>
      <c r="D7687" s="1" t="s">
        <v>155</v>
      </c>
      <c r="E7687" s="1" t="s">
        <v>489</v>
      </c>
      <c r="F7687">
        <v>108.93</v>
      </c>
      <c r="G7687">
        <v>1</v>
      </c>
      <c r="H7687">
        <v>-71.89</v>
      </c>
      <c r="I7687">
        <v>2017</v>
      </c>
      <c r="J7687" s="1" t="s">
        <v>767</v>
      </c>
      <c r="K7687" s="1" t="s">
        <v>17</v>
      </c>
    </row>
    <row r="7688" spans="1:11" x14ac:dyDescent="0.35">
      <c r="A7688" s="1" t="s">
        <v>2269</v>
      </c>
      <c r="B7688" s="1" t="s">
        <v>19</v>
      </c>
      <c r="C7688" s="1" t="s">
        <v>13</v>
      </c>
      <c r="D7688" s="1" t="s">
        <v>14</v>
      </c>
      <c r="E7688" s="1" t="s">
        <v>1945</v>
      </c>
      <c r="F7688">
        <v>36.35</v>
      </c>
      <c r="G7688">
        <v>8</v>
      </c>
      <c r="H7688">
        <v>11.36</v>
      </c>
      <c r="I7688">
        <v>2017</v>
      </c>
      <c r="J7688" s="1" t="s">
        <v>767</v>
      </c>
      <c r="K7688" s="1" t="s">
        <v>17</v>
      </c>
    </row>
    <row r="7689" spans="1:11" x14ac:dyDescent="0.35">
      <c r="A7689" s="1" t="s">
        <v>1538</v>
      </c>
      <c r="B7689" s="1" t="s">
        <v>12</v>
      </c>
      <c r="C7689" s="1" t="s">
        <v>13</v>
      </c>
      <c r="D7689" s="1" t="s">
        <v>23</v>
      </c>
      <c r="E7689" s="1" t="s">
        <v>1778</v>
      </c>
      <c r="F7689">
        <v>720.76</v>
      </c>
      <c r="G7689">
        <v>5</v>
      </c>
      <c r="H7689">
        <v>54.06</v>
      </c>
      <c r="I7689">
        <v>2017</v>
      </c>
      <c r="J7689" s="1" t="s">
        <v>767</v>
      </c>
      <c r="K7689" s="1" t="s">
        <v>17</v>
      </c>
    </row>
    <row r="7690" spans="1:11" x14ac:dyDescent="0.35">
      <c r="A7690" s="1" t="s">
        <v>2086</v>
      </c>
      <c r="B7690" s="1" t="s">
        <v>64</v>
      </c>
      <c r="C7690" s="1" t="s">
        <v>13</v>
      </c>
      <c r="D7690" s="1" t="s">
        <v>14</v>
      </c>
      <c r="E7690" s="1" t="s">
        <v>639</v>
      </c>
      <c r="F7690">
        <v>49.12</v>
      </c>
      <c r="G7690">
        <v>4</v>
      </c>
      <c r="H7690">
        <v>23.09</v>
      </c>
      <c r="I7690">
        <v>2017</v>
      </c>
      <c r="J7690" s="1" t="s">
        <v>767</v>
      </c>
      <c r="K7690" s="1" t="s">
        <v>17</v>
      </c>
    </row>
    <row r="7691" spans="1:11" x14ac:dyDescent="0.35">
      <c r="A7691" s="1" t="s">
        <v>1393</v>
      </c>
      <c r="B7691" s="1" t="s">
        <v>33</v>
      </c>
      <c r="C7691" s="1" t="s">
        <v>13</v>
      </c>
      <c r="D7691" s="1" t="s">
        <v>20</v>
      </c>
      <c r="E7691" s="1" t="s">
        <v>1277</v>
      </c>
      <c r="F7691">
        <v>29.6</v>
      </c>
      <c r="G7691">
        <v>2</v>
      </c>
      <c r="H7691">
        <v>14.8</v>
      </c>
      <c r="I7691">
        <v>2017</v>
      </c>
      <c r="J7691" s="1" t="s">
        <v>767</v>
      </c>
      <c r="K7691" s="1" t="s">
        <v>22</v>
      </c>
    </row>
    <row r="7692" spans="1:11" x14ac:dyDescent="0.35">
      <c r="A7692" s="1" t="s">
        <v>1393</v>
      </c>
      <c r="B7692" s="1" t="s">
        <v>33</v>
      </c>
      <c r="C7692" s="1" t="s">
        <v>41</v>
      </c>
      <c r="D7692" s="1" t="s">
        <v>83</v>
      </c>
      <c r="E7692" s="1" t="s">
        <v>424</v>
      </c>
      <c r="F7692">
        <v>514.16999999999996</v>
      </c>
      <c r="G7692">
        <v>5</v>
      </c>
      <c r="H7692">
        <v>-30.25</v>
      </c>
      <c r="I7692">
        <v>2017</v>
      </c>
      <c r="J7692" s="1" t="s">
        <v>767</v>
      </c>
      <c r="K7692" s="1" t="s">
        <v>22</v>
      </c>
    </row>
    <row r="7693" spans="1:11" x14ac:dyDescent="0.35">
      <c r="A7693" s="1" t="s">
        <v>1393</v>
      </c>
      <c r="B7693" s="1" t="s">
        <v>33</v>
      </c>
      <c r="C7693" s="1" t="s">
        <v>46</v>
      </c>
      <c r="D7693" s="1" t="s">
        <v>47</v>
      </c>
      <c r="E7693" s="1" t="s">
        <v>2591</v>
      </c>
      <c r="F7693">
        <v>279.95999999999998</v>
      </c>
      <c r="G7693">
        <v>5</v>
      </c>
      <c r="H7693">
        <v>17.5</v>
      </c>
      <c r="I7693">
        <v>2017</v>
      </c>
      <c r="J7693" s="1" t="s">
        <v>767</v>
      </c>
      <c r="K7693" s="1" t="s">
        <v>22</v>
      </c>
    </row>
    <row r="7694" spans="1:11" x14ac:dyDescent="0.35">
      <c r="A7694" s="1" t="s">
        <v>1820</v>
      </c>
      <c r="B7694" s="1" t="s">
        <v>120</v>
      </c>
      <c r="C7694" s="1" t="s">
        <v>46</v>
      </c>
      <c r="D7694" s="1" t="s">
        <v>61</v>
      </c>
      <c r="E7694" s="1" t="s">
        <v>1635</v>
      </c>
      <c r="F7694">
        <v>132.52000000000001</v>
      </c>
      <c r="G7694">
        <v>4</v>
      </c>
      <c r="H7694">
        <v>54.33</v>
      </c>
      <c r="I7694">
        <v>2017</v>
      </c>
      <c r="J7694" s="1" t="s">
        <v>767</v>
      </c>
      <c r="K7694" s="1" t="s">
        <v>22</v>
      </c>
    </row>
    <row r="7695" spans="1:11" x14ac:dyDescent="0.35">
      <c r="A7695" s="1" t="s">
        <v>1130</v>
      </c>
      <c r="B7695" s="1" t="s">
        <v>33</v>
      </c>
      <c r="C7695" s="1" t="s">
        <v>13</v>
      </c>
      <c r="D7695" s="1" t="s">
        <v>29</v>
      </c>
      <c r="E7695" s="1" t="s">
        <v>113</v>
      </c>
      <c r="F7695">
        <v>16.399999999999999</v>
      </c>
      <c r="G7695">
        <v>5</v>
      </c>
      <c r="H7695">
        <v>4.76</v>
      </c>
      <c r="I7695">
        <v>2017</v>
      </c>
      <c r="J7695" s="1" t="s">
        <v>767</v>
      </c>
      <c r="K7695" s="1" t="s">
        <v>22</v>
      </c>
    </row>
    <row r="7696" spans="1:11" x14ac:dyDescent="0.35">
      <c r="A7696" s="1" t="s">
        <v>1032</v>
      </c>
      <c r="B7696" s="1" t="s">
        <v>28</v>
      </c>
      <c r="C7696" s="1" t="s">
        <v>13</v>
      </c>
      <c r="D7696" s="1" t="s">
        <v>14</v>
      </c>
      <c r="E7696" s="1" t="s">
        <v>145</v>
      </c>
      <c r="F7696">
        <v>40.03</v>
      </c>
      <c r="G7696">
        <v>6</v>
      </c>
      <c r="H7696">
        <v>15.01</v>
      </c>
      <c r="I7696">
        <v>2017</v>
      </c>
      <c r="J7696" s="1" t="s">
        <v>767</v>
      </c>
      <c r="K7696" s="1" t="s">
        <v>22</v>
      </c>
    </row>
    <row r="7697" spans="1:11" x14ac:dyDescent="0.35">
      <c r="A7697" s="1" t="s">
        <v>182</v>
      </c>
      <c r="B7697" s="1" t="s">
        <v>133</v>
      </c>
      <c r="C7697" s="1" t="s">
        <v>13</v>
      </c>
      <c r="D7697" s="1" t="s">
        <v>23</v>
      </c>
      <c r="E7697" s="1" t="s">
        <v>1517</v>
      </c>
      <c r="F7697">
        <v>1347.52</v>
      </c>
      <c r="G7697">
        <v>8</v>
      </c>
      <c r="H7697">
        <v>84.22</v>
      </c>
      <c r="I7697">
        <v>2017</v>
      </c>
      <c r="J7697" s="1" t="s">
        <v>767</v>
      </c>
      <c r="K7697" s="1" t="s">
        <v>22</v>
      </c>
    </row>
    <row r="7698" spans="1:11" x14ac:dyDescent="0.35">
      <c r="A7698" s="1" t="s">
        <v>223</v>
      </c>
      <c r="B7698" s="1" t="s">
        <v>159</v>
      </c>
      <c r="C7698" s="1" t="s">
        <v>13</v>
      </c>
      <c r="D7698" s="1" t="s">
        <v>29</v>
      </c>
      <c r="E7698" s="1" t="s">
        <v>554</v>
      </c>
      <c r="F7698">
        <v>8.4</v>
      </c>
      <c r="G7698">
        <v>5</v>
      </c>
      <c r="H7698">
        <v>4.2</v>
      </c>
      <c r="I7698">
        <v>2017</v>
      </c>
      <c r="J7698" s="1" t="s">
        <v>767</v>
      </c>
      <c r="K7698" s="1" t="s">
        <v>22</v>
      </c>
    </row>
    <row r="7699" spans="1:11" x14ac:dyDescent="0.35">
      <c r="A7699" s="1" t="s">
        <v>2115</v>
      </c>
      <c r="B7699" s="1" t="s">
        <v>175</v>
      </c>
      <c r="C7699" s="1" t="s">
        <v>46</v>
      </c>
      <c r="D7699" s="1" t="s">
        <v>47</v>
      </c>
      <c r="E7699" s="1" t="s">
        <v>917</v>
      </c>
      <c r="F7699">
        <v>88.78</v>
      </c>
      <c r="G7699">
        <v>3</v>
      </c>
      <c r="H7699">
        <v>7.77</v>
      </c>
      <c r="I7699">
        <v>2017</v>
      </c>
      <c r="J7699" s="1" t="s">
        <v>767</v>
      </c>
      <c r="K7699" s="1" t="s">
        <v>22</v>
      </c>
    </row>
    <row r="7700" spans="1:11" x14ac:dyDescent="0.35">
      <c r="A7700" s="1" t="s">
        <v>2115</v>
      </c>
      <c r="B7700" s="1" t="s">
        <v>175</v>
      </c>
      <c r="C7700" s="1" t="s">
        <v>13</v>
      </c>
      <c r="D7700" s="1" t="s">
        <v>20</v>
      </c>
      <c r="E7700" s="1" t="s">
        <v>1451</v>
      </c>
      <c r="F7700">
        <v>11.56</v>
      </c>
      <c r="G7700">
        <v>4</v>
      </c>
      <c r="H7700">
        <v>5.43</v>
      </c>
      <c r="I7700">
        <v>2017</v>
      </c>
      <c r="J7700" s="1" t="s">
        <v>767</v>
      </c>
      <c r="K7700" s="1" t="s">
        <v>22</v>
      </c>
    </row>
    <row r="7701" spans="1:11" x14ac:dyDescent="0.35">
      <c r="A7701" s="1" t="s">
        <v>2115</v>
      </c>
      <c r="B7701" s="1" t="s">
        <v>175</v>
      </c>
      <c r="C7701" s="1" t="s">
        <v>13</v>
      </c>
      <c r="D7701" s="1" t="s">
        <v>23</v>
      </c>
      <c r="E7701" s="1" t="s">
        <v>1971</v>
      </c>
      <c r="F7701">
        <v>15.58</v>
      </c>
      <c r="G7701">
        <v>1</v>
      </c>
      <c r="H7701">
        <v>3.9</v>
      </c>
      <c r="I7701">
        <v>2017</v>
      </c>
      <c r="J7701" s="1" t="s">
        <v>767</v>
      </c>
      <c r="K7701" s="1" t="s">
        <v>22</v>
      </c>
    </row>
    <row r="7702" spans="1:11" x14ac:dyDescent="0.35">
      <c r="A7702" s="1" t="s">
        <v>1411</v>
      </c>
      <c r="B7702" s="1" t="s">
        <v>33</v>
      </c>
      <c r="C7702" s="1" t="s">
        <v>13</v>
      </c>
      <c r="D7702" s="1" t="s">
        <v>29</v>
      </c>
      <c r="E7702" s="1" t="s">
        <v>423</v>
      </c>
      <c r="F7702">
        <v>14.7</v>
      </c>
      <c r="G7702">
        <v>7</v>
      </c>
      <c r="H7702">
        <v>4.12</v>
      </c>
      <c r="I7702">
        <v>2017</v>
      </c>
      <c r="J7702" s="1" t="s">
        <v>767</v>
      </c>
      <c r="K7702" s="1" t="s">
        <v>22</v>
      </c>
    </row>
    <row r="7703" spans="1:11" x14ac:dyDescent="0.35">
      <c r="A7703" s="1" t="s">
        <v>129</v>
      </c>
      <c r="B7703" s="1" t="s">
        <v>159</v>
      </c>
      <c r="C7703" s="1" t="s">
        <v>13</v>
      </c>
      <c r="D7703" s="1" t="s">
        <v>50</v>
      </c>
      <c r="E7703" s="1" t="s">
        <v>246</v>
      </c>
      <c r="F7703">
        <v>14.13</v>
      </c>
      <c r="G7703">
        <v>3</v>
      </c>
      <c r="H7703">
        <v>0.71</v>
      </c>
      <c r="I7703">
        <v>2017</v>
      </c>
      <c r="J7703" s="1" t="s">
        <v>767</v>
      </c>
      <c r="K7703" s="1" t="s">
        <v>22</v>
      </c>
    </row>
    <row r="7704" spans="1:11" x14ac:dyDescent="0.35">
      <c r="A7704" s="1" t="s">
        <v>874</v>
      </c>
      <c r="B7704" s="1" t="s">
        <v>33</v>
      </c>
      <c r="C7704" s="1" t="s">
        <v>13</v>
      </c>
      <c r="D7704" s="1" t="s">
        <v>14</v>
      </c>
      <c r="E7704" s="1" t="s">
        <v>2010</v>
      </c>
      <c r="F7704">
        <v>122.97</v>
      </c>
      <c r="G7704">
        <v>3</v>
      </c>
      <c r="H7704">
        <v>60.26</v>
      </c>
      <c r="I7704">
        <v>2017</v>
      </c>
      <c r="J7704" s="1" t="s">
        <v>767</v>
      </c>
      <c r="K7704" s="1" t="s">
        <v>31</v>
      </c>
    </row>
    <row r="7705" spans="1:11" x14ac:dyDescent="0.35">
      <c r="A7705" s="1" t="s">
        <v>933</v>
      </c>
      <c r="B7705" s="1" t="s">
        <v>105</v>
      </c>
      <c r="C7705" s="1" t="s">
        <v>41</v>
      </c>
      <c r="D7705" s="1" t="s">
        <v>42</v>
      </c>
      <c r="E7705" s="1" t="s">
        <v>607</v>
      </c>
      <c r="F7705">
        <v>280.79000000000002</v>
      </c>
      <c r="G7705">
        <v>1</v>
      </c>
      <c r="H7705">
        <v>35.1</v>
      </c>
      <c r="I7705">
        <v>2017</v>
      </c>
      <c r="J7705" s="1" t="s">
        <v>767</v>
      </c>
      <c r="K7705" s="1" t="s">
        <v>31</v>
      </c>
    </row>
    <row r="7706" spans="1:11" x14ac:dyDescent="0.35">
      <c r="A7706" s="1" t="s">
        <v>933</v>
      </c>
      <c r="B7706" s="1" t="s">
        <v>105</v>
      </c>
      <c r="C7706" s="1" t="s">
        <v>13</v>
      </c>
      <c r="D7706" s="1" t="s">
        <v>23</v>
      </c>
      <c r="E7706" s="1" t="s">
        <v>1475</v>
      </c>
      <c r="F7706">
        <v>68.45</v>
      </c>
      <c r="G7706">
        <v>4</v>
      </c>
      <c r="H7706">
        <v>7.7</v>
      </c>
      <c r="I7706">
        <v>2017</v>
      </c>
      <c r="J7706" s="1" t="s">
        <v>767</v>
      </c>
      <c r="K7706" s="1" t="s">
        <v>31</v>
      </c>
    </row>
    <row r="7707" spans="1:11" x14ac:dyDescent="0.35">
      <c r="A7707" s="1" t="s">
        <v>933</v>
      </c>
      <c r="B7707" s="1" t="s">
        <v>105</v>
      </c>
      <c r="C7707" s="1" t="s">
        <v>13</v>
      </c>
      <c r="D7707" s="1" t="s">
        <v>29</v>
      </c>
      <c r="E7707" s="1" t="s">
        <v>1376</v>
      </c>
      <c r="F7707">
        <v>88.04</v>
      </c>
      <c r="G7707">
        <v>5</v>
      </c>
      <c r="H7707">
        <v>6.6</v>
      </c>
      <c r="I7707">
        <v>2017</v>
      </c>
      <c r="J7707" s="1" t="s">
        <v>767</v>
      </c>
      <c r="K7707" s="1" t="s">
        <v>31</v>
      </c>
    </row>
    <row r="7708" spans="1:11" x14ac:dyDescent="0.35">
      <c r="A7708" s="1" t="s">
        <v>933</v>
      </c>
      <c r="B7708" s="1" t="s">
        <v>105</v>
      </c>
      <c r="C7708" s="1" t="s">
        <v>13</v>
      </c>
      <c r="D7708" s="1" t="s">
        <v>29</v>
      </c>
      <c r="E7708" s="1" t="s">
        <v>462</v>
      </c>
      <c r="F7708">
        <v>15.87</v>
      </c>
      <c r="G7708">
        <v>1</v>
      </c>
      <c r="H7708">
        <v>1.98</v>
      </c>
      <c r="I7708">
        <v>2017</v>
      </c>
      <c r="J7708" s="1" t="s">
        <v>767</v>
      </c>
      <c r="K7708" s="1" t="s">
        <v>31</v>
      </c>
    </row>
    <row r="7709" spans="1:11" x14ac:dyDescent="0.35">
      <c r="A7709" s="1" t="s">
        <v>933</v>
      </c>
      <c r="B7709" s="1" t="s">
        <v>105</v>
      </c>
      <c r="C7709" s="1" t="s">
        <v>13</v>
      </c>
      <c r="D7709" s="1" t="s">
        <v>23</v>
      </c>
      <c r="E7709" s="1" t="s">
        <v>743</v>
      </c>
      <c r="F7709">
        <v>215.59</v>
      </c>
      <c r="G7709">
        <v>3</v>
      </c>
      <c r="H7709">
        <v>-48.51</v>
      </c>
      <c r="I7709">
        <v>2017</v>
      </c>
      <c r="J7709" s="1" t="s">
        <v>767</v>
      </c>
      <c r="K7709" s="1" t="s">
        <v>31</v>
      </c>
    </row>
    <row r="7710" spans="1:11" x14ac:dyDescent="0.35">
      <c r="A7710" s="1" t="s">
        <v>251</v>
      </c>
      <c r="B7710" s="1" t="s">
        <v>501</v>
      </c>
      <c r="C7710" s="1" t="s">
        <v>13</v>
      </c>
      <c r="D7710" s="1" t="s">
        <v>29</v>
      </c>
      <c r="E7710" s="1" t="s">
        <v>859</v>
      </c>
      <c r="F7710">
        <v>3.76</v>
      </c>
      <c r="G7710">
        <v>2</v>
      </c>
      <c r="H7710">
        <v>1.0900000000000001</v>
      </c>
      <c r="I7710">
        <v>2017</v>
      </c>
      <c r="J7710" s="1" t="s">
        <v>767</v>
      </c>
      <c r="K7710" s="1" t="s">
        <v>31</v>
      </c>
    </row>
    <row r="7711" spans="1:11" x14ac:dyDescent="0.35">
      <c r="A7711" s="1" t="s">
        <v>132</v>
      </c>
      <c r="B7711" s="1" t="s">
        <v>175</v>
      </c>
      <c r="C7711" s="1" t="s">
        <v>13</v>
      </c>
      <c r="D7711" s="1" t="s">
        <v>14</v>
      </c>
      <c r="E7711" s="1" t="s">
        <v>2498</v>
      </c>
      <c r="F7711">
        <v>37.94</v>
      </c>
      <c r="G7711">
        <v>2</v>
      </c>
      <c r="H7711">
        <v>18.21</v>
      </c>
      <c r="I7711">
        <v>2017</v>
      </c>
      <c r="J7711" s="1" t="s">
        <v>767</v>
      </c>
      <c r="K7711" s="1" t="s">
        <v>31</v>
      </c>
    </row>
    <row r="7712" spans="1:11" x14ac:dyDescent="0.35">
      <c r="A7712" s="1" t="s">
        <v>132</v>
      </c>
      <c r="B7712" s="1" t="s">
        <v>175</v>
      </c>
      <c r="C7712" s="1" t="s">
        <v>13</v>
      </c>
      <c r="D7712" s="1" t="s">
        <v>25</v>
      </c>
      <c r="E7712" s="1" t="s">
        <v>988</v>
      </c>
      <c r="F7712">
        <v>18.29</v>
      </c>
      <c r="G7712">
        <v>6</v>
      </c>
      <c r="H7712">
        <v>6.63</v>
      </c>
      <c r="I7712">
        <v>2017</v>
      </c>
      <c r="J7712" s="1" t="s">
        <v>767</v>
      </c>
      <c r="K7712" s="1" t="s">
        <v>31</v>
      </c>
    </row>
    <row r="7713" spans="1:11" x14ac:dyDescent="0.35">
      <c r="A7713" s="1" t="s">
        <v>132</v>
      </c>
      <c r="B7713" s="1" t="s">
        <v>175</v>
      </c>
      <c r="C7713" s="1" t="s">
        <v>46</v>
      </c>
      <c r="D7713" s="1" t="s">
        <v>314</v>
      </c>
      <c r="E7713" s="1" t="s">
        <v>2702</v>
      </c>
      <c r="F7713">
        <v>385.8</v>
      </c>
      <c r="G7713">
        <v>5</v>
      </c>
      <c r="H7713">
        <v>130.21</v>
      </c>
      <c r="I7713">
        <v>2017</v>
      </c>
      <c r="J7713" s="1" t="s">
        <v>767</v>
      </c>
      <c r="K7713" s="1" t="s">
        <v>31</v>
      </c>
    </row>
    <row r="7714" spans="1:11" x14ac:dyDescent="0.35">
      <c r="A7714" s="1" t="s">
        <v>132</v>
      </c>
      <c r="B7714" s="1" t="s">
        <v>175</v>
      </c>
      <c r="C7714" s="1" t="s">
        <v>13</v>
      </c>
      <c r="D7714" s="1" t="s">
        <v>23</v>
      </c>
      <c r="E7714" s="1" t="s">
        <v>1033</v>
      </c>
      <c r="F7714">
        <v>102.96</v>
      </c>
      <c r="G7714">
        <v>2</v>
      </c>
      <c r="H7714">
        <v>1.03</v>
      </c>
      <c r="I7714">
        <v>2017</v>
      </c>
      <c r="J7714" s="1" t="s">
        <v>767</v>
      </c>
      <c r="K7714" s="1" t="s">
        <v>31</v>
      </c>
    </row>
    <row r="7715" spans="1:11" x14ac:dyDescent="0.35">
      <c r="A7715" s="1" t="s">
        <v>132</v>
      </c>
      <c r="B7715" s="1" t="s">
        <v>175</v>
      </c>
      <c r="C7715" s="1" t="s">
        <v>41</v>
      </c>
      <c r="D7715" s="1" t="s">
        <v>83</v>
      </c>
      <c r="E7715" s="1" t="s">
        <v>2045</v>
      </c>
      <c r="F7715">
        <v>174.42</v>
      </c>
      <c r="G7715">
        <v>3</v>
      </c>
      <c r="H7715">
        <v>41.86</v>
      </c>
      <c r="I7715">
        <v>2017</v>
      </c>
      <c r="J7715" s="1" t="s">
        <v>767</v>
      </c>
      <c r="K7715" s="1" t="s">
        <v>31</v>
      </c>
    </row>
    <row r="7716" spans="1:11" x14ac:dyDescent="0.35">
      <c r="A7716" s="1" t="s">
        <v>1200</v>
      </c>
      <c r="B7716" s="1" t="s">
        <v>33</v>
      </c>
      <c r="C7716" s="1" t="s">
        <v>13</v>
      </c>
      <c r="D7716" s="1" t="s">
        <v>102</v>
      </c>
      <c r="E7716" s="1" t="s">
        <v>1292</v>
      </c>
      <c r="F7716">
        <v>61.44</v>
      </c>
      <c r="G7716">
        <v>3</v>
      </c>
      <c r="H7716">
        <v>16.59</v>
      </c>
      <c r="I7716">
        <v>2017</v>
      </c>
      <c r="J7716" s="1" t="s">
        <v>767</v>
      </c>
      <c r="K7716" s="1" t="s">
        <v>31</v>
      </c>
    </row>
    <row r="7717" spans="1:11" x14ac:dyDescent="0.35">
      <c r="A7717" s="1" t="s">
        <v>1478</v>
      </c>
      <c r="B7717" s="1" t="s">
        <v>257</v>
      </c>
      <c r="C7717" s="1" t="s">
        <v>13</v>
      </c>
      <c r="D7717" s="1" t="s">
        <v>25</v>
      </c>
      <c r="E7717" s="1" t="s">
        <v>588</v>
      </c>
      <c r="F7717">
        <v>4.57</v>
      </c>
      <c r="G7717">
        <v>4</v>
      </c>
      <c r="H7717">
        <v>-3.81</v>
      </c>
      <c r="I7717">
        <v>2017</v>
      </c>
      <c r="J7717" s="1" t="s">
        <v>767</v>
      </c>
      <c r="K7717" s="1" t="s">
        <v>31</v>
      </c>
    </row>
    <row r="7718" spans="1:11" x14ac:dyDescent="0.35">
      <c r="A7718" s="1" t="s">
        <v>39</v>
      </c>
      <c r="B7718" s="1" t="s">
        <v>37</v>
      </c>
      <c r="C7718" s="1" t="s">
        <v>13</v>
      </c>
      <c r="D7718" s="1" t="s">
        <v>25</v>
      </c>
      <c r="E7718" s="1" t="s">
        <v>715</v>
      </c>
      <c r="F7718">
        <v>91.2</v>
      </c>
      <c r="G7718">
        <v>3</v>
      </c>
      <c r="H7718">
        <v>41.95</v>
      </c>
      <c r="I7718">
        <v>2017</v>
      </c>
      <c r="J7718" s="1" t="s">
        <v>767</v>
      </c>
      <c r="K7718" s="1" t="s">
        <v>35</v>
      </c>
    </row>
    <row r="7719" spans="1:11" x14ac:dyDescent="0.35">
      <c r="A7719" s="1" t="s">
        <v>39</v>
      </c>
      <c r="B7719" s="1" t="s">
        <v>37</v>
      </c>
      <c r="C7719" s="1" t="s">
        <v>41</v>
      </c>
      <c r="D7719" s="1" t="s">
        <v>155</v>
      </c>
      <c r="E7719" s="1" t="s">
        <v>2039</v>
      </c>
      <c r="F7719">
        <v>452.94</v>
      </c>
      <c r="G7719">
        <v>3</v>
      </c>
      <c r="H7719">
        <v>67.94</v>
      </c>
      <c r="I7719">
        <v>2017</v>
      </c>
      <c r="J7719" s="1" t="s">
        <v>767</v>
      </c>
      <c r="K7719" s="1" t="s">
        <v>35</v>
      </c>
    </row>
    <row r="7720" spans="1:11" x14ac:dyDescent="0.35">
      <c r="A7720" s="1" t="s">
        <v>799</v>
      </c>
      <c r="B7720" s="1" t="s">
        <v>159</v>
      </c>
      <c r="C7720" s="1" t="s">
        <v>13</v>
      </c>
      <c r="D7720" s="1" t="s">
        <v>14</v>
      </c>
      <c r="E7720" s="1" t="s">
        <v>2544</v>
      </c>
      <c r="F7720">
        <v>19.04</v>
      </c>
      <c r="G7720">
        <v>4</v>
      </c>
      <c r="H7720">
        <v>9.33</v>
      </c>
      <c r="I7720">
        <v>2017</v>
      </c>
      <c r="J7720" s="1" t="s">
        <v>767</v>
      </c>
      <c r="K7720" s="1" t="s">
        <v>35</v>
      </c>
    </row>
    <row r="7721" spans="1:11" x14ac:dyDescent="0.35">
      <c r="A7721" s="1" t="s">
        <v>799</v>
      </c>
      <c r="B7721" s="1" t="s">
        <v>159</v>
      </c>
      <c r="C7721" s="1" t="s">
        <v>13</v>
      </c>
      <c r="D7721" s="1" t="s">
        <v>25</v>
      </c>
      <c r="E7721" s="1" t="s">
        <v>719</v>
      </c>
      <c r="F7721">
        <v>13.13</v>
      </c>
      <c r="G7721">
        <v>3</v>
      </c>
      <c r="H7721">
        <v>4.2699999999999996</v>
      </c>
      <c r="I7721">
        <v>2017</v>
      </c>
      <c r="J7721" s="1" t="s">
        <v>767</v>
      </c>
      <c r="K7721" s="1" t="s">
        <v>35</v>
      </c>
    </row>
    <row r="7722" spans="1:11" x14ac:dyDescent="0.35">
      <c r="A7722" s="1" t="s">
        <v>799</v>
      </c>
      <c r="B7722" s="1" t="s">
        <v>159</v>
      </c>
      <c r="C7722" s="1" t="s">
        <v>13</v>
      </c>
      <c r="D7722" s="1" t="s">
        <v>29</v>
      </c>
      <c r="E7722" s="1" t="s">
        <v>1910</v>
      </c>
      <c r="F7722">
        <v>64.14</v>
      </c>
      <c r="G7722">
        <v>3</v>
      </c>
      <c r="H7722">
        <v>16.68</v>
      </c>
      <c r="I7722">
        <v>2017</v>
      </c>
      <c r="J7722" s="1" t="s">
        <v>767</v>
      </c>
      <c r="K7722" s="1" t="s">
        <v>35</v>
      </c>
    </row>
    <row r="7723" spans="1:11" x14ac:dyDescent="0.35">
      <c r="A7723" s="1" t="s">
        <v>799</v>
      </c>
      <c r="B7723" s="1" t="s">
        <v>159</v>
      </c>
      <c r="C7723" s="1" t="s">
        <v>41</v>
      </c>
      <c r="D7723" s="1" t="s">
        <v>42</v>
      </c>
      <c r="E7723" s="1" t="s">
        <v>1699</v>
      </c>
      <c r="F7723">
        <v>858.24</v>
      </c>
      <c r="G7723">
        <v>4</v>
      </c>
      <c r="H7723">
        <v>143.04</v>
      </c>
      <c r="I7723">
        <v>2017</v>
      </c>
      <c r="J7723" s="1" t="s">
        <v>767</v>
      </c>
      <c r="K7723" s="1" t="s">
        <v>35</v>
      </c>
    </row>
    <row r="7724" spans="1:11" x14ac:dyDescent="0.35">
      <c r="A7724" s="1" t="s">
        <v>580</v>
      </c>
      <c r="B7724" s="1" t="s">
        <v>133</v>
      </c>
      <c r="C7724" s="1" t="s">
        <v>41</v>
      </c>
      <c r="D7724" s="1" t="s">
        <v>54</v>
      </c>
      <c r="E7724" s="1" t="s">
        <v>1373</v>
      </c>
      <c r="F7724">
        <v>17.09</v>
      </c>
      <c r="G7724">
        <v>2</v>
      </c>
      <c r="H7724">
        <v>1.07</v>
      </c>
      <c r="I7724">
        <v>2017</v>
      </c>
      <c r="J7724" s="1" t="s">
        <v>767</v>
      </c>
      <c r="K7724" s="1" t="s">
        <v>35</v>
      </c>
    </row>
    <row r="7725" spans="1:11" x14ac:dyDescent="0.35">
      <c r="A7725" s="1" t="s">
        <v>1486</v>
      </c>
      <c r="B7725" s="1" t="s">
        <v>87</v>
      </c>
      <c r="C7725" s="1" t="s">
        <v>46</v>
      </c>
      <c r="D7725" s="1" t="s">
        <v>61</v>
      </c>
      <c r="E7725" s="1" t="s">
        <v>1960</v>
      </c>
      <c r="F7725">
        <v>63.92</v>
      </c>
      <c r="G7725">
        <v>2</v>
      </c>
      <c r="H7725">
        <v>19.18</v>
      </c>
      <c r="I7725">
        <v>2017</v>
      </c>
      <c r="J7725" s="1" t="s">
        <v>767</v>
      </c>
      <c r="K7725" s="1" t="s">
        <v>35</v>
      </c>
    </row>
    <row r="7726" spans="1:11" x14ac:dyDescent="0.35">
      <c r="A7726" s="1" t="s">
        <v>1359</v>
      </c>
      <c r="B7726" s="1" t="s">
        <v>175</v>
      </c>
      <c r="C7726" s="1" t="s">
        <v>46</v>
      </c>
      <c r="D7726" s="1" t="s">
        <v>47</v>
      </c>
      <c r="E7726" s="1" t="s">
        <v>2311</v>
      </c>
      <c r="F7726">
        <v>71.98</v>
      </c>
      <c r="G7726">
        <v>3</v>
      </c>
      <c r="H7726">
        <v>9</v>
      </c>
      <c r="I7726">
        <v>2017</v>
      </c>
      <c r="J7726" s="1" t="s">
        <v>767</v>
      </c>
      <c r="K7726" s="1" t="s">
        <v>35</v>
      </c>
    </row>
    <row r="7727" spans="1:11" x14ac:dyDescent="0.35">
      <c r="A7727" s="1" t="s">
        <v>1359</v>
      </c>
      <c r="B7727" s="1" t="s">
        <v>175</v>
      </c>
      <c r="C7727" s="1" t="s">
        <v>13</v>
      </c>
      <c r="D7727" s="1" t="s">
        <v>14</v>
      </c>
      <c r="E7727" s="1" t="s">
        <v>1147</v>
      </c>
      <c r="F7727">
        <v>19.440000000000001</v>
      </c>
      <c r="G7727">
        <v>3</v>
      </c>
      <c r="H7727">
        <v>9.33</v>
      </c>
      <c r="I7727">
        <v>2017</v>
      </c>
      <c r="J7727" s="1" t="s">
        <v>767</v>
      </c>
      <c r="K7727" s="1" t="s">
        <v>35</v>
      </c>
    </row>
    <row r="7728" spans="1:11" x14ac:dyDescent="0.35">
      <c r="A7728" s="1" t="s">
        <v>1146</v>
      </c>
      <c r="B7728" s="1" t="s">
        <v>19</v>
      </c>
      <c r="C7728" s="1" t="s">
        <v>41</v>
      </c>
      <c r="D7728" s="1" t="s">
        <v>54</v>
      </c>
      <c r="E7728" s="1" t="s">
        <v>1551</v>
      </c>
      <c r="F7728">
        <v>8.86</v>
      </c>
      <c r="G7728">
        <v>3</v>
      </c>
      <c r="H7728">
        <v>-6.86</v>
      </c>
      <c r="I7728">
        <v>2017</v>
      </c>
      <c r="J7728" s="1" t="s">
        <v>767</v>
      </c>
      <c r="K7728" s="1" t="s">
        <v>35</v>
      </c>
    </row>
    <row r="7729" spans="1:11" x14ac:dyDescent="0.35">
      <c r="A7729" s="1" t="s">
        <v>141</v>
      </c>
      <c r="B7729" s="1" t="s">
        <v>19</v>
      </c>
      <c r="C7729" s="1" t="s">
        <v>13</v>
      </c>
      <c r="D7729" s="1" t="s">
        <v>23</v>
      </c>
      <c r="E7729" s="1" t="s">
        <v>1033</v>
      </c>
      <c r="F7729">
        <v>164.74</v>
      </c>
      <c r="G7729">
        <v>4</v>
      </c>
      <c r="H7729">
        <v>-39.119999999999997</v>
      </c>
      <c r="I7729">
        <v>2017</v>
      </c>
      <c r="J7729" s="1" t="s">
        <v>767</v>
      </c>
      <c r="K7729" s="1" t="s">
        <v>56</v>
      </c>
    </row>
    <row r="7730" spans="1:11" x14ac:dyDescent="0.35">
      <c r="A7730" s="1" t="s">
        <v>141</v>
      </c>
      <c r="B7730" s="1" t="s">
        <v>19</v>
      </c>
      <c r="C7730" s="1" t="s">
        <v>41</v>
      </c>
      <c r="D7730" s="1" t="s">
        <v>42</v>
      </c>
      <c r="E7730" s="1" t="s">
        <v>1274</v>
      </c>
      <c r="F7730">
        <v>470.3</v>
      </c>
      <c r="G7730">
        <v>7</v>
      </c>
      <c r="H7730">
        <v>-87.34</v>
      </c>
      <c r="I7730">
        <v>2017</v>
      </c>
      <c r="J7730" s="1" t="s">
        <v>767</v>
      </c>
      <c r="K7730" s="1" t="s">
        <v>56</v>
      </c>
    </row>
    <row r="7731" spans="1:11" x14ac:dyDescent="0.35">
      <c r="A7731" s="1" t="s">
        <v>141</v>
      </c>
      <c r="B7731" s="1" t="s">
        <v>19</v>
      </c>
      <c r="C7731" s="1" t="s">
        <v>46</v>
      </c>
      <c r="D7731" s="1" t="s">
        <v>47</v>
      </c>
      <c r="E7731" s="1" t="s">
        <v>2311</v>
      </c>
      <c r="F7731">
        <v>47.98</v>
      </c>
      <c r="G7731">
        <v>2</v>
      </c>
      <c r="H7731">
        <v>6</v>
      </c>
      <c r="I7731">
        <v>2017</v>
      </c>
      <c r="J7731" s="1" t="s">
        <v>767</v>
      </c>
      <c r="K7731" s="1" t="s">
        <v>56</v>
      </c>
    </row>
    <row r="7732" spans="1:11" x14ac:dyDescent="0.35">
      <c r="A7732" s="1" t="s">
        <v>665</v>
      </c>
      <c r="B7732" s="1" t="s">
        <v>64</v>
      </c>
      <c r="C7732" s="1" t="s">
        <v>13</v>
      </c>
      <c r="D7732" s="1" t="s">
        <v>29</v>
      </c>
      <c r="E7732" s="1" t="s">
        <v>2703</v>
      </c>
      <c r="F7732">
        <v>181.86</v>
      </c>
      <c r="G7732">
        <v>7</v>
      </c>
      <c r="H7732">
        <v>50.92</v>
      </c>
      <c r="I7732">
        <v>2017</v>
      </c>
      <c r="J7732" s="1" t="s">
        <v>767</v>
      </c>
      <c r="K7732" s="1" t="s">
        <v>56</v>
      </c>
    </row>
    <row r="7733" spans="1:11" x14ac:dyDescent="0.35">
      <c r="A7733" s="1" t="s">
        <v>1847</v>
      </c>
      <c r="B7733" s="1" t="s">
        <v>175</v>
      </c>
      <c r="C7733" s="1" t="s">
        <v>41</v>
      </c>
      <c r="D7733" s="1" t="s">
        <v>42</v>
      </c>
      <c r="E7733" s="1" t="s">
        <v>1499</v>
      </c>
      <c r="F7733">
        <v>291.14</v>
      </c>
      <c r="G7733">
        <v>4</v>
      </c>
      <c r="H7733">
        <v>-25.47</v>
      </c>
      <c r="I7733">
        <v>2017</v>
      </c>
      <c r="J7733" s="1" t="s">
        <v>767</v>
      </c>
      <c r="K7733" s="1" t="s">
        <v>56</v>
      </c>
    </row>
    <row r="7734" spans="1:11" x14ac:dyDescent="0.35">
      <c r="A7734" s="1" t="s">
        <v>2704</v>
      </c>
      <c r="B7734" s="1" t="s">
        <v>33</v>
      </c>
      <c r="C7734" s="1" t="s">
        <v>46</v>
      </c>
      <c r="D7734" s="1" t="s">
        <v>47</v>
      </c>
      <c r="E7734" s="1" t="s">
        <v>2429</v>
      </c>
      <c r="F7734">
        <v>47.98</v>
      </c>
      <c r="G7734">
        <v>3</v>
      </c>
      <c r="H7734">
        <v>4.8</v>
      </c>
      <c r="I7734">
        <v>2017</v>
      </c>
      <c r="J7734" s="1" t="s">
        <v>767</v>
      </c>
      <c r="K7734" s="1" t="s">
        <v>60</v>
      </c>
    </row>
    <row r="7735" spans="1:11" x14ac:dyDescent="0.35">
      <c r="A7735" s="1" t="s">
        <v>697</v>
      </c>
      <c r="B7735" s="1" t="s">
        <v>19</v>
      </c>
      <c r="C7735" s="1" t="s">
        <v>13</v>
      </c>
      <c r="D7735" s="1" t="s">
        <v>29</v>
      </c>
      <c r="E7735" s="1" t="s">
        <v>1733</v>
      </c>
      <c r="F7735">
        <v>19.559999999999999</v>
      </c>
      <c r="G7735">
        <v>5</v>
      </c>
      <c r="H7735">
        <v>1.71</v>
      </c>
      <c r="I7735">
        <v>2017</v>
      </c>
      <c r="J7735" s="1" t="s">
        <v>767</v>
      </c>
      <c r="K7735" s="1" t="s">
        <v>60</v>
      </c>
    </row>
    <row r="7736" spans="1:11" x14ac:dyDescent="0.35">
      <c r="A7736" s="1" t="s">
        <v>2409</v>
      </c>
      <c r="B7736" s="1" t="s">
        <v>33</v>
      </c>
      <c r="C7736" s="1" t="s">
        <v>13</v>
      </c>
      <c r="D7736" s="1" t="s">
        <v>29</v>
      </c>
      <c r="E7736" s="1" t="s">
        <v>38</v>
      </c>
      <c r="F7736">
        <v>4.26</v>
      </c>
      <c r="G7736">
        <v>1</v>
      </c>
      <c r="H7736">
        <v>1.75</v>
      </c>
      <c r="I7736">
        <v>2017</v>
      </c>
      <c r="J7736" s="1" t="s">
        <v>767</v>
      </c>
      <c r="K7736" s="1" t="s">
        <v>60</v>
      </c>
    </row>
    <row r="7737" spans="1:11" x14ac:dyDescent="0.35">
      <c r="A7737" s="1" t="s">
        <v>738</v>
      </c>
      <c r="B7737" s="1" t="s">
        <v>327</v>
      </c>
      <c r="C7737" s="1" t="s">
        <v>13</v>
      </c>
      <c r="D7737" s="1" t="s">
        <v>20</v>
      </c>
      <c r="E7737" s="1" t="s">
        <v>421</v>
      </c>
      <c r="F7737">
        <v>44.4</v>
      </c>
      <c r="G7737">
        <v>3</v>
      </c>
      <c r="H7737">
        <v>22.2</v>
      </c>
      <c r="I7737">
        <v>2017</v>
      </c>
      <c r="J7737" s="1" t="s">
        <v>767</v>
      </c>
      <c r="K7737" s="1" t="s">
        <v>60</v>
      </c>
    </row>
    <row r="7738" spans="1:11" x14ac:dyDescent="0.35">
      <c r="A7738" s="1" t="s">
        <v>738</v>
      </c>
      <c r="B7738" s="1" t="s">
        <v>327</v>
      </c>
      <c r="C7738" s="1" t="s">
        <v>13</v>
      </c>
      <c r="D7738" s="1" t="s">
        <v>23</v>
      </c>
      <c r="E7738" s="1" t="s">
        <v>1977</v>
      </c>
      <c r="F7738">
        <v>84.55</v>
      </c>
      <c r="G7738">
        <v>5</v>
      </c>
      <c r="H7738">
        <v>22.83</v>
      </c>
      <c r="I7738">
        <v>2017</v>
      </c>
      <c r="J7738" s="1" t="s">
        <v>767</v>
      </c>
      <c r="K7738" s="1" t="s">
        <v>60</v>
      </c>
    </row>
    <row r="7739" spans="1:11" x14ac:dyDescent="0.35">
      <c r="A7739" s="1" t="s">
        <v>738</v>
      </c>
      <c r="B7739" s="1" t="s">
        <v>327</v>
      </c>
      <c r="C7739" s="1" t="s">
        <v>13</v>
      </c>
      <c r="D7739" s="1" t="s">
        <v>14</v>
      </c>
      <c r="E7739" s="1" t="s">
        <v>712</v>
      </c>
      <c r="F7739">
        <v>17.940000000000001</v>
      </c>
      <c r="G7739">
        <v>3</v>
      </c>
      <c r="H7739">
        <v>8.7899999999999991</v>
      </c>
      <c r="I7739">
        <v>2017</v>
      </c>
      <c r="J7739" s="1" t="s">
        <v>767</v>
      </c>
      <c r="K7739" s="1" t="s">
        <v>60</v>
      </c>
    </row>
    <row r="7740" spans="1:11" x14ac:dyDescent="0.35">
      <c r="A7740" s="1" t="s">
        <v>369</v>
      </c>
      <c r="B7740" s="1" t="s">
        <v>33</v>
      </c>
      <c r="C7740" s="1" t="s">
        <v>46</v>
      </c>
      <c r="D7740" s="1" t="s">
        <v>47</v>
      </c>
      <c r="E7740" s="1" t="s">
        <v>1771</v>
      </c>
      <c r="F7740">
        <v>119.96</v>
      </c>
      <c r="G7740">
        <v>1</v>
      </c>
      <c r="H7740">
        <v>7.5</v>
      </c>
      <c r="I7740">
        <v>2017</v>
      </c>
      <c r="J7740" s="1" t="s">
        <v>767</v>
      </c>
      <c r="K7740" s="1" t="s">
        <v>60</v>
      </c>
    </row>
    <row r="7741" spans="1:11" x14ac:dyDescent="0.35">
      <c r="A7741" s="1" t="s">
        <v>367</v>
      </c>
      <c r="B7741" s="1" t="s">
        <v>130</v>
      </c>
      <c r="C7741" s="1" t="s">
        <v>46</v>
      </c>
      <c r="D7741" s="1" t="s">
        <v>47</v>
      </c>
      <c r="E7741" s="1" t="s">
        <v>1885</v>
      </c>
      <c r="F7741">
        <v>239.98</v>
      </c>
      <c r="G7741">
        <v>3</v>
      </c>
      <c r="H7741">
        <v>27</v>
      </c>
      <c r="I7741">
        <v>2017</v>
      </c>
      <c r="J7741" s="1" t="s">
        <v>767</v>
      </c>
      <c r="K7741" s="1" t="s">
        <v>60</v>
      </c>
    </row>
    <row r="7742" spans="1:11" x14ac:dyDescent="0.35">
      <c r="A7742" s="1" t="s">
        <v>367</v>
      </c>
      <c r="B7742" s="1" t="s">
        <v>130</v>
      </c>
      <c r="C7742" s="1" t="s">
        <v>41</v>
      </c>
      <c r="D7742" s="1" t="s">
        <v>54</v>
      </c>
      <c r="E7742" s="1" t="s">
        <v>1031</v>
      </c>
      <c r="F7742">
        <v>31.17</v>
      </c>
      <c r="G7742">
        <v>4</v>
      </c>
      <c r="H7742">
        <v>9.35</v>
      </c>
      <c r="I7742">
        <v>2017</v>
      </c>
      <c r="J7742" s="1" t="s">
        <v>767</v>
      </c>
      <c r="K7742" s="1" t="s">
        <v>60</v>
      </c>
    </row>
    <row r="7743" spans="1:11" x14ac:dyDescent="0.35">
      <c r="A7743" s="1" t="s">
        <v>367</v>
      </c>
      <c r="B7743" s="1" t="s">
        <v>130</v>
      </c>
      <c r="C7743" s="1" t="s">
        <v>41</v>
      </c>
      <c r="D7743" s="1" t="s">
        <v>155</v>
      </c>
      <c r="E7743" s="1" t="s">
        <v>984</v>
      </c>
      <c r="F7743">
        <v>120.96</v>
      </c>
      <c r="G7743">
        <v>2</v>
      </c>
      <c r="H7743">
        <v>-28.22</v>
      </c>
      <c r="I7743">
        <v>2017</v>
      </c>
      <c r="J7743" s="1" t="s">
        <v>767</v>
      </c>
      <c r="K7743" s="1" t="s">
        <v>60</v>
      </c>
    </row>
    <row r="7744" spans="1:11" x14ac:dyDescent="0.35">
      <c r="A7744" s="1" t="s">
        <v>367</v>
      </c>
      <c r="B7744" s="1" t="s">
        <v>130</v>
      </c>
      <c r="C7744" s="1" t="s">
        <v>46</v>
      </c>
      <c r="D7744" s="1" t="s">
        <v>47</v>
      </c>
      <c r="E7744" s="1" t="s">
        <v>1616</v>
      </c>
      <c r="F7744">
        <v>2239.94</v>
      </c>
      <c r="G7744">
        <v>8</v>
      </c>
      <c r="H7744">
        <v>223.99</v>
      </c>
      <c r="I7744">
        <v>2017</v>
      </c>
      <c r="J7744" s="1" t="s">
        <v>767</v>
      </c>
      <c r="K7744" s="1" t="s">
        <v>60</v>
      </c>
    </row>
    <row r="7745" spans="1:11" x14ac:dyDescent="0.35">
      <c r="A7745" s="1" t="s">
        <v>367</v>
      </c>
      <c r="B7745" s="1" t="s">
        <v>130</v>
      </c>
      <c r="C7745" s="1" t="s">
        <v>13</v>
      </c>
      <c r="D7745" s="1" t="s">
        <v>102</v>
      </c>
      <c r="E7745" s="1" t="s">
        <v>672</v>
      </c>
      <c r="F7745">
        <v>76.61</v>
      </c>
      <c r="G7745">
        <v>8</v>
      </c>
      <c r="H7745">
        <v>6.7</v>
      </c>
      <c r="I7745">
        <v>2017</v>
      </c>
      <c r="J7745" s="1" t="s">
        <v>767</v>
      </c>
      <c r="K7745" s="1" t="s">
        <v>60</v>
      </c>
    </row>
    <row r="7746" spans="1:11" x14ac:dyDescent="0.35">
      <c r="A7746" s="1" t="s">
        <v>367</v>
      </c>
      <c r="B7746" s="1" t="s">
        <v>130</v>
      </c>
      <c r="C7746" s="1" t="s">
        <v>13</v>
      </c>
      <c r="D7746" s="1" t="s">
        <v>23</v>
      </c>
      <c r="E7746" s="1" t="s">
        <v>320</v>
      </c>
      <c r="F7746">
        <v>142.78</v>
      </c>
      <c r="G7746">
        <v>1</v>
      </c>
      <c r="H7746">
        <v>17.850000000000001</v>
      </c>
      <c r="I7746">
        <v>2017</v>
      </c>
      <c r="J7746" s="1" t="s">
        <v>767</v>
      </c>
      <c r="K7746" s="1" t="s">
        <v>60</v>
      </c>
    </row>
    <row r="7747" spans="1:11" x14ac:dyDescent="0.35">
      <c r="A7747" s="1" t="s">
        <v>367</v>
      </c>
      <c r="B7747" s="1" t="s">
        <v>130</v>
      </c>
      <c r="C7747" s="1" t="s">
        <v>13</v>
      </c>
      <c r="D7747" s="1" t="s">
        <v>14</v>
      </c>
      <c r="E7747" s="1" t="s">
        <v>1141</v>
      </c>
      <c r="F7747">
        <v>91.36</v>
      </c>
      <c r="G7747">
        <v>5</v>
      </c>
      <c r="H7747">
        <v>29.69</v>
      </c>
      <c r="I7747">
        <v>2017</v>
      </c>
      <c r="J7747" s="1" t="s">
        <v>767</v>
      </c>
      <c r="K7747" s="1" t="s">
        <v>60</v>
      </c>
    </row>
    <row r="7748" spans="1:11" x14ac:dyDescent="0.35">
      <c r="A7748" s="1" t="s">
        <v>1190</v>
      </c>
      <c r="B7748" s="1" t="s">
        <v>257</v>
      </c>
      <c r="C7748" s="1" t="s">
        <v>41</v>
      </c>
      <c r="D7748" s="1" t="s">
        <v>42</v>
      </c>
      <c r="E7748" s="1" t="s">
        <v>1712</v>
      </c>
      <c r="F7748">
        <v>698.35</v>
      </c>
      <c r="G7748">
        <v>3</v>
      </c>
      <c r="H7748">
        <v>52.38</v>
      </c>
      <c r="I7748">
        <v>2017</v>
      </c>
      <c r="J7748" s="1" t="s">
        <v>767</v>
      </c>
      <c r="K7748" s="1" t="s">
        <v>60</v>
      </c>
    </row>
    <row r="7749" spans="1:11" x14ac:dyDescent="0.35">
      <c r="A7749" s="1" t="s">
        <v>1190</v>
      </c>
      <c r="B7749" s="1" t="s">
        <v>257</v>
      </c>
      <c r="C7749" s="1" t="s">
        <v>41</v>
      </c>
      <c r="D7749" s="1" t="s">
        <v>83</v>
      </c>
      <c r="E7749" s="1" t="s">
        <v>1111</v>
      </c>
      <c r="F7749">
        <v>77.73</v>
      </c>
      <c r="G7749">
        <v>2</v>
      </c>
      <c r="H7749">
        <v>-3.89</v>
      </c>
      <c r="I7749">
        <v>2017</v>
      </c>
      <c r="J7749" s="1" t="s">
        <v>767</v>
      </c>
      <c r="K7749" s="1" t="s">
        <v>60</v>
      </c>
    </row>
    <row r="7750" spans="1:11" x14ac:dyDescent="0.35">
      <c r="A7750" s="1" t="s">
        <v>1904</v>
      </c>
      <c r="B7750" s="1" t="s">
        <v>257</v>
      </c>
      <c r="C7750" s="1" t="s">
        <v>13</v>
      </c>
      <c r="D7750" s="1" t="s">
        <v>29</v>
      </c>
      <c r="E7750" s="1" t="s">
        <v>2225</v>
      </c>
      <c r="F7750">
        <v>14.02</v>
      </c>
      <c r="G7750">
        <v>3</v>
      </c>
      <c r="H7750">
        <v>4.7300000000000004</v>
      </c>
      <c r="I7750">
        <v>2017</v>
      </c>
      <c r="J7750" s="1" t="s">
        <v>767</v>
      </c>
      <c r="K7750" s="1" t="s">
        <v>17</v>
      </c>
    </row>
    <row r="7751" spans="1:11" x14ac:dyDescent="0.35">
      <c r="A7751" s="1" t="s">
        <v>872</v>
      </c>
      <c r="B7751" s="1" t="s">
        <v>40</v>
      </c>
      <c r="C7751" s="1" t="s">
        <v>41</v>
      </c>
      <c r="D7751" s="1" t="s">
        <v>42</v>
      </c>
      <c r="E7751" s="1" t="s">
        <v>1617</v>
      </c>
      <c r="F7751">
        <v>301.95999999999998</v>
      </c>
      <c r="G7751">
        <v>2</v>
      </c>
      <c r="H7751">
        <v>90.59</v>
      </c>
      <c r="I7751">
        <v>2017</v>
      </c>
      <c r="J7751" s="1" t="s">
        <v>767</v>
      </c>
      <c r="K7751" s="1" t="s">
        <v>17</v>
      </c>
    </row>
    <row r="7752" spans="1:11" x14ac:dyDescent="0.35">
      <c r="A7752" s="1" t="s">
        <v>872</v>
      </c>
      <c r="B7752" s="1" t="s">
        <v>40</v>
      </c>
      <c r="C7752" s="1" t="s">
        <v>13</v>
      </c>
      <c r="D7752" s="1" t="s">
        <v>102</v>
      </c>
      <c r="E7752" s="1" t="s">
        <v>2705</v>
      </c>
      <c r="F7752">
        <v>180.66</v>
      </c>
      <c r="G7752">
        <v>3</v>
      </c>
      <c r="H7752">
        <v>50.58</v>
      </c>
      <c r="I7752">
        <v>2017</v>
      </c>
      <c r="J7752" s="1" t="s">
        <v>767</v>
      </c>
      <c r="K7752" s="1" t="s">
        <v>17</v>
      </c>
    </row>
    <row r="7753" spans="1:11" x14ac:dyDescent="0.35">
      <c r="A7753" s="1" t="s">
        <v>872</v>
      </c>
      <c r="B7753" s="1" t="s">
        <v>40</v>
      </c>
      <c r="C7753" s="1" t="s">
        <v>46</v>
      </c>
      <c r="D7753" s="1" t="s">
        <v>47</v>
      </c>
      <c r="E7753" s="1" t="s">
        <v>533</v>
      </c>
      <c r="F7753">
        <v>191.98</v>
      </c>
      <c r="G7753">
        <v>2</v>
      </c>
      <c r="H7753">
        <v>51.83</v>
      </c>
      <c r="I7753">
        <v>2017</v>
      </c>
      <c r="J7753" s="1" t="s">
        <v>767</v>
      </c>
      <c r="K7753" s="1" t="s">
        <v>17</v>
      </c>
    </row>
    <row r="7754" spans="1:11" x14ac:dyDescent="0.35">
      <c r="A7754" s="1" t="s">
        <v>872</v>
      </c>
      <c r="B7754" s="1" t="s">
        <v>40</v>
      </c>
      <c r="C7754" s="1" t="s">
        <v>46</v>
      </c>
      <c r="D7754" s="1" t="s">
        <v>47</v>
      </c>
      <c r="E7754" s="1" t="s">
        <v>1829</v>
      </c>
      <c r="F7754">
        <v>65.989999999999995</v>
      </c>
      <c r="G7754">
        <v>1</v>
      </c>
      <c r="H7754">
        <v>17.16</v>
      </c>
      <c r="I7754">
        <v>2017</v>
      </c>
      <c r="J7754" s="1" t="s">
        <v>767</v>
      </c>
      <c r="K7754" s="1" t="s">
        <v>17</v>
      </c>
    </row>
    <row r="7755" spans="1:11" x14ac:dyDescent="0.35">
      <c r="A7755" s="1" t="s">
        <v>1146</v>
      </c>
      <c r="B7755" s="1" t="s">
        <v>33</v>
      </c>
      <c r="C7755" s="1" t="s">
        <v>41</v>
      </c>
      <c r="D7755" s="1" t="s">
        <v>42</v>
      </c>
      <c r="E7755" s="1" t="s">
        <v>674</v>
      </c>
      <c r="F7755">
        <v>1212.96</v>
      </c>
      <c r="G7755">
        <v>7</v>
      </c>
      <c r="H7755">
        <v>90.97</v>
      </c>
      <c r="I7755">
        <v>2017</v>
      </c>
      <c r="J7755" s="1" t="s">
        <v>767</v>
      </c>
      <c r="K7755" s="1" t="s">
        <v>17</v>
      </c>
    </row>
    <row r="7756" spans="1:11" x14ac:dyDescent="0.35">
      <c r="A7756" s="1" t="s">
        <v>1146</v>
      </c>
      <c r="B7756" s="1" t="s">
        <v>33</v>
      </c>
      <c r="C7756" s="1" t="s">
        <v>13</v>
      </c>
      <c r="D7756" s="1" t="s">
        <v>14</v>
      </c>
      <c r="E7756" s="1" t="s">
        <v>1628</v>
      </c>
      <c r="F7756">
        <v>18.54</v>
      </c>
      <c r="G7756">
        <v>2</v>
      </c>
      <c r="H7756">
        <v>8.7100000000000009</v>
      </c>
      <c r="I7756">
        <v>2017</v>
      </c>
      <c r="J7756" s="1" t="s">
        <v>767</v>
      </c>
      <c r="K7756" s="1" t="s">
        <v>17</v>
      </c>
    </row>
    <row r="7757" spans="1:11" x14ac:dyDescent="0.35">
      <c r="A7757" s="1" t="s">
        <v>1019</v>
      </c>
      <c r="B7757" s="1" t="s">
        <v>411</v>
      </c>
      <c r="C7757" s="1" t="s">
        <v>13</v>
      </c>
      <c r="D7757" s="1" t="s">
        <v>211</v>
      </c>
      <c r="E7757" s="1" t="s">
        <v>1981</v>
      </c>
      <c r="F7757">
        <v>16.68</v>
      </c>
      <c r="G7757">
        <v>2</v>
      </c>
      <c r="H7757">
        <v>4.34</v>
      </c>
      <c r="I7757">
        <v>2017</v>
      </c>
      <c r="J7757" s="1" t="s">
        <v>767</v>
      </c>
      <c r="K7757" s="1" t="s">
        <v>17</v>
      </c>
    </row>
    <row r="7758" spans="1:11" x14ac:dyDescent="0.35">
      <c r="A7758" s="1" t="s">
        <v>1019</v>
      </c>
      <c r="B7758" s="1" t="s">
        <v>411</v>
      </c>
      <c r="C7758" s="1" t="s">
        <v>13</v>
      </c>
      <c r="D7758" s="1" t="s">
        <v>14</v>
      </c>
      <c r="E7758" s="1" t="s">
        <v>2659</v>
      </c>
      <c r="F7758">
        <v>19.440000000000001</v>
      </c>
      <c r="G7758">
        <v>3</v>
      </c>
      <c r="H7758">
        <v>9.33</v>
      </c>
      <c r="I7758">
        <v>2017</v>
      </c>
      <c r="J7758" s="1" t="s">
        <v>767</v>
      </c>
      <c r="K7758" s="1" t="s">
        <v>17</v>
      </c>
    </row>
    <row r="7759" spans="1:11" x14ac:dyDescent="0.35">
      <c r="A7759" s="1" t="s">
        <v>1019</v>
      </c>
      <c r="B7759" s="1" t="s">
        <v>411</v>
      </c>
      <c r="C7759" s="1" t="s">
        <v>13</v>
      </c>
      <c r="D7759" s="1" t="s">
        <v>14</v>
      </c>
      <c r="E7759" s="1" t="s">
        <v>1717</v>
      </c>
      <c r="F7759">
        <v>192.16</v>
      </c>
      <c r="G7759">
        <v>4</v>
      </c>
      <c r="H7759">
        <v>92.24</v>
      </c>
      <c r="I7759">
        <v>2017</v>
      </c>
      <c r="J7759" s="1" t="s">
        <v>767</v>
      </c>
      <c r="K7759" s="1" t="s">
        <v>17</v>
      </c>
    </row>
    <row r="7760" spans="1:11" x14ac:dyDescent="0.35">
      <c r="A7760" s="1" t="s">
        <v>1677</v>
      </c>
      <c r="B7760" s="1" t="s">
        <v>19</v>
      </c>
      <c r="C7760" s="1" t="s">
        <v>13</v>
      </c>
      <c r="D7760" s="1" t="s">
        <v>25</v>
      </c>
      <c r="E7760" s="1" t="s">
        <v>849</v>
      </c>
      <c r="F7760">
        <v>5.94</v>
      </c>
      <c r="G7760">
        <v>7</v>
      </c>
      <c r="H7760">
        <v>-8.9</v>
      </c>
      <c r="I7760">
        <v>2017</v>
      </c>
      <c r="J7760" s="1" t="s">
        <v>767</v>
      </c>
      <c r="K7760" s="1" t="s">
        <v>17</v>
      </c>
    </row>
    <row r="7761" spans="1:11" x14ac:dyDescent="0.35">
      <c r="A7761" s="1" t="s">
        <v>1139</v>
      </c>
      <c r="B7761" s="1" t="s">
        <v>87</v>
      </c>
      <c r="C7761" s="1" t="s">
        <v>46</v>
      </c>
      <c r="D7761" s="1" t="s">
        <v>61</v>
      </c>
      <c r="E7761" s="1" t="s">
        <v>745</v>
      </c>
      <c r="F7761">
        <v>479.95</v>
      </c>
      <c r="G7761">
        <v>6</v>
      </c>
      <c r="H7761">
        <v>107.99</v>
      </c>
      <c r="I7761">
        <v>2017</v>
      </c>
      <c r="J7761" s="1" t="s">
        <v>767</v>
      </c>
      <c r="K7761" s="1" t="s">
        <v>17</v>
      </c>
    </row>
    <row r="7762" spans="1:11" x14ac:dyDescent="0.35">
      <c r="A7762" s="1" t="s">
        <v>1139</v>
      </c>
      <c r="B7762" s="1" t="s">
        <v>87</v>
      </c>
      <c r="C7762" s="1" t="s">
        <v>13</v>
      </c>
      <c r="D7762" s="1" t="s">
        <v>29</v>
      </c>
      <c r="E7762" s="1" t="s">
        <v>278</v>
      </c>
      <c r="F7762">
        <v>23.92</v>
      </c>
      <c r="G7762">
        <v>5</v>
      </c>
      <c r="H7762">
        <v>1.79</v>
      </c>
      <c r="I7762">
        <v>2017</v>
      </c>
      <c r="J7762" s="1" t="s">
        <v>767</v>
      </c>
      <c r="K7762" s="1" t="s">
        <v>17</v>
      </c>
    </row>
    <row r="7763" spans="1:11" x14ac:dyDescent="0.35">
      <c r="A7763" s="1" t="s">
        <v>1225</v>
      </c>
      <c r="B7763" s="1" t="s">
        <v>33</v>
      </c>
      <c r="C7763" s="1" t="s">
        <v>13</v>
      </c>
      <c r="D7763" s="1" t="s">
        <v>25</v>
      </c>
      <c r="E7763" s="1" t="s">
        <v>1327</v>
      </c>
      <c r="F7763">
        <v>51.31</v>
      </c>
      <c r="G7763">
        <v>3</v>
      </c>
      <c r="H7763">
        <v>17.96</v>
      </c>
      <c r="I7763">
        <v>2017</v>
      </c>
      <c r="J7763" s="1" t="s">
        <v>767</v>
      </c>
      <c r="K7763" s="1" t="s">
        <v>22</v>
      </c>
    </row>
    <row r="7764" spans="1:11" x14ac:dyDescent="0.35">
      <c r="A7764" s="1" t="s">
        <v>1352</v>
      </c>
      <c r="B7764" s="1" t="s">
        <v>175</v>
      </c>
      <c r="C7764" s="1" t="s">
        <v>41</v>
      </c>
      <c r="D7764" s="1" t="s">
        <v>54</v>
      </c>
      <c r="E7764" s="1" t="s">
        <v>2174</v>
      </c>
      <c r="F7764">
        <v>155.25</v>
      </c>
      <c r="G7764">
        <v>3</v>
      </c>
      <c r="H7764">
        <v>46.58</v>
      </c>
      <c r="I7764">
        <v>2017</v>
      </c>
      <c r="J7764" s="1" t="s">
        <v>767</v>
      </c>
      <c r="K7764" s="1" t="s">
        <v>22</v>
      </c>
    </row>
    <row r="7765" spans="1:11" x14ac:dyDescent="0.35">
      <c r="A7765" s="1" t="s">
        <v>1352</v>
      </c>
      <c r="B7765" s="1" t="s">
        <v>175</v>
      </c>
      <c r="C7765" s="1" t="s">
        <v>13</v>
      </c>
      <c r="D7765" s="1" t="s">
        <v>23</v>
      </c>
      <c r="E7765" s="1" t="s">
        <v>1346</v>
      </c>
      <c r="F7765">
        <v>14.03</v>
      </c>
      <c r="G7765">
        <v>1</v>
      </c>
      <c r="H7765">
        <v>4.07</v>
      </c>
      <c r="I7765">
        <v>2017</v>
      </c>
      <c r="J7765" s="1" t="s">
        <v>767</v>
      </c>
      <c r="K7765" s="1" t="s">
        <v>22</v>
      </c>
    </row>
    <row r="7766" spans="1:11" x14ac:dyDescent="0.35">
      <c r="A7766" s="1" t="s">
        <v>1502</v>
      </c>
      <c r="B7766" s="1" t="s">
        <v>19</v>
      </c>
      <c r="C7766" s="1" t="s">
        <v>13</v>
      </c>
      <c r="D7766" s="1" t="s">
        <v>14</v>
      </c>
      <c r="E7766" s="1" t="s">
        <v>2472</v>
      </c>
      <c r="F7766">
        <v>12.22</v>
      </c>
      <c r="G7766">
        <v>2</v>
      </c>
      <c r="H7766">
        <v>4.43</v>
      </c>
      <c r="I7766">
        <v>2017</v>
      </c>
      <c r="J7766" s="1" t="s">
        <v>767</v>
      </c>
      <c r="K7766" s="1" t="s">
        <v>22</v>
      </c>
    </row>
    <row r="7767" spans="1:11" x14ac:dyDescent="0.35">
      <c r="A7767" s="1" t="s">
        <v>1502</v>
      </c>
      <c r="B7767" s="1" t="s">
        <v>19</v>
      </c>
      <c r="C7767" s="1" t="s">
        <v>13</v>
      </c>
      <c r="D7767" s="1" t="s">
        <v>25</v>
      </c>
      <c r="E7767" s="1" t="s">
        <v>915</v>
      </c>
      <c r="F7767">
        <v>2.2999999999999998</v>
      </c>
      <c r="G7767">
        <v>4</v>
      </c>
      <c r="H7767">
        <v>-3.57</v>
      </c>
      <c r="I7767">
        <v>2017</v>
      </c>
      <c r="J7767" s="1" t="s">
        <v>767</v>
      </c>
      <c r="K7767" s="1" t="s">
        <v>22</v>
      </c>
    </row>
    <row r="7768" spans="1:11" x14ac:dyDescent="0.35">
      <c r="A7768" s="1" t="s">
        <v>1502</v>
      </c>
      <c r="B7768" s="1" t="s">
        <v>19</v>
      </c>
      <c r="C7768" s="1" t="s">
        <v>13</v>
      </c>
      <c r="D7768" s="1" t="s">
        <v>25</v>
      </c>
      <c r="E7768" s="1" t="s">
        <v>625</v>
      </c>
      <c r="F7768">
        <v>9.36</v>
      </c>
      <c r="G7768">
        <v>4</v>
      </c>
      <c r="H7768">
        <v>-16.38</v>
      </c>
      <c r="I7768">
        <v>2017</v>
      </c>
      <c r="J7768" s="1" t="s">
        <v>767</v>
      </c>
      <c r="K7768" s="1" t="s">
        <v>22</v>
      </c>
    </row>
    <row r="7769" spans="1:11" x14ac:dyDescent="0.35">
      <c r="A7769" s="1" t="s">
        <v>1210</v>
      </c>
      <c r="B7769" s="1" t="s">
        <v>290</v>
      </c>
      <c r="C7769" s="1" t="s">
        <v>13</v>
      </c>
      <c r="D7769" s="1" t="s">
        <v>23</v>
      </c>
      <c r="E7769" s="1" t="s">
        <v>2365</v>
      </c>
      <c r="F7769">
        <v>146.35</v>
      </c>
      <c r="G7769">
        <v>3</v>
      </c>
      <c r="H7769">
        <v>-32.93</v>
      </c>
      <c r="I7769">
        <v>2017</v>
      </c>
      <c r="J7769" s="1" t="s">
        <v>767</v>
      </c>
      <c r="K7769" s="1" t="s">
        <v>22</v>
      </c>
    </row>
    <row r="7770" spans="1:11" x14ac:dyDescent="0.35">
      <c r="A7770" s="1" t="s">
        <v>226</v>
      </c>
      <c r="B7770" s="1" t="s">
        <v>159</v>
      </c>
      <c r="C7770" s="1" t="s">
        <v>46</v>
      </c>
      <c r="D7770" s="1" t="s">
        <v>314</v>
      </c>
      <c r="E7770" s="1" t="s">
        <v>2706</v>
      </c>
      <c r="F7770">
        <v>3404.5</v>
      </c>
      <c r="G7770">
        <v>5</v>
      </c>
      <c r="H7770">
        <v>1668.21</v>
      </c>
      <c r="I7770">
        <v>2017</v>
      </c>
      <c r="J7770" s="1" t="s">
        <v>767</v>
      </c>
      <c r="K7770" s="1" t="s">
        <v>22</v>
      </c>
    </row>
    <row r="7771" spans="1:11" x14ac:dyDescent="0.35">
      <c r="A7771" s="1" t="s">
        <v>226</v>
      </c>
      <c r="B7771" s="1" t="s">
        <v>159</v>
      </c>
      <c r="C7771" s="1" t="s">
        <v>46</v>
      </c>
      <c r="D7771" s="1" t="s">
        <v>61</v>
      </c>
      <c r="E7771" s="1" t="s">
        <v>2707</v>
      </c>
      <c r="F7771">
        <v>101.34</v>
      </c>
      <c r="G7771">
        <v>3</v>
      </c>
      <c r="H7771">
        <v>8.11</v>
      </c>
      <c r="I7771">
        <v>2017</v>
      </c>
      <c r="J7771" s="1" t="s">
        <v>767</v>
      </c>
      <c r="K7771" s="1" t="s">
        <v>22</v>
      </c>
    </row>
    <row r="7772" spans="1:11" x14ac:dyDescent="0.35">
      <c r="A7772" s="1" t="s">
        <v>1852</v>
      </c>
      <c r="B7772" s="1" t="s">
        <v>33</v>
      </c>
      <c r="C7772" s="1" t="s">
        <v>41</v>
      </c>
      <c r="D7772" s="1" t="s">
        <v>83</v>
      </c>
      <c r="E7772" s="1" t="s">
        <v>1657</v>
      </c>
      <c r="F7772">
        <v>917.92</v>
      </c>
      <c r="G7772">
        <v>9</v>
      </c>
      <c r="H7772">
        <v>75.59</v>
      </c>
      <c r="I7772">
        <v>2017</v>
      </c>
      <c r="J7772" s="1" t="s">
        <v>767</v>
      </c>
      <c r="K7772" s="1" t="s">
        <v>31</v>
      </c>
    </row>
    <row r="7773" spans="1:11" x14ac:dyDescent="0.35">
      <c r="A7773" s="1" t="s">
        <v>1852</v>
      </c>
      <c r="B7773" s="1" t="s">
        <v>33</v>
      </c>
      <c r="C7773" s="1" t="s">
        <v>13</v>
      </c>
      <c r="D7773" s="1" t="s">
        <v>14</v>
      </c>
      <c r="E7773" s="1" t="s">
        <v>2415</v>
      </c>
      <c r="F7773">
        <v>38.880000000000003</v>
      </c>
      <c r="G7773">
        <v>6</v>
      </c>
      <c r="H7773">
        <v>19.05</v>
      </c>
      <c r="I7773">
        <v>2017</v>
      </c>
      <c r="J7773" s="1" t="s">
        <v>767</v>
      </c>
      <c r="K7773" s="1" t="s">
        <v>31</v>
      </c>
    </row>
    <row r="7774" spans="1:11" x14ac:dyDescent="0.35">
      <c r="A7774" s="1" t="s">
        <v>2104</v>
      </c>
      <c r="B7774" s="1" t="s">
        <v>12</v>
      </c>
      <c r="C7774" s="1" t="s">
        <v>13</v>
      </c>
      <c r="D7774" s="1" t="s">
        <v>14</v>
      </c>
      <c r="E7774" s="1" t="s">
        <v>1143</v>
      </c>
      <c r="F7774">
        <v>74.349999999999994</v>
      </c>
      <c r="G7774">
        <v>3</v>
      </c>
      <c r="H7774">
        <v>23.24</v>
      </c>
      <c r="I7774">
        <v>2017</v>
      </c>
      <c r="J7774" s="1" t="s">
        <v>767</v>
      </c>
      <c r="K7774" s="1" t="s">
        <v>31</v>
      </c>
    </row>
    <row r="7775" spans="1:11" x14ac:dyDescent="0.35">
      <c r="A7775" s="1" t="s">
        <v>1443</v>
      </c>
      <c r="B7775" s="1" t="s">
        <v>159</v>
      </c>
      <c r="C7775" s="1" t="s">
        <v>13</v>
      </c>
      <c r="D7775" s="1" t="s">
        <v>14</v>
      </c>
      <c r="E7775" s="1" t="s">
        <v>2379</v>
      </c>
      <c r="F7775">
        <v>97.82</v>
      </c>
      <c r="G7775">
        <v>2</v>
      </c>
      <c r="H7775">
        <v>45.98</v>
      </c>
      <c r="I7775">
        <v>2017</v>
      </c>
      <c r="J7775" s="1" t="s">
        <v>767</v>
      </c>
      <c r="K7775" s="1" t="s">
        <v>35</v>
      </c>
    </row>
    <row r="7776" spans="1:11" x14ac:dyDescent="0.35">
      <c r="A7776" s="1" t="s">
        <v>1443</v>
      </c>
      <c r="B7776" s="1" t="s">
        <v>159</v>
      </c>
      <c r="C7776" s="1" t="s">
        <v>46</v>
      </c>
      <c r="D7776" s="1" t="s">
        <v>61</v>
      </c>
      <c r="E7776" s="1" t="s">
        <v>1480</v>
      </c>
      <c r="F7776">
        <v>103.12</v>
      </c>
      <c r="G7776">
        <v>8</v>
      </c>
      <c r="H7776">
        <v>10.31</v>
      </c>
      <c r="I7776">
        <v>2017</v>
      </c>
      <c r="J7776" s="1" t="s">
        <v>767</v>
      </c>
      <c r="K7776" s="1" t="s">
        <v>35</v>
      </c>
    </row>
    <row r="7777" spans="1:11" x14ac:dyDescent="0.35">
      <c r="A7777" s="1" t="s">
        <v>824</v>
      </c>
      <c r="B7777" s="1" t="s">
        <v>12</v>
      </c>
      <c r="C7777" s="1" t="s">
        <v>13</v>
      </c>
      <c r="D7777" s="1" t="s">
        <v>211</v>
      </c>
      <c r="E7777" s="1" t="s">
        <v>2101</v>
      </c>
      <c r="F7777">
        <v>11.18</v>
      </c>
      <c r="G7777">
        <v>1</v>
      </c>
      <c r="H7777">
        <v>0.84</v>
      </c>
      <c r="I7777">
        <v>2017</v>
      </c>
      <c r="J7777" s="1" t="s">
        <v>767</v>
      </c>
      <c r="K7777" s="1" t="s">
        <v>35</v>
      </c>
    </row>
    <row r="7778" spans="1:11" x14ac:dyDescent="0.35">
      <c r="A7778" s="1" t="s">
        <v>824</v>
      </c>
      <c r="B7778" s="1" t="s">
        <v>12</v>
      </c>
      <c r="C7778" s="1" t="s">
        <v>13</v>
      </c>
      <c r="D7778" s="1" t="s">
        <v>23</v>
      </c>
      <c r="E7778" s="1" t="s">
        <v>1665</v>
      </c>
      <c r="F7778">
        <v>153.58000000000001</v>
      </c>
      <c r="G7778">
        <v>2</v>
      </c>
      <c r="H7778">
        <v>-32.64</v>
      </c>
      <c r="I7778">
        <v>2017</v>
      </c>
      <c r="J7778" s="1" t="s">
        <v>767</v>
      </c>
      <c r="K7778" s="1" t="s">
        <v>35</v>
      </c>
    </row>
    <row r="7779" spans="1:11" x14ac:dyDescent="0.35">
      <c r="A7779" s="1" t="s">
        <v>1478</v>
      </c>
      <c r="B7779" s="1" t="s">
        <v>12</v>
      </c>
      <c r="C7779" s="1" t="s">
        <v>13</v>
      </c>
      <c r="D7779" s="1" t="s">
        <v>102</v>
      </c>
      <c r="E7779" s="1" t="s">
        <v>2388</v>
      </c>
      <c r="F7779">
        <v>2.2599999999999998</v>
      </c>
      <c r="G7779">
        <v>1</v>
      </c>
      <c r="H7779">
        <v>-5.21</v>
      </c>
      <c r="I7779">
        <v>2017</v>
      </c>
      <c r="J7779" s="1" t="s">
        <v>767</v>
      </c>
      <c r="K7779" s="1" t="s">
        <v>35</v>
      </c>
    </row>
    <row r="7780" spans="1:11" x14ac:dyDescent="0.35">
      <c r="A7780" s="1" t="s">
        <v>1478</v>
      </c>
      <c r="B7780" s="1" t="s">
        <v>12</v>
      </c>
      <c r="C7780" s="1" t="s">
        <v>13</v>
      </c>
      <c r="D7780" s="1" t="s">
        <v>102</v>
      </c>
      <c r="E7780" s="1" t="s">
        <v>1949</v>
      </c>
      <c r="F7780">
        <v>0.44</v>
      </c>
      <c r="G7780">
        <v>1</v>
      </c>
      <c r="H7780">
        <v>-1.1100000000000001</v>
      </c>
      <c r="I7780">
        <v>2017</v>
      </c>
      <c r="J7780" s="1" t="s">
        <v>767</v>
      </c>
      <c r="K7780" s="1" t="s">
        <v>35</v>
      </c>
    </row>
    <row r="7781" spans="1:11" x14ac:dyDescent="0.35">
      <c r="A7781" s="1" t="s">
        <v>1478</v>
      </c>
      <c r="B7781" s="1" t="s">
        <v>12</v>
      </c>
      <c r="C7781" s="1" t="s">
        <v>13</v>
      </c>
      <c r="D7781" s="1" t="s">
        <v>14</v>
      </c>
      <c r="E7781" s="1" t="s">
        <v>2634</v>
      </c>
      <c r="F7781">
        <v>146.18</v>
      </c>
      <c r="G7781">
        <v>8</v>
      </c>
      <c r="H7781">
        <v>47.51</v>
      </c>
      <c r="I7781">
        <v>2017</v>
      </c>
      <c r="J7781" s="1" t="s">
        <v>767</v>
      </c>
      <c r="K7781" s="1" t="s">
        <v>35</v>
      </c>
    </row>
    <row r="7782" spans="1:11" x14ac:dyDescent="0.35">
      <c r="A7782" s="1" t="s">
        <v>446</v>
      </c>
      <c r="B7782" s="1" t="s">
        <v>87</v>
      </c>
      <c r="C7782" s="1" t="s">
        <v>41</v>
      </c>
      <c r="D7782" s="1" t="s">
        <v>42</v>
      </c>
      <c r="E7782" s="1" t="s">
        <v>2203</v>
      </c>
      <c r="F7782">
        <v>760.12</v>
      </c>
      <c r="G7782">
        <v>6</v>
      </c>
      <c r="H7782">
        <v>-43.44</v>
      </c>
      <c r="I7782">
        <v>2017</v>
      </c>
      <c r="J7782" s="1" t="s">
        <v>767</v>
      </c>
      <c r="K7782" s="1" t="s">
        <v>35</v>
      </c>
    </row>
    <row r="7783" spans="1:11" x14ac:dyDescent="0.35">
      <c r="A7783" s="1" t="s">
        <v>446</v>
      </c>
      <c r="B7783" s="1" t="s">
        <v>87</v>
      </c>
      <c r="C7783" s="1" t="s">
        <v>41</v>
      </c>
      <c r="D7783" s="1" t="s">
        <v>54</v>
      </c>
      <c r="E7783" s="1" t="s">
        <v>2331</v>
      </c>
      <c r="F7783">
        <v>38.78</v>
      </c>
      <c r="G7783">
        <v>3</v>
      </c>
      <c r="H7783">
        <v>7.27</v>
      </c>
      <c r="I7783">
        <v>2017</v>
      </c>
      <c r="J7783" s="1" t="s">
        <v>767</v>
      </c>
      <c r="K7783" s="1" t="s">
        <v>35</v>
      </c>
    </row>
    <row r="7784" spans="1:11" x14ac:dyDescent="0.35">
      <c r="A7784" s="1" t="s">
        <v>446</v>
      </c>
      <c r="B7784" s="1" t="s">
        <v>87</v>
      </c>
      <c r="C7784" s="1" t="s">
        <v>46</v>
      </c>
      <c r="D7784" s="1" t="s">
        <v>61</v>
      </c>
      <c r="E7784" s="1" t="s">
        <v>1529</v>
      </c>
      <c r="F7784">
        <v>122.33</v>
      </c>
      <c r="G7784">
        <v>9</v>
      </c>
      <c r="H7784">
        <v>1.53</v>
      </c>
      <c r="I7784">
        <v>2017</v>
      </c>
      <c r="J7784" s="1" t="s">
        <v>767</v>
      </c>
      <c r="K7784" s="1" t="s">
        <v>35</v>
      </c>
    </row>
    <row r="7785" spans="1:11" x14ac:dyDescent="0.35">
      <c r="A7785" s="1" t="s">
        <v>178</v>
      </c>
      <c r="B7785" s="1" t="s">
        <v>12</v>
      </c>
      <c r="C7785" s="1" t="s">
        <v>13</v>
      </c>
      <c r="D7785" s="1" t="s">
        <v>25</v>
      </c>
      <c r="E7785" s="1" t="s">
        <v>2247</v>
      </c>
      <c r="F7785">
        <v>6.89</v>
      </c>
      <c r="G7785">
        <v>3</v>
      </c>
      <c r="H7785">
        <v>-11.02</v>
      </c>
      <c r="I7785">
        <v>2017</v>
      </c>
      <c r="J7785" s="1" t="s">
        <v>767</v>
      </c>
      <c r="K7785" s="1" t="s">
        <v>35</v>
      </c>
    </row>
    <row r="7786" spans="1:11" x14ac:dyDescent="0.35">
      <c r="A7786" s="1" t="s">
        <v>178</v>
      </c>
      <c r="B7786" s="1" t="s">
        <v>12</v>
      </c>
      <c r="C7786" s="1" t="s">
        <v>41</v>
      </c>
      <c r="D7786" s="1" t="s">
        <v>155</v>
      </c>
      <c r="E7786" s="1" t="s">
        <v>489</v>
      </c>
      <c r="F7786">
        <v>457.49</v>
      </c>
      <c r="G7786">
        <v>3</v>
      </c>
      <c r="H7786">
        <v>-84.96</v>
      </c>
      <c r="I7786">
        <v>2017</v>
      </c>
      <c r="J7786" s="1" t="s">
        <v>767</v>
      </c>
      <c r="K7786" s="1" t="s">
        <v>35</v>
      </c>
    </row>
    <row r="7787" spans="1:11" x14ac:dyDescent="0.35">
      <c r="A7787" s="1" t="s">
        <v>2569</v>
      </c>
      <c r="B7787" s="1" t="s">
        <v>159</v>
      </c>
      <c r="C7787" s="1" t="s">
        <v>13</v>
      </c>
      <c r="D7787" s="1" t="s">
        <v>23</v>
      </c>
      <c r="E7787" s="1" t="s">
        <v>430</v>
      </c>
      <c r="F7787">
        <v>129.30000000000001</v>
      </c>
      <c r="G7787">
        <v>2</v>
      </c>
      <c r="H7787">
        <v>6.47</v>
      </c>
      <c r="I7787">
        <v>2017</v>
      </c>
      <c r="J7787" s="1" t="s">
        <v>767</v>
      </c>
      <c r="K7787" s="1" t="s">
        <v>35</v>
      </c>
    </row>
    <row r="7788" spans="1:11" x14ac:dyDescent="0.35">
      <c r="A7788" s="1" t="s">
        <v>2569</v>
      </c>
      <c r="B7788" s="1" t="s">
        <v>159</v>
      </c>
      <c r="C7788" s="1" t="s">
        <v>13</v>
      </c>
      <c r="D7788" s="1" t="s">
        <v>25</v>
      </c>
      <c r="E7788" s="1" t="s">
        <v>200</v>
      </c>
      <c r="F7788">
        <v>11.57</v>
      </c>
      <c r="G7788">
        <v>3</v>
      </c>
      <c r="H7788">
        <v>3.76</v>
      </c>
      <c r="I7788">
        <v>2017</v>
      </c>
      <c r="J7788" s="1" t="s">
        <v>767</v>
      </c>
      <c r="K7788" s="1" t="s">
        <v>35</v>
      </c>
    </row>
    <row r="7789" spans="1:11" x14ac:dyDescent="0.35">
      <c r="A7789" s="1" t="s">
        <v>694</v>
      </c>
      <c r="B7789" s="1" t="s">
        <v>33</v>
      </c>
      <c r="C7789" s="1" t="s">
        <v>41</v>
      </c>
      <c r="D7789" s="1" t="s">
        <v>54</v>
      </c>
      <c r="E7789" s="1" t="s">
        <v>220</v>
      </c>
      <c r="F7789">
        <v>50.32</v>
      </c>
      <c r="G7789">
        <v>4</v>
      </c>
      <c r="H7789">
        <v>21.13</v>
      </c>
      <c r="I7789">
        <v>2017</v>
      </c>
      <c r="J7789" s="1" t="s">
        <v>767</v>
      </c>
      <c r="K7789" s="1" t="s">
        <v>35</v>
      </c>
    </row>
    <row r="7790" spans="1:11" x14ac:dyDescent="0.35">
      <c r="A7790" s="1" t="s">
        <v>694</v>
      </c>
      <c r="B7790" s="1" t="s">
        <v>33</v>
      </c>
      <c r="C7790" s="1" t="s">
        <v>13</v>
      </c>
      <c r="D7790" s="1" t="s">
        <v>14</v>
      </c>
      <c r="E7790" s="1" t="s">
        <v>2666</v>
      </c>
      <c r="F7790">
        <v>24.56</v>
      </c>
      <c r="G7790">
        <v>2</v>
      </c>
      <c r="H7790">
        <v>11.54</v>
      </c>
      <c r="I7790">
        <v>2017</v>
      </c>
      <c r="J7790" s="1" t="s">
        <v>767</v>
      </c>
      <c r="K7790" s="1" t="s">
        <v>35</v>
      </c>
    </row>
    <row r="7791" spans="1:11" x14ac:dyDescent="0.35">
      <c r="A7791" s="1" t="s">
        <v>1748</v>
      </c>
      <c r="B7791" s="1" t="s">
        <v>188</v>
      </c>
      <c r="C7791" s="1" t="s">
        <v>46</v>
      </c>
      <c r="D7791" s="1" t="s">
        <v>61</v>
      </c>
      <c r="E7791" s="1" t="s">
        <v>2023</v>
      </c>
      <c r="F7791">
        <v>239.97</v>
      </c>
      <c r="G7791">
        <v>3</v>
      </c>
      <c r="H7791">
        <v>71.989999999999995</v>
      </c>
      <c r="I7791">
        <v>2017</v>
      </c>
      <c r="J7791" s="1" t="s">
        <v>767</v>
      </c>
      <c r="K7791" s="1" t="s">
        <v>56</v>
      </c>
    </row>
    <row r="7792" spans="1:11" x14ac:dyDescent="0.35">
      <c r="A7792" s="1" t="s">
        <v>1748</v>
      </c>
      <c r="B7792" s="1" t="s">
        <v>188</v>
      </c>
      <c r="C7792" s="1" t="s">
        <v>13</v>
      </c>
      <c r="D7792" s="1" t="s">
        <v>20</v>
      </c>
      <c r="E7792" s="1" t="s">
        <v>21</v>
      </c>
      <c r="F7792">
        <v>9.82</v>
      </c>
      <c r="G7792">
        <v>2</v>
      </c>
      <c r="H7792">
        <v>4.8099999999999996</v>
      </c>
      <c r="I7792">
        <v>2017</v>
      </c>
      <c r="J7792" s="1" t="s">
        <v>767</v>
      </c>
      <c r="K7792" s="1" t="s">
        <v>56</v>
      </c>
    </row>
    <row r="7793" spans="1:11" x14ac:dyDescent="0.35">
      <c r="A7793" s="1" t="s">
        <v>1972</v>
      </c>
      <c r="B7793" s="1" t="s">
        <v>159</v>
      </c>
      <c r="C7793" s="1" t="s">
        <v>46</v>
      </c>
      <c r="D7793" s="1" t="s">
        <v>61</v>
      </c>
      <c r="E7793" s="1" t="s">
        <v>1942</v>
      </c>
      <c r="F7793">
        <v>149.94999999999999</v>
      </c>
      <c r="G7793">
        <v>5</v>
      </c>
      <c r="H7793">
        <v>15</v>
      </c>
      <c r="I7793">
        <v>2017</v>
      </c>
      <c r="J7793" s="1" t="s">
        <v>767</v>
      </c>
      <c r="K7793" s="1" t="s">
        <v>56</v>
      </c>
    </row>
    <row r="7794" spans="1:11" x14ac:dyDescent="0.35">
      <c r="A7794" s="1" t="s">
        <v>1972</v>
      </c>
      <c r="B7794" s="1" t="s">
        <v>159</v>
      </c>
      <c r="C7794" s="1" t="s">
        <v>13</v>
      </c>
      <c r="D7794" s="1" t="s">
        <v>25</v>
      </c>
      <c r="E7794" s="1" t="s">
        <v>968</v>
      </c>
      <c r="F7794">
        <v>51.31</v>
      </c>
      <c r="G7794">
        <v>3</v>
      </c>
      <c r="H7794">
        <v>18.600000000000001</v>
      </c>
      <c r="I7794">
        <v>2017</v>
      </c>
      <c r="J7794" s="1" t="s">
        <v>767</v>
      </c>
      <c r="K7794" s="1" t="s">
        <v>56</v>
      </c>
    </row>
    <row r="7795" spans="1:11" x14ac:dyDescent="0.35">
      <c r="A7795" s="1" t="s">
        <v>206</v>
      </c>
      <c r="B7795" s="1" t="s">
        <v>87</v>
      </c>
      <c r="C7795" s="1" t="s">
        <v>13</v>
      </c>
      <c r="D7795" s="1" t="s">
        <v>14</v>
      </c>
      <c r="E7795" s="1" t="s">
        <v>1147</v>
      </c>
      <c r="F7795">
        <v>31.1</v>
      </c>
      <c r="G7795">
        <v>6</v>
      </c>
      <c r="H7795">
        <v>10.89</v>
      </c>
      <c r="I7795">
        <v>2017</v>
      </c>
      <c r="J7795" s="1" t="s">
        <v>767</v>
      </c>
      <c r="K7795" s="1" t="s">
        <v>56</v>
      </c>
    </row>
    <row r="7796" spans="1:11" x14ac:dyDescent="0.35">
      <c r="A7796" s="1" t="s">
        <v>206</v>
      </c>
      <c r="B7796" s="1" t="s">
        <v>87</v>
      </c>
      <c r="C7796" s="1" t="s">
        <v>13</v>
      </c>
      <c r="D7796" s="1" t="s">
        <v>29</v>
      </c>
      <c r="E7796" s="1" t="s">
        <v>329</v>
      </c>
      <c r="F7796">
        <v>5.25</v>
      </c>
      <c r="G7796">
        <v>2</v>
      </c>
      <c r="H7796">
        <v>0.59</v>
      </c>
      <c r="I7796">
        <v>2017</v>
      </c>
      <c r="J7796" s="1" t="s">
        <v>767</v>
      </c>
      <c r="K7796" s="1" t="s">
        <v>56</v>
      </c>
    </row>
    <row r="7797" spans="1:11" x14ac:dyDescent="0.35">
      <c r="A7797" s="1" t="s">
        <v>500</v>
      </c>
      <c r="B7797" s="1" t="s">
        <v>133</v>
      </c>
      <c r="C7797" s="1" t="s">
        <v>13</v>
      </c>
      <c r="D7797" s="1" t="s">
        <v>23</v>
      </c>
      <c r="E7797" s="1" t="s">
        <v>2694</v>
      </c>
      <c r="F7797">
        <v>4.46</v>
      </c>
      <c r="G7797">
        <v>1</v>
      </c>
      <c r="H7797">
        <v>0.33</v>
      </c>
      <c r="I7797">
        <v>2017</v>
      </c>
      <c r="J7797" s="1" t="s">
        <v>767</v>
      </c>
      <c r="K7797" s="1" t="s">
        <v>56</v>
      </c>
    </row>
    <row r="7798" spans="1:11" x14ac:dyDescent="0.35">
      <c r="A7798" s="1" t="s">
        <v>665</v>
      </c>
      <c r="B7798" s="1" t="s">
        <v>64</v>
      </c>
      <c r="C7798" s="1" t="s">
        <v>13</v>
      </c>
      <c r="D7798" s="1" t="s">
        <v>14</v>
      </c>
      <c r="E7798" s="1" t="s">
        <v>2559</v>
      </c>
      <c r="F7798">
        <v>32.4</v>
      </c>
      <c r="G7798">
        <v>5</v>
      </c>
      <c r="H7798">
        <v>15.55</v>
      </c>
      <c r="I7798">
        <v>2017</v>
      </c>
      <c r="J7798" s="1" t="s">
        <v>767</v>
      </c>
      <c r="K7798" s="1" t="s">
        <v>56</v>
      </c>
    </row>
    <row r="7799" spans="1:11" x14ac:dyDescent="0.35">
      <c r="A7799" s="1" t="s">
        <v>665</v>
      </c>
      <c r="B7799" s="1" t="s">
        <v>64</v>
      </c>
      <c r="C7799" s="1" t="s">
        <v>46</v>
      </c>
      <c r="D7799" s="1" t="s">
        <v>47</v>
      </c>
      <c r="E7799" s="1" t="s">
        <v>1131</v>
      </c>
      <c r="F7799">
        <v>503.96</v>
      </c>
      <c r="G7799">
        <v>4</v>
      </c>
      <c r="H7799">
        <v>125.99</v>
      </c>
      <c r="I7799">
        <v>2017</v>
      </c>
      <c r="J7799" s="1" t="s">
        <v>767</v>
      </c>
      <c r="K7799" s="1" t="s">
        <v>56</v>
      </c>
    </row>
    <row r="7800" spans="1:11" x14ac:dyDescent="0.35">
      <c r="A7800" s="1" t="s">
        <v>319</v>
      </c>
      <c r="B7800" s="1" t="s">
        <v>87</v>
      </c>
      <c r="C7800" s="1" t="s">
        <v>41</v>
      </c>
      <c r="D7800" s="1" t="s">
        <v>54</v>
      </c>
      <c r="E7800" s="1" t="s">
        <v>502</v>
      </c>
      <c r="F7800">
        <v>17.920000000000002</v>
      </c>
      <c r="G7800">
        <v>5</v>
      </c>
      <c r="H7800">
        <v>2.46</v>
      </c>
      <c r="I7800">
        <v>2017</v>
      </c>
      <c r="J7800" s="1" t="s">
        <v>767</v>
      </c>
      <c r="K7800" s="1" t="s">
        <v>94</v>
      </c>
    </row>
    <row r="7801" spans="1:11" x14ac:dyDescent="0.35">
      <c r="A7801" s="1" t="s">
        <v>319</v>
      </c>
      <c r="B7801" s="1" t="s">
        <v>87</v>
      </c>
      <c r="C7801" s="1" t="s">
        <v>13</v>
      </c>
      <c r="D7801" s="1" t="s">
        <v>25</v>
      </c>
      <c r="E7801" s="1" t="s">
        <v>2239</v>
      </c>
      <c r="F7801">
        <v>41.26</v>
      </c>
      <c r="G7801">
        <v>6</v>
      </c>
      <c r="H7801">
        <v>-34.380000000000003</v>
      </c>
      <c r="I7801">
        <v>2017</v>
      </c>
      <c r="J7801" s="1" t="s">
        <v>767</v>
      </c>
      <c r="K7801" s="1" t="s">
        <v>94</v>
      </c>
    </row>
    <row r="7802" spans="1:11" x14ac:dyDescent="0.35">
      <c r="A7802" s="1" t="s">
        <v>1513</v>
      </c>
      <c r="B7802" s="1" t="s">
        <v>2708</v>
      </c>
      <c r="C7802" s="1" t="s">
        <v>13</v>
      </c>
      <c r="D7802" s="1" t="s">
        <v>25</v>
      </c>
      <c r="E7802" s="1" t="s">
        <v>482</v>
      </c>
      <c r="F7802">
        <v>82.4</v>
      </c>
      <c r="G7802">
        <v>5</v>
      </c>
      <c r="H7802">
        <v>40.380000000000003</v>
      </c>
      <c r="I7802">
        <v>2017</v>
      </c>
      <c r="J7802" s="1" t="s">
        <v>767</v>
      </c>
      <c r="K7802" s="1" t="s">
        <v>94</v>
      </c>
    </row>
    <row r="7803" spans="1:11" x14ac:dyDescent="0.35">
      <c r="A7803" s="1" t="s">
        <v>1513</v>
      </c>
      <c r="B7803" s="1" t="s">
        <v>2708</v>
      </c>
      <c r="C7803" s="1" t="s">
        <v>13</v>
      </c>
      <c r="D7803" s="1" t="s">
        <v>25</v>
      </c>
      <c r="E7803" s="1" t="s">
        <v>449</v>
      </c>
      <c r="F7803">
        <v>6.24</v>
      </c>
      <c r="G7803">
        <v>2</v>
      </c>
      <c r="H7803">
        <v>3.06</v>
      </c>
      <c r="I7803">
        <v>2017</v>
      </c>
      <c r="J7803" s="1" t="s">
        <v>767</v>
      </c>
      <c r="K7803" s="1" t="s">
        <v>94</v>
      </c>
    </row>
    <row r="7804" spans="1:11" x14ac:dyDescent="0.35">
      <c r="A7804" s="1" t="s">
        <v>1513</v>
      </c>
      <c r="B7804" s="1" t="s">
        <v>2708</v>
      </c>
      <c r="C7804" s="1" t="s">
        <v>13</v>
      </c>
      <c r="D7804" s="1" t="s">
        <v>14</v>
      </c>
      <c r="E7804" s="1" t="s">
        <v>2241</v>
      </c>
      <c r="F7804">
        <v>447.84</v>
      </c>
      <c r="G7804">
        <v>8</v>
      </c>
      <c r="H7804">
        <v>219.44</v>
      </c>
      <c r="I7804">
        <v>2017</v>
      </c>
      <c r="J7804" s="1" t="s">
        <v>767</v>
      </c>
      <c r="K7804" s="1" t="s">
        <v>94</v>
      </c>
    </row>
    <row r="7805" spans="1:11" x14ac:dyDescent="0.35">
      <c r="A7805" s="1" t="s">
        <v>923</v>
      </c>
      <c r="B7805" s="1" t="s">
        <v>133</v>
      </c>
      <c r="C7805" s="1" t="s">
        <v>13</v>
      </c>
      <c r="D7805" s="1" t="s">
        <v>72</v>
      </c>
      <c r="E7805" s="1" t="s">
        <v>1368</v>
      </c>
      <c r="F7805">
        <v>37.61</v>
      </c>
      <c r="G7805">
        <v>3</v>
      </c>
      <c r="H7805">
        <v>12.69</v>
      </c>
      <c r="I7805">
        <v>2017</v>
      </c>
      <c r="J7805" s="1" t="s">
        <v>767</v>
      </c>
      <c r="K7805" s="1" t="s">
        <v>60</v>
      </c>
    </row>
    <row r="7806" spans="1:11" x14ac:dyDescent="0.35">
      <c r="A7806" s="1" t="s">
        <v>1561</v>
      </c>
      <c r="B7806" s="1" t="s">
        <v>28</v>
      </c>
      <c r="C7806" s="1" t="s">
        <v>13</v>
      </c>
      <c r="D7806" s="1" t="s">
        <v>25</v>
      </c>
      <c r="E7806" s="1" t="s">
        <v>2247</v>
      </c>
      <c r="F7806">
        <v>10.33</v>
      </c>
      <c r="G7806">
        <v>3</v>
      </c>
      <c r="H7806">
        <v>-7.58</v>
      </c>
      <c r="I7806">
        <v>2017</v>
      </c>
      <c r="J7806" s="1" t="s">
        <v>767</v>
      </c>
      <c r="K7806" s="1" t="s">
        <v>60</v>
      </c>
    </row>
    <row r="7807" spans="1:11" x14ac:dyDescent="0.35">
      <c r="A7807" s="1" t="s">
        <v>1561</v>
      </c>
      <c r="B7807" s="1" t="s">
        <v>28</v>
      </c>
      <c r="C7807" s="1" t="s">
        <v>13</v>
      </c>
      <c r="D7807" s="1" t="s">
        <v>25</v>
      </c>
      <c r="E7807" s="1" t="s">
        <v>796</v>
      </c>
      <c r="F7807">
        <v>31.16</v>
      </c>
      <c r="G7807">
        <v>5</v>
      </c>
      <c r="H7807">
        <v>-23.89</v>
      </c>
      <c r="I7807">
        <v>2017</v>
      </c>
      <c r="J7807" s="1" t="s">
        <v>767</v>
      </c>
      <c r="K7807" s="1" t="s">
        <v>60</v>
      </c>
    </row>
    <row r="7808" spans="1:11" x14ac:dyDescent="0.35">
      <c r="A7808" s="1" t="s">
        <v>1561</v>
      </c>
      <c r="B7808" s="1" t="s">
        <v>28</v>
      </c>
      <c r="C7808" s="1" t="s">
        <v>13</v>
      </c>
      <c r="D7808" s="1" t="s">
        <v>23</v>
      </c>
      <c r="E7808" s="1" t="s">
        <v>2694</v>
      </c>
      <c r="F7808">
        <v>8.93</v>
      </c>
      <c r="G7808">
        <v>2</v>
      </c>
      <c r="H7808">
        <v>0.67</v>
      </c>
      <c r="I7808">
        <v>2017</v>
      </c>
      <c r="J7808" s="1" t="s">
        <v>767</v>
      </c>
      <c r="K7808" s="1" t="s">
        <v>60</v>
      </c>
    </row>
    <row r="7809" spans="1:11" x14ac:dyDescent="0.35">
      <c r="A7809" s="1" t="s">
        <v>1672</v>
      </c>
      <c r="B7809" s="1" t="s">
        <v>19</v>
      </c>
      <c r="C7809" s="1" t="s">
        <v>13</v>
      </c>
      <c r="D7809" s="1" t="s">
        <v>25</v>
      </c>
      <c r="E7809" s="1" t="s">
        <v>1214</v>
      </c>
      <c r="F7809">
        <v>3.04</v>
      </c>
      <c r="G7809">
        <v>3</v>
      </c>
      <c r="H7809">
        <v>-5.01</v>
      </c>
      <c r="I7809">
        <v>2017</v>
      </c>
      <c r="J7809" s="1" t="s">
        <v>767</v>
      </c>
      <c r="K7809" s="1" t="s">
        <v>60</v>
      </c>
    </row>
    <row r="7810" spans="1:11" x14ac:dyDescent="0.35">
      <c r="A7810" s="1" t="s">
        <v>313</v>
      </c>
      <c r="B7810" s="1" t="s">
        <v>120</v>
      </c>
      <c r="C7810" s="1" t="s">
        <v>41</v>
      </c>
      <c r="D7810" s="1" t="s">
        <v>42</v>
      </c>
      <c r="E7810" s="1" t="s">
        <v>879</v>
      </c>
      <c r="F7810">
        <v>487.96</v>
      </c>
      <c r="G7810">
        <v>2</v>
      </c>
      <c r="H7810">
        <v>146.38999999999999</v>
      </c>
      <c r="I7810">
        <v>2017</v>
      </c>
      <c r="J7810" s="1" t="s">
        <v>767</v>
      </c>
      <c r="K7810" s="1" t="s">
        <v>60</v>
      </c>
    </row>
    <row r="7811" spans="1:11" x14ac:dyDescent="0.35">
      <c r="A7811" s="1" t="s">
        <v>1101</v>
      </c>
      <c r="B7811" s="1" t="s">
        <v>87</v>
      </c>
      <c r="C7811" s="1" t="s">
        <v>13</v>
      </c>
      <c r="D7811" s="1" t="s">
        <v>14</v>
      </c>
      <c r="E7811" s="1" t="s">
        <v>2520</v>
      </c>
      <c r="F7811">
        <v>21.74</v>
      </c>
      <c r="G7811">
        <v>3</v>
      </c>
      <c r="H7811">
        <v>6.8</v>
      </c>
      <c r="I7811">
        <v>2017</v>
      </c>
      <c r="J7811" s="1" t="s">
        <v>767</v>
      </c>
      <c r="K7811" s="1" t="s">
        <v>22</v>
      </c>
    </row>
    <row r="7812" spans="1:11" x14ac:dyDescent="0.35">
      <c r="A7812" s="1" t="s">
        <v>2476</v>
      </c>
      <c r="B7812" s="1" t="s">
        <v>33</v>
      </c>
      <c r="C7812" s="1" t="s">
        <v>13</v>
      </c>
      <c r="D7812" s="1" t="s">
        <v>29</v>
      </c>
      <c r="E7812" s="1" t="s">
        <v>1134</v>
      </c>
      <c r="F7812">
        <v>95.92</v>
      </c>
      <c r="G7812">
        <v>8</v>
      </c>
      <c r="H7812">
        <v>25.9</v>
      </c>
      <c r="I7812">
        <v>2017</v>
      </c>
      <c r="J7812" s="1" t="s">
        <v>767</v>
      </c>
      <c r="K7812" s="1" t="s">
        <v>22</v>
      </c>
    </row>
    <row r="7813" spans="1:11" x14ac:dyDescent="0.35">
      <c r="A7813" s="1" t="s">
        <v>253</v>
      </c>
      <c r="B7813" s="1" t="s">
        <v>33</v>
      </c>
      <c r="C7813" s="1" t="s">
        <v>13</v>
      </c>
      <c r="D7813" s="1" t="s">
        <v>29</v>
      </c>
      <c r="E7813" s="1" t="s">
        <v>774</v>
      </c>
      <c r="F7813">
        <v>385.6</v>
      </c>
      <c r="G7813">
        <v>8</v>
      </c>
      <c r="H7813">
        <v>111.82</v>
      </c>
      <c r="I7813">
        <v>2017</v>
      </c>
      <c r="J7813" s="1" t="s">
        <v>767</v>
      </c>
      <c r="K7813" s="1" t="s">
        <v>22</v>
      </c>
    </row>
    <row r="7814" spans="1:11" x14ac:dyDescent="0.35">
      <c r="A7814" s="1" t="s">
        <v>253</v>
      </c>
      <c r="B7814" s="1" t="s">
        <v>33</v>
      </c>
      <c r="C7814" s="1" t="s">
        <v>13</v>
      </c>
      <c r="D7814" s="1" t="s">
        <v>29</v>
      </c>
      <c r="E7814" s="1" t="s">
        <v>85</v>
      </c>
      <c r="F7814">
        <v>35.82</v>
      </c>
      <c r="G7814">
        <v>9</v>
      </c>
      <c r="H7814">
        <v>11.82</v>
      </c>
      <c r="I7814">
        <v>2017</v>
      </c>
      <c r="J7814" s="1" t="s">
        <v>767</v>
      </c>
      <c r="K7814" s="1" t="s">
        <v>22</v>
      </c>
    </row>
    <row r="7815" spans="1:11" x14ac:dyDescent="0.35">
      <c r="A7815" s="1" t="s">
        <v>694</v>
      </c>
      <c r="B7815" s="1" t="s">
        <v>159</v>
      </c>
      <c r="C7815" s="1" t="s">
        <v>41</v>
      </c>
      <c r="D7815" s="1" t="s">
        <v>54</v>
      </c>
      <c r="E7815" s="1" t="s">
        <v>2463</v>
      </c>
      <c r="F7815">
        <v>276.69</v>
      </c>
      <c r="G7815">
        <v>3</v>
      </c>
      <c r="H7815">
        <v>49.8</v>
      </c>
      <c r="I7815">
        <v>2017</v>
      </c>
      <c r="J7815" s="1" t="s">
        <v>767</v>
      </c>
      <c r="K7815" s="1" t="s">
        <v>22</v>
      </c>
    </row>
    <row r="7816" spans="1:11" x14ac:dyDescent="0.35">
      <c r="A7816" s="1" t="s">
        <v>694</v>
      </c>
      <c r="B7816" s="1" t="s">
        <v>159</v>
      </c>
      <c r="C7816" s="1" t="s">
        <v>41</v>
      </c>
      <c r="D7816" s="1" t="s">
        <v>42</v>
      </c>
      <c r="E7816" s="1" t="s">
        <v>1860</v>
      </c>
      <c r="F7816">
        <v>172.76</v>
      </c>
      <c r="G7816">
        <v>2</v>
      </c>
      <c r="H7816">
        <v>32.630000000000003</v>
      </c>
      <c r="I7816">
        <v>2017</v>
      </c>
      <c r="J7816" s="1" t="s">
        <v>767</v>
      </c>
      <c r="K7816" s="1" t="s">
        <v>22</v>
      </c>
    </row>
    <row r="7817" spans="1:11" x14ac:dyDescent="0.35">
      <c r="A7817" s="1" t="s">
        <v>1740</v>
      </c>
      <c r="B7817" s="1" t="s">
        <v>19</v>
      </c>
      <c r="C7817" s="1" t="s">
        <v>13</v>
      </c>
      <c r="D7817" s="1" t="s">
        <v>25</v>
      </c>
      <c r="E7817" s="1" t="s">
        <v>44</v>
      </c>
      <c r="F7817">
        <v>182.99</v>
      </c>
      <c r="G7817">
        <v>3</v>
      </c>
      <c r="H7817">
        <v>-320.24</v>
      </c>
      <c r="I7817">
        <v>2017</v>
      </c>
      <c r="J7817" s="1" t="s">
        <v>767</v>
      </c>
      <c r="K7817" s="1" t="s">
        <v>22</v>
      </c>
    </row>
    <row r="7818" spans="1:11" x14ac:dyDescent="0.35">
      <c r="A7818" s="1" t="s">
        <v>1740</v>
      </c>
      <c r="B7818" s="1" t="s">
        <v>19</v>
      </c>
      <c r="C7818" s="1" t="s">
        <v>13</v>
      </c>
      <c r="D7818" s="1" t="s">
        <v>14</v>
      </c>
      <c r="E7818" s="1" t="s">
        <v>254</v>
      </c>
      <c r="F7818">
        <v>10.27</v>
      </c>
      <c r="G7818">
        <v>3</v>
      </c>
      <c r="H7818">
        <v>3.21</v>
      </c>
      <c r="I7818">
        <v>2017</v>
      </c>
      <c r="J7818" s="1" t="s">
        <v>767</v>
      </c>
      <c r="K7818" s="1" t="s">
        <v>22</v>
      </c>
    </row>
    <row r="7819" spans="1:11" x14ac:dyDescent="0.35">
      <c r="A7819" s="1" t="s">
        <v>289</v>
      </c>
      <c r="B7819" s="1" t="s">
        <v>33</v>
      </c>
      <c r="C7819" s="1" t="s">
        <v>13</v>
      </c>
      <c r="D7819" s="1" t="s">
        <v>50</v>
      </c>
      <c r="E7819" s="1" t="s">
        <v>519</v>
      </c>
      <c r="F7819">
        <v>2.88</v>
      </c>
      <c r="G7819">
        <v>1</v>
      </c>
      <c r="H7819">
        <v>1.35</v>
      </c>
      <c r="I7819">
        <v>2017</v>
      </c>
      <c r="J7819" s="1" t="s">
        <v>767</v>
      </c>
      <c r="K7819" s="1" t="s">
        <v>22</v>
      </c>
    </row>
    <row r="7820" spans="1:11" x14ac:dyDescent="0.35">
      <c r="A7820" s="1" t="s">
        <v>837</v>
      </c>
      <c r="B7820" s="1" t="s">
        <v>1548</v>
      </c>
      <c r="C7820" s="1" t="s">
        <v>13</v>
      </c>
      <c r="D7820" s="1" t="s">
        <v>25</v>
      </c>
      <c r="E7820" s="1" t="s">
        <v>380</v>
      </c>
      <c r="F7820">
        <v>102.93</v>
      </c>
      <c r="G7820">
        <v>3</v>
      </c>
      <c r="H7820">
        <v>48.38</v>
      </c>
      <c r="I7820">
        <v>2017</v>
      </c>
      <c r="J7820" s="1" t="s">
        <v>767</v>
      </c>
      <c r="K7820" s="1" t="s">
        <v>22</v>
      </c>
    </row>
    <row r="7821" spans="1:11" x14ac:dyDescent="0.35">
      <c r="A7821" s="1" t="s">
        <v>2601</v>
      </c>
      <c r="B7821" s="1" t="s">
        <v>101</v>
      </c>
      <c r="C7821" s="1" t="s">
        <v>13</v>
      </c>
      <c r="D7821" s="1" t="s">
        <v>20</v>
      </c>
      <c r="E7821" s="1" t="s">
        <v>1277</v>
      </c>
      <c r="F7821">
        <v>71.040000000000006</v>
      </c>
      <c r="G7821">
        <v>6</v>
      </c>
      <c r="H7821">
        <v>26.64</v>
      </c>
      <c r="I7821">
        <v>2017</v>
      </c>
      <c r="J7821" s="1" t="s">
        <v>767</v>
      </c>
      <c r="K7821" s="1" t="s">
        <v>31</v>
      </c>
    </row>
    <row r="7822" spans="1:11" x14ac:dyDescent="0.35">
      <c r="A7822" s="1" t="s">
        <v>2601</v>
      </c>
      <c r="B7822" s="1" t="s">
        <v>101</v>
      </c>
      <c r="C7822" s="1" t="s">
        <v>13</v>
      </c>
      <c r="D7822" s="1" t="s">
        <v>29</v>
      </c>
      <c r="E7822" s="1" t="s">
        <v>1865</v>
      </c>
      <c r="F7822">
        <v>5.34</v>
      </c>
      <c r="G7822">
        <v>2</v>
      </c>
      <c r="H7822">
        <v>0.73</v>
      </c>
      <c r="I7822">
        <v>2017</v>
      </c>
      <c r="J7822" s="1" t="s">
        <v>767</v>
      </c>
      <c r="K7822" s="1" t="s">
        <v>31</v>
      </c>
    </row>
    <row r="7823" spans="1:11" x14ac:dyDescent="0.35">
      <c r="A7823" s="1" t="s">
        <v>2601</v>
      </c>
      <c r="B7823" s="1" t="s">
        <v>101</v>
      </c>
      <c r="C7823" s="1" t="s">
        <v>13</v>
      </c>
      <c r="D7823" s="1" t="s">
        <v>50</v>
      </c>
      <c r="E7823" s="1" t="s">
        <v>246</v>
      </c>
      <c r="F7823">
        <v>11.3</v>
      </c>
      <c r="G7823">
        <v>3</v>
      </c>
      <c r="H7823">
        <v>-2.12</v>
      </c>
      <c r="I7823">
        <v>2017</v>
      </c>
      <c r="J7823" s="1" t="s">
        <v>767</v>
      </c>
      <c r="K7823" s="1" t="s">
        <v>31</v>
      </c>
    </row>
    <row r="7824" spans="1:11" x14ac:dyDescent="0.35">
      <c r="A7824" s="1" t="s">
        <v>1547</v>
      </c>
      <c r="B7824" s="1" t="s">
        <v>175</v>
      </c>
      <c r="C7824" s="1" t="s">
        <v>41</v>
      </c>
      <c r="D7824" s="1" t="s">
        <v>155</v>
      </c>
      <c r="E7824" s="1" t="s">
        <v>489</v>
      </c>
      <c r="F7824">
        <v>871.4</v>
      </c>
      <c r="G7824">
        <v>4</v>
      </c>
      <c r="H7824">
        <v>148.13999999999999</v>
      </c>
      <c r="I7824">
        <v>2017</v>
      </c>
      <c r="J7824" s="1" t="s">
        <v>767</v>
      </c>
      <c r="K7824" s="1" t="s">
        <v>31</v>
      </c>
    </row>
    <row r="7825" spans="1:11" x14ac:dyDescent="0.35">
      <c r="A7825" s="1" t="s">
        <v>2177</v>
      </c>
      <c r="B7825" s="1" t="s">
        <v>19</v>
      </c>
      <c r="C7825" s="1" t="s">
        <v>46</v>
      </c>
      <c r="D7825" s="1" t="s">
        <v>47</v>
      </c>
      <c r="E7825" s="1" t="s">
        <v>759</v>
      </c>
      <c r="F7825">
        <v>148.47999999999999</v>
      </c>
      <c r="G7825">
        <v>2</v>
      </c>
      <c r="H7825">
        <v>16.7</v>
      </c>
      <c r="I7825">
        <v>2017</v>
      </c>
      <c r="J7825" s="1" t="s">
        <v>767</v>
      </c>
      <c r="K7825" s="1" t="s">
        <v>31</v>
      </c>
    </row>
    <row r="7826" spans="1:11" x14ac:dyDescent="0.35">
      <c r="A7826" s="1" t="s">
        <v>1359</v>
      </c>
      <c r="B7826" s="1" t="s">
        <v>159</v>
      </c>
      <c r="C7826" s="1" t="s">
        <v>41</v>
      </c>
      <c r="D7826" s="1" t="s">
        <v>83</v>
      </c>
      <c r="E7826" s="1" t="s">
        <v>1362</v>
      </c>
      <c r="F7826">
        <v>400.78</v>
      </c>
      <c r="G7826">
        <v>1</v>
      </c>
      <c r="H7826">
        <v>-5.01</v>
      </c>
      <c r="I7826">
        <v>2017</v>
      </c>
      <c r="J7826" s="1" t="s">
        <v>767</v>
      </c>
      <c r="K7826" s="1" t="s">
        <v>31</v>
      </c>
    </row>
    <row r="7827" spans="1:11" x14ac:dyDescent="0.35">
      <c r="A7827" s="1" t="s">
        <v>2058</v>
      </c>
      <c r="B7827" s="1" t="s">
        <v>33</v>
      </c>
      <c r="C7827" s="1" t="s">
        <v>13</v>
      </c>
      <c r="D7827" s="1" t="s">
        <v>23</v>
      </c>
      <c r="E7827" s="1" t="s">
        <v>263</v>
      </c>
      <c r="F7827">
        <v>83.76</v>
      </c>
      <c r="G7827">
        <v>12</v>
      </c>
      <c r="H7827">
        <v>1.68</v>
      </c>
      <c r="I7827">
        <v>2017</v>
      </c>
      <c r="J7827" s="1" t="s">
        <v>767</v>
      </c>
      <c r="K7827" s="1" t="s">
        <v>35</v>
      </c>
    </row>
    <row r="7828" spans="1:11" x14ac:dyDescent="0.35">
      <c r="A7828" s="1" t="s">
        <v>469</v>
      </c>
      <c r="B7828" s="1" t="s">
        <v>120</v>
      </c>
      <c r="C7828" s="1" t="s">
        <v>13</v>
      </c>
      <c r="D7828" s="1" t="s">
        <v>14</v>
      </c>
      <c r="E7828" s="1" t="s">
        <v>753</v>
      </c>
      <c r="F7828">
        <v>4.54</v>
      </c>
      <c r="G7828">
        <v>1</v>
      </c>
      <c r="H7828">
        <v>2.04</v>
      </c>
      <c r="I7828">
        <v>2017</v>
      </c>
      <c r="J7828" s="1" t="s">
        <v>767</v>
      </c>
      <c r="K7828" s="1" t="s">
        <v>35</v>
      </c>
    </row>
    <row r="7829" spans="1:11" x14ac:dyDescent="0.35">
      <c r="A7829" s="1" t="s">
        <v>469</v>
      </c>
      <c r="B7829" s="1" t="s">
        <v>120</v>
      </c>
      <c r="C7829" s="1" t="s">
        <v>13</v>
      </c>
      <c r="D7829" s="1" t="s">
        <v>29</v>
      </c>
      <c r="E7829" s="1" t="s">
        <v>965</v>
      </c>
      <c r="F7829">
        <v>15.92</v>
      </c>
      <c r="G7829">
        <v>4</v>
      </c>
      <c r="H7829">
        <v>5.41</v>
      </c>
      <c r="I7829">
        <v>2017</v>
      </c>
      <c r="J7829" s="1" t="s">
        <v>767</v>
      </c>
      <c r="K7829" s="1" t="s">
        <v>35</v>
      </c>
    </row>
    <row r="7830" spans="1:11" x14ac:dyDescent="0.35">
      <c r="A7830" s="1" t="s">
        <v>469</v>
      </c>
      <c r="B7830" s="1" t="s">
        <v>120</v>
      </c>
      <c r="C7830" s="1" t="s">
        <v>46</v>
      </c>
      <c r="D7830" s="1" t="s">
        <v>47</v>
      </c>
      <c r="E7830" s="1" t="s">
        <v>717</v>
      </c>
      <c r="F7830">
        <v>543.91999999999996</v>
      </c>
      <c r="G7830">
        <v>8</v>
      </c>
      <c r="H7830">
        <v>135.97999999999999</v>
      </c>
      <c r="I7830">
        <v>2017</v>
      </c>
      <c r="J7830" s="1" t="s">
        <v>767</v>
      </c>
      <c r="K7830" s="1" t="s">
        <v>35</v>
      </c>
    </row>
    <row r="7831" spans="1:11" x14ac:dyDescent="0.35">
      <c r="A7831" s="1" t="s">
        <v>2204</v>
      </c>
      <c r="B7831" s="1" t="s">
        <v>139</v>
      </c>
      <c r="C7831" s="1" t="s">
        <v>41</v>
      </c>
      <c r="D7831" s="1" t="s">
        <v>54</v>
      </c>
      <c r="E7831" s="1" t="s">
        <v>2161</v>
      </c>
      <c r="F7831">
        <v>526.45000000000005</v>
      </c>
      <c r="G7831">
        <v>5</v>
      </c>
      <c r="H7831">
        <v>31.59</v>
      </c>
      <c r="I7831">
        <v>2017</v>
      </c>
      <c r="J7831" s="1" t="s">
        <v>767</v>
      </c>
      <c r="K7831" s="1" t="s">
        <v>35</v>
      </c>
    </row>
    <row r="7832" spans="1:11" x14ac:dyDescent="0.35">
      <c r="A7832" s="1" t="s">
        <v>1229</v>
      </c>
      <c r="B7832" s="1" t="s">
        <v>290</v>
      </c>
      <c r="C7832" s="1" t="s">
        <v>46</v>
      </c>
      <c r="D7832" s="1" t="s">
        <v>61</v>
      </c>
      <c r="E7832" s="1" t="s">
        <v>2179</v>
      </c>
      <c r="F7832">
        <v>431.93</v>
      </c>
      <c r="G7832">
        <v>9</v>
      </c>
      <c r="H7832">
        <v>64.790000000000006</v>
      </c>
      <c r="I7832">
        <v>2017</v>
      </c>
      <c r="J7832" s="1" t="s">
        <v>767</v>
      </c>
      <c r="K7832" s="1" t="s">
        <v>35</v>
      </c>
    </row>
    <row r="7833" spans="1:11" x14ac:dyDescent="0.35">
      <c r="A7833" s="1" t="s">
        <v>783</v>
      </c>
      <c r="B7833" s="1" t="s">
        <v>159</v>
      </c>
      <c r="C7833" s="1" t="s">
        <v>46</v>
      </c>
      <c r="D7833" s="1" t="s">
        <v>47</v>
      </c>
      <c r="E7833" s="1" t="s">
        <v>782</v>
      </c>
      <c r="F7833">
        <v>239.97</v>
      </c>
      <c r="G7833">
        <v>3</v>
      </c>
      <c r="H7833">
        <v>67.19</v>
      </c>
      <c r="I7833">
        <v>2017</v>
      </c>
      <c r="J7833" s="1" t="s">
        <v>767</v>
      </c>
      <c r="K7833" s="1" t="s">
        <v>35</v>
      </c>
    </row>
    <row r="7834" spans="1:11" x14ac:dyDescent="0.35">
      <c r="A7834" s="1" t="s">
        <v>1289</v>
      </c>
      <c r="B7834" s="1" t="s">
        <v>28</v>
      </c>
      <c r="C7834" s="1" t="s">
        <v>46</v>
      </c>
      <c r="D7834" s="1" t="s">
        <v>47</v>
      </c>
      <c r="E7834" s="1" t="s">
        <v>1438</v>
      </c>
      <c r="F7834">
        <v>358.2</v>
      </c>
      <c r="G7834">
        <v>3</v>
      </c>
      <c r="H7834">
        <v>41.79</v>
      </c>
      <c r="I7834">
        <v>2017</v>
      </c>
      <c r="J7834" s="1" t="s">
        <v>767</v>
      </c>
      <c r="K7834" s="1" t="s">
        <v>35</v>
      </c>
    </row>
    <row r="7835" spans="1:11" x14ac:dyDescent="0.35">
      <c r="A7835" s="1" t="s">
        <v>1289</v>
      </c>
      <c r="B7835" s="1" t="s">
        <v>28</v>
      </c>
      <c r="C7835" s="1" t="s">
        <v>46</v>
      </c>
      <c r="D7835" s="1" t="s">
        <v>47</v>
      </c>
      <c r="E7835" s="1" t="s">
        <v>1557</v>
      </c>
      <c r="F7835">
        <v>545.91999999999996</v>
      </c>
      <c r="G7835">
        <v>14</v>
      </c>
      <c r="H7835">
        <v>72.790000000000006</v>
      </c>
      <c r="I7835">
        <v>2017</v>
      </c>
      <c r="J7835" s="1" t="s">
        <v>767</v>
      </c>
      <c r="K7835" s="1" t="s">
        <v>35</v>
      </c>
    </row>
    <row r="7836" spans="1:11" x14ac:dyDescent="0.35">
      <c r="A7836" s="1" t="s">
        <v>2286</v>
      </c>
      <c r="B7836" s="1" t="s">
        <v>133</v>
      </c>
      <c r="C7836" s="1" t="s">
        <v>13</v>
      </c>
      <c r="D7836" s="1" t="s">
        <v>20</v>
      </c>
      <c r="E7836" s="1" t="s">
        <v>1451</v>
      </c>
      <c r="F7836">
        <v>13.87</v>
      </c>
      <c r="G7836">
        <v>6</v>
      </c>
      <c r="H7836">
        <v>4.68</v>
      </c>
      <c r="I7836">
        <v>2017</v>
      </c>
      <c r="J7836" s="1" t="s">
        <v>767</v>
      </c>
      <c r="K7836" s="1" t="s">
        <v>35</v>
      </c>
    </row>
    <row r="7837" spans="1:11" x14ac:dyDescent="0.35">
      <c r="A7837" s="1" t="s">
        <v>2286</v>
      </c>
      <c r="B7837" s="1" t="s">
        <v>133</v>
      </c>
      <c r="C7837" s="1" t="s">
        <v>41</v>
      </c>
      <c r="D7837" s="1" t="s">
        <v>42</v>
      </c>
      <c r="E7837" s="1" t="s">
        <v>2287</v>
      </c>
      <c r="F7837">
        <v>273.55</v>
      </c>
      <c r="G7837">
        <v>3</v>
      </c>
      <c r="H7837">
        <v>-13.68</v>
      </c>
      <c r="I7837">
        <v>2017</v>
      </c>
      <c r="J7837" s="1" t="s">
        <v>767</v>
      </c>
      <c r="K7837" s="1" t="s">
        <v>35</v>
      </c>
    </row>
    <row r="7838" spans="1:11" x14ac:dyDescent="0.35">
      <c r="A7838" s="1" t="s">
        <v>1445</v>
      </c>
      <c r="B7838" s="1" t="s">
        <v>159</v>
      </c>
      <c r="C7838" s="1" t="s">
        <v>13</v>
      </c>
      <c r="D7838" s="1" t="s">
        <v>23</v>
      </c>
      <c r="E7838" s="1" t="s">
        <v>853</v>
      </c>
      <c r="F7838">
        <v>272.94</v>
      </c>
      <c r="G7838">
        <v>3</v>
      </c>
      <c r="H7838">
        <v>0</v>
      </c>
      <c r="I7838">
        <v>2017</v>
      </c>
      <c r="J7838" s="1" t="s">
        <v>767</v>
      </c>
      <c r="K7838" s="1" t="s">
        <v>35</v>
      </c>
    </row>
    <row r="7839" spans="1:11" x14ac:dyDescent="0.35">
      <c r="A7839" s="1" t="s">
        <v>488</v>
      </c>
      <c r="B7839" s="1" t="s">
        <v>159</v>
      </c>
      <c r="C7839" s="1" t="s">
        <v>13</v>
      </c>
      <c r="D7839" s="1" t="s">
        <v>25</v>
      </c>
      <c r="E7839" s="1" t="s">
        <v>711</v>
      </c>
      <c r="F7839">
        <v>102.37</v>
      </c>
      <c r="G7839">
        <v>2</v>
      </c>
      <c r="H7839">
        <v>37.11</v>
      </c>
      <c r="I7839">
        <v>2017</v>
      </c>
      <c r="J7839" s="1" t="s">
        <v>767</v>
      </c>
      <c r="K7839" s="1" t="s">
        <v>35</v>
      </c>
    </row>
    <row r="7840" spans="1:11" x14ac:dyDescent="0.35">
      <c r="A7840" s="1" t="s">
        <v>488</v>
      </c>
      <c r="B7840" s="1" t="s">
        <v>159</v>
      </c>
      <c r="C7840" s="1" t="s">
        <v>13</v>
      </c>
      <c r="D7840" s="1" t="s">
        <v>211</v>
      </c>
      <c r="E7840" s="1" t="s">
        <v>2614</v>
      </c>
      <c r="F7840">
        <v>28.4</v>
      </c>
      <c r="G7840">
        <v>5</v>
      </c>
      <c r="H7840">
        <v>8.24</v>
      </c>
      <c r="I7840">
        <v>2017</v>
      </c>
      <c r="J7840" s="1" t="s">
        <v>767</v>
      </c>
      <c r="K7840" s="1" t="s">
        <v>35</v>
      </c>
    </row>
    <row r="7841" spans="1:11" x14ac:dyDescent="0.35">
      <c r="A7841" s="1" t="s">
        <v>488</v>
      </c>
      <c r="B7841" s="1" t="s">
        <v>159</v>
      </c>
      <c r="C7841" s="1" t="s">
        <v>13</v>
      </c>
      <c r="D7841" s="1" t="s">
        <v>23</v>
      </c>
      <c r="E7841" s="1" t="s">
        <v>320</v>
      </c>
      <c r="F7841">
        <v>713.88</v>
      </c>
      <c r="G7841">
        <v>4</v>
      </c>
      <c r="H7841">
        <v>214.16</v>
      </c>
      <c r="I7841">
        <v>2017</v>
      </c>
      <c r="J7841" s="1" t="s">
        <v>767</v>
      </c>
      <c r="K7841" s="1" t="s">
        <v>35</v>
      </c>
    </row>
    <row r="7842" spans="1:11" x14ac:dyDescent="0.35">
      <c r="A7842" s="1" t="s">
        <v>488</v>
      </c>
      <c r="B7842" s="1" t="s">
        <v>159</v>
      </c>
      <c r="C7842" s="1" t="s">
        <v>13</v>
      </c>
      <c r="D7842" s="1" t="s">
        <v>14</v>
      </c>
      <c r="E7842" s="1" t="s">
        <v>1922</v>
      </c>
      <c r="F7842">
        <v>68.52</v>
      </c>
      <c r="G7842">
        <v>3</v>
      </c>
      <c r="H7842">
        <v>31.52</v>
      </c>
      <c r="I7842">
        <v>2017</v>
      </c>
      <c r="J7842" s="1" t="s">
        <v>767</v>
      </c>
      <c r="K7842" s="1" t="s">
        <v>35</v>
      </c>
    </row>
    <row r="7843" spans="1:11" x14ac:dyDescent="0.35">
      <c r="A7843" s="1" t="s">
        <v>1356</v>
      </c>
      <c r="B7843" s="1" t="s">
        <v>159</v>
      </c>
      <c r="C7843" s="1" t="s">
        <v>41</v>
      </c>
      <c r="D7843" s="1" t="s">
        <v>42</v>
      </c>
      <c r="E7843" s="1" t="s">
        <v>808</v>
      </c>
      <c r="F7843">
        <v>191.65</v>
      </c>
      <c r="G7843">
        <v>3</v>
      </c>
      <c r="H7843">
        <v>31.94</v>
      </c>
      <c r="I7843">
        <v>2017</v>
      </c>
      <c r="J7843" s="1" t="s">
        <v>767</v>
      </c>
      <c r="K7843" s="1" t="s">
        <v>56</v>
      </c>
    </row>
    <row r="7844" spans="1:11" x14ac:dyDescent="0.35">
      <c r="A7844" s="1" t="s">
        <v>723</v>
      </c>
      <c r="B7844" s="1" t="s">
        <v>1012</v>
      </c>
      <c r="C7844" s="1" t="s">
        <v>13</v>
      </c>
      <c r="D7844" s="1" t="s">
        <v>14</v>
      </c>
      <c r="E7844" s="1" t="s">
        <v>1721</v>
      </c>
      <c r="F7844">
        <v>20.07</v>
      </c>
      <c r="G7844">
        <v>3</v>
      </c>
      <c r="H7844">
        <v>9.23</v>
      </c>
      <c r="I7844">
        <v>2017</v>
      </c>
      <c r="J7844" s="1" t="s">
        <v>767</v>
      </c>
      <c r="K7844" s="1" t="s">
        <v>56</v>
      </c>
    </row>
    <row r="7845" spans="1:11" x14ac:dyDescent="0.35">
      <c r="A7845" s="1" t="s">
        <v>685</v>
      </c>
      <c r="B7845" s="1" t="s">
        <v>175</v>
      </c>
      <c r="C7845" s="1" t="s">
        <v>13</v>
      </c>
      <c r="D7845" s="1" t="s">
        <v>14</v>
      </c>
      <c r="E7845" s="1" t="s">
        <v>1965</v>
      </c>
      <c r="F7845">
        <v>19.440000000000001</v>
      </c>
      <c r="G7845">
        <v>3</v>
      </c>
      <c r="H7845">
        <v>9.33</v>
      </c>
      <c r="I7845">
        <v>2017</v>
      </c>
      <c r="J7845" s="1" t="s">
        <v>767</v>
      </c>
      <c r="K7845" s="1" t="s">
        <v>56</v>
      </c>
    </row>
    <row r="7846" spans="1:11" x14ac:dyDescent="0.35">
      <c r="A7846" s="1" t="s">
        <v>685</v>
      </c>
      <c r="B7846" s="1" t="s">
        <v>175</v>
      </c>
      <c r="C7846" s="1" t="s">
        <v>41</v>
      </c>
      <c r="D7846" s="1" t="s">
        <v>54</v>
      </c>
      <c r="E7846" s="1" t="s">
        <v>2029</v>
      </c>
      <c r="F7846">
        <v>126.3</v>
      </c>
      <c r="G7846">
        <v>3</v>
      </c>
      <c r="H7846">
        <v>40.42</v>
      </c>
      <c r="I7846">
        <v>2017</v>
      </c>
      <c r="J7846" s="1" t="s">
        <v>767</v>
      </c>
      <c r="K7846" s="1" t="s">
        <v>56</v>
      </c>
    </row>
    <row r="7847" spans="1:11" x14ac:dyDescent="0.35">
      <c r="A7847" s="1" t="s">
        <v>685</v>
      </c>
      <c r="B7847" s="1" t="s">
        <v>175</v>
      </c>
      <c r="C7847" s="1" t="s">
        <v>46</v>
      </c>
      <c r="D7847" s="1" t="s">
        <v>61</v>
      </c>
      <c r="E7847" s="1" t="s">
        <v>1648</v>
      </c>
      <c r="F7847">
        <v>1287.45</v>
      </c>
      <c r="G7847">
        <v>5</v>
      </c>
      <c r="H7847">
        <v>244.62</v>
      </c>
      <c r="I7847">
        <v>2017</v>
      </c>
      <c r="J7847" s="1" t="s">
        <v>767</v>
      </c>
      <c r="K7847" s="1" t="s">
        <v>56</v>
      </c>
    </row>
    <row r="7848" spans="1:11" x14ac:dyDescent="0.35">
      <c r="A7848" s="1" t="s">
        <v>303</v>
      </c>
      <c r="B7848" s="1" t="s">
        <v>33</v>
      </c>
      <c r="C7848" s="1" t="s">
        <v>13</v>
      </c>
      <c r="D7848" s="1" t="s">
        <v>23</v>
      </c>
      <c r="E7848" s="1" t="s">
        <v>2131</v>
      </c>
      <c r="F7848">
        <v>1295.78</v>
      </c>
      <c r="G7848">
        <v>2</v>
      </c>
      <c r="H7848">
        <v>310.99</v>
      </c>
      <c r="I7848">
        <v>2017</v>
      </c>
      <c r="J7848" s="1" t="s">
        <v>767</v>
      </c>
      <c r="K7848" s="1" t="s">
        <v>60</v>
      </c>
    </row>
    <row r="7849" spans="1:11" x14ac:dyDescent="0.35">
      <c r="A7849" s="1" t="s">
        <v>431</v>
      </c>
      <c r="B7849" s="1" t="s">
        <v>327</v>
      </c>
      <c r="C7849" s="1" t="s">
        <v>13</v>
      </c>
      <c r="D7849" s="1" t="s">
        <v>102</v>
      </c>
      <c r="E7849" s="1" t="s">
        <v>2337</v>
      </c>
      <c r="F7849">
        <v>362.94</v>
      </c>
      <c r="G7849">
        <v>3</v>
      </c>
      <c r="H7849">
        <v>90.74</v>
      </c>
      <c r="I7849">
        <v>2017</v>
      </c>
      <c r="J7849" s="1" t="s">
        <v>767</v>
      </c>
      <c r="K7849" s="1" t="s">
        <v>60</v>
      </c>
    </row>
    <row r="7850" spans="1:11" x14ac:dyDescent="0.35">
      <c r="A7850" s="1" t="s">
        <v>431</v>
      </c>
      <c r="B7850" s="1" t="s">
        <v>327</v>
      </c>
      <c r="C7850" s="1" t="s">
        <v>13</v>
      </c>
      <c r="D7850" s="1" t="s">
        <v>25</v>
      </c>
      <c r="E7850" s="1" t="s">
        <v>1388</v>
      </c>
      <c r="F7850">
        <v>11.54</v>
      </c>
      <c r="G7850">
        <v>2</v>
      </c>
      <c r="H7850">
        <v>5.77</v>
      </c>
      <c r="I7850">
        <v>2017</v>
      </c>
      <c r="J7850" s="1" t="s">
        <v>767</v>
      </c>
      <c r="K7850" s="1" t="s">
        <v>60</v>
      </c>
    </row>
    <row r="7851" spans="1:11" x14ac:dyDescent="0.35">
      <c r="A7851" s="1" t="s">
        <v>644</v>
      </c>
      <c r="B7851" s="1" t="s">
        <v>33</v>
      </c>
      <c r="C7851" s="1" t="s">
        <v>13</v>
      </c>
      <c r="D7851" s="1" t="s">
        <v>25</v>
      </c>
      <c r="E7851" s="1" t="s">
        <v>1156</v>
      </c>
      <c r="F7851">
        <v>312.55</v>
      </c>
      <c r="G7851">
        <v>9</v>
      </c>
      <c r="H7851">
        <v>101.58</v>
      </c>
      <c r="I7851">
        <v>2017</v>
      </c>
      <c r="J7851" s="1" t="s">
        <v>767</v>
      </c>
      <c r="K7851" s="1" t="s">
        <v>60</v>
      </c>
    </row>
    <row r="7852" spans="1:11" x14ac:dyDescent="0.35">
      <c r="A7852" s="1" t="s">
        <v>1465</v>
      </c>
      <c r="B7852" s="1" t="s">
        <v>12</v>
      </c>
      <c r="C7852" s="1" t="s">
        <v>13</v>
      </c>
      <c r="D7852" s="1" t="s">
        <v>14</v>
      </c>
      <c r="E7852" s="1" t="s">
        <v>2405</v>
      </c>
      <c r="F7852">
        <v>5.18</v>
      </c>
      <c r="G7852">
        <v>1</v>
      </c>
      <c r="H7852">
        <v>1.81</v>
      </c>
      <c r="I7852">
        <v>2017</v>
      </c>
      <c r="J7852" s="1" t="s">
        <v>767</v>
      </c>
      <c r="K7852" s="1" t="s">
        <v>60</v>
      </c>
    </row>
    <row r="7853" spans="1:11" x14ac:dyDescent="0.35">
      <c r="A7853" s="1" t="s">
        <v>1583</v>
      </c>
      <c r="B7853" s="1" t="s">
        <v>33</v>
      </c>
      <c r="C7853" s="1" t="s">
        <v>13</v>
      </c>
      <c r="D7853" s="1" t="s">
        <v>25</v>
      </c>
      <c r="E7853" s="1" t="s">
        <v>131</v>
      </c>
      <c r="F7853">
        <v>895.92</v>
      </c>
      <c r="G7853">
        <v>5</v>
      </c>
      <c r="H7853">
        <v>302.37</v>
      </c>
      <c r="I7853">
        <v>2017</v>
      </c>
      <c r="J7853" s="1" t="s">
        <v>767</v>
      </c>
      <c r="K7853" s="1" t="s">
        <v>60</v>
      </c>
    </row>
    <row r="7854" spans="1:11" x14ac:dyDescent="0.35">
      <c r="A7854" s="1" t="s">
        <v>1583</v>
      </c>
      <c r="B7854" s="1" t="s">
        <v>33</v>
      </c>
      <c r="C7854" s="1" t="s">
        <v>13</v>
      </c>
      <c r="D7854" s="1" t="s">
        <v>23</v>
      </c>
      <c r="E7854" s="1" t="s">
        <v>1580</v>
      </c>
      <c r="F7854">
        <v>130.71</v>
      </c>
      <c r="G7854">
        <v>3</v>
      </c>
      <c r="H7854">
        <v>39.21</v>
      </c>
      <c r="I7854">
        <v>2017</v>
      </c>
      <c r="J7854" s="1" t="s">
        <v>767</v>
      </c>
      <c r="K7854" s="1" t="s">
        <v>60</v>
      </c>
    </row>
    <row r="7855" spans="1:11" x14ac:dyDescent="0.35">
      <c r="A7855" s="1" t="s">
        <v>1583</v>
      </c>
      <c r="B7855" s="1" t="s">
        <v>33</v>
      </c>
      <c r="C7855" s="1" t="s">
        <v>13</v>
      </c>
      <c r="D7855" s="1" t="s">
        <v>29</v>
      </c>
      <c r="E7855" s="1" t="s">
        <v>2628</v>
      </c>
      <c r="F7855">
        <v>11.68</v>
      </c>
      <c r="G7855">
        <v>2</v>
      </c>
      <c r="H7855">
        <v>3.04</v>
      </c>
      <c r="I7855">
        <v>2017</v>
      </c>
      <c r="J7855" s="1" t="s">
        <v>767</v>
      </c>
      <c r="K7855" s="1" t="s">
        <v>60</v>
      </c>
    </row>
    <row r="7856" spans="1:11" x14ac:dyDescent="0.35">
      <c r="A7856" s="1" t="s">
        <v>1583</v>
      </c>
      <c r="B7856" s="1" t="s">
        <v>33</v>
      </c>
      <c r="C7856" s="1" t="s">
        <v>46</v>
      </c>
      <c r="D7856" s="1" t="s">
        <v>61</v>
      </c>
      <c r="E7856" s="1" t="s">
        <v>224</v>
      </c>
      <c r="F7856">
        <v>62.31</v>
      </c>
      <c r="G7856">
        <v>3</v>
      </c>
      <c r="H7856">
        <v>22.43</v>
      </c>
      <c r="I7856">
        <v>2017</v>
      </c>
      <c r="J7856" s="1" t="s">
        <v>767</v>
      </c>
      <c r="K7856" s="1" t="s">
        <v>60</v>
      </c>
    </row>
    <row r="7857" spans="1:11" x14ac:dyDescent="0.35">
      <c r="A7857" s="1" t="s">
        <v>2286</v>
      </c>
      <c r="B7857" s="1" t="s">
        <v>627</v>
      </c>
      <c r="C7857" s="1" t="s">
        <v>41</v>
      </c>
      <c r="D7857" s="1" t="s">
        <v>83</v>
      </c>
      <c r="E7857" s="1" t="s">
        <v>1930</v>
      </c>
      <c r="F7857">
        <v>638.82000000000005</v>
      </c>
      <c r="G7857">
        <v>9</v>
      </c>
      <c r="H7857">
        <v>185.26</v>
      </c>
      <c r="I7857">
        <v>2017</v>
      </c>
      <c r="J7857" s="1" t="s">
        <v>767</v>
      </c>
      <c r="K7857" s="1" t="s">
        <v>60</v>
      </c>
    </row>
    <row r="7858" spans="1:11" x14ac:dyDescent="0.35">
      <c r="A7858" s="1" t="s">
        <v>2286</v>
      </c>
      <c r="B7858" s="1" t="s">
        <v>627</v>
      </c>
      <c r="C7858" s="1" t="s">
        <v>13</v>
      </c>
      <c r="D7858" s="1" t="s">
        <v>211</v>
      </c>
      <c r="E7858" s="1" t="s">
        <v>1070</v>
      </c>
      <c r="F7858">
        <v>30.69</v>
      </c>
      <c r="G7858">
        <v>3</v>
      </c>
      <c r="H7858">
        <v>7.98</v>
      </c>
      <c r="I7858">
        <v>2017</v>
      </c>
      <c r="J7858" s="1" t="s">
        <v>767</v>
      </c>
      <c r="K7858" s="1" t="s">
        <v>60</v>
      </c>
    </row>
    <row r="7859" spans="1:11" x14ac:dyDescent="0.35">
      <c r="A7859" s="1" t="s">
        <v>2286</v>
      </c>
      <c r="B7859" s="1" t="s">
        <v>627</v>
      </c>
      <c r="C7859" s="1" t="s">
        <v>41</v>
      </c>
      <c r="D7859" s="1" t="s">
        <v>54</v>
      </c>
      <c r="E7859" s="1" t="s">
        <v>2578</v>
      </c>
      <c r="F7859">
        <v>25.16</v>
      </c>
      <c r="G7859">
        <v>2</v>
      </c>
      <c r="H7859">
        <v>8.5500000000000007</v>
      </c>
      <c r="I7859">
        <v>2017</v>
      </c>
      <c r="J7859" s="1" t="s">
        <v>767</v>
      </c>
      <c r="K7859" s="1" t="s">
        <v>60</v>
      </c>
    </row>
    <row r="7860" spans="1:11" x14ac:dyDescent="0.35">
      <c r="A7860" s="1" t="s">
        <v>961</v>
      </c>
      <c r="B7860" s="1" t="s">
        <v>12</v>
      </c>
      <c r="C7860" s="1" t="s">
        <v>13</v>
      </c>
      <c r="D7860" s="1" t="s">
        <v>102</v>
      </c>
      <c r="E7860" s="1" t="s">
        <v>547</v>
      </c>
      <c r="F7860">
        <v>21.39</v>
      </c>
      <c r="G7860">
        <v>2</v>
      </c>
      <c r="H7860">
        <v>-54.55</v>
      </c>
      <c r="I7860">
        <v>2017</v>
      </c>
      <c r="J7860" s="1" t="s">
        <v>767</v>
      </c>
      <c r="K7860" s="1" t="s">
        <v>60</v>
      </c>
    </row>
    <row r="7861" spans="1:11" x14ac:dyDescent="0.35">
      <c r="A7861" s="1" t="s">
        <v>961</v>
      </c>
      <c r="B7861" s="1" t="s">
        <v>12</v>
      </c>
      <c r="C7861" s="1" t="s">
        <v>41</v>
      </c>
      <c r="D7861" s="1" t="s">
        <v>155</v>
      </c>
      <c r="E7861" s="1" t="s">
        <v>966</v>
      </c>
      <c r="F7861">
        <v>307.31</v>
      </c>
      <c r="G7861">
        <v>3</v>
      </c>
      <c r="H7861">
        <v>-39.51</v>
      </c>
      <c r="I7861">
        <v>2017</v>
      </c>
      <c r="J7861" s="1" t="s">
        <v>767</v>
      </c>
      <c r="K7861" s="1" t="s">
        <v>60</v>
      </c>
    </row>
    <row r="7862" spans="1:11" x14ac:dyDescent="0.35">
      <c r="A7862" s="1" t="s">
        <v>961</v>
      </c>
      <c r="B7862" s="1" t="s">
        <v>12</v>
      </c>
      <c r="C7862" s="1" t="s">
        <v>41</v>
      </c>
      <c r="D7862" s="1" t="s">
        <v>83</v>
      </c>
      <c r="E7862" s="1" t="s">
        <v>2219</v>
      </c>
      <c r="F7862">
        <v>410</v>
      </c>
      <c r="G7862">
        <v>3</v>
      </c>
      <c r="H7862">
        <v>-96.47</v>
      </c>
      <c r="I7862">
        <v>2017</v>
      </c>
      <c r="J7862" s="1" t="s">
        <v>767</v>
      </c>
      <c r="K7862" s="1" t="s">
        <v>60</v>
      </c>
    </row>
    <row r="7863" spans="1:11" x14ac:dyDescent="0.35">
      <c r="A7863" s="1" t="s">
        <v>2166</v>
      </c>
      <c r="B7863" s="1" t="s">
        <v>136</v>
      </c>
      <c r="C7863" s="1" t="s">
        <v>13</v>
      </c>
      <c r="D7863" s="1" t="s">
        <v>25</v>
      </c>
      <c r="E7863" s="1" t="s">
        <v>2176</v>
      </c>
      <c r="F7863">
        <v>75.790000000000006</v>
      </c>
      <c r="G7863">
        <v>3</v>
      </c>
      <c r="H7863">
        <v>25.58</v>
      </c>
      <c r="I7863">
        <v>2017</v>
      </c>
      <c r="J7863" s="1" t="s">
        <v>767</v>
      </c>
      <c r="K7863" s="1" t="s">
        <v>17</v>
      </c>
    </row>
    <row r="7864" spans="1:11" x14ac:dyDescent="0.35">
      <c r="A7864" s="1" t="s">
        <v>1039</v>
      </c>
      <c r="B7864" s="1" t="s">
        <v>159</v>
      </c>
      <c r="C7864" s="1" t="s">
        <v>41</v>
      </c>
      <c r="D7864" s="1" t="s">
        <v>155</v>
      </c>
      <c r="E7864" s="1" t="s">
        <v>1723</v>
      </c>
      <c r="F7864">
        <v>1044.6300000000001</v>
      </c>
      <c r="G7864">
        <v>5</v>
      </c>
      <c r="H7864">
        <v>-295.98</v>
      </c>
      <c r="I7864">
        <v>2017</v>
      </c>
      <c r="J7864" s="1" t="s">
        <v>767</v>
      </c>
      <c r="K7864" s="1" t="s">
        <v>17</v>
      </c>
    </row>
    <row r="7865" spans="1:11" x14ac:dyDescent="0.35">
      <c r="A7865" s="1" t="s">
        <v>1802</v>
      </c>
      <c r="B7865" s="1" t="s">
        <v>159</v>
      </c>
      <c r="C7865" s="1" t="s">
        <v>13</v>
      </c>
      <c r="D7865" s="1" t="s">
        <v>23</v>
      </c>
      <c r="E7865" s="1" t="s">
        <v>2026</v>
      </c>
      <c r="F7865">
        <v>248.57</v>
      </c>
      <c r="G7865">
        <v>7</v>
      </c>
      <c r="H7865">
        <v>67.11</v>
      </c>
      <c r="I7865">
        <v>2017</v>
      </c>
      <c r="J7865" s="1" t="s">
        <v>767</v>
      </c>
      <c r="K7865" s="1" t="s">
        <v>17</v>
      </c>
    </row>
    <row r="7866" spans="1:11" x14ac:dyDescent="0.35">
      <c r="A7866" s="1" t="s">
        <v>1802</v>
      </c>
      <c r="B7866" s="1" t="s">
        <v>159</v>
      </c>
      <c r="C7866" s="1" t="s">
        <v>41</v>
      </c>
      <c r="D7866" s="1" t="s">
        <v>54</v>
      </c>
      <c r="E7866" s="1" t="s">
        <v>1718</v>
      </c>
      <c r="F7866">
        <v>22.23</v>
      </c>
      <c r="G7866">
        <v>1</v>
      </c>
      <c r="H7866">
        <v>9.7799999999999994</v>
      </c>
      <c r="I7866">
        <v>2017</v>
      </c>
      <c r="J7866" s="1" t="s">
        <v>767</v>
      </c>
      <c r="K7866" s="1" t="s">
        <v>17</v>
      </c>
    </row>
    <row r="7867" spans="1:11" x14ac:dyDescent="0.35">
      <c r="A7867" s="1" t="s">
        <v>941</v>
      </c>
      <c r="B7867" s="1" t="s">
        <v>19</v>
      </c>
      <c r="C7867" s="1" t="s">
        <v>46</v>
      </c>
      <c r="D7867" s="1" t="s">
        <v>47</v>
      </c>
      <c r="E7867" s="1" t="s">
        <v>1715</v>
      </c>
      <c r="F7867">
        <v>1001.58</v>
      </c>
      <c r="G7867">
        <v>2</v>
      </c>
      <c r="H7867">
        <v>125.2</v>
      </c>
      <c r="I7867">
        <v>2017</v>
      </c>
      <c r="J7867" s="1" t="s">
        <v>767</v>
      </c>
      <c r="K7867" s="1" t="s">
        <v>17</v>
      </c>
    </row>
    <row r="7868" spans="1:11" x14ac:dyDescent="0.35">
      <c r="A7868" s="1" t="s">
        <v>941</v>
      </c>
      <c r="B7868" s="1" t="s">
        <v>19</v>
      </c>
      <c r="C7868" s="1" t="s">
        <v>41</v>
      </c>
      <c r="D7868" s="1" t="s">
        <v>42</v>
      </c>
      <c r="E7868" s="1" t="s">
        <v>1473</v>
      </c>
      <c r="F7868">
        <v>569.05999999999995</v>
      </c>
      <c r="G7868">
        <v>3</v>
      </c>
      <c r="H7868">
        <v>-178.85</v>
      </c>
      <c r="I7868">
        <v>2017</v>
      </c>
      <c r="J7868" s="1" t="s">
        <v>767</v>
      </c>
      <c r="K7868" s="1" t="s">
        <v>17</v>
      </c>
    </row>
    <row r="7869" spans="1:11" x14ac:dyDescent="0.35">
      <c r="A7869" s="1" t="s">
        <v>941</v>
      </c>
      <c r="B7869" s="1" t="s">
        <v>19</v>
      </c>
      <c r="C7869" s="1" t="s">
        <v>41</v>
      </c>
      <c r="D7869" s="1" t="s">
        <v>54</v>
      </c>
      <c r="E7869" s="1" t="s">
        <v>1926</v>
      </c>
      <c r="F7869">
        <v>14.22</v>
      </c>
      <c r="G7869">
        <v>2</v>
      </c>
      <c r="H7869">
        <v>-10.31</v>
      </c>
      <c r="I7869">
        <v>2017</v>
      </c>
      <c r="J7869" s="1" t="s">
        <v>767</v>
      </c>
      <c r="K7869" s="1" t="s">
        <v>17</v>
      </c>
    </row>
    <row r="7870" spans="1:11" x14ac:dyDescent="0.35">
      <c r="A7870" s="1" t="s">
        <v>2565</v>
      </c>
      <c r="B7870" s="1" t="s">
        <v>130</v>
      </c>
      <c r="C7870" s="1" t="s">
        <v>41</v>
      </c>
      <c r="D7870" s="1" t="s">
        <v>54</v>
      </c>
      <c r="E7870" s="1" t="s">
        <v>929</v>
      </c>
      <c r="F7870">
        <v>19.52</v>
      </c>
      <c r="G7870">
        <v>2</v>
      </c>
      <c r="H7870">
        <v>5.37</v>
      </c>
      <c r="I7870">
        <v>2017</v>
      </c>
      <c r="J7870" s="1" t="s">
        <v>767</v>
      </c>
      <c r="K7870" s="1" t="s">
        <v>17</v>
      </c>
    </row>
    <row r="7871" spans="1:11" x14ac:dyDescent="0.35">
      <c r="A7871" s="1" t="s">
        <v>1319</v>
      </c>
      <c r="B7871" s="1" t="s">
        <v>33</v>
      </c>
      <c r="C7871" s="1" t="s">
        <v>41</v>
      </c>
      <c r="D7871" s="1" t="s">
        <v>83</v>
      </c>
      <c r="E7871" s="1" t="s">
        <v>165</v>
      </c>
      <c r="F7871">
        <v>436</v>
      </c>
      <c r="G7871">
        <v>3</v>
      </c>
      <c r="H7871">
        <v>5.13</v>
      </c>
      <c r="I7871">
        <v>2017</v>
      </c>
      <c r="J7871" s="1" t="s">
        <v>767</v>
      </c>
      <c r="K7871" s="1" t="s">
        <v>17</v>
      </c>
    </row>
    <row r="7872" spans="1:11" x14ac:dyDescent="0.35">
      <c r="A7872" s="1" t="s">
        <v>1389</v>
      </c>
      <c r="B7872" s="1" t="s">
        <v>33</v>
      </c>
      <c r="C7872" s="1" t="s">
        <v>13</v>
      </c>
      <c r="D7872" s="1" t="s">
        <v>14</v>
      </c>
      <c r="E7872" s="1" t="s">
        <v>372</v>
      </c>
      <c r="F7872">
        <v>204.95</v>
      </c>
      <c r="G7872">
        <v>5</v>
      </c>
      <c r="H7872">
        <v>100.43</v>
      </c>
      <c r="I7872">
        <v>2017</v>
      </c>
      <c r="J7872" s="1" t="s">
        <v>767</v>
      </c>
      <c r="K7872" s="1" t="s">
        <v>17</v>
      </c>
    </row>
    <row r="7873" spans="1:11" x14ac:dyDescent="0.35">
      <c r="A7873" s="1" t="s">
        <v>182</v>
      </c>
      <c r="B7873" s="1" t="s">
        <v>159</v>
      </c>
      <c r="C7873" s="1" t="s">
        <v>13</v>
      </c>
      <c r="D7873" s="1" t="s">
        <v>23</v>
      </c>
      <c r="E7873" s="1" t="s">
        <v>1402</v>
      </c>
      <c r="F7873">
        <v>1085.42</v>
      </c>
      <c r="G7873">
        <v>7</v>
      </c>
      <c r="H7873">
        <v>282.20999999999998</v>
      </c>
      <c r="I7873">
        <v>2017</v>
      </c>
      <c r="J7873" s="1" t="s">
        <v>767</v>
      </c>
      <c r="K7873" s="1" t="s">
        <v>17</v>
      </c>
    </row>
    <row r="7874" spans="1:11" x14ac:dyDescent="0.35">
      <c r="A7874" s="1" t="s">
        <v>1403</v>
      </c>
      <c r="B7874" s="1" t="s">
        <v>139</v>
      </c>
      <c r="C7874" s="1" t="s">
        <v>13</v>
      </c>
      <c r="D7874" s="1" t="s">
        <v>23</v>
      </c>
      <c r="E7874" s="1" t="s">
        <v>599</v>
      </c>
      <c r="F7874">
        <v>443.92</v>
      </c>
      <c r="G7874">
        <v>4</v>
      </c>
      <c r="H7874">
        <v>13.32</v>
      </c>
      <c r="I7874">
        <v>2017</v>
      </c>
      <c r="J7874" s="1" t="s">
        <v>913</v>
      </c>
      <c r="K7874" s="1" t="s">
        <v>22</v>
      </c>
    </row>
    <row r="7875" spans="1:11" x14ac:dyDescent="0.35">
      <c r="A7875" s="1" t="s">
        <v>1403</v>
      </c>
      <c r="B7875" s="1" t="s">
        <v>139</v>
      </c>
      <c r="C7875" s="1" t="s">
        <v>13</v>
      </c>
      <c r="D7875" s="1" t="s">
        <v>25</v>
      </c>
      <c r="E7875" s="1" t="s">
        <v>541</v>
      </c>
      <c r="F7875">
        <v>169.99</v>
      </c>
      <c r="G7875">
        <v>1</v>
      </c>
      <c r="H7875">
        <v>78.2</v>
      </c>
      <c r="I7875">
        <v>2017</v>
      </c>
      <c r="J7875" s="1" t="s">
        <v>913</v>
      </c>
      <c r="K7875" s="1" t="s">
        <v>22</v>
      </c>
    </row>
    <row r="7876" spans="1:11" x14ac:dyDescent="0.35">
      <c r="A7876" s="1" t="s">
        <v>1403</v>
      </c>
      <c r="B7876" s="1" t="s">
        <v>139</v>
      </c>
      <c r="C7876" s="1" t="s">
        <v>13</v>
      </c>
      <c r="D7876" s="1" t="s">
        <v>14</v>
      </c>
      <c r="E7876" s="1" t="s">
        <v>506</v>
      </c>
      <c r="F7876">
        <v>25.92</v>
      </c>
      <c r="G7876">
        <v>4</v>
      </c>
      <c r="H7876">
        <v>12.44</v>
      </c>
      <c r="I7876">
        <v>2017</v>
      </c>
      <c r="J7876" s="1" t="s">
        <v>913</v>
      </c>
      <c r="K7876" s="1" t="s">
        <v>22</v>
      </c>
    </row>
    <row r="7877" spans="1:11" x14ac:dyDescent="0.35">
      <c r="A7877" s="1" t="s">
        <v>979</v>
      </c>
      <c r="B7877" s="1" t="s">
        <v>12</v>
      </c>
      <c r="C7877" s="1" t="s">
        <v>13</v>
      </c>
      <c r="D7877" s="1" t="s">
        <v>14</v>
      </c>
      <c r="E7877" s="1" t="s">
        <v>2010</v>
      </c>
      <c r="F7877">
        <v>163.96</v>
      </c>
      <c r="G7877">
        <v>5</v>
      </c>
      <c r="H7877">
        <v>59.44</v>
      </c>
      <c r="I7877">
        <v>2017</v>
      </c>
      <c r="J7877" s="1" t="s">
        <v>913</v>
      </c>
      <c r="K7877" s="1" t="s">
        <v>31</v>
      </c>
    </row>
    <row r="7878" spans="1:11" x14ac:dyDescent="0.35">
      <c r="A7878" s="1" t="s">
        <v>979</v>
      </c>
      <c r="B7878" s="1" t="s">
        <v>12</v>
      </c>
      <c r="C7878" s="1" t="s">
        <v>13</v>
      </c>
      <c r="D7878" s="1" t="s">
        <v>25</v>
      </c>
      <c r="E7878" s="1" t="s">
        <v>930</v>
      </c>
      <c r="F7878">
        <v>5.23</v>
      </c>
      <c r="G7878">
        <v>4</v>
      </c>
      <c r="H7878">
        <v>-8.11</v>
      </c>
      <c r="I7878">
        <v>2017</v>
      </c>
      <c r="J7878" s="1" t="s">
        <v>913</v>
      </c>
      <c r="K7878" s="1" t="s">
        <v>31</v>
      </c>
    </row>
    <row r="7879" spans="1:11" x14ac:dyDescent="0.35">
      <c r="A7879" s="1" t="s">
        <v>2709</v>
      </c>
      <c r="B7879" s="1" t="s">
        <v>37</v>
      </c>
      <c r="C7879" s="1" t="s">
        <v>41</v>
      </c>
      <c r="D7879" s="1" t="s">
        <v>54</v>
      </c>
      <c r="E7879" s="1" t="s">
        <v>1858</v>
      </c>
      <c r="F7879">
        <v>23.99</v>
      </c>
      <c r="G7879">
        <v>1</v>
      </c>
      <c r="H7879">
        <v>5.52</v>
      </c>
      <c r="I7879">
        <v>2017</v>
      </c>
      <c r="J7879" s="1" t="s">
        <v>913</v>
      </c>
      <c r="K7879" s="1" t="s">
        <v>35</v>
      </c>
    </row>
    <row r="7880" spans="1:11" x14ac:dyDescent="0.35">
      <c r="A7880" s="1" t="s">
        <v>2709</v>
      </c>
      <c r="B7880" s="1" t="s">
        <v>37</v>
      </c>
      <c r="C7880" s="1" t="s">
        <v>46</v>
      </c>
      <c r="D7880" s="1" t="s">
        <v>47</v>
      </c>
      <c r="E7880" s="1" t="s">
        <v>533</v>
      </c>
      <c r="F7880">
        <v>287.97000000000003</v>
      </c>
      <c r="G7880">
        <v>3</v>
      </c>
      <c r="H7880">
        <v>77.75</v>
      </c>
      <c r="I7880">
        <v>2017</v>
      </c>
      <c r="J7880" s="1" t="s">
        <v>913</v>
      </c>
      <c r="K7880" s="1" t="s">
        <v>35</v>
      </c>
    </row>
    <row r="7881" spans="1:11" x14ac:dyDescent="0.35">
      <c r="A7881" s="1" t="s">
        <v>1912</v>
      </c>
      <c r="B7881" s="1" t="s">
        <v>257</v>
      </c>
      <c r="C7881" s="1" t="s">
        <v>13</v>
      </c>
      <c r="D7881" s="1" t="s">
        <v>29</v>
      </c>
      <c r="E7881" s="1" t="s">
        <v>85</v>
      </c>
      <c r="F7881">
        <v>9.5500000000000007</v>
      </c>
      <c r="G7881">
        <v>3</v>
      </c>
      <c r="H7881">
        <v>1.55</v>
      </c>
      <c r="I7881">
        <v>2017</v>
      </c>
      <c r="J7881" s="1" t="s">
        <v>913</v>
      </c>
      <c r="K7881" s="1" t="s">
        <v>35</v>
      </c>
    </row>
    <row r="7882" spans="1:11" x14ac:dyDescent="0.35">
      <c r="A7882" s="1" t="s">
        <v>450</v>
      </c>
      <c r="B7882" s="1" t="s">
        <v>12</v>
      </c>
      <c r="C7882" s="1" t="s">
        <v>46</v>
      </c>
      <c r="D7882" s="1" t="s">
        <v>47</v>
      </c>
      <c r="E7882" s="1" t="s">
        <v>735</v>
      </c>
      <c r="F7882">
        <v>167.97</v>
      </c>
      <c r="G7882">
        <v>4</v>
      </c>
      <c r="H7882">
        <v>62.99</v>
      </c>
      <c r="I7882">
        <v>2017</v>
      </c>
      <c r="J7882" s="1" t="s">
        <v>913</v>
      </c>
      <c r="K7882" s="1" t="s">
        <v>35</v>
      </c>
    </row>
    <row r="7883" spans="1:11" x14ac:dyDescent="0.35">
      <c r="A7883" s="1" t="s">
        <v>496</v>
      </c>
      <c r="B7883" s="1" t="s">
        <v>12</v>
      </c>
      <c r="C7883" s="1" t="s">
        <v>13</v>
      </c>
      <c r="D7883" s="1" t="s">
        <v>14</v>
      </c>
      <c r="E7883" s="1" t="s">
        <v>276</v>
      </c>
      <c r="F7883">
        <v>273.89999999999998</v>
      </c>
      <c r="G7883">
        <v>7</v>
      </c>
      <c r="H7883">
        <v>92.44</v>
      </c>
      <c r="I7883">
        <v>2017</v>
      </c>
      <c r="J7883" s="1" t="s">
        <v>913</v>
      </c>
      <c r="K7883" s="1" t="s">
        <v>35</v>
      </c>
    </row>
    <row r="7884" spans="1:11" x14ac:dyDescent="0.35">
      <c r="A7884" s="1" t="s">
        <v>496</v>
      </c>
      <c r="B7884" s="1" t="s">
        <v>12</v>
      </c>
      <c r="C7884" s="1" t="s">
        <v>46</v>
      </c>
      <c r="D7884" s="1" t="s">
        <v>314</v>
      </c>
      <c r="E7884" s="1" t="s">
        <v>2710</v>
      </c>
      <c r="F7884">
        <v>597.13</v>
      </c>
      <c r="G7884">
        <v>3</v>
      </c>
      <c r="H7884">
        <v>49.76</v>
      </c>
      <c r="I7884">
        <v>2017</v>
      </c>
      <c r="J7884" s="1" t="s">
        <v>913</v>
      </c>
      <c r="K7884" s="1" t="s">
        <v>35</v>
      </c>
    </row>
    <row r="7885" spans="1:11" x14ac:dyDescent="0.35">
      <c r="A7885" s="1" t="s">
        <v>395</v>
      </c>
      <c r="B7885" s="1" t="s">
        <v>411</v>
      </c>
      <c r="C7885" s="1" t="s">
        <v>41</v>
      </c>
      <c r="D7885" s="1" t="s">
        <v>54</v>
      </c>
      <c r="E7885" s="1" t="s">
        <v>583</v>
      </c>
      <c r="F7885">
        <v>545.85</v>
      </c>
      <c r="G7885">
        <v>9</v>
      </c>
      <c r="H7885">
        <v>114.63</v>
      </c>
      <c r="I7885">
        <v>2017</v>
      </c>
      <c r="J7885" s="1" t="s">
        <v>913</v>
      </c>
      <c r="K7885" s="1" t="s">
        <v>35</v>
      </c>
    </row>
    <row r="7886" spans="1:11" x14ac:dyDescent="0.35">
      <c r="A7886" s="1" t="s">
        <v>1241</v>
      </c>
      <c r="B7886" s="1" t="s">
        <v>87</v>
      </c>
      <c r="C7886" s="1" t="s">
        <v>13</v>
      </c>
      <c r="D7886" s="1" t="s">
        <v>14</v>
      </c>
      <c r="E7886" s="1" t="s">
        <v>15</v>
      </c>
      <c r="F7886">
        <v>32.9</v>
      </c>
      <c r="G7886">
        <v>4</v>
      </c>
      <c r="H7886">
        <v>11.1</v>
      </c>
      <c r="I7886">
        <v>2017</v>
      </c>
      <c r="J7886" s="1" t="s">
        <v>913</v>
      </c>
      <c r="K7886" s="1" t="s">
        <v>35</v>
      </c>
    </row>
    <row r="7887" spans="1:11" x14ac:dyDescent="0.35">
      <c r="A7887" s="1" t="s">
        <v>1241</v>
      </c>
      <c r="B7887" s="1" t="s">
        <v>87</v>
      </c>
      <c r="C7887" s="1" t="s">
        <v>41</v>
      </c>
      <c r="D7887" s="1" t="s">
        <v>155</v>
      </c>
      <c r="E7887" s="1" t="s">
        <v>805</v>
      </c>
      <c r="F7887">
        <v>215.15</v>
      </c>
      <c r="G7887">
        <v>2</v>
      </c>
      <c r="H7887">
        <v>-103.99</v>
      </c>
      <c r="I7887">
        <v>2017</v>
      </c>
      <c r="J7887" s="1" t="s">
        <v>913</v>
      </c>
      <c r="K7887" s="1" t="s">
        <v>35</v>
      </c>
    </row>
    <row r="7888" spans="1:11" x14ac:dyDescent="0.35">
      <c r="A7888" s="1" t="s">
        <v>1241</v>
      </c>
      <c r="B7888" s="1" t="s">
        <v>87</v>
      </c>
      <c r="C7888" s="1" t="s">
        <v>13</v>
      </c>
      <c r="D7888" s="1" t="s">
        <v>14</v>
      </c>
      <c r="E7888" s="1" t="s">
        <v>1371</v>
      </c>
      <c r="F7888">
        <v>30.96</v>
      </c>
      <c r="G7888">
        <v>6</v>
      </c>
      <c r="H7888">
        <v>11.22</v>
      </c>
      <c r="I7888">
        <v>2017</v>
      </c>
      <c r="J7888" s="1" t="s">
        <v>913</v>
      </c>
      <c r="K7888" s="1" t="s">
        <v>35</v>
      </c>
    </row>
    <row r="7889" spans="1:11" x14ac:dyDescent="0.35">
      <c r="A7889" s="1" t="s">
        <v>1350</v>
      </c>
      <c r="B7889" s="1" t="s">
        <v>175</v>
      </c>
      <c r="C7889" s="1" t="s">
        <v>46</v>
      </c>
      <c r="D7889" s="1" t="s">
        <v>61</v>
      </c>
      <c r="E7889" s="1" t="s">
        <v>93</v>
      </c>
      <c r="F7889">
        <v>59.98</v>
      </c>
      <c r="G7889">
        <v>2</v>
      </c>
      <c r="H7889">
        <v>26.39</v>
      </c>
      <c r="I7889">
        <v>2017</v>
      </c>
      <c r="J7889" s="1" t="s">
        <v>913</v>
      </c>
      <c r="K7889" s="1" t="s">
        <v>35</v>
      </c>
    </row>
    <row r="7890" spans="1:11" x14ac:dyDescent="0.35">
      <c r="A7890" s="1" t="s">
        <v>1350</v>
      </c>
      <c r="B7890" s="1" t="s">
        <v>175</v>
      </c>
      <c r="C7890" s="1" t="s">
        <v>46</v>
      </c>
      <c r="D7890" s="1" t="s">
        <v>314</v>
      </c>
      <c r="E7890" s="1" t="s">
        <v>2483</v>
      </c>
      <c r="F7890">
        <v>2395.1999999999998</v>
      </c>
      <c r="G7890">
        <v>6</v>
      </c>
      <c r="H7890">
        <v>209.58</v>
      </c>
      <c r="I7890">
        <v>2017</v>
      </c>
      <c r="J7890" s="1" t="s">
        <v>913</v>
      </c>
      <c r="K7890" s="1" t="s">
        <v>35</v>
      </c>
    </row>
    <row r="7891" spans="1:11" x14ac:dyDescent="0.35">
      <c r="A7891" s="1" t="s">
        <v>1350</v>
      </c>
      <c r="B7891" s="1" t="s">
        <v>175</v>
      </c>
      <c r="C7891" s="1" t="s">
        <v>46</v>
      </c>
      <c r="D7891" s="1" t="s">
        <v>61</v>
      </c>
      <c r="E7891" s="1" t="s">
        <v>1896</v>
      </c>
      <c r="F7891">
        <v>1687.8</v>
      </c>
      <c r="G7891">
        <v>4</v>
      </c>
      <c r="H7891">
        <v>742.63</v>
      </c>
      <c r="I7891">
        <v>2017</v>
      </c>
      <c r="J7891" s="1" t="s">
        <v>913</v>
      </c>
      <c r="K7891" s="1" t="s">
        <v>35</v>
      </c>
    </row>
    <row r="7892" spans="1:11" x14ac:dyDescent="0.35">
      <c r="A7892" s="1" t="s">
        <v>1350</v>
      </c>
      <c r="B7892" s="1" t="s">
        <v>175</v>
      </c>
      <c r="C7892" s="1" t="s">
        <v>46</v>
      </c>
      <c r="D7892" s="1" t="s">
        <v>47</v>
      </c>
      <c r="E7892" s="1" t="s">
        <v>542</v>
      </c>
      <c r="F7892">
        <v>7.99</v>
      </c>
      <c r="G7892">
        <v>1</v>
      </c>
      <c r="H7892">
        <v>2.7</v>
      </c>
      <c r="I7892">
        <v>2017</v>
      </c>
      <c r="J7892" s="1" t="s">
        <v>913</v>
      </c>
      <c r="K7892" s="1" t="s">
        <v>35</v>
      </c>
    </row>
    <row r="7893" spans="1:11" x14ac:dyDescent="0.35">
      <c r="A7893" s="1" t="s">
        <v>1194</v>
      </c>
      <c r="B7893" s="1" t="s">
        <v>447</v>
      </c>
      <c r="C7893" s="1" t="s">
        <v>46</v>
      </c>
      <c r="D7893" s="1" t="s">
        <v>61</v>
      </c>
      <c r="E7893" s="1" t="s">
        <v>2055</v>
      </c>
      <c r="F7893">
        <v>258.89999999999998</v>
      </c>
      <c r="G7893">
        <v>10</v>
      </c>
      <c r="H7893">
        <v>93.2</v>
      </c>
      <c r="I7893">
        <v>2017</v>
      </c>
      <c r="J7893" s="1" t="s">
        <v>913</v>
      </c>
      <c r="K7893" s="1" t="s">
        <v>35</v>
      </c>
    </row>
    <row r="7894" spans="1:11" x14ac:dyDescent="0.35">
      <c r="A7894" s="1" t="s">
        <v>1194</v>
      </c>
      <c r="B7894" s="1" t="s">
        <v>447</v>
      </c>
      <c r="C7894" s="1" t="s">
        <v>13</v>
      </c>
      <c r="D7894" s="1" t="s">
        <v>14</v>
      </c>
      <c r="E7894" s="1" t="s">
        <v>952</v>
      </c>
      <c r="F7894">
        <v>24.56</v>
      </c>
      <c r="G7894">
        <v>2</v>
      </c>
      <c r="H7894">
        <v>11.54</v>
      </c>
      <c r="I7894">
        <v>2017</v>
      </c>
      <c r="J7894" s="1" t="s">
        <v>913</v>
      </c>
      <c r="K7894" s="1" t="s">
        <v>35</v>
      </c>
    </row>
    <row r="7895" spans="1:11" x14ac:dyDescent="0.35">
      <c r="A7895" s="1" t="s">
        <v>1101</v>
      </c>
      <c r="B7895" s="1" t="s">
        <v>33</v>
      </c>
      <c r="C7895" s="1" t="s">
        <v>41</v>
      </c>
      <c r="D7895" s="1" t="s">
        <v>54</v>
      </c>
      <c r="E7895" s="1" t="s">
        <v>1973</v>
      </c>
      <c r="F7895">
        <v>129.38999999999999</v>
      </c>
      <c r="G7895">
        <v>3</v>
      </c>
      <c r="H7895">
        <v>54.34</v>
      </c>
      <c r="I7895">
        <v>2017</v>
      </c>
      <c r="J7895" s="1" t="s">
        <v>913</v>
      </c>
      <c r="K7895" s="1" t="s">
        <v>35</v>
      </c>
    </row>
    <row r="7896" spans="1:11" x14ac:dyDescent="0.35">
      <c r="A7896" s="1" t="s">
        <v>450</v>
      </c>
      <c r="B7896" s="1" t="s">
        <v>33</v>
      </c>
      <c r="C7896" s="1" t="s">
        <v>13</v>
      </c>
      <c r="D7896" s="1" t="s">
        <v>23</v>
      </c>
      <c r="E7896" s="1" t="s">
        <v>1777</v>
      </c>
      <c r="F7896">
        <v>87.92</v>
      </c>
      <c r="G7896">
        <v>4</v>
      </c>
      <c r="H7896">
        <v>0.88</v>
      </c>
      <c r="I7896">
        <v>2017</v>
      </c>
      <c r="J7896" s="1" t="s">
        <v>913</v>
      </c>
      <c r="K7896" s="1" t="s">
        <v>35</v>
      </c>
    </row>
    <row r="7897" spans="1:11" x14ac:dyDescent="0.35">
      <c r="A7897" s="1" t="s">
        <v>2012</v>
      </c>
      <c r="B7897" s="1" t="s">
        <v>257</v>
      </c>
      <c r="C7897" s="1" t="s">
        <v>46</v>
      </c>
      <c r="D7897" s="1" t="s">
        <v>61</v>
      </c>
      <c r="E7897" s="1" t="s">
        <v>1027</v>
      </c>
      <c r="F7897">
        <v>24</v>
      </c>
      <c r="G7897">
        <v>2</v>
      </c>
      <c r="H7897">
        <v>-2.7</v>
      </c>
      <c r="I7897">
        <v>2017</v>
      </c>
      <c r="J7897" s="1" t="s">
        <v>913</v>
      </c>
      <c r="K7897" s="1" t="s">
        <v>35</v>
      </c>
    </row>
    <row r="7898" spans="1:11" x14ac:dyDescent="0.35">
      <c r="A7898" s="1" t="s">
        <v>1834</v>
      </c>
      <c r="B7898" s="1" t="s">
        <v>699</v>
      </c>
      <c r="C7898" s="1" t="s">
        <v>41</v>
      </c>
      <c r="D7898" s="1" t="s">
        <v>54</v>
      </c>
      <c r="E7898" s="1" t="s">
        <v>1415</v>
      </c>
      <c r="F7898">
        <v>102.3</v>
      </c>
      <c r="G7898">
        <v>1</v>
      </c>
      <c r="H7898">
        <v>26.6</v>
      </c>
      <c r="I7898">
        <v>2017</v>
      </c>
      <c r="J7898" s="1" t="s">
        <v>913</v>
      </c>
      <c r="K7898" s="1" t="s">
        <v>35</v>
      </c>
    </row>
    <row r="7899" spans="1:11" x14ac:dyDescent="0.35">
      <c r="A7899" s="1" t="s">
        <v>2063</v>
      </c>
      <c r="B7899" s="1" t="s">
        <v>12</v>
      </c>
      <c r="C7899" s="1" t="s">
        <v>41</v>
      </c>
      <c r="D7899" s="1" t="s">
        <v>54</v>
      </c>
      <c r="E7899" s="1" t="s">
        <v>2463</v>
      </c>
      <c r="F7899">
        <v>332.03</v>
      </c>
      <c r="G7899">
        <v>9</v>
      </c>
      <c r="H7899">
        <v>-348.63</v>
      </c>
      <c r="I7899">
        <v>2017</v>
      </c>
      <c r="J7899" s="1" t="s">
        <v>913</v>
      </c>
      <c r="K7899" s="1" t="s">
        <v>94</v>
      </c>
    </row>
    <row r="7900" spans="1:11" x14ac:dyDescent="0.35">
      <c r="A7900" s="1" t="s">
        <v>2063</v>
      </c>
      <c r="B7900" s="1" t="s">
        <v>12</v>
      </c>
      <c r="C7900" s="1" t="s">
        <v>13</v>
      </c>
      <c r="D7900" s="1" t="s">
        <v>25</v>
      </c>
      <c r="E7900" s="1" t="s">
        <v>260</v>
      </c>
      <c r="F7900">
        <v>11.39</v>
      </c>
      <c r="G7900">
        <v>9</v>
      </c>
      <c r="H7900">
        <v>-17.66</v>
      </c>
      <c r="I7900">
        <v>2017</v>
      </c>
      <c r="J7900" s="1" t="s">
        <v>913</v>
      </c>
      <c r="K7900" s="1" t="s">
        <v>94</v>
      </c>
    </row>
    <row r="7901" spans="1:11" x14ac:dyDescent="0.35">
      <c r="A7901" s="1" t="s">
        <v>2063</v>
      </c>
      <c r="B7901" s="1" t="s">
        <v>12</v>
      </c>
      <c r="C7901" s="1" t="s">
        <v>13</v>
      </c>
      <c r="D7901" s="1" t="s">
        <v>14</v>
      </c>
      <c r="E7901" s="1" t="s">
        <v>2568</v>
      </c>
      <c r="F7901">
        <v>15.55</v>
      </c>
      <c r="G7901">
        <v>3</v>
      </c>
      <c r="H7901">
        <v>5.64</v>
      </c>
      <c r="I7901">
        <v>2017</v>
      </c>
      <c r="J7901" s="1" t="s">
        <v>913</v>
      </c>
      <c r="K7901" s="1" t="s">
        <v>94</v>
      </c>
    </row>
    <row r="7902" spans="1:11" x14ac:dyDescent="0.35">
      <c r="A7902" s="1" t="s">
        <v>2063</v>
      </c>
      <c r="B7902" s="1" t="s">
        <v>12</v>
      </c>
      <c r="C7902" s="1" t="s">
        <v>13</v>
      </c>
      <c r="D7902" s="1" t="s">
        <v>14</v>
      </c>
      <c r="E7902" s="1" t="s">
        <v>339</v>
      </c>
      <c r="F7902">
        <v>31.1</v>
      </c>
      <c r="G7902">
        <v>6</v>
      </c>
      <c r="H7902">
        <v>11.28</v>
      </c>
      <c r="I7902">
        <v>2017</v>
      </c>
      <c r="J7902" s="1" t="s">
        <v>913</v>
      </c>
      <c r="K7902" s="1" t="s">
        <v>94</v>
      </c>
    </row>
    <row r="7903" spans="1:11" x14ac:dyDescent="0.35">
      <c r="A7903" s="1" t="s">
        <v>2063</v>
      </c>
      <c r="B7903" s="1" t="s">
        <v>12</v>
      </c>
      <c r="C7903" s="1" t="s">
        <v>13</v>
      </c>
      <c r="D7903" s="1" t="s">
        <v>25</v>
      </c>
      <c r="E7903" s="1" t="s">
        <v>2176</v>
      </c>
      <c r="F7903">
        <v>6.32</v>
      </c>
      <c r="G7903">
        <v>1</v>
      </c>
      <c r="H7903">
        <v>-10.42</v>
      </c>
      <c r="I7903">
        <v>2017</v>
      </c>
      <c r="J7903" s="1" t="s">
        <v>913</v>
      </c>
      <c r="K7903" s="1" t="s">
        <v>94</v>
      </c>
    </row>
    <row r="7904" spans="1:11" x14ac:dyDescent="0.35">
      <c r="A7904" s="1" t="s">
        <v>401</v>
      </c>
      <c r="B7904" s="1" t="s">
        <v>1012</v>
      </c>
      <c r="C7904" s="1" t="s">
        <v>46</v>
      </c>
      <c r="D7904" s="1" t="s">
        <v>47</v>
      </c>
      <c r="E7904" s="1" t="s">
        <v>2429</v>
      </c>
      <c r="F7904">
        <v>79.959999999999994</v>
      </c>
      <c r="G7904">
        <v>4</v>
      </c>
      <c r="H7904">
        <v>22.39</v>
      </c>
      <c r="I7904">
        <v>2017</v>
      </c>
      <c r="J7904" s="1" t="s">
        <v>913</v>
      </c>
      <c r="K7904" s="1" t="s">
        <v>94</v>
      </c>
    </row>
    <row r="7905" spans="1:11" x14ac:dyDescent="0.35">
      <c r="A7905" s="1" t="s">
        <v>1514</v>
      </c>
      <c r="B7905" s="1" t="s">
        <v>28</v>
      </c>
      <c r="C7905" s="1" t="s">
        <v>13</v>
      </c>
      <c r="D7905" s="1" t="s">
        <v>25</v>
      </c>
      <c r="E7905" s="1" t="s">
        <v>160</v>
      </c>
      <c r="F7905">
        <v>2.95</v>
      </c>
      <c r="G7905">
        <v>2</v>
      </c>
      <c r="H7905">
        <v>-2.2599999999999998</v>
      </c>
      <c r="I7905">
        <v>2017</v>
      </c>
      <c r="J7905" s="1" t="s">
        <v>913</v>
      </c>
      <c r="K7905" s="1" t="s">
        <v>60</v>
      </c>
    </row>
    <row r="7906" spans="1:11" x14ac:dyDescent="0.35">
      <c r="A7906" s="1" t="s">
        <v>1514</v>
      </c>
      <c r="B7906" s="1" t="s">
        <v>28</v>
      </c>
      <c r="C7906" s="1" t="s">
        <v>13</v>
      </c>
      <c r="D7906" s="1" t="s">
        <v>14</v>
      </c>
      <c r="E7906" s="1" t="s">
        <v>1982</v>
      </c>
      <c r="F7906">
        <v>16.059999999999999</v>
      </c>
      <c r="G7906">
        <v>3</v>
      </c>
      <c r="H7906">
        <v>5.82</v>
      </c>
      <c r="I7906">
        <v>2017</v>
      </c>
      <c r="J7906" s="1" t="s">
        <v>913</v>
      </c>
      <c r="K7906" s="1" t="s">
        <v>60</v>
      </c>
    </row>
    <row r="7907" spans="1:11" x14ac:dyDescent="0.35">
      <c r="A7907" s="1" t="s">
        <v>1530</v>
      </c>
      <c r="B7907" s="1" t="s">
        <v>133</v>
      </c>
      <c r="C7907" s="1" t="s">
        <v>41</v>
      </c>
      <c r="D7907" s="1" t="s">
        <v>42</v>
      </c>
      <c r="E7907" s="1" t="s">
        <v>934</v>
      </c>
      <c r="F7907">
        <v>239.24</v>
      </c>
      <c r="G7907">
        <v>1</v>
      </c>
      <c r="H7907">
        <v>23.92</v>
      </c>
      <c r="I7907">
        <v>2017</v>
      </c>
      <c r="J7907" s="1" t="s">
        <v>913</v>
      </c>
      <c r="K7907" s="1" t="s">
        <v>60</v>
      </c>
    </row>
    <row r="7908" spans="1:11" x14ac:dyDescent="0.35">
      <c r="A7908" s="1" t="s">
        <v>1566</v>
      </c>
      <c r="B7908" s="1" t="s">
        <v>33</v>
      </c>
      <c r="C7908" s="1" t="s">
        <v>41</v>
      </c>
      <c r="D7908" s="1" t="s">
        <v>42</v>
      </c>
      <c r="E7908" s="1" t="s">
        <v>2617</v>
      </c>
      <c r="F7908">
        <v>122.14</v>
      </c>
      <c r="G7908">
        <v>3</v>
      </c>
      <c r="H7908">
        <v>-13.74</v>
      </c>
      <c r="I7908">
        <v>2017</v>
      </c>
      <c r="J7908" s="1" t="s">
        <v>913</v>
      </c>
      <c r="K7908" s="1" t="s">
        <v>60</v>
      </c>
    </row>
    <row r="7909" spans="1:11" x14ac:dyDescent="0.35">
      <c r="A7909" s="1" t="s">
        <v>1139</v>
      </c>
      <c r="B7909" s="1" t="s">
        <v>159</v>
      </c>
      <c r="C7909" s="1" t="s">
        <v>13</v>
      </c>
      <c r="D7909" s="1" t="s">
        <v>25</v>
      </c>
      <c r="E7909" s="1" t="s">
        <v>1650</v>
      </c>
      <c r="F7909">
        <v>17.47</v>
      </c>
      <c r="G7909">
        <v>3</v>
      </c>
      <c r="H7909">
        <v>6.33</v>
      </c>
      <c r="I7909">
        <v>2017</v>
      </c>
      <c r="J7909" s="1" t="s">
        <v>913</v>
      </c>
      <c r="K7909" s="1" t="s">
        <v>17</v>
      </c>
    </row>
    <row r="7910" spans="1:11" x14ac:dyDescent="0.35">
      <c r="A7910" s="1" t="s">
        <v>2054</v>
      </c>
      <c r="B7910" s="1" t="s">
        <v>1548</v>
      </c>
      <c r="C7910" s="1" t="s">
        <v>46</v>
      </c>
      <c r="D7910" s="1" t="s">
        <v>61</v>
      </c>
      <c r="E7910" s="1" t="s">
        <v>255</v>
      </c>
      <c r="F7910">
        <v>252</v>
      </c>
      <c r="G7910">
        <v>4</v>
      </c>
      <c r="H7910">
        <v>93.24</v>
      </c>
      <c r="I7910">
        <v>2017</v>
      </c>
      <c r="J7910" s="1" t="s">
        <v>913</v>
      </c>
      <c r="K7910" s="1" t="s">
        <v>17</v>
      </c>
    </row>
    <row r="7911" spans="1:11" x14ac:dyDescent="0.35">
      <c r="A7911" s="1" t="s">
        <v>1772</v>
      </c>
      <c r="B7911" s="1" t="s">
        <v>28</v>
      </c>
      <c r="C7911" s="1" t="s">
        <v>41</v>
      </c>
      <c r="D7911" s="1" t="s">
        <v>83</v>
      </c>
      <c r="E7911" s="1" t="s">
        <v>2045</v>
      </c>
      <c r="F7911">
        <v>87.21</v>
      </c>
      <c r="G7911">
        <v>3</v>
      </c>
      <c r="H7911">
        <v>-45.35</v>
      </c>
      <c r="I7911">
        <v>2017</v>
      </c>
      <c r="J7911" s="1" t="s">
        <v>913</v>
      </c>
      <c r="K7911" s="1" t="s">
        <v>17</v>
      </c>
    </row>
    <row r="7912" spans="1:11" x14ac:dyDescent="0.35">
      <c r="A7912" s="1" t="s">
        <v>1772</v>
      </c>
      <c r="B7912" s="1" t="s">
        <v>28</v>
      </c>
      <c r="C7912" s="1" t="s">
        <v>13</v>
      </c>
      <c r="D7912" s="1" t="s">
        <v>14</v>
      </c>
      <c r="E7912" s="1" t="s">
        <v>1221</v>
      </c>
      <c r="F7912">
        <v>15.55</v>
      </c>
      <c r="G7912">
        <v>3</v>
      </c>
      <c r="H7912">
        <v>5.44</v>
      </c>
      <c r="I7912">
        <v>2017</v>
      </c>
      <c r="J7912" s="1" t="s">
        <v>913</v>
      </c>
      <c r="K7912" s="1" t="s">
        <v>17</v>
      </c>
    </row>
    <row r="7913" spans="1:11" x14ac:dyDescent="0.35">
      <c r="A7913" s="1" t="s">
        <v>1772</v>
      </c>
      <c r="B7913" s="1" t="s">
        <v>28</v>
      </c>
      <c r="C7913" s="1" t="s">
        <v>46</v>
      </c>
      <c r="D7913" s="1" t="s">
        <v>47</v>
      </c>
      <c r="E7913" s="1" t="s">
        <v>1034</v>
      </c>
      <c r="F7913">
        <v>683.99</v>
      </c>
      <c r="G7913">
        <v>2</v>
      </c>
      <c r="H7913">
        <v>-114</v>
      </c>
      <c r="I7913">
        <v>2017</v>
      </c>
      <c r="J7913" s="1" t="s">
        <v>913</v>
      </c>
      <c r="K7913" s="1" t="s">
        <v>17</v>
      </c>
    </row>
    <row r="7914" spans="1:11" x14ac:dyDescent="0.35">
      <c r="A7914" s="1" t="s">
        <v>1772</v>
      </c>
      <c r="B7914" s="1" t="s">
        <v>28</v>
      </c>
      <c r="C7914" s="1" t="s">
        <v>13</v>
      </c>
      <c r="D7914" s="1" t="s">
        <v>23</v>
      </c>
      <c r="E7914" s="1" t="s">
        <v>2694</v>
      </c>
      <c r="F7914">
        <v>13.39</v>
      </c>
      <c r="G7914">
        <v>3</v>
      </c>
      <c r="H7914">
        <v>1</v>
      </c>
      <c r="I7914">
        <v>2017</v>
      </c>
      <c r="J7914" s="1" t="s">
        <v>913</v>
      </c>
      <c r="K7914" s="1" t="s">
        <v>17</v>
      </c>
    </row>
    <row r="7915" spans="1:11" x14ac:dyDescent="0.35">
      <c r="A7915" s="1" t="s">
        <v>1772</v>
      </c>
      <c r="B7915" s="1" t="s">
        <v>28</v>
      </c>
      <c r="C7915" s="1" t="s">
        <v>46</v>
      </c>
      <c r="D7915" s="1" t="s">
        <v>61</v>
      </c>
      <c r="E7915" s="1" t="s">
        <v>2351</v>
      </c>
      <c r="F7915">
        <v>16.78</v>
      </c>
      <c r="G7915">
        <v>3</v>
      </c>
      <c r="H7915">
        <v>4.82</v>
      </c>
      <c r="I7915">
        <v>2017</v>
      </c>
      <c r="J7915" s="1" t="s">
        <v>913</v>
      </c>
      <c r="K7915" s="1" t="s">
        <v>17</v>
      </c>
    </row>
    <row r="7916" spans="1:11" x14ac:dyDescent="0.35">
      <c r="A7916" s="1" t="s">
        <v>1772</v>
      </c>
      <c r="B7916" s="1" t="s">
        <v>28</v>
      </c>
      <c r="C7916" s="1" t="s">
        <v>46</v>
      </c>
      <c r="D7916" s="1" t="s">
        <v>61</v>
      </c>
      <c r="E7916" s="1" t="s">
        <v>1808</v>
      </c>
      <c r="F7916">
        <v>527.91999999999996</v>
      </c>
      <c r="G7916">
        <v>2</v>
      </c>
      <c r="H7916">
        <v>85.79</v>
      </c>
      <c r="I7916">
        <v>2017</v>
      </c>
      <c r="J7916" s="1" t="s">
        <v>913</v>
      </c>
      <c r="K7916" s="1" t="s">
        <v>17</v>
      </c>
    </row>
    <row r="7917" spans="1:11" x14ac:dyDescent="0.35">
      <c r="A7917" s="1" t="s">
        <v>1213</v>
      </c>
      <c r="B7917" s="1" t="s">
        <v>33</v>
      </c>
      <c r="C7917" s="1" t="s">
        <v>13</v>
      </c>
      <c r="D7917" s="1" t="s">
        <v>50</v>
      </c>
      <c r="E7917" s="1" t="s">
        <v>2328</v>
      </c>
      <c r="F7917">
        <v>5.94</v>
      </c>
      <c r="G7917">
        <v>3</v>
      </c>
      <c r="H7917">
        <v>0.12</v>
      </c>
      <c r="I7917">
        <v>2017</v>
      </c>
      <c r="J7917" s="1" t="s">
        <v>913</v>
      </c>
      <c r="K7917" s="1" t="s">
        <v>17</v>
      </c>
    </row>
    <row r="7918" spans="1:11" x14ac:dyDescent="0.35">
      <c r="A7918" s="1" t="s">
        <v>697</v>
      </c>
      <c r="B7918" s="1" t="s">
        <v>447</v>
      </c>
      <c r="C7918" s="1" t="s">
        <v>13</v>
      </c>
      <c r="D7918" s="1" t="s">
        <v>29</v>
      </c>
      <c r="E7918" s="1" t="s">
        <v>366</v>
      </c>
      <c r="F7918">
        <v>7.56</v>
      </c>
      <c r="G7918">
        <v>3</v>
      </c>
      <c r="H7918">
        <v>3.1</v>
      </c>
      <c r="I7918">
        <v>2017</v>
      </c>
      <c r="J7918" s="1" t="s">
        <v>913</v>
      </c>
      <c r="K7918" s="1" t="s">
        <v>22</v>
      </c>
    </row>
    <row r="7919" spans="1:11" x14ac:dyDescent="0.35">
      <c r="A7919" s="1" t="s">
        <v>697</v>
      </c>
      <c r="B7919" s="1" t="s">
        <v>447</v>
      </c>
      <c r="C7919" s="1" t="s">
        <v>13</v>
      </c>
      <c r="D7919" s="1" t="s">
        <v>14</v>
      </c>
      <c r="E7919" s="1" t="s">
        <v>639</v>
      </c>
      <c r="F7919">
        <v>24.56</v>
      </c>
      <c r="G7919">
        <v>2</v>
      </c>
      <c r="H7919">
        <v>11.54</v>
      </c>
      <c r="I7919">
        <v>2017</v>
      </c>
      <c r="J7919" s="1" t="s">
        <v>913</v>
      </c>
      <c r="K7919" s="1" t="s">
        <v>22</v>
      </c>
    </row>
    <row r="7920" spans="1:11" x14ac:dyDescent="0.35">
      <c r="A7920" s="1" t="s">
        <v>697</v>
      </c>
      <c r="B7920" s="1" t="s">
        <v>447</v>
      </c>
      <c r="C7920" s="1" t="s">
        <v>13</v>
      </c>
      <c r="D7920" s="1" t="s">
        <v>29</v>
      </c>
      <c r="E7920" s="1" t="s">
        <v>270</v>
      </c>
      <c r="F7920">
        <v>12.96</v>
      </c>
      <c r="G7920">
        <v>2</v>
      </c>
      <c r="H7920">
        <v>4.1500000000000004</v>
      </c>
      <c r="I7920">
        <v>2017</v>
      </c>
      <c r="J7920" s="1" t="s">
        <v>913</v>
      </c>
      <c r="K7920" s="1" t="s">
        <v>22</v>
      </c>
    </row>
    <row r="7921" spans="1:11" x14ac:dyDescent="0.35">
      <c r="A7921" s="1" t="s">
        <v>1241</v>
      </c>
      <c r="B7921" s="1" t="s">
        <v>33</v>
      </c>
      <c r="C7921" s="1" t="s">
        <v>41</v>
      </c>
      <c r="D7921" s="1" t="s">
        <v>54</v>
      </c>
      <c r="E7921" s="1" t="s">
        <v>1409</v>
      </c>
      <c r="F7921">
        <v>145.9</v>
      </c>
      <c r="G7921">
        <v>5</v>
      </c>
      <c r="H7921">
        <v>62.74</v>
      </c>
      <c r="I7921">
        <v>2017</v>
      </c>
      <c r="J7921" s="1" t="s">
        <v>913</v>
      </c>
      <c r="K7921" s="1" t="s">
        <v>22</v>
      </c>
    </row>
    <row r="7922" spans="1:11" x14ac:dyDescent="0.35">
      <c r="A7922" s="1" t="s">
        <v>2711</v>
      </c>
      <c r="B7922" s="1" t="s">
        <v>175</v>
      </c>
      <c r="C7922" s="1" t="s">
        <v>41</v>
      </c>
      <c r="D7922" s="1" t="s">
        <v>54</v>
      </c>
      <c r="E7922" s="1" t="s">
        <v>2057</v>
      </c>
      <c r="F7922">
        <v>198.46</v>
      </c>
      <c r="G7922">
        <v>2</v>
      </c>
      <c r="H7922">
        <v>99.23</v>
      </c>
      <c r="I7922">
        <v>2017</v>
      </c>
      <c r="J7922" s="1" t="s">
        <v>913</v>
      </c>
      <c r="K7922" s="1" t="s">
        <v>22</v>
      </c>
    </row>
    <row r="7923" spans="1:11" x14ac:dyDescent="0.35">
      <c r="A7923" s="1" t="s">
        <v>2711</v>
      </c>
      <c r="B7923" s="1" t="s">
        <v>175</v>
      </c>
      <c r="C7923" s="1" t="s">
        <v>13</v>
      </c>
      <c r="D7923" s="1" t="s">
        <v>20</v>
      </c>
      <c r="E7923" s="1" t="s">
        <v>829</v>
      </c>
      <c r="F7923">
        <v>786.48</v>
      </c>
      <c r="G7923">
        <v>8</v>
      </c>
      <c r="H7923">
        <v>385.38</v>
      </c>
      <c r="I7923">
        <v>2017</v>
      </c>
      <c r="J7923" s="1" t="s">
        <v>913</v>
      </c>
      <c r="K7923" s="1" t="s">
        <v>22</v>
      </c>
    </row>
    <row r="7924" spans="1:11" x14ac:dyDescent="0.35">
      <c r="A7924" s="1" t="s">
        <v>2711</v>
      </c>
      <c r="B7924" s="1" t="s">
        <v>175</v>
      </c>
      <c r="C7924" s="1" t="s">
        <v>13</v>
      </c>
      <c r="D7924" s="1" t="s">
        <v>25</v>
      </c>
      <c r="E7924" s="1" t="s">
        <v>1669</v>
      </c>
      <c r="F7924">
        <v>23.17</v>
      </c>
      <c r="G7924">
        <v>2</v>
      </c>
      <c r="H7924">
        <v>7.82</v>
      </c>
      <c r="I7924">
        <v>2017</v>
      </c>
      <c r="J7924" s="1" t="s">
        <v>913</v>
      </c>
      <c r="K7924" s="1" t="s">
        <v>22</v>
      </c>
    </row>
    <row r="7925" spans="1:11" x14ac:dyDescent="0.35">
      <c r="A7925" s="1" t="s">
        <v>2711</v>
      </c>
      <c r="B7925" s="1" t="s">
        <v>175</v>
      </c>
      <c r="C7925" s="1" t="s">
        <v>46</v>
      </c>
      <c r="D7925" s="1" t="s">
        <v>61</v>
      </c>
      <c r="E7925" s="1" t="s">
        <v>2419</v>
      </c>
      <c r="F7925">
        <v>50</v>
      </c>
      <c r="G7925">
        <v>2</v>
      </c>
      <c r="H7925">
        <v>10.5</v>
      </c>
      <c r="I7925">
        <v>2017</v>
      </c>
      <c r="J7925" s="1" t="s">
        <v>913</v>
      </c>
      <c r="K7925" s="1" t="s">
        <v>22</v>
      </c>
    </row>
    <row r="7926" spans="1:11" x14ac:dyDescent="0.35">
      <c r="A7926" s="1" t="s">
        <v>1110</v>
      </c>
      <c r="B7926" s="1" t="s">
        <v>33</v>
      </c>
      <c r="C7926" s="1" t="s">
        <v>13</v>
      </c>
      <c r="D7926" s="1" t="s">
        <v>20</v>
      </c>
      <c r="E7926" s="1" t="s">
        <v>1041</v>
      </c>
      <c r="F7926">
        <v>75.180000000000007</v>
      </c>
      <c r="G7926">
        <v>6</v>
      </c>
      <c r="H7926">
        <v>35.33</v>
      </c>
      <c r="I7926">
        <v>2017</v>
      </c>
      <c r="J7926" s="1" t="s">
        <v>913</v>
      </c>
      <c r="K7926" s="1" t="s">
        <v>22</v>
      </c>
    </row>
    <row r="7927" spans="1:11" x14ac:dyDescent="0.35">
      <c r="A7927" s="1" t="s">
        <v>242</v>
      </c>
      <c r="B7927" s="1" t="s">
        <v>175</v>
      </c>
      <c r="C7927" s="1" t="s">
        <v>41</v>
      </c>
      <c r="D7927" s="1" t="s">
        <v>54</v>
      </c>
      <c r="E7927" s="1" t="s">
        <v>1563</v>
      </c>
      <c r="F7927">
        <v>15.84</v>
      </c>
      <c r="G7927">
        <v>3</v>
      </c>
      <c r="H7927">
        <v>4.91</v>
      </c>
      <c r="I7927">
        <v>2017</v>
      </c>
      <c r="J7927" s="1" t="s">
        <v>913</v>
      </c>
      <c r="K7927" s="1" t="s">
        <v>22</v>
      </c>
    </row>
    <row r="7928" spans="1:11" x14ac:dyDescent="0.35">
      <c r="A7928" s="1" t="s">
        <v>242</v>
      </c>
      <c r="B7928" s="1" t="s">
        <v>175</v>
      </c>
      <c r="C7928" s="1" t="s">
        <v>13</v>
      </c>
      <c r="D7928" s="1" t="s">
        <v>25</v>
      </c>
      <c r="E7928" s="1" t="s">
        <v>323</v>
      </c>
      <c r="F7928">
        <v>86.38</v>
      </c>
      <c r="G7928">
        <v>3</v>
      </c>
      <c r="H7928">
        <v>30.23</v>
      </c>
      <c r="I7928">
        <v>2017</v>
      </c>
      <c r="J7928" s="1" t="s">
        <v>913</v>
      </c>
      <c r="K7928" s="1" t="s">
        <v>22</v>
      </c>
    </row>
    <row r="7929" spans="1:11" x14ac:dyDescent="0.35">
      <c r="A7929" s="1" t="s">
        <v>242</v>
      </c>
      <c r="B7929" s="1" t="s">
        <v>175</v>
      </c>
      <c r="C7929" s="1" t="s">
        <v>13</v>
      </c>
      <c r="D7929" s="1" t="s">
        <v>29</v>
      </c>
      <c r="E7929" s="1" t="s">
        <v>237</v>
      </c>
      <c r="F7929">
        <v>18.239999999999998</v>
      </c>
      <c r="G7929">
        <v>3</v>
      </c>
      <c r="H7929">
        <v>6.2</v>
      </c>
      <c r="I7929">
        <v>2017</v>
      </c>
      <c r="J7929" s="1" t="s">
        <v>913</v>
      </c>
      <c r="K7929" s="1" t="s">
        <v>22</v>
      </c>
    </row>
    <row r="7930" spans="1:11" x14ac:dyDescent="0.35">
      <c r="A7930" s="1" t="s">
        <v>242</v>
      </c>
      <c r="B7930" s="1" t="s">
        <v>175</v>
      </c>
      <c r="C7930" s="1" t="s">
        <v>13</v>
      </c>
      <c r="D7930" s="1" t="s">
        <v>29</v>
      </c>
      <c r="E7930" s="1" t="s">
        <v>472</v>
      </c>
      <c r="F7930">
        <v>13.12</v>
      </c>
      <c r="G7930">
        <v>4</v>
      </c>
      <c r="H7930">
        <v>4.33</v>
      </c>
      <c r="I7930">
        <v>2017</v>
      </c>
      <c r="J7930" s="1" t="s">
        <v>913</v>
      </c>
      <c r="K7930" s="1" t="s">
        <v>22</v>
      </c>
    </row>
    <row r="7931" spans="1:11" x14ac:dyDescent="0.35">
      <c r="A7931" s="1" t="s">
        <v>2460</v>
      </c>
      <c r="B7931" s="1" t="s">
        <v>68</v>
      </c>
      <c r="C7931" s="1" t="s">
        <v>41</v>
      </c>
      <c r="D7931" s="1" t="s">
        <v>54</v>
      </c>
      <c r="E7931" s="1" t="s">
        <v>1957</v>
      </c>
      <c r="F7931">
        <v>83.92</v>
      </c>
      <c r="G7931">
        <v>4</v>
      </c>
      <c r="H7931">
        <v>5.87</v>
      </c>
      <c r="I7931">
        <v>2017</v>
      </c>
      <c r="J7931" s="1" t="s">
        <v>913</v>
      </c>
      <c r="K7931" s="1" t="s">
        <v>22</v>
      </c>
    </row>
    <row r="7932" spans="1:11" x14ac:dyDescent="0.35">
      <c r="A7932" s="1" t="s">
        <v>2460</v>
      </c>
      <c r="B7932" s="1" t="s">
        <v>68</v>
      </c>
      <c r="C7932" s="1" t="s">
        <v>46</v>
      </c>
      <c r="D7932" s="1" t="s">
        <v>61</v>
      </c>
      <c r="E7932" s="1" t="s">
        <v>1080</v>
      </c>
      <c r="F7932">
        <v>141.9</v>
      </c>
      <c r="G7932">
        <v>5</v>
      </c>
      <c r="H7932">
        <v>58.18</v>
      </c>
      <c r="I7932">
        <v>2017</v>
      </c>
      <c r="J7932" s="1" t="s">
        <v>913</v>
      </c>
      <c r="K7932" s="1" t="s">
        <v>22</v>
      </c>
    </row>
    <row r="7933" spans="1:11" x14ac:dyDescent="0.35">
      <c r="A7933" s="1" t="s">
        <v>2460</v>
      </c>
      <c r="B7933" s="1" t="s">
        <v>68</v>
      </c>
      <c r="C7933" s="1" t="s">
        <v>41</v>
      </c>
      <c r="D7933" s="1" t="s">
        <v>54</v>
      </c>
      <c r="E7933" s="1" t="s">
        <v>972</v>
      </c>
      <c r="F7933">
        <v>39.979999999999997</v>
      </c>
      <c r="G7933">
        <v>2</v>
      </c>
      <c r="H7933">
        <v>9.1999999999999993</v>
      </c>
      <c r="I7933">
        <v>2017</v>
      </c>
      <c r="J7933" s="1" t="s">
        <v>913</v>
      </c>
      <c r="K7933" s="1" t="s">
        <v>22</v>
      </c>
    </row>
    <row r="7934" spans="1:11" x14ac:dyDescent="0.35">
      <c r="A7934" s="1" t="s">
        <v>2460</v>
      </c>
      <c r="B7934" s="1" t="s">
        <v>68</v>
      </c>
      <c r="C7934" s="1" t="s">
        <v>13</v>
      </c>
      <c r="D7934" s="1" t="s">
        <v>29</v>
      </c>
      <c r="E7934" s="1" t="s">
        <v>1546</v>
      </c>
      <c r="F7934">
        <v>28.91</v>
      </c>
      <c r="G7934">
        <v>7</v>
      </c>
      <c r="H7934">
        <v>8.67</v>
      </c>
      <c r="I7934">
        <v>2017</v>
      </c>
      <c r="J7934" s="1" t="s">
        <v>913</v>
      </c>
      <c r="K7934" s="1" t="s">
        <v>22</v>
      </c>
    </row>
    <row r="7935" spans="1:11" x14ac:dyDescent="0.35">
      <c r="A7935" s="1" t="s">
        <v>2460</v>
      </c>
      <c r="B7935" s="1" t="s">
        <v>68</v>
      </c>
      <c r="C7935" s="1" t="s">
        <v>13</v>
      </c>
      <c r="D7935" s="1" t="s">
        <v>29</v>
      </c>
      <c r="E7935" s="1" t="s">
        <v>613</v>
      </c>
      <c r="F7935">
        <v>174.95</v>
      </c>
      <c r="G7935">
        <v>5</v>
      </c>
      <c r="H7935">
        <v>45.49</v>
      </c>
      <c r="I7935">
        <v>2017</v>
      </c>
      <c r="J7935" s="1" t="s">
        <v>913</v>
      </c>
      <c r="K7935" s="1" t="s">
        <v>22</v>
      </c>
    </row>
    <row r="7936" spans="1:11" x14ac:dyDescent="0.35">
      <c r="A7936" s="1" t="s">
        <v>1227</v>
      </c>
      <c r="B7936" s="1" t="s">
        <v>175</v>
      </c>
      <c r="C7936" s="1" t="s">
        <v>13</v>
      </c>
      <c r="D7936" s="1" t="s">
        <v>14</v>
      </c>
      <c r="E7936" s="1" t="s">
        <v>639</v>
      </c>
      <c r="F7936">
        <v>52.76</v>
      </c>
      <c r="G7936">
        <v>2</v>
      </c>
      <c r="H7936">
        <v>24.27</v>
      </c>
      <c r="I7936">
        <v>2017</v>
      </c>
      <c r="J7936" s="1" t="s">
        <v>913</v>
      </c>
      <c r="K7936" s="1" t="s">
        <v>22</v>
      </c>
    </row>
    <row r="7937" spans="1:11" x14ac:dyDescent="0.35">
      <c r="A7937" s="1" t="s">
        <v>697</v>
      </c>
      <c r="B7937" s="1" t="s">
        <v>101</v>
      </c>
      <c r="C7937" s="1" t="s">
        <v>13</v>
      </c>
      <c r="D7937" s="1" t="s">
        <v>25</v>
      </c>
      <c r="E7937" s="1" t="s">
        <v>216</v>
      </c>
      <c r="F7937">
        <v>1.08</v>
      </c>
      <c r="G7937">
        <v>2</v>
      </c>
      <c r="H7937">
        <v>-0.79</v>
      </c>
      <c r="I7937">
        <v>2017</v>
      </c>
      <c r="J7937" s="1" t="s">
        <v>913</v>
      </c>
      <c r="K7937" s="1" t="s">
        <v>31</v>
      </c>
    </row>
    <row r="7938" spans="1:11" x14ac:dyDescent="0.35">
      <c r="A7938" s="1" t="s">
        <v>888</v>
      </c>
      <c r="B7938" s="1" t="s">
        <v>19</v>
      </c>
      <c r="C7938" s="1" t="s">
        <v>13</v>
      </c>
      <c r="D7938" s="1" t="s">
        <v>29</v>
      </c>
      <c r="E7938" s="1" t="s">
        <v>2712</v>
      </c>
      <c r="F7938">
        <v>8.84</v>
      </c>
      <c r="G7938">
        <v>5</v>
      </c>
      <c r="H7938">
        <v>2.98</v>
      </c>
      <c r="I7938">
        <v>2017</v>
      </c>
      <c r="J7938" s="1" t="s">
        <v>913</v>
      </c>
      <c r="K7938" s="1" t="s">
        <v>31</v>
      </c>
    </row>
    <row r="7939" spans="1:11" x14ac:dyDescent="0.35">
      <c r="A7939" s="1" t="s">
        <v>888</v>
      </c>
      <c r="B7939" s="1" t="s">
        <v>19</v>
      </c>
      <c r="C7939" s="1" t="s">
        <v>13</v>
      </c>
      <c r="D7939" s="1" t="s">
        <v>102</v>
      </c>
      <c r="E7939" s="1" t="s">
        <v>2642</v>
      </c>
      <c r="F7939">
        <v>58.46</v>
      </c>
      <c r="G7939">
        <v>9</v>
      </c>
      <c r="H7939">
        <v>-146.16</v>
      </c>
      <c r="I7939">
        <v>2017</v>
      </c>
      <c r="J7939" s="1" t="s">
        <v>913</v>
      </c>
      <c r="K7939" s="1" t="s">
        <v>31</v>
      </c>
    </row>
    <row r="7940" spans="1:11" x14ac:dyDescent="0.35">
      <c r="A7940" s="1" t="s">
        <v>695</v>
      </c>
      <c r="B7940" s="1" t="s">
        <v>19</v>
      </c>
      <c r="C7940" s="1" t="s">
        <v>13</v>
      </c>
      <c r="D7940" s="1" t="s">
        <v>23</v>
      </c>
      <c r="E7940" s="1" t="s">
        <v>154</v>
      </c>
      <c r="F7940">
        <v>228.92</v>
      </c>
      <c r="G7940">
        <v>5</v>
      </c>
      <c r="H7940">
        <v>14.31</v>
      </c>
      <c r="I7940">
        <v>2017</v>
      </c>
      <c r="J7940" s="1" t="s">
        <v>913</v>
      </c>
      <c r="K7940" s="1" t="s">
        <v>31</v>
      </c>
    </row>
    <row r="7941" spans="1:11" x14ac:dyDescent="0.35">
      <c r="A7941" s="1" t="s">
        <v>348</v>
      </c>
      <c r="B7941" s="1" t="s">
        <v>139</v>
      </c>
      <c r="C7941" s="1" t="s">
        <v>41</v>
      </c>
      <c r="D7941" s="1" t="s">
        <v>54</v>
      </c>
      <c r="E7941" s="1" t="s">
        <v>2161</v>
      </c>
      <c r="F7941">
        <v>526.45000000000005</v>
      </c>
      <c r="G7941">
        <v>5</v>
      </c>
      <c r="H7941">
        <v>31.59</v>
      </c>
      <c r="I7941">
        <v>2017</v>
      </c>
      <c r="J7941" s="1" t="s">
        <v>913</v>
      </c>
      <c r="K7941" s="1" t="s">
        <v>31</v>
      </c>
    </row>
    <row r="7942" spans="1:11" x14ac:dyDescent="0.35">
      <c r="A7942" s="1" t="s">
        <v>1643</v>
      </c>
      <c r="B7942" s="1" t="s">
        <v>627</v>
      </c>
      <c r="C7942" s="1" t="s">
        <v>13</v>
      </c>
      <c r="D7942" s="1" t="s">
        <v>14</v>
      </c>
      <c r="E7942" s="1" t="s">
        <v>2322</v>
      </c>
      <c r="F7942">
        <v>274.8</v>
      </c>
      <c r="G7942">
        <v>5</v>
      </c>
      <c r="H7942">
        <v>134.65</v>
      </c>
      <c r="I7942">
        <v>2017</v>
      </c>
      <c r="J7942" s="1" t="s">
        <v>913</v>
      </c>
      <c r="K7942" s="1" t="s">
        <v>31</v>
      </c>
    </row>
    <row r="7943" spans="1:11" x14ac:dyDescent="0.35">
      <c r="A7943" s="1" t="s">
        <v>1643</v>
      </c>
      <c r="B7943" s="1" t="s">
        <v>627</v>
      </c>
      <c r="C7943" s="1" t="s">
        <v>13</v>
      </c>
      <c r="D7943" s="1" t="s">
        <v>23</v>
      </c>
      <c r="E7943" s="1" t="s">
        <v>1891</v>
      </c>
      <c r="F7943">
        <v>195.64</v>
      </c>
      <c r="G7943">
        <v>4</v>
      </c>
      <c r="H7943">
        <v>3.91</v>
      </c>
      <c r="I7943">
        <v>2017</v>
      </c>
      <c r="J7943" s="1" t="s">
        <v>913</v>
      </c>
      <c r="K7943" s="1" t="s">
        <v>31</v>
      </c>
    </row>
    <row r="7944" spans="1:11" x14ac:dyDescent="0.35">
      <c r="A7944" s="1" t="s">
        <v>1643</v>
      </c>
      <c r="B7944" s="1" t="s">
        <v>627</v>
      </c>
      <c r="C7944" s="1" t="s">
        <v>46</v>
      </c>
      <c r="D7944" s="1" t="s">
        <v>47</v>
      </c>
      <c r="E7944" s="1" t="s">
        <v>1537</v>
      </c>
      <c r="F7944">
        <v>257.98</v>
      </c>
      <c r="G7944">
        <v>2</v>
      </c>
      <c r="H7944">
        <v>74.81</v>
      </c>
      <c r="I7944">
        <v>2017</v>
      </c>
      <c r="J7944" s="1" t="s">
        <v>913</v>
      </c>
      <c r="K7944" s="1" t="s">
        <v>31</v>
      </c>
    </row>
    <row r="7945" spans="1:11" x14ac:dyDescent="0.35">
      <c r="A7945" s="1" t="s">
        <v>1643</v>
      </c>
      <c r="B7945" s="1" t="s">
        <v>627</v>
      </c>
      <c r="C7945" s="1" t="s">
        <v>13</v>
      </c>
      <c r="D7945" s="1" t="s">
        <v>29</v>
      </c>
      <c r="E7945" s="1" t="s">
        <v>539</v>
      </c>
      <c r="F7945">
        <v>119.04</v>
      </c>
      <c r="G7945">
        <v>6</v>
      </c>
      <c r="H7945">
        <v>48.81</v>
      </c>
      <c r="I7945">
        <v>2017</v>
      </c>
      <c r="J7945" s="1" t="s">
        <v>913</v>
      </c>
      <c r="K7945" s="1" t="s">
        <v>31</v>
      </c>
    </row>
    <row r="7946" spans="1:11" x14ac:dyDescent="0.35">
      <c r="A7946" s="1" t="s">
        <v>2122</v>
      </c>
      <c r="B7946" s="1" t="s">
        <v>37</v>
      </c>
      <c r="C7946" s="1" t="s">
        <v>41</v>
      </c>
      <c r="D7946" s="1" t="s">
        <v>54</v>
      </c>
      <c r="E7946" s="1" t="s">
        <v>1185</v>
      </c>
      <c r="F7946">
        <v>18.84</v>
      </c>
      <c r="G7946">
        <v>3</v>
      </c>
      <c r="H7946">
        <v>7.91</v>
      </c>
      <c r="I7946">
        <v>2017</v>
      </c>
      <c r="J7946" s="1" t="s">
        <v>913</v>
      </c>
      <c r="K7946" s="1" t="s">
        <v>35</v>
      </c>
    </row>
    <row r="7947" spans="1:11" x14ac:dyDescent="0.35">
      <c r="A7947" s="1" t="s">
        <v>710</v>
      </c>
      <c r="B7947" s="1" t="s">
        <v>19</v>
      </c>
      <c r="C7947" s="1" t="s">
        <v>13</v>
      </c>
      <c r="D7947" s="1" t="s">
        <v>23</v>
      </c>
      <c r="E7947" s="1" t="s">
        <v>1418</v>
      </c>
      <c r="F7947">
        <v>298.45999999999998</v>
      </c>
      <c r="G7947">
        <v>6</v>
      </c>
      <c r="H7947">
        <v>26.12</v>
      </c>
      <c r="I7947">
        <v>2017</v>
      </c>
      <c r="J7947" s="1" t="s">
        <v>913</v>
      </c>
      <c r="K7947" s="1" t="s">
        <v>35</v>
      </c>
    </row>
    <row r="7948" spans="1:11" x14ac:dyDescent="0.35">
      <c r="A7948" s="1" t="s">
        <v>381</v>
      </c>
      <c r="B7948" s="1" t="s">
        <v>37</v>
      </c>
      <c r="C7948" s="1" t="s">
        <v>13</v>
      </c>
      <c r="D7948" s="1" t="s">
        <v>102</v>
      </c>
      <c r="E7948" s="1" t="s">
        <v>1859</v>
      </c>
      <c r="F7948">
        <v>41.91</v>
      </c>
      <c r="G7948">
        <v>3</v>
      </c>
      <c r="H7948">
        <v>10.9</v>
      </c>
      <c r="I7948">
        <v>2017</v>
      </c>
      <c r="J7948" s="1" t="s">
        <v>913</v>
      </c>
      <c r="K7948" s="1" t="s">
        <v>35</v>
      </c>
    </row>
    <row r="7949" spans="1:11" x14ac:dyDescent="0.35">
      <c r="A7949" s="1" t="s">
        <v>1757</v>
      </c>
      <c r="B7949" s="1" t="s">
        <v>33</v>
      </c>
      <c r="C7949" s="1" t="s">
        <v>13</v>
      </c>
      <c r="D7949" s="1" t="s">
        <v>20</v>
      </c>
      <c r="E7949" s="1" t="s">
        <v>65</v>
      </c>
      <c r="F7949">
        <v>8.67</v>
      </c>
      <c r="G7949">
        <v>3</v>
      </c>
      <c r="H7949">
        <v>4.07</v>
      </c>
      <c r="I7949">
        <v>2017</v>
      </c>
      <c r="J7949" s="1" t="s">
        <v>913</v>
      </c>
      <c r="K7949" s="1" t="s">
        <v>56</v>
      </c>
    </row>
    <row r="7950" spans="1:11" x14ac:dyDescent="0.35">
      <c r="A7950" s="1" t="s">
        <v>1452</v>
      </c>
      <c r="B7950" s="1" t="s">
        <v>159</v>
      </c>
      <c r="C7950" s="1" t="s">
        <v>46</v>
      </c>
      <c r="D7950" s="1" t="s">
        <v>61</v>
      </c>
      <c r="E7950" s="1" t="s">
        <v>400</v>
      </c>
      <c r="F7950">
        <v>132.6</v>
      </c>
      <c r="G7950">
        <v>6</v>
      </c>
      <c r="H7950">
        <v>17.239999999999998</v>
      </c>
      <c r="I7950">
        <v>2017</v>
      </c>
      <c r="J7950" s="1" t="s">
        <v>913</v>
      </c>
      <c r="K7950" s="1" t="s">
        <v>56</v>
      </c>
    </row>
    <row r="7951" spans="1:11" x14ac:dyDescent="0.35">
      <c r="A7951" s="1" t="s">
        <v>863</v>
      </c>
      <c r="B7951" s="1" t="s">
        <v>407</v>
      </c>
      <c r="C7951" s="1" t="s">
        <v>13</v>
      </c>
      <c r="D7951" s="1" t="s">
        <v>29</v>
      </c>
      <c r="E7951" s="1" t="s">
        <v>218</v>
      </c>
      <c r="F7951">
        <v>30.32</v>
      </c>
      <c r="G7951">
        <v>4</v>
      </c>
      <c r="H7951">
        <v>11.82</v>
      </c>
      <c r="I7951">
        <v>2017</v>
      </c>
      <c r="J7951" s="1" t="s">
        <v>913</v>
      </c>
      <c r="K7951" s="1" t="s">
        <v>56</v>
      </c>
    </row>
    <row r="7952" spans="1:11" x14ac:dyDescent="0.35">
      <c r="A7952" s="1" t="s">
        <v>439</v>
      </c>
      <c r="B7952" s="1" t="s">
        <v>33</v>
      </c>
      <c r="C7952" s="1" t="s">
        <v>46</v>
      </c>
      <c r="D7952" s="1" t="s">
        <v>61</v>
      </c>
      <c r="E7952" s="1" t="s">
        <v>1648</v>
      </c>
      <c r="F7952">
        <v>1287.45</v>
      </c>
      <c r="G7952">
        <v>5</v>
      </c>
      <c r="H7952">
        <v>244.62</v>
      </c>
      <c r="I7952">
        <v>2017</v>
      </c>
      <c r="J7952" s="1" t="s">
        <v>913</v>
      </c>
      <c r="K7952" s="1" t="s">
        <v>56</v>
      </c>
    </row>
    <row r="7953" spans="1:11" x14ac:dyDescent="0.35">
      <c r="A7953" s="1" t="s">
        <v>439</v>
      </c>
      <c r="B7953" s="1" t="s">
        <v>33</v>
      </c>
      <c r="C7953" s="1" t="s">
        <v>13</v>
      </c>
      <c r="D7953" s="1" t="s">
        <v>102</v>
      </c>
      <c r="E7953" s="1" t="s">
        <v>2416</v>
      </c>
      <c r="F7953">
        <v>168.1</v>
      </c>
      <c r="G7953">
        <v>5</v>
      </c>
      <c r="H7953">
        <v>43.71</v>
      </c>
      <c r="I7953">
        <v>2017</v>
      </c>
      <c r="J7953" s="1" t="s">
        <v>913</v>
      </c>
      <c r="K7953" s="1" t="s">
        <v>56</v>
      </c>
    </row>
    <row r="7954" spans="1:11" x14ac:dyDescent="0.35">
      <c r="A7954" s="1" t="s">
        <v>1054</v>
      </c>
      <c r="B7954" s="1" t="s">
        <v>33</v>
      </c>
      <c r="C7954" s="1" t="s">
        <v>46</v>
      </c>
      <c r="D7954" s="1" t="s">
        <v>47</v>
      </c>
      <c r="E7954" s="1" t="s">
        <v>2488</v>
      </c>
      <c r="F7954">
        <v>71.95</v>
      </c>
      <c r="G7954">
        <v>6</v>
      </c>
      <c r="H7954">
        <v>5.4</v>
      </c>
      <c r="I7954">
        <v>2017</v>
      </c>
      <c r="J7954" s="1" t="s">
        <v>913</v>
      </c>
      <c r="K7954" s="1" t="s">
        <v>56</v>
      </c>
    </row>
    <row r="7955" spans="1:11" x14ac:dyDescent="0.35">
      <c r="A7955" s="1" t="s">
        <v>1054</v>
      </c>
      <c r="B7955" s="1" t="s">
        <v>33</v>
      </c>
      <c r="C7955" s="1" t="s">
        <v>13</v>
      </c>
      <c r="D7955" s="1" t="s">
        <v>25</v>
      </c>
      <c r="E7955" s="1" t="s">
        <v>57</v>
      </c>
      <c r="F7955">
        <v>29.8</v>
      </c>
      <c r="G7955">
        <v>5</v>
      </c>
      <c r="H7955">
        <v>9.31</v>
      </c>
      <c r="I7955">
        <v>2017</v>
      </c>
      <c r="J7955" s="1" t="s">
        <v>913</v>
      </c>
      <c r="K7955" s="1" t="s">
        <v>56</v>
      </c>
    </row>
    <row r="7956" spans="1:11" x14ac:dyDescent="0.35">
      <c r="A7956" s="1" t="s">
        <v>616</v>
      </c>
      <c r="B7956" s="1" t="s">
        <v>87</v>
      </c>
      <c r="C7956" s="1" t="s">
        <v>13</v>
      </c>
      <c r="D7956" s="1" t="s">
        <v>14</v>
      </c>
      <c r="E7956" s="1" t="s">
        <v>1935</v>
      </c>
      <c r="F7956">
        <v>3.82</v>
      </c>
      <c r="G7956">
        <v>1</v>
      </c>
      <c r="H7956">
        <v>1.19</v>
      </c>
      <c r="I7956">
        <v>2017</v>
      </c>
      <c r="J7956" s="1" t="s">
        <v>913</v>
      </c>
      <c r="K7956" s="1" t="s">
        <v>94</v>
      </c>
    </row>
    <row r="7957" spans="1:11" x14ac:dyDescent="0.35">
      <c r="A7957" s="1" t="s">
        <v>951</v>
      </c>
      <c r="B7957" s="1" t="s">
        <v>28</v>
      </c>
      <c r="C7957" s="1" t="s">
        <v>46</v>
      </c>
      <c r="D7957" s="1" t="s">
        <v>47</v>
      </c>
      <c r="E7957" s="1" t="s">
        <v>946</v>
      </c>
      <c r="F7957">
        <v>39.590000000000003</v>
      </c>
      <c r="G7957">
        <v>1</v>
      </c>
      <c r="H7957">
        <v>-7.26</v>
      </c>
      <c r="I7957">
        <v>2017</v>
      </c>
      <c r="J7957" s="1" t="s">
        <v>913</v>
      </c>
      <c r="K7957" s="1" t="s">
        <v>60</v>
      </c>
    </row>
    <row r="7958" spans="1:11" x14ac:dyDescent="0.35">
      <c r="A7958" s="1" t="s">
        <v>951</v>
      </c>
      <c r="B7958" s="1" t="s">
        <v>28</v>
      </c>
      <c r="C7958" s="1" t="s">
        <v>41</v>
      </c>
      <c r="D7958" s="1" t="s">
        <v>54</v>
      </c>
      <c r="E7958" s="1" t="s">
        <v>1287</v>
      </c>
      <c r="F7958">
        <v>91.01</v>
      </c>
      <c r="G7958">
        <v>9</v>
      </c>
      <c r="H7958">
        <v>19.34</v>
      </c>
      <c r="I7958">
        <v>2017</v>
      </c>
      <c r="J7958" s="1" t="s">
        <v>913</v>
      </c>
      <c r="K7958" s="1" t="s">
        <v>60</v>
      </c>
    </row>
    <row r="7959" spans="1:11" x14ac:dyDescent="0.35">
      <c r="A7959" s="1" t="s">
        <v>1278</v>
      </c>
      <c r="B7959" s="1" t="s">
        <v>1301</v>
      </c>
      <c r="C7959" s="1" t="s">
        <v>13</v>
      </c>
      <c r="D7959" s="1" t="s">
        <v>23</v>
      </c>
      <c r="E7959" s="1" t="s">
        <v>1778</v>
      </c>
      <c r="F7959">
        <v>360.38</v>
      </c>
      <c r="G7959">
        <v>2</v>
      </c>
      <c r="H7959">
        <v>93.7</v>
      </c>
      <c r="I7959">
        <v>2017</v>
      </c>
      <c r="J7959" s="1" t="s">
        <v>913</v>
      </c>
      <c r="K7959" s="1" t="s">
        <v>60</v>
      </c>
    </row>
    <row r="7960" spans="1:11" x14ac:dyDescent="0.35">
      <c r="A7960" s="1" t="s">
        <v>1278</v>
      </c>
      <c r="B7960" s="1" t="s">
        <v>1301</v>
      </c>
      <c r="C7960" s="1" t="s">
        <v>13</v>
      </c>
      <c r="D7960" s="1" t="s">
        <v>14</v>
      </c>
      <c r="E7960" s="1" t="s">
        <v>2669</v>
      </c>
      <c r="F7960">
        <v>13.56</v>
      </c>
      <c r="G7960">
        <v>2</v>
      </c>
      <c r="H7960">
        <v>6.24</v>
      </c>
      <c r="I7960">
        <v>2017</v>
      </c>
      <c r="J7960" s="1" t="s">
        <v>913</v>
      </c>
      <c r="K7960" s="1" t="s">
        <v>60</v>
      </c>
    </row>
    <row r="7961" spans="1:11" x14ac:dyDescent="0.35">
      <c r="A7961" s="1" t="s">
        <v>1490</v>
      </c>
      <c r="B7961" s="1" t="s">
        <v>33</v>
      </c>
      <c r="C7961" s="1" t="s">
        <v>13</v>
      </c>
      <c r="D7961" s="1" t="s">
        <v>25</v>
      </c>
      <c r="E7961" s="1" t="s">
        <v>1309</v>
      </c>
      <c r="F7961">
        <v>4.45</v>
      </c>
      <c r="G7961">
        <v>2</v>
      </c>
      <c r="H7961">
        <v>1.45</v>
      </c>
      <c r="I7961">
        <v>2017</v>
      </c>
      <c r="J7961" s="1" t="s">
        <v>913</v>
      </c>
      <c r="K7961" s="1" t="s">
        <v>17</v>
      </c>
    </row>
    <row r="7962" spans="1:11" x14ac:dyDescent="0.35">
      <c r="A7962" s="1" t="s">
        <v>1490</v>
      </c>
      <c r="B7962" s="1" t="s">
        <v>33</v>
      </c>
      <c r="C7962" s="1" t="s">
        <v>41</v>
      </c>
      <c r="D7962" s="1" t="s">
        <v>54</v>
      </c>
      <c r="E7962" s="1" t="s">
        <v>2463</v>
      </c>
      <c r="F7962">
        <v>276.69</v>
      </c>
      <c r="G7962">
        <v>3</v>
      </c>
      <c r="H7962">
        <v>49.8</v>
      </c>
      <c r="I7962">
        <v>2017</v>
      </c>
      <c r="J7962" s="1" t="s">
        <v>913</v>
      </c>
      <c r="K7962" s="1" t="s">
        <v>17</v>
      </c>
    </row>
    <row r="7963" spans="1:11" x14ac:dyDescent="0.35">
      <c r="A7963" s="1" t="s">
        <v>1490</v>
      </c>
      <c r="B7963" s="1" t="s">
        <v>33</v>
      </c>
      <c r="C7963" s="1" t="s">
        <v>13</v>
      </c>
      <c r="D7963" s="1" t="s">
        <v>50</v>
      </c>
      <c r="E7963" s="1" t="s">
        <v>1817</v>
      </c>
      <c r="F7963">
        <v>4.96</v>
      </c>
      <c r="G7963">
        <v>4</v>
      </c>
      <c r="H7963">
        <v>2.33</v>
      </c>
      <c r="I7963">
        <v>2017</v>
      </c>
      <c r="J7963" s="1" t="s">
        <v>913</v>
      </c>
      <c r="K7963" s="1" t="s">
        <v>17</v>
      </c>
    </row>
    <row r="7964" spans="1:11" x14ac:dyDescent="0.35">
      <c r="A7964" s="1" t="s">
        <v>1490</v>
      </c>
      <c r="B7964" s="1" t="s">
        <v>33</v>
      </c>
      <c r="C7964" s="1" t="s">
        <v>13</v>
      </c>
      <c r="D7964" s="1" t="s">
        <v>29</v>
      </c>
      <c r="E7964" s="1" t="s">
        <v>1218</v>
      </c>
      <c r="F7964">
        <v>71.92</v>
      </c>
      <c r="G7964">
        <v>4</v>
      </c>
      <c r="H7964">
        <v>20.86</v>
      </c>
      <c r="I7964">
        <v>2017</v>
      </c>
      <c r="J7964" s="1" t="s">
        <v>913</v>
      </c>
      <c r="K7964" s="1" t="s">
        <v>17</v>
      </c>
    </row>
    <row r="7965" spans="1:11" x14ac:dyDescent="0.35">
      <c r="A7965" s="1" t="s">
        <v>1490</v>
      </c>
      <c r="B7965" s="1" t="s">
        <v>33</v>
      </c>
      <c r="C7965" s="1" t="s">
        <v>41</v>
      </c>
      <c r="D7965" s="1" t="s">
        <v>54</v>
      </c>
      <c r="E7965" s="1" t="s">
        <v>1714</v>
      </c>
      <c r="F7965">
        <v>18.84</v>
      </c>
      <c r="G7965">
        <v>3</v>
      </c>
      <c r="H7965">
        <v>7.91</v>
      </c>
      <c r="I7965">
        <v>2017</v>
      </c>
      <c r="J7965" s="1" t="s">
        <v>913</v>
      </c>
      <c r="K7965" s="1" t="s">
        <v>17</v>
      </c>
    </row>
    <row r="7966" spans="1:11" x14ac:dyDescent="0.35">
      <c r="A7966" s="1" t="s">
        <v>1490</v>
      </c>
      <c r="B7966" s="1" t="s">
        <v>33</v>
      </c>
      <c r="C7966" s="1" t="s">
        <v>46</v>
      </c>
      <c r="D7966" s="1" t="s">
        <v>61</v>
      </c>
      <c r="E7966" s="1" t="s">
        <v>2536</v>
      </c>
      <c r="F7966">
        <v>140.97</v>
      </c>
      <c r="G7966">
        <v>3</v>
      </c>
      <c r="H7966">
        <v>19.739999999999998</v>
      </c>
      <c r="I7966">
        <v>2017</v>
      </c>
      <c r="J7966" s="1" t="s">
        <v>913</v>
      </c>
      <c r="K7966" s="1" t="s">
        <v>17</v>
      </c>
    </row>
    <row r="7967" spans="1:11" x14ac:dyDescent="0.35">
      <c r="A7967" s="1" t="s">
        <v>1490</v>
      </c>
      <c r="B7967" s="1" t="s">
        <v>33</v>
      </c>
      <c r="C7967" s="1" t="s">
        <v>46</v>
      </c>
      <c r="D7967" s="1" t="s">
        <v>47</v>
      </c>
      <c r="E7967" s="1" t="s">
        <v>48</v>
      </c>
      <c r="F7967">
        <v>470.38</v>
      </c>
      <c r="G7967">
        <v>3</v>
      </c>
      <c r="H7967">
        <v>52.92</v>
      </c>
      <c r="I7967">
        <v>2017</v>
      </c>
      <c r="J7967" s="1" t="s">
        <v>913</v>
      </c>
      <c r="K7967" s="1" t="s">
        <v>17</v>
      </c>
    </row>
    <row r="7968" spans="1:11" x14ac:dyDescent="0.35">
      <c r="A7968" s="1" t="s">
        <v>550</v>
      </c>
      <c r="B7968" s="1" t="s">
        <v>87</v>
      </c>
      <c r="C7968" s="1" t="s">
        <v>13</v>
      </c>
      <c r="D7968" s="1" t="s">
        <v>14</v>
      </c>
      <c r="E7968" s="1" t="s">
        <v>2438</v>
      </c>
      <c r="F7968">
        <v>9.25</v>
      </c>
      <c r="G7968">
        <v>2</v>
      </c>
      <c r="H7968">
        <v>3.35</v>
      </c>
      <c r="I7968">
        <v>2017</v>
      </c>
      <c r="J7968" s="1" t="s">
        <v>913</v>
      </c>
      <c r="K7968" s="1" t="s">
        <v>17</v>
      </c>
    </row>
    <row r="7969" spans="1:11" x14ac:dyDescent="0.35">
      <c r="A7969" s="1" t="s">
        <v>550</v>
      </c>
      <c r="B7969" s="1" t="s">
        <v>87</v>
      </c>
      <c r="C7969" s="1" t="s">
        <v>46</v>
      </c>
      <c r="D7969" s="1" t="s">
        <v>47</v>
      </c>
      <c r="E7969" s="1" t="s">
        <v>1616</v>
      </c>
      <c r="F7969">
        <v>1889.95</v>
      </c>
      <c r="G7969">
        <v>9</v>
      </c>
      <c r="H7969">
        <v>-377.99</v>
      </c>
      <c r="I7969">
        <v>2017</v>
      </c>
      <c r="J7969" s="1" t="s">
        <v>913</v>
      </c>
      <c r="K7969" s="1" t="s">
        <v>17</v>
      </c>
    </row>
    <row r="7970" spans="1:11" x14ac:dyDescent="0.35">
      <c r="A7970" s="1" t="s">
        <v>550</v>
      </c>
      <c r="B7970" s="1" t="s">
        <v>87</v>
      </c>
      <c r="C7970" s="1" t="s">
        <v>13</v>
      </c>
      <c r="D7970" s="1" t="s">
        <v>23</v>
      </c>
      <c r="E7970" s="1" t="s">
        <v>476</v>
      </c>
      <c r="F7970">
        <v>62.04</v>
      </c>
      <c r="G7970">
        <v>5</v>
      </c>
      <c r="H7970">
        <v>4.6500000000000004</v>
      </c>
      <c r="I7970">
        <v>2017</v>
      </c>
      <c r="J7970" s="1" t="s">
        <v>913</v>
      </c>
      <c r="K7970" s="1" t="s">
        <v>17</v>
      </c>
    </row>
    <row r="7971" spans="1:11" x14ac:dyDescent="0.35">
      <c r="A7971" s="1" t="s">
        <v>550</v>
      </c>
      <c r="B7971" s="1" t="s">
        <v>87</v>
      </c>
      <c r="C7971" s="1" t="s">
        <v>41</v>
      </c>
      <c r="D7971" s="1" t="s">
        <v>54</v>
      </c>
      <c r="E7971" s="1" t="s">
        <v>2057</v>
      </c>
      <c r="F7971">
        <v>396.92</v>
      </c>
      <c r="G7971">
        <v>5</v>
      </c>
      <c r="H7971">
        <v>148.85</v>
      </c>
      <c r="I7971">
        <v>2017</v>
      </c>
      <c r="J7971" s="1" t="s">
        <v>913</v>
      </c>
      <c r="K7971" s="1" t="s">
        <v>17</v>
      </c>
    </row>
    <row r="7972" spans="1:11" x14ac:dyDescent="0.35">
      <c r="A7972" s="1" t="s">
        <v>550</v>
      </c>
      <c r="B7972" s="1" t="s">
        <v>87</v>
      </c>
      <c r="C7972" s="1" t="s">
        <v>13</v>
      </c>
      <c r="D7972" s="1" t="s">
        <v>23</v>
      </c>
      <c r="E7972" s="1" t="s">
        <v>739</v>
      </c>
      <c r="F7972">
        <v>239.46</v>
      </c>
      <c r="G7972">
        <v>7</v>
      </c>
      <c r="H7972">
        <v>17.96</v>
      </c>
      <c r="I7972">
        <v>2017</v>
      </c>
      <c r="J7972" s="1" t="s">
        <v>913</v>
      </c>
      <c r="K7972" s="1" t="s">
        <v>17</v>
      </c>
    </row>
    <row r="7973" spans="1:11" x14ac:dyDescent="0.35">
      <c r="A7973" s="1" t="s">
        <v>550</v>
      </c>
      <c r="B7973" s="1" t="s">
        <v>87</v>
      </c>
      <c r="C7973" s="1" t="s">
        <v>13</v>
      </c>
      <c r="D7973" s="1" t="s">
        <v>29</v>
      </c>
      <c r="E7973" s="1" t="s">
        <v>472</v>
      </c>
      <c r="F7973">
        <v>13.12</v>
      </c>
      <c r="G7973">
        <v>5</v>
      </c>
      <c r="H7973">
        <v>2.13</v>
      </c>
      <c r="I7973">
        <v>2017</v>
      </c>
      <c r="J7973" s="1" t="s">
        <v>913</v>
      </c>
      <c r="K7973" s="1" t="s">
        <v>17</v>
      </c>
    </row>
    <row r="7974" spans="1:11" x14ac:dyDescent="0.35">
      <c r="A7974" s="1" t="s">
        <v>750</v>
      </c>
      <c r="B7974" s="1" t="s">
        <v>68</v>
      </c>
      <c r="C7974" s="1" t="s">
        <v>13</v>
      </c>
      <c r="D7974" s="1" t="s">
        <v>25</v>
      </c>
      <c r="E7974" s="1" t="s">
        <v>26</v>
      </c>
      <c r="F7974">
        <v>26.55</v>
      </c>
      <c r="G7974">
        <v>3</v>
      </c>
      <c r="H7974">
        <v>13.01</v>
      </c>
      <c r="I7974">
        <v>2017</v>
      </c>
      <c r="J7974" s="1" t="s">
        <v>913</v>
      </c>
      <c r="K7974" s="1" t="s">
        <v>22</v>
      </c>
    </row>
    <row r="7975" spans="1:11" x14ac:dyDescent="0.35">
      <c r="A7975" s="1" t="s">
        <v>750</v>
      </c>
      <c r="B7975" s="1" t="s">
        <v>68</v>
      </c>
      <c r="C7975" s="1" t="s">
        <v>41</v>
      </c>
      <c r="D7975" s="1" t="s">
        <v>155</v>
      </c>
      <c r="E7975" s="1" t="s">
        <v>1351</v>
      </c>
      <c r="F7975">
        <v>310.44</v>
      </c>
      <c r="G7975">
        <v>3</v>
      </c>
      <c r="H7975">
        <v>-48.78</v>
      </c>
      <c r="I7975">
        <v>2017</v>
      </c>
      <c r="J7975" s="1" t="s">
        <v>913</v>
      </c>
      <c r="K7975" s="1" t="s">
        <v>22</v>
      </c>
    </row>
    <row r="7976" spans="1:11" x14ac:dyDescent="0.35">
      <c r="A7976" s="1" t="s">
        <v>527</v>
      </c>
      <c r="B7976" s="1" t="s">
        <v>159</v>
      </c>
      <c r="C7976" s="1" t="s">
        <v>13</v>
      </c>
      <c r="D7976" s="1" t="s">
        <v>29</v>
      </c>
      <c r="E7976" s="1" t="s">
        <v>2381</v>
      </c>
      <c r="F7976">
        <v>6.56</v>
      </c>
      <c r="G7976">
        <v>2</v>
      </c>
      <c r="H7976">
        <v>1.9</v>
      </c>
      <c r="I7976">
        <v>2017</v>
      </c>
      <c r="J7976" s="1" t="s">
        <v>913</v>
      </c>
      <c r="K7976" s="1" t="s">
        <v>22</v>
      </c>
    </row>
    <row r="7977" spans="1:11" x14ac:dyDescent="0.35">
      <c r="A7977" s="1" t="s">
        <v>527</v>
      </c>
      <c r="B7977" s="1" t="s">
        <v>159</v>
      </c>
      <c r="C7977" s="1" t="s">
        <v>13</v>
      </c>
      <c r="D7977" s="1" t="s">
        <v>20</v>
      </c>
      <c r="E7977" s="1" t="s">
        <v>1761</v>
      </c>
      <c r="F7977">
        <v>7.83</v>
      </c>
      <c r="G7977">
        <v>3</v>
      </c>
      <c r="H7977">
        <v>3.6</v>
      </c>
      <c r="I7977">
        <v>2017</v>
      </c>
      <c r="J7977" s="1" t="s">
        <v>913</v>
      </c>
      <c r="K7977" s="1" t="s">
        <v>22</v>
      </c>
    </row>
    <row r="7978" spans="1:11" x14ac:dyDescent="0.35">
      <c r="A7978" s="1" t="s">
        <v>527</v>
      </c>
      <c r="B7978" s="1" t="s">
        <v>159</v>
      </c>
      <c r="C7978" s="1" t="s">
        <v>46</v>
      </c>
      <c r="D7978" s="1" t="s">
        <v>61</v>
      </c>
      <c r="E7978" s="1" t="s">
        <v>1857</v>
      </c>
      <c r="F7978">
        <v>41.9</v>
      </c>
      <c r="G7978">
        <v>2</v>
      </c>
      <c r="H7978">
        <v>8.8000000000000007</v>
      </c>
      <c r="I7978">
        <v>2017</v>
      </c>
      <c r="J7978" s="1" t="s">
        <v>913</v>
      </c>
      <c r="K7978" s="1" t="s">
        <v>22</v>
      </c>
    </row>
    <row r="7979" spans="1:11" x14ac:dyDescent="0.35">
      <c r="A7979" s="1" t="s">
        <v>527</v>
      </c>
      <c r="B7979" s="1" t="s">
        <v>159</v>
      </c>
      <c r="C7979" s="1" t="s">
        <v>41</v>
      </c>
      <c r="D7979" s="1" t="s">
        <v>42</v>
      </c>
      <c r="E7979" s="1" t="s">
        <v>1963</v>
      </c>
      <c r="F7979">
        <v>664.15</v>
      </c>
      <c r="G7979">
        <v>6</v>
      </c>
      <c r="H7979">
        <v>88.55</v>
      </c>
      <c r="I7979">
        <v>2017</v>
      </c>
      <c r="J7979" s="1" t="s">
        <v>913</v>
      </c>
      <c r="K7979" s="1" t="s">
        <v>22</v>
      </c>
    </row>
    <row r="7980" spans="1:11" x14ac:dyDescent="0.35">
      <c r="A7980" s="1" t="s">
        <v>527</v>
      </c>
      <c r="B7980" s="1" t="s">
        <v>159</v>
      </c>
      <c r="C7980" s="1" t="s">
        <v>13</v>
      </c>
      <c r="D7980" s="1" t="s">
        <v>14</v>
      </c>
      <c r="E7980" s="1" t="s">
        <v>1507</v>
      </c>
      <c r="F7980">
        <v>8.9600000000000009</v>
      </c>
      <c r="G7980">
        <v>2</v>
      </c>
      <c r="H7980">
        <v>4.3899999999999997</v>
      </c>
      <c r="I7980">
        <v>2017</v>
      </c>
      <c r="J7980" s="1" t="s">
        <v>913</v>
      </c>
      <c r="K7980" s="1" t="s">
        <v>22</v>
      </c>
    </row>
    <row r="7981" spans="1:11" x14ac:dyDescent="0.35">
      <c r="A7981" s="1" t="s">
        <v>1087</v>
      </c>
      <c r="B7981" s="1" t="s">
        <v>64</v>
      </c>
      <c r="C7981" s="1" t="s">
        <v>13</v>
      </c>
      <c r="D7981" s="1" t="s">
        <v>102</v>
      </c>
      <c r="E7981" s="1" t="s">
        <v>1400</v>
      </c>
      <c r="F7981">
        <v>179.94</v>
      </c>
      <c r="G7981">
        <v>3</v>
      </c>
      <c r="H7981">
        <v>50.38</v>
      </c>
      <c r="I7981">
        <v>2017</v>
      </c>
      <c r="J7981" s="1" t="s">
        <v>913</v>
      </c>
      <c r="K7981" s="1" t="s">
        <v>22</v>
      </c>
    </row>
    <row r="7982" spans="1:11" x14ac:dyDescent="0.35">
      <c r="A7982" s="1" t="s">
        <v>1087</v>
      </c>
      <c r="B7982" s="1" t="s">
        <v>64</v>
      </c>
      <c r="C7982" s="1" t="s">
        <v>41</v>
      </c>
      <c r="D7982" s="1" t="s">
        <v>155</v>
      </c>
      <c r="E7982" s="1" t="s">
        <v>958</v>
      </c>
      <c r="F7982">
        <v>872.94</v>
      </c>
      <c r="G7982">
        <v>3</v>
      </c>
      <c r="H7982">
        <v>157.13</v>
      </c>
      <c r="I7982">
        <v>2017</v>
      </c>
      <c r="J7982" s="1" t="s">
        <v>913</v>
      </c>
      <c r="K7982" s="1" t="s">
        <v>22</v>
      </c>
    </row>
    <row r="7983" spans="1:11" x14ac:dyDescent="0.35">
      <c r="A7983" s="1" t="s">
        <v>1087</v>
      </c>
      <c r="B7983" s="1" t="s">
        <v>64</v>
      </c>
      <c r="C7983" s="1" t="s">
        <v>13</v>
      </c>
      <c r="D7983" s="1" t="s">
        <v>14</v>
      </c>
      <c r="E7983" s="1" t="s">
        <v>722</v>
      </c>
      <c r="F7983">
        <v>12.96</v>
      </c>
      <c r="G7983">
        <v>2</v>
      </c>
      <c r="H7983">
        <v>6.22</v>
      </c>
      <c r="I7983">
        <v>2017</v>
      </c>
      <c r="J7983" s="1" t="s">
        <v>913</v>
      </c>
      <c r="K7983" s="1" t="s">
        <v>22</v>
      </c>
    </row>
    <row r="7984" spans="1:11" x14ac:dyDescent="0.35">
      <c r="A7984" s="1" t="s">
        <v>1291</v>
      </c>
      <c r="B7984" s="1" t="s">
        <v>28</v>
      </c>
      <c r="C7984" s="1" t="s">
        <v>41</v>
      </c>
      <c r="D7984" s="1" t="s">
        <v>42</v>
      </c>
      <c r="E7984" s="1" t="s">
        <v>1444</v>
      </c>
      <c r="F7984">
        <v>71.37</v>
      </c>
      <c r="G7984">
        <v>2</v>
      </c>
      <c r="H7984">
        <v>-1.02</v>
      </c>
      <c r="I7984">
        <v>2017</v>
      </c>
      <c r="J7984" s="1" t="s">
        <v>913</v>
      </c>
      <c r="K7984" s="1" t="s">
        <v>31</v>
      </c>
    </row>
    <row r="7985" spans="1:11" x14ac:dyDescent="0.35">
      <c r="A7985" s="1" t="s">
        <v>505</v>
      </c>
      <c r="B7985" s="1" t="s">
        <v>19</v>
      </c>
      <c r="C7985" s="1" t="s">
        <v>13</v>
      </c>
      <c r="D7985" s="1" t="s">
        <v>29</v>
      </c>
      <c r="E7985" s="1" t="s">
        <v>2372</v>
      </c>
      <c r="F7985">
        <v>2.91</v>
      </c>
      <c r="G7985">
        <v>2</v>
      </c>
      <c r="H7985">
        <v>0.91</v>
      </c>
      <c r="I7985">
        <v>2017</v>
      </c>
      <c r="J7985" s="1" t="s">
        <v>913</v>
      </c>
      <c r="K7985" s="1" t="s">
        <v>31</v>
      </c>
    </row>
    <row r="7986" spans="1:11" x14ac:dyDescent="0.35">
      <c r="A7986" s="1" t="s">
        <v>193</v>
      </c>
      <c r="B7986" s="1" t="s">
        <v>257</v>
      </c>
      <c r="C7986" s="1" t="s">
        <v>41</v>
      </c>
      <c r="D7986" s="1" t="s">
        <v>42</v>
      </c>
      <c r="E7986" s="1" t="s">
        <v>1897</v>
      </c>
      <c r="F7986">
        <v>242.35</v>
      </c>
      <c r="G7986">
        <v>3</v>
      </c>
      <c r="H7986">
        <v>15.15</v>
      </c>
      <c r="I7986">
        <v>2017</v>
      </c>
      <c r="J7986" s="1" t="s">
        <v>913</v>
      </c>
      <c r="K7986" s="1" t="s">
        <v>31</v>
      </c>
    </row>
    <row r="7987" spans="1:11" x14ac:dyDescent="0.35">
      <c r="A7987" s="1" t="s">
        <v>2147</v>
      </c>
      <c r="B7987" s="1" t="s">
        <v>133</v>
      </c>
      <c r="C7987" s="1" t="s">
        <v>41</v>
      </c>
      <c r="D7987" s="1" t="s">
        <v>54</v>
      </c>
      <c r="E7987" s="1" t="s">
        <v>2501</v>
      </c>
      <c r="F7987">
        <v>7.9</v>
      </c>
      <c r="G7987">
        <v>2</v>
      </c>
      <c r="H7987">
        <v>2.17</v>
      </c>
      <c r="I7987">
        <v>2017</v>
      </c>
      <c r="J7987" s="1" t="s">
        <v>913</v>
      </c>
      <c r="K7987" s="1" t="s">
        <v>35</v>
      </c>
    </row>
    <row r="7988" spans="1:11" x14ac:dyDescent="0.35">
      <c r="A7988" s="1" t="s">
        <v>2453</v>
      </c>
      <c r="B7988" s="1" t="s">
        <v>159</v>
      </c>
      <c r="C7988" s="1" t="s">
        <v>46</v>
      </c>
      <c r="D7988" s="1" t="s">
        <v>47</v>
      </c>
      <c r="E7988" s="1" t="s">
        <v>2649</v>
      </c>
      <c r="F7988">
        <v>269.98</v>
      </c>
      <c r="G7988">
        <v>2</v>
      </c>
      <c r="H7988">
        <v>67.5</v>
      </c>
      <c r="I7988">
        <v>2017</v>
      </c>
      <c r="J7988" s="1" t="s">
        <v>913</v>
      </c>
      <c r="K7988" s="1" t="s">
        <v>35</v>
      </c>
    </row>
    <row r="7989" spans="1:11" x14ac:dyDescent="0.35">
      <c r="A7989" s="1" t="s">
        <v>2453</v>
      </c>
      <c r="B7989" s="1" t="s">
        <v>159</v>
      </c>
      <c r="C7989" s="1" t="s">
        <v>13</v>
      </c>
      <c r="D7989" s="1" t="s">
        <v>14</v>
      </c>
      <c r="E7989" s="1" t="s">
        <v>661</v>
      </c>
      <c r="F7989">
        <v>99.9</v>
      </c>
      <c r="G7989">
        <v>5</v>
      </c>
      <c r="H7989">
        <v>47.95</v>
      </c>
      <c r="I7989">
        <v>2017</v>
      </c>
      <c r="J7989" s="1" t="s">
        <v>913</v>
      </c>
      <c r="K7989" s="1" t="s">
        <v>35</v>
      </c>
    </row>
    <row r="7990" spans="1:11" x14ac:dyDescent="0.35">
      <c r="A7990" s="1" t="s">
        <v>2453</v>
      </c>
      <c r="B7990" s="1" t="s">
        <v>159</v>
      </c>
      <c r="C7990" s="1" t="s">
        <v>41</v>
      </c>
      <c r="D7990" s="1" t="s">
        <v>54</v>
      </c>
      <c r="E7990" s="1" t="s">
        <v>2534</v>
      </c>
      <c r="F7990">
        <v>39.08</v>
      </c>
      <c r="G7990">
        <v>4</v>
      </c>
      <c r="H7990">
        <v>14.46</v>
      </c>
      <c r="I7990">
        <v>2017</v>
      </c>
      <c r="J7990" s="1" t="s">
        <v>913</v>
      </c>
      <c r="K7990" s="1" t="s">
        <v>35</v>
      </c>
    </row>
    <row r="7991" spans="1:11" x14ac:dyDescent="0.35">
      <c r="A7991" s="1" t="s">
        <v>1019</v>
      </c>
      <c r="B7991" s="1" t="s">
        <v>33</v>
      </c>
      <c r="C7991" s="1" t="s">
        <v>46</v>
      </c>
      <c r="D7991" s="1" t="s">
        <v>617</v>
      </c>
      <c r="E7991" s="1" t="s">
        <v>618</v>
      </c>
      <c r="F7991">
        <v>479.98</v>
      </c>
      <c r="G7991">
        <v>2</v>
      </c>
      <c r="H7991">
        <v>90</v>
      </c>
      <c r="I7991">
        <v>2017</v>
      </c>
      <c r="J7991" s="1" t="s">
        <v>913</v>
      </c>
      <c r="K7991" s="1" t="s">
        <v>35</v>
      </c>
    </row>
    <row r="7992" spans="1:11" x14ac:dyDescent="0.35">
      <c r="A7992" s="1" t="s">
        <v>683</v>
      </c>
      <c r="B7992" s="1" t="s">
        <v>33</v>
      </c>
      <c r="C7992" s="1" t="s">
        <v>13</v>
      </c>
      <c r="D7992" s="1" t="s">
        <v>14</v>
      </c>
      <c r="E7992" s="1" t="s">
        <v>1639</v>
      </c>
      <c r="F7992">
        <v>32.4</v>
      </c>
      <c r="G7992">
        <v>5</v>
      </c>
      <c r="H7992">
        <v>15.55</v>
      </c>
      <c r="I7992">
        <v>2017</v>
      </c>
      <c r="J7992" s="1" t="s">
        <v>913</v>
      </c>
      <c r="K7992" s="1" t="s">
        <v>35</v>
      </c>
    </row>
    <row r="7993" spans="1:11" x14ac:dyDescent="0.35">
      <c r="A7993" s="1" t="s">
        <v>683</v>
      </c>
      <c r="B7993" s="1" t="s">
        <v>33</v>
      </c>
      <c r="C7993" s="1" t="s">
        <v>13</v>
      </c>
      <c r="D7993" s="1" t="s">
        <v>72</v>
      </c>
      <c r="E7993" s="1" t="s">
        <v>1687</v>
      </c>
      <c r="F7993">
        <v>57.9</v>
      </c>
      <c r="G7993">
        <v>5</v>
      </c>
      <c r="H7993">
        <v>28.95</v>
      </c>
      <c r="I7993">
        <v>2017</v>
      </c>
      <c r="J7993" s="1" t="s">
        <v>913</v>
      </c>
      <c r="K7993" s="1" t="s">
        <v>35</v>
      </c>
    </row>
    <row r="7994" spans="1:11" x14ac:dyDescent="0.35">
      <c r="A7994" s="1" t="s">
        <v>683</v>
      </c>
      <c r="B7994" s="1" t="s">
        <v>33</v>
      </c>
      <c r="C7994" s="1" t="s">
        <v>13</v>
      </c>
      <c r="D7994" s="1" t="s">
        <v>23</v>
      </c>
      <c r="E7994" s="1" t="s">
        <v>420</v>
      </c>
      <c r="F7994">
        <v>10.56</v>
      </c>
      <c r="G7994">
        <v>2</v>
      </c>
      <c r="H7994">
        <v>0</v>
      </c>
      <c r="I7994">
        <v>2017</v>
      </c>
      <c r="J7994" s="1" t="s">
        <v>913</v>
      </c>
      <c r="K7994" s="1" t="s">
        <v>35</v>
      </c>
    </row>
    <row r="7995" spans="1:11" x14ac:dyDescent="0.35">
      <c r="A7995" s="1" t="s">
        <v>683</v>
      </c>
      <c r="B7995" s="1" t="s">
        <v>33</v>
      </c>
      <c r="C7995" s="1" t="s">
        <v>41</v>
      </c>
      <c r="D7995" s="1" t="s">
        <v>83</v>
      </c>
      <c r="E7995" s="1" t="s">
        <v>1893</v>
      </c>
      <c r="F7995">
        <v>1194.17</v>
      </c>
      <c r="G7995">
        <v>5</v>
      </c>
      <c r="H7995">
        <v>210.74</v>
      </c>
      <c r="I7995">
        <v>2017</v>
      </c>
      <c r="J7995" s="1" t="s">
        <v>913</v>
      </c>
      <c r="K7995" s="1" t="s">
        <v>35</v>
      </c>
    </row>
    <row r="7996" spans="1:11" x14ac:dyDescent="0.35">
      <c r="A7996" s="1" t="s">
        <v>1636</v>
      </c>
      <c r="B7996" s="1" t="s">
        <v>105</v>
      </c>
      <c r="C7996" s="1" t="s">
        <v>41</v>
      </c>
      <c r="D7996" s="1" t="s">
        <v>155</v>
      </c>
      <c r="E7996" s="1" t="s">
        <v>1833</v>
      </c>
      <c r="F7996">
        <v>801.6</v>
      </c>
      <c r="G7996">
        <v>5</v>
      </c>
      <c r="H7996">
        <v>-448.9</v>
      </c>
      <c r="I7996">
        <v>2017</v>
      </c>
      <c r="J7996" s="1" t="s">
        <v>913</v>
      </c>
      <c r="K7996" s="1" t="s">
        <v>56</v>
      </c>
    </row>
    <row r="7997" spans="1:11" x14ac:dyDescent="0.35">
      <c r="A7997" s="1" t="s">
        <v>1636</v>
      </c>
      <c r="B7997" s="1" t="s">
        <v>105</v>
      </c>
      <c r="C7997" s="1" t="s">
        <v>41</v>
      </c>
      <c r="D7997" s="1" t="s">
        <v>42</v>
      </c>
      <c r="E7997" s="1" t="s">
        <v>1897</v>
      </c>
      <c r="F7997">
        <v>161.57</v>
      </c>
      <c r="G7997">
        <v>2</v>
      </c>
      <c r="H7997">
        <v>10.1</v>
      </c>
      <c r="I7997">
        <v>2017</v>
      </c>
      <c r="J7997" s="1" t="s">
        <v>913</v>
      </c>
      <c r="K7997" s="1" t="s">
        <v>56</v>
      </c>
    </row>
    <row r="7998" spans="1:11" x14ac:dyDescent="0.35">
      <c r="A7998" s="1" t="s">
        <v>1636</v>
      </c>
      <c r="B7998" s="1" t="s">
        <v>105</v>
      </c>
      <c r="C7998" s="1" t="s">
        <v>13</v>
      </c>
      <c r="D7998" s="1" t="s">
        <v>14</v>
      </c>
      <c r="E7998" s="1" t="s">
        <v>1158</v>
      </c>
      <c r="F7998">
        <v>16.100000000000001</v>
      </c>
      <c r="G7998">
        <v>2</v>
      </c>
      <c r="H7998">
        <v>5.23</v>
      </c>
      <c r="I7998">
        <v>2017</v>
      </c>
      <c r="J7998" s="1" t="s">
        <v>913</v>
      </c>
      <c r="K7998" s="1" t="s">
        <v>56</v>
      </c>
    </row>
    <row r="7999" spans="1:11" x14ac:dyDescent="0.35">
      <c r="A7999" s="1" t="s">
        <v>1636</v>
      </c>
      <c r="B7999" s="1" t="s">
        <v>105</v>
      </c>
      <c r="C7999" s="1" t="s">
        <v>13</v>
      </c>
      <c r="D7999" s="1" t="s">
        <v>25</v>
      </c>
      <c r="E7999" s="1" t="s">
        <v>1720</v>
      </c>
      <c r="F7999">
        <v>7.66</v>
      </c>
      <c r="G7999">
        <v>4</v>
      </c>
      <c r="H7999">
        <v>-6.12</v>
      </c>
      <c r="I7999">
        <v>2017</v>
      </c>
      <c r="J7999" s="1" t="s">
        <v>913</v>
      </c>
      <c r="K7999" s="1" t="s">
        <v>56</v>
      </c>
    </row>
    <row r="8000" spans="1:11" x14ac:dyDescent="0.35">
      <c r="A8000" s="1" t="s">
        <v>1636</v>
      </c>
      <c r="B8000" s="1" t="s">
        <v>105</v>
      </c>
      <c r="C8000" s="1" t="s">
        <v>41</v>
      </c>
      <c r="D8000" s="1" t="s">
        <v>42</v>
      </c>
      <c r="E8000" s="1" t="s">
        <v>1826</v>
      </c>
      <c r="F8000">
        <v>311.98</v>
      </c>
      <c r="G8000">
        <v>3</v>
      </c>
      <c r="H8000">
        <v>-42.9</v>
      </c>
      <c r="I8000">
        <v>2017</v>
      </c>
      <c r="J8000" s="1" t="s">
        <v>913</v>
      </c>
      <c r="K8000" s="1" t="s">
        <v>56</v>
      </c>
    </row>
    <row r="8001" spans="1:11" x14ac:dyDescent="0.35">
      <c r="A8001" s="1" t="s">
        <v>67</v>
      </c>
      <c r="B8001" s="1" t="s">
        <v>28</v>
      </c>
      <c r="C8001" s="1" t="s">
        <v>46</v>
      </c>
      <c r="D8001" s="1" t="s">
        <v>617</v>
      </c>
      <c r="E8001" s="1" t="s">
        <v>2031</v>
      </c>
      <c r="F8001">
        <v>599.97</v>
      </c>
      <c r="G8001">
        <v>5</v>
      </c>
      <c r="H8001">
        <v>70</v>
      </c>
      <c r="I8001">
        <v>2017</v>
      </c>
      <c r="J8001" s="1" t="s">
        <v>913</v>
      </c>
      <c r="K8001" s="1" t="s">
        <v>56</v>
      </c>
    </row>
    <row r="8002" spans="1:11" x14ac:dyDescent="0.35">
      <c r="A8002" s="1" t="s">
        <v>67</v>
      </c>
      <c r="B8002" s="1" t="s">
        <v>28</v>
      </c>
      <c r="C8002" s="1" t="s">
        <v>41</v>
      </c>
      <c r="D8002" s="1" t="s">
        <v>42</v>
      </c>
      <c r="E8002" s="1" t="s">
        <v>808</v>
      </c>
      <c r="F8002">
        <v>198.74</v>
      </c>
      <c r="G8002">
        <v>4</v>
      </c>
      <c r="H8002">
        <v>-14.2</v>
      </c>
      <c r="I8002">
        <v>2017</v>
      </c>
      <c r="J8002" s="1" t="s">
        <v>913</v>
      </c>
      <c r="K8002" s="1" t="s">
        <v>56</v>
      </c>
    </row>
    <row r="8003" spans="1:11" x14ac:dyDescent="0.35">
      <c r="A8003" s="1" t="s">
        <v>67</v>
      </c>
      <c r="B8003" s="1" t="s">
        <v>28</v>
      </c>
      <c r="C8003" s="1" t="s">
        <v>13</v>
      </c>
      <c r="D8003" s="1" t="s">
        <v>211</v>
      </c>
      <c r="E8003" s="1" t="s">
        <v>1154</v>
      </c>
      <c r="F8003">
        <v>9.18</v>
      </c>
      <c r="G8003">
        <v>2</v>
      </c>
      <c r="H8003">
        <v>1.1499999999999999</v>
      </c>
      <c r="I8003">
        <v>2017</v>
      </c>
      <c r="J8003" s="1" t="s">
        <v>913</v>
      </c>
      <c r="K8003" s="1" t="s">
        <v>56</v>
      </c>
    </row>
    <row r="8004" spans="1:11" x14ac:dyDescent="0.35">
      <c r="A8004" s="1" t="s">
        <v>806</v>
      </c>
      <c r="B8004" s="1" t="s">
        <v>19</v>
      </c>
      <c r="C8004" s="1" t="s">
        <v>13</v>
      </c>
      <c r="D8004" s="1" t="s">
        <v>23</v>
      </c>
      <c r="E8004" s="1" t="s">
        <v>1580</v>
      </c>
      <c r="F8004">
        <v>69.709999999999994</v>
      </c>
      <c r="G8004">
        <v>2</v>
      </c>
      <c r="H8004">
        <v>8.7100000000000009</v>
      </c>
      <c r="I8004">
        <v>2017</v>
      </c>
      <c r="J8004" s="1" t="s">
        <v>913</v>
      </c>
      <c r="K8004" s="1" t="s">
        <v>60</v>
      </c>
    </row>
    <row r="8005" spans="1:11" x14ac:dyDescent="0.35">
      <c r="A8005" s="1" t="s">
        <v>806</v>
      </c>
      <c r="B8005" s="1" t="s">
        <v>19</v>
      </c>
      <c r="C8005" s="1" t="s">
        <v>41</v>
      </c>
      <c r="D8005" s="1" t="s">
        <v>54</v>
      </c>
      <c r="E8005" s="1" t="s">
        <v>788</v>
      </c>
      <c r="F8005">
        <v>8.7899999999999991</v>
      </c>
      <c r="G8005">
        <v>1</v>
      </c>
      <c r="H8005">
        <v>-5.71</v>
      </c>
      <c r="I8005">
        <v>2017</v>
      </c>
      <c r="J8005" s="1" t="s">
        <v>913</v>
      </c>
      <c r="K8005" s="1" t="s">
        <v>60</v>
      </c>
    </row>
    <row r="8006" spans="1:11" x14ac:dyDescent="0.35">
      <c r="A8006" s="1" t="s">
        <v>1762</v>
      </c>
      <c r="B8006" s="1" t="s">
        <v>150</v>
      </c>
      <c r="C8006" s="1" t="s">
        <v>13</v>
      </c>
      <c r="D8006" s="1" t="s">
        <v>20</v>
      </c>
      <c r="E8006" s="1" t="s">
        <v>2051</v>
      </c>
      <c r="F8006">
        <v>14.62</v>
      </c>
      <c r="G8006">
        <v>2</v>
      </c>
      <c r="H8006">
        <v>6.87</v>
      </c>
      <c r="I8006">
        <v>2017</v>
      </c>
      <c r="J8006" s="1" t="s">
        <v>913</v>
      </c>
      <c r="K8006" s="1" t="s">
        <v>60</v>
      </c>
    </row>
    <row r="8007" spans="1:11" x14ac:dyDescent="0.35">
      <c r="A8007" s="1" t="s">
        <v>1762</v>
      </c>
      <c r="B8007" s="1" t="s">
        <v>150</v>
      </c>
      <c r="C8007" s="1" t="s">
        <v>13</v>
      </c>
      <c r="D8007" s="1" t="s">
        <v>102</v>
      </c>
      <c r="E8007" s="1" t="s">
        <v>725</v>
      </c>
      <c r="F8007">
        <v>416.32</v>
      </c>
      <c r="G8007">
        <v>2</v>
      </c>
      <c r="H8007">
        <v>112.41</v>
      </c>
      <c r="I8007">
        <v>2017</v>
      </c>
      <c r="J8007" s="1" t="s">
        <v>913</v>
      </c>
      <c r="K8007" s="1" t="s">
        <v>60</v>
      </c>
    </row>
    <row r="8008" spans="1:11" x14ac:dyDescent="0.35">
      <c r="A8008" s="1" t="s">
        <v>1762</v>
      </c>
      <c r="B8008" s="1" t="s">
        <v>150</v>
      </c>
      <c r="C8008" s="1" t="s">
        <v>13</v>
      </c>
      <c r="D8008" s="1" t="s">
        <v>25</v>
      </c>
      <c r="E8008" s="1" t="s">
        <v>2313</v>
      </c>
      <c r="F8008">
        <v>43</v>
      </c>
      <c r="G8008">
        <v>5</v>
      </c>
      <c r="H8008">
        <v>20.21</v>
      </c>
      <c r="I8008">
        <v>2017</v>
      </c>
      <c r="J8008" s="1" t="s">
        <v>913</v>
      </c>
      <c r="K8008" s="1" t="s">
        <v>60</v>
      </c>
    </row>
    <row r="8009" spans="1:11" x14ac:dyDescent="0.35">
      <c r="A8009" s="1" t="s">
        <v>1762</v>
      </c>
      <c r="B8009" s="1" t="s">
        <v>150</v>
      </c>
      <c r="C8009" s="1" t="s">
        <v>41</v>
      </c>
      <c r="D8009" s="1" t="s">
        <v>42</v>
      </c>
      <c r="E8009" s="1" t="s">
        <v>1145</v>
      </c>
      <c r="F8009">
        <v>182.94</v>
      </c>
      <c r="G8009">
        <v>3</v>
      </c>
      <c r="H8009">
        <v>27.44</v>
      </c>
      <c r="I8009">
        <v>2017</v>
      </c>
      <c r="J8009" s="1" t="s">
        <v>913</v>
      </c>
      <c r="K8009" s="1" t="s">
        <v>60</v>
      </c>
    </row>
    <row r="8010" spans="1:11" x14ac:dyDescent="0.35">
      <c r="A8010" s="1" t="s">
        <v>1762</v>
      </c>
      <c r="B8010" s="1" t="s">
        <v>150</v>
      </c>
      <c r="C8010" s="1" t="s">
        <v>13</v>
      </c>
      <c r="D8010" s="1" t="s">
        <v>25</v>
      </c>
      <c r="E8010" s="1" t="s">
        <v>2019</v>
      </c>
      <c r="F8010">
        <v>60.83</v>
      </c>
      <c r="G8010">
        <v>7</v>
      </c>
      <c r="H8010">
        <v>30.42</v>
      </c>
      <c r="I8010">
        <v>2017</v>
      </c>
      <c r="J8010" s="1" t="s">
        <v>913</v>
      </c>
      <c r="K8010" s="1" t="s">
        <v>60</v>
      </c>
    </row>
    <row r="8011" spans="1:11" x14ac:dyDescent="0.35">
      <c r="A8011" s="1" t="s">
        <v>1762</v>
      </c>
      <c r="B8011" s="1" t="s">
        <v>150</v>
      </c>
      <c r="C8011" s="1" t="s">
        <v>46</v>
      </c>
      <c r="D8011" s="1" t="s">
        <v>61</v>
      </c>
      <c r="E8011" s="1" t="s">
        <v>2102</v>
      </c>
      <c r="F8011">
        <v>389.97</v>
      </c>
      <c r="G8011">
        <v>3</v>
      </c>
      <c r="H8011">
        <v>132.59</v>
      </c>
      <c r="I8011">
        <v>2017</v>
      </c>
      <c r="J8011" s="1" t="s">
        <v>913</v>
      </c>
      <c r="K8011" s="1" t="s">
        <v>60</v>
      </c>
    </row>
    <row r="8012" spans="1:11" x14ac:dyDescent="0.35">
      <c r="A8012" s="1" t="s">
        <v>1419</v>
      </c>
      <c r="B8012" s="1" t="s">
        <v>327</v>
      </c>
      <c r="C8012" s="1" t="s">
        <v>13</v>
      </c>
      <c r="D8012" s="1" t="s">
        <v>25</v>
      </c>
      <c r="E8012" s="1" t="s">
        <v>1120</v>
      </c>
      <c r="F8012">
        <v>735.98</v>
      </c>
      <c r="G8012">
        <v>2</v>
      </c>
      <c r="H8012">
        <v>331.19</v>
      </c>
      <c r="I8012">
        <v>2017</v>
      </c>
      <c r="J8012" s="1" t="s">
        <v>913</v>
      </c>
      <c r="K8012" s="1" t="s">
        <v>60</v>
      </c>
    </row>
    <row r="8013" spans="1:11" x14ac:dyDescent="0.35">
      <c r="A8013" s="1" t="s">
        <v>906</v>
      </c>
      <c r="B8013" s="1" t="s">
        <v>159</v>
      </c>
      <c r="C8013" s="1" t="s">
        <v>13</v>
      </c>
      <c r="D8013" s="1" t="s">
        <v>14</v>
      </c>
      <c r="E8013" s="1" t="s">
        <v>2002</v>
      </c>
      <c r="F8013">
        <v>13.36</v>
      </c>
      <c r="G8013">
        <v>2</v>
      </c>
      <c r="H8013">
        <v>6.41</v>
      </c>
      <c r="I8013">
        <v>2017</v>
      </c>
      <c r="J8013" s="1" t="s">
        <v>913</v>
      </c>
      <c r="K8013" s="1" t="s">
        <v>60</v>
      </c>
    </row>
    <row r="8014" spans="1:11" x14ac:dyDescent="0.35">
      <c r="A8014" s="1" t="s">
        <v>906</v>
      </c>
      <c r="B8014" s="1" t="s">
        <v>159</v>
      </c>
      <c r="C8014" s="1" t="s">
        <v>41</v>
      </c>
      <c r="D8014" s="1" t="s">
        <v>42</v>
      </c>
      <c r="E8014" s="1" t="s">
        <v>285</v>
      </c>
      <c r="F8014">
        <v>163.76</v>
      </c>
      <c r="G8014">
        <v>2</v>
      </c>
      <c r="H8014">
        <v>25.47</v>
      </c>
      <c r="I8014">
        <v>2017</v>
      </c>
      <c r="J8014" s="1" t="s">
        <v>913</v>
      </c>
      <c r="K8014" s="1" t="s">
        <v>60</v>
      </c>
    </row>
    <row r="8015" spans="1:11" x14ac:dyDescent="0.35">
      <c r="A8015" s="1" t="s">
        <v>906</v>
      </c>
      <c r="B8015" s="1" t="s">
        <v>159</v>
      </c>
      <c r="C8015" s="1" t="s">
        <v>41</v>
      </c>
      <c r="D8015" s="1" t="s">
        <v>54</v>
      </c>
      <c r="E8015" s="1" t="s">
        <v>492</v>
      </c>
      <c r="F8015">
        <v>183.92</v>
      </c>
      <c r="G8015">
        <v>4</v>
      </c>
      <c r="H8015">
        <v>31.27</v>
      </c>
      <c r="I8015">
        <v>2017</v>
      </c>
      <c r="J8015" s="1" t="s">
        <v>913</v>
      </c>
      <c r="K8015" s="1" t="s">
        <v>60</v>
      </c>
    </row>
    <row r="8016" spans="1:11" x14ac:dyDescent="0.35">
      <c r="A8016" s="1" t="s">
        <v>1847</v>
      </c>
      <c r="B8016" s="1" t="s">
        <v>188</v>
      </c>
      <c r="C8016" s="1" t="s">
        <v>13</v>
      </c>
      <c r="D8016" s="1" t="s">
        <v>14</v>
      </c>
      <c r="E8016" s="1" t="s">
        <v>1176</v>
      </c>
      <c r="F8016">
        <v>6.48</v>
      </c>
      <c r="G8016">
        <v>1</v>
      </c>
      <c r="H8016">
        <v>3.18</v>
      </c>
      <c r="I8016">
        <v>2017</v>
      </c>
      <c r="J8016" s="1" t="s">
        <v>913</v>
      </c>
      <c r="K8016" s="1" t="s">
        <v>17</v>
      </c>
    </row>
    <row r="8017" spans="1:11" x14ac:dyDescent="0.35">
      <c r="A8017" s="1" t="s">
        <v>1849</v>
      </c>
      <c r="B8017" s="1" t="s">
        <v>308</v>
      </c>
      <c r="C8017" s="1" t="s">
        <v>46</v>
      </c>
      <c r="D8017" s="1" t="s">
        <v>47</v>
      </c>
      <c r="E8017" s="1" t="s">
        <v>2624</v>
      </c>
      <c r="F8017">
        <v>71.930000000000007</v>
      </c>
      <c r="G8017">
        <v>9</v>
      </c>
      <c r="H8017">
        <v>6.29</v>
      </c>
      <c r="I8017">
        <v>2017</v>
      </c>
      <c r="J8017" s="1" t="s">
        <v>913</v>
      </c>
      <c r="K8017" s="1" t="s">
        <v>17</v>
      </c>
    </row>
    <row r="8018" spans="1:11" x14ac:dyDescent="0.35">
      <c r="A8018" s="1" t="s">
        <v>1849</v>
      </c>
      <c r="B8018" s="1" t="s">
        <v>308</v>
      </c>
      <c r="C8018" s="1" t="s">
        <v>13</v>
      </c>
      <c r="D8018" s="1" t="s">
        <v>29</v>
      </c>
      <c r="E8018" s="1" t="s">
        <v>291</v>
      </c>
      <c r="F8018">
        <v>25.99</v>
      </c>
      <c r="G8018">
        <v>1</v>
      </c>
      <c r="H8018">
        <v>7.54</v>
      </c>
      <c r="I8018">
        <v>2017</v>
      </c>
      <c r="J8018" s="1" t="s">
        <v>913</v>
      </c>
      <c r="K8018" s="1" t="s">
        <v>17</v>
      </c>
    </row>
    <row r="8019" spans="1:11" x14ac:dyDescent="0.35">
      <c r="A8019" s="1" t="s">
        <v>2503</v>
      </c>
      <c r="B8019" s="1" t="s">
        <v>87</v>
      </c>
      <c r="C8019" s="1" t="s">
        <v>13</v>
      </c>
      <c r="D8019" s="1" t="s">
        <v>25</v>
      </c>
      <c r="E8019" s="1" t="s">
        <v>927</v>
      </c>
      <c r="F8019">
        <v>33.93</v>
      </c>
      <c r="G8019">
        <v>3</v>
      </c>
      <c r="H8019">
        <v>-22.62</v>
      </c>
      <c r="I8019">
        <v>2017</v>
      </c>
      <c r="J8019" s="1" t="s">
        <v>913</v>
      </c>
      <c r="K8019" s="1" t="s">
        <v>17</v>
      </c>
    </row>
    <row r="8020" spans="1:11" x14ac:dyDescent="0.35">
      <c r="A8020" s="1" t="s">
        <v>2503</v>
      </c>
      <c r="B8020" s="1" t="s">
        <v>87</v>
      </c>
      <c r="C8020" s="1" t="s">
        <v>13</v>
      </c>
      <c r="D8020" s="1" t="s">
        <v>23</v>
      </c>
      <c r="E8020" s="1" t="s">
        <v>2629</v>
      </c>
      <c r="F8020">
        <v>222.32</v>
      </c>
      <c r="G8020">
        <v>7</v>
      </c>
      <c r="H8020">
        <v>25.01</v>
      </c>
      <c r="I8020">
        <v>2017</v>
      </c>
      <c r="J8020" s="1" t="s">
        <v>913</v>
      </c>
      <c r="K8020" s="1" t="s">
        <v>17</v>
      </c>
    </row>
    <row r="8021" spans="1:11" x14ac:dyDescent="0.35">
      <c r="A8021" s="1" t="s">
        <v>2503</v>
      </c>
      <c r="B8021" s="1" t="s">
        <v>87</v>
      </c>
      <c r="C8021" s="1" t="s">
        <v>46</v>
      </c>
      <c r="D8021" s="1" t="s">
        <v>47</v>
      </c>
      <c r="E8021" s="1" t="s">
        <v>2127</v>
      </c>
      <c r="F8021">
        <v>210.56</v>
      </c>
      <c r="G8021">
        <v>6</v>
      </c>
      <c r="H8021">
        <v>-52.64</v>
      </c>
      <c r="I8021">
        <v>2017</v>
      </c>
      <c r="J8021" s="1" t="s">
        <v>913</v>
      </c>
      <c r="K8021" s="1" t="s">
        <v>17</v>
      </c>
    </row>
    <row r="8022" spans="1:11" x14ac:dyDescent="0.35">
      <c r="A8022" s="1" t="s">
        <v>1547</v>
      </c>
      <c r="B8022" s="1" t="s">
        <v>64</v>
      </c>
      <c r="C8022" s="1" t="s">
        <v>13</v>
      </c>
      <c r="D8022" s="1" t="s">
        <v>29</v>
      </c>
      <c r="E8022" s="1" t="s">
        <v>2474</v>
      </c>
      <c r="F8022">
        <v>101.94</v>
      </c>
      <c r="G8022">
        <v>6</v>
      </c>
      <c r="H8022">
        <v>29.56</v>
      </c>
      <c r="I8022">
        <v>2017</v>
      </c>
      <c r="J8022" s="1" t="s">
        <v>913</v>
      </c>
      <c r="K8022" s="1" t="s">
        <v>17</v>
      </c>
    </row>
    <row r="8023" spans="1:11" x14ac:dyDescent="0.35">
      <c r="A8023" s="1" t="s">
        <v>1547</v>
      </c>
      <c r="B8023" s="1" t="s">
        <v>64</v>
      </c>
      <c r="C8023" s="1" t="s">
        <v>46</v>
      </c>
      <c r="D8023" s="1" t="s">
        <v>47</v>
      </c>
      <c r="E8023" s="1" t="s">
        <v>717</v>
      </c>
      <c r="F8023">
        <v>271.95999999999998</v>
      </c>
      <c r="G8023">
        <v>4</v>
      </c>
      <c r="H8023">
        <v>67.989999999999995</v>
      </c>
      <c r="I8023">
        <v>2017</v>
      </c>
      <c r="J8023" s="1" t="s">
        <v>913</v>
      </c>
      <c r="K8023" s="1" t="s">
        <v>17</v>
      </c>
    </row>
    <row r="8024" spans="1:11" x14ac:dyDescent="0.35">
      <c r="A8024" s="1" t="s">
        <v>1547</v>
      </c>
      <c r="B8024" s="1" t="s">
        <v>64</v>
      </c>
      <c r="C8024" s="1" t="s">
        <v>41</v>
      </c>
      <c r="D8024" s="1" t="s">
        <v>54</v>
      </c>
      <c r="E8024" s="1" t="s">
        <v>1172</v>
      </c>
      <c r="F8024">
        <v>8.8000000000000007</v>
      </c>
      <c r="G8024">
        <v>5</v>
      </c>
      <c r="H8024">
        <v>3.87</v>
      </c>
      <c r="I8024">
        <v>2017</v>
      </c>
      <c r="J8024" s="1" t="s">
        <v>913</v>
      </c>
      <c r="K8024" s="1" t="s">
        <v>17</v>
      </c>
    </row>
    <row r="8025" spans="1:11" x14ac:dyDescent="0.35">
      <c r="A8025" s="1" t="s">
        <v>1547</v>
      </c>
      <c r="B8025" s="1" t="s">
        <v>64</v>
      </c>
      <c r="C8025" s="1" t="s">
        <v>13</v>
      </c>
      <c r="D8025" s="1" t="s">
        <v>29</v>
      </c>
      <c r="E8025" s="1" t="s">
        <v>329</v>
      </c>
      <c r="F8025">
        <v>19.68</v>
      </c>
      <c r="G8025">
        <v>6</v>
      </c>
      <c r="H8025">
        <v>5.71</v>
      </c>
      <c r="I8025">
        <v>2017</v>
      </c>
      <c r="J8025" s="1" t="s">
        <v>913</v>
      </c>
      <c r="K8025" s="1" t="s">
        <v>17</v>
      </c>
    </row>
    <row r="8026" spans="1:11" x14ac:dyDescent="0.35">
      <c r="A8026" s="1" t="s">
        <v>1547</v>
      </c>
      <c r="B8026" s="1" t="s">
        <v>64</v>
      </c>
      <c r="C8026" s="1" t="s">
        <v>41</v>
      </c>
      <c r="D8026" s="1" t="s">
        <v>83</v>
      </c>
      <c r="E8026" s="1" t="s">
        <v>2515</v>
      </c>
      <c r="F8026">
        <v>302.94</v>
      </c>
      <c r="G8026">
        <v>3</v>
      </c>
      <c r="H8026">
        <v>69.680000000000007</v>
      </c>
      <c r="I8026">
        <v>2017</v>
      </c>
      <c r="J8026" s="1" t="s">
        <v>913</v>
      </c>
      <c r="K8026" s="1" t="s">
        <v>17</v>
      </c>
    </row>
    <row r="8027" spans="1:11" x14ac:dyDescent="0.35">
      <c r="A8027" s="1" t="s">
        <v>1547</v>
      </c>
      <c r="B8027" s="1" t="s">
        <v>64</v>
      </c>
      <c r="C8027" s="1" t="s">
        <v>13</v>
      </c>
      <c r="D8027" s="1" t="s">
        <v>25</v>
      </c>
      <c r="E8027" s="1" t="s">
        <v>912</v>
      </c>
      <c r="F8027">
        <v>14.94</v>
      </c>
      <c r="G8027">
        <v>3</v>
      </c>
      <c r="H8027">
        <v>7.17</v>
      </c>
      <c r="I8027">
        <v>2017</v>
      </c>
      <c r="J8027" s="1" t="s">
        <v>913</v>
      </c>
      <c r="K8027" s="1" t="s">
        <v>17</v>
      </c>
    </row>
    <row r="8028" spans="1:11" x14ac:dyDescent="0.35">
      <c r="A8028" s="1" t="s">
        <v>1547</v>
      </c>
      <c r="B8028" s="1" t="s">
        <v>64</v>
      </c>
      <c r="C8028" s="1" t="s">
        <v>13</v>
      </c>
      <c r="D8028" s="1" t="s">
        <v>211</v>
      </c>
      <c r="E8028" s="1" t="s">
        <v>2518</v>
      </c>
      <c r="F8028">
        <v>231.72</v>
      </c>
      <c r="G8028">
        <v>2</v>
      </c>
      <c r="H8028">
        <v>11.59</v>
      </c>
      <c r="I8028">
        <v>2017</v>
      </c>
      <c r="J8028" s="1" t="s">
        <v>913</v>
      </c>
      <c r="K8028" s="1" t="s">
        <v>17</v>
      </c>
    </row>
    <row r="8029" spans="1:11" x14ac:dyDescent="0.35">
      <c r="A8029" s="1" t="s">
        <v>2147</v>
      </c>
      <c r="B8029" s="1" t="s">
        <v>33</v>
      </c>
      <c r="C8029" s="1" t="s">
        <v>13</v>
      </c>
      <c r="D8029" s="1" t="s">
        <v>14</v>
      </c>
      <c r="E8029" s="1" t="s">
        <v>2713</v>
      </c>
      <c r="F8029">
        <v>16.34</v>
      </c>
      <c r="G8029">
        <v>2</v>
      </c>
      <c r="H8029">
        <v>7.68</v>
      </c>
      <c r="I8029">
        <v>2017</v>
      </c>
      <c r="J8029" s="1" t="s">
        <v>913</v>
      </c>
      <c r="K8029" s="1" t="s">
        <v>17</v>
      </c>
    </row>
    <row r="8030" spans="1:11" x14ac:dyDescent="0.35">
      <c r="A8030" s="1" t="s">
        <v>2147</v>
      </c>
      <c r="B8030" s="1" t="s">
        <v>33</v>
      </c>
      <c r="C8030" s="1" t="s">
        <v>41</v>
      </c>
      <c r="D8030" s="1" t="s">
        <v>42</v>
      </c>
      <c r="E8030" s="1" t="s">
        <v>737</v>
      </c>
      <c r="F8030">
        <v>225.3</v>
      </c>
      <c r="G8030">
        <v>2</v>
      </c>
      <c r="H8030">
        <v>22.53</v>
      </c>
      <c r="I8030">
        <v>2017</v>
      </c>
      <c r="J8030" s="1" t="s">
        <v>913</v>
      </c>
      <c r="K8030" s="1" t="s">
        <v>17</v>
      </c>
    </row>
    <row r="8031" spans="1:11" x14ac:dyDescent="0.35">
      <c r="A8031" s="1" t="s">
        <v>2147</v>
      </c>
      <c r="B8031" s="1" t="s">
        <v>33</v>
      </c>
      <c r="C8031" s="1" t="s">
        <v>13</v>
      </c>
      <c r="D8031" s="1" t="s">
        <v>25</v>
      </c>
      <c r="E8031" s="1" t="s">
        <v>1045</v>
      </c>
      <c r="F8031">
        <v>50.35</v>
      </c>
      <c r="G8031">
        <v>3</v>
      </c>
      <c r="H8031">
        <v>17.62</v>
      </c>
      <c r="I8031">
        <v>2017</v>
      </c>
      <c r="J8031" s="1" t="s">
        <v>913</v>
      </c>
      <c r="K8031" s="1" t="s">
        <v>17</v>
      </c>
    </row>
    <row r="8032" spans="1:11" x14ac:dyDescent="0.35">
      <c r="A8032" s="1" t="s">
        <v>616</v>
      </c>
      <c r="B8032" s="1" t="s">
        <v>159</v>
      </c>
      <c r="C8032" s="1" t="s">
        <v>13</v>
      </c>
      <c r="D8032" s="1" t="s">
        <v>102</v>
      </c>
      <c r="E8032" s="1" t="s">
        <v>1996</v>
      </c>
      <c r="F8032">
        <v>17.48</v>
      </c>
      <c r="G8032">
        <v>4</v>
      </c>
      <c r="H8032">
        <v>4.54</v>
      </c>
      <c r="I8032">
        <v>2017</v>
      </c>
      <c r="J8032" s="1" t="s">
        <v>913</v>
      </c>
      <c r="K8032" s="1" t="s">
        <v>17</v>
      </c>
    </row>
    <row r="8033" spans="1:11" x14ac:dyDescent="0.35">
      <c r="A8033" s="1" t="s">
        <v>906</v>
      </c>
      <c r="B8033" s="1" t="s">
        <v>33</v>
      </c>
      <c r="C8033" s="1" t="s">
        <v>13</v>
      </c>
      <c r="D8033" s="1" t="s">
        <v>29</v>
      </c>
      <c r="E8033" s="1" t="s">
        <v>856</v>
      </c>
      <c r="F8033">
        <v>3.52</v>
      </c>
      <c r="G8033">
        <v>2</v>
      </c>
      <c r="H8033">
        <v>1.69</v>
      </c>
      <c r="I8033">
        <v>2017</v>
      </c>
      <c r="J8033" s="1" t="s">
        <v>913</v>
      </c>
      <c r="K8033" s="1" t="s">
        <v>17</v>
      </c>
    </row>
    <row r="8034" spans="1:11" x14ac:dyDescent="0.35">
      <c r="A8034" s="1" t="s">
        <v>906</v>
      </c>
      <c r="B8034" s="1" t="s">
        <v>33</v>
      </c>
      <c r="C8034" s="1" t="s">
        <v>46</v>
      </c>
      <c r="D8034" s="1" t="s">
        <v>47</v>
      </c>
      <c r="E8034" s="1" t="s">
        <v>1284</v>
      </c>
      <c r="F8034">
        <v>1626.19</v>
      </c>
      <c r="G8034">
        <v>9</v>
      </c>
      <c r="H8034">
        <v>121.96</v>
      </c>
      <c r="I8034">
        <v>2017</v>
      </c>
      <c r="J8034" s="1" t="s">
        <v>913</v>
      </c>
      <c r="K8034" s="1" t="s">
        <v>17</v>
      </c>
    </row>
    <row r="8035" spans="1:11" x14ac:dyDescent="0.35">
      <c r="A8035" s="1" t="s">
        <v>1121</v>
      </c>
      <c r="B8035" s="1" t="s">
        <v>12</v>
      </c>
      <c r="C8035" s="1" t="s">
        <v>41</v>
      </c>
      <c r="D8035" s="1" t="s">
        <v>155</v>
      </c>
      <c r="E8035" s="1" t="s">
        <v>1851</v>
      </c>
      <c r="F8035">
        <v>124.4</v>
      </c>
      <c r="G8035">
        <v>4</v>
      </c>
      <c r="H8035">
        <v>-21.33</v>
      </c>
      <c r="I8035">
        <v>2017</v>
      </c>
      <c r="J8035" s="1" t="s">
        <v>913</v>
      </c>
      <c r="K8035" s="1" t="s">
        <v>17</v>
      </c>
    </row>
    <row r="8036" spans="1:11" x14ac:dyDescent="0.35">
      <c r="A8036" s="1" t="s">
        <v>832</v>
      </c>
      <c r="B8036" s="1" t="s">
        <v>19</v>
      </c>
      <c r="C8036" s="1" t="s">
        <v>13</v>
      </c>
      <c r="D8036" s="1" t="s">
        <v>25</v>
      </c>
      <c r="E8036" s="1" t="s">
        <v>1320</v>
      </c>
      <c r="F8036">
        <v>2.86</v>
      </c>
      <c r="G8036">
        <v>4</v>
      </c>
      <c r="H8036">
        <v>-4.58</v>
      </c>
      <c r="I8036">
        <v>2017</v>
      </c>
      <c r="J8036" s="1" t="s">
        <v>913</v>
      </c>
      <c r="K8036" s="1" t="s">
        <v>17</v>
      </c>
    </row>
    <row r="8037" spans="1:11" x14ac:dyDescent="0.35">
      <c r="A8037" s="1" t="s">
        <v>832</v>
      </c>
      <c r="B8037" s="1" t="s">
        <v>19</v>
      </c>
      <c r="C8037" s="1" t="s">
        <v>13</v>
      </c>
      <c r="D8037" s="1" t="s">
        <v>25</v>
      </c>
      <c r="E8037" s="1" t="s">
        <v>281</v>
      </c>
      <c r="F8037">
        <v>94.19</v>
      </c>
      <c r="G8037">
        <v>7</v>
      </c>
      <c r="H8037">
        <v>-164.84</v>
      </c>
      <c r="I8037">
        <v>2017</v>
      </c>
      <c r="J8037" s="1" t="s">
        <v>913</v>
      </c>
      <c r="K8037" s="1" t="s">
        <v>17</v>
      </c>
    </row>
    <row r="8038" spans="1:11" x14ac:dyDescent="0.35">
      <c r="A8038" s="1" t="s">
        <v>1297</v>
      </c>
      <c r="B8038" s="1" t="s">
        <v>19</v>
      </c>
      <c r="C8038" s="1" t="s">
        <v>13</v>
      </c>
      <c r="D8038" s="1" t="s">
        <v>25</v>
      </c>
      <c r="E8038" s="1" t="s">
        <v>861</v>
      </c>
      <c r="F8038">
        <v>2.11</v>
      </c>
      <c r="G8038">
        <v>2</v>
      </c>
      <c r="H8038">
        <v>-3.38</v>
      </c>
      <c r="I8038">
        <v>2017</v>
      </c>
      <c r="J8038" s="1" t="s">
        <v>913</v>
      </c>
      <c r="K8038" s="1" t="s">
        <v>17</v>
      </c>
    </row>
    <row r="8039" spans="1:11" x14ac:dyDescent="0.35">
      <c r="A8039" s="1" t="s">
        <v>1514</v>
      </c>
      <c r="B8039" s="1" t="s">
        <v>159</v>
      </c>
      <c r="C8039" s="1" t="s">
        <v>46</v>
      </c>
      <c r="D8039" s="1" t="s">
        <v>47</v>
      </c>
      <c r="E8039" s="1" t="s">
        <v>542</v>
      </c>
      <c r="F8039">
        <v>29.97</v>
      </c>
      <c r="G8039">
        <v>3</v>
      </c>
      <c r="H8039">
        <v>14.09</v>
      </c>
      <c r="I8039">
        <v>2017</v>
      </c>
      <c r="J8039" s="1" t="s">
        <v>913</v>
      </c>
      <c r="K8039" s="1" t="s">
        <v>22</v>
      </c>
    </row>
    <row r="8040" spans="1:11" x14ac:dyDescent="0.35">
      <c r="A8040" s="1" t="s">
        <v>172</v>
      </c>
      <c r="B8040" s="1" t="s">
        <v>19</v>
      </c>
      <c r="C8040" s="1" t="s">
        <v>41</v>
      </c>
      <c r="D8040" s="1" t="s">
        <v>42</v>
      </c>
      <c r="E8040" s="1" t="s">
        <v>1010</v>
      </c>
      <c r="F8040">
        <v>526.34</v>
      </c>
      <c r="G8040">
        <v>4</v>
      </c>
      <c r="H8040">
        <v>-75.19</v>
      </c>
      <c r="I8040">
        <v>2017</v>
      </c>
      <c r="J8040" s="1" t="s">
        <v>913</v>
      </c>
      <c r="K8040" s="1" t="s">
        <v>22</v>
      </c>
    </row>
    <row r="8041" spans="1:11" x14ac:dyDescent="0.35">
      <c r="A8041" s="1" t="s">
        <v>331</v>
      </c>
      <c r="B8041" s="1" t="s">
        <v>159</v>
      </c>
      <c r="C8041" s="1" t="s">
        <v>13</v>
      </c>
      <c r="D8041" s="1" t="s">
        <v>25</v>
      </c>
      <c r="E8041" s="1" t="s">
        <v>719</v>
      </c>
      <c r="F8041">
        <v>13.13</v>
      </c>
      <c r="G8041">
        <v>3</v>
      </c>
      <c r="H8041">
        <v>4.2699999999999996</v>
      </c>
      <c r="I8041">
        <v>2017</v>
      </c>
      <c r="J8041" s="1" t="s">
        <v>913</v>
      </c>
      <c r="K8041" s="1" t="s">
        <v>31</v>
      </c>
    </row>
    <row r="8042" spans="1:11" x14ac:dyDescent="0.35">
      <c r="A8042" s="1" t="s">
        <v>1155</v>
      </c>
      <c r="B8042" s="1" t="s">
        <v>139</v>
      </c>
      <c r="C8042" s="1" t="s">
        <v>13</v>
      </c>
      <c r="D8042" s="1" t="s">
        <v>29</v>
      </c>
      <c r="E8042" s="1" t="s">
        <v>2225</v>
      </c>
      <c r="F8042">
        <v>11.68</v>
      </c>
      <c r="G8042">
        <v>2</v>
      </c>
      <c r="H8042">
        <v>5.49</v>
      </c>
      <c r="I8042">
        <v>2017</v>
      </c>
      <c r="J8042" s="1" t="s">
        <v>913</v>
      </c>
      <c r="K8042" s="1" t="s">
        <v>31</v>
      </c>
    </row>
    <row r="8043" spans="1:11" x14ac:dyDescent="0.35">
      <c r="A8043" s="1" t="s">
        <v>1155</v>
      </c>
      <c r="B8043" s="1" t="s">
        <v>139</v>
      </c>
      <c r="C8043" s="1" t="s">
        <v>46</v>
      </c>
      <c r="D8043" s="1" t="s">
        <v>61</v>
      </c>
      <c r="E8043" s="1" t="s">
        <v>1745</v>
      </c>
      <c r="F8043">
        <v>159.75</v>
      </c>
      <c r="G8043">
        <v>5</v>
      </c>
      <c r="H8043">
        <v>11.18</v>
      </c>
      <c r="I8043">
        <v>2017</v>
      </c>
      <c r="J8043" s="1" t="s">
        <v>913</v>
      </c>
      <c r="K8043" s="1" t="s">
        <v>31</v>
      </c>
    </row>
    <row r="8044" spans="1:11" x14ac:dyDescent="0.35">
      <c r="A8044" s="1" t="s">
        <v>1248</v>
      </c>
      <c r="B8044" s="1" t="s">
        <v>159</v>
      </c>
      <c r="C8044" s="1" t="s">
        <v>13</v>
      </c>
      <c r="D8044" s="1" t="s">
        <v>20</v>
      </c>
      <c r="E8044" s="1" t="s">
        <v>1729</v>
      </c>
      <c r="F8044">
        <v>41.4</v>
      </c>
      <c r="G8044">
        <v>4</v>
      </c>
      <c r="H8044">
        <v>19.87</v>
      </c>
      <c r="I8044">
        <v>2017</v>
      </c>
      <c r="J8044" s="1" t="s">
        <v>913</v>
      </c>
      <c r="K8044" s="1" t="s">
        <v>31</v>
      </c>
    </row>
    <row r="8045" spans="1:11" x14ac:dyDescent="0.35">
      <c r="A8045" s="1" t="s">
        <v>191</v>
      </c>
      <c r="B8045" s="1" t="s">
        <v>159</v>
      </c>
      <c r="C8045" s="1" t="s">
        <v>13</v>
      </c>
      <c r="D8045" s="1" t="s">
        <v>25</v>
      </c>
      <c r="E8045" s="1" t="s">
        <v>2221</v>
      </c>
      <c r="F8045">
        <v>13.92</v>
      </c>
      <c r="G8045">
        <v>3</v>
      </c>
      <c r="H8045">
        <v>4.3499999999999996</v>
      </c>
      <c r="I8045">
        <v>2017</v>
      </c>
      <c r="J8045" s="1" t="s">
        <v>913</v>
      </c>
      <c r="K8045" s="1" t="s">
        <v>31</v>
      </c>
    </row>
    <row r="8046" spans="1:11" x14ac:dyDescent="0.35">
      <c r="A8046" s="1" t="s">
        <v>2319</v>
      </c>
      <c r="B8046" s="1" t="s">
        <v>19</v>
      </c>
      <c r="C8046" s="1" t="s">
        <v>13</v>
      </c>
      <c r="D8046" s="1" t="s">
        <v>14</v>
      </c>
      <c r="E8046" s="1" t="s">
        <v>347</v>
      </c>
      <c r="F8046">
        <v>63.31</v>
      </c>
      <c r="G8046">
        <v>3</v>
      </c>
      <c r="H8046">
        <v>20.58</v>
      </c>
      <c r="I8046">
        <v>2017</v>
      </c>
      <c r="J8046" s="1" t="s">
        <v>913</v>
      </c>
      <c r="K8046" s="1" t="s">
        <v>31</v>
      </c>
    </row>
    <row r="8047" spans="1:11" x14ac:dyDescent="0.35">
      <c r="A8047" s="1" t="s">
        <v>2209</v>
      </c>
      <c r="B8047" s="1" t="s">
        <v>167</v>
      </c>
      <c r="C8047" s="1" t="s">
        <v>46</v>
      </c>
      <c r="D8047" s="1" t="s">
        <v>61</v>
      </c>
      <c r="E8047" s="1" t="s">
        <v>209</v>
      </c>
      <c r="F8047">
        <v>399.95</v>
      </c>
      <c r="G8047">
        <v>5</v>
      </c>
      <c r="H8047">
        <v>143.97999999999999</v>
      </c>
      <c r="I8047">
        <v>2017</v>
      </c>
      <c r="J8047" s="1" t="s">
        <v>913</v>
      </c>
      <c r="K8047" s="1" t="s">
        <v>31</v>
      </c>
    </row>
    <row r="8048" spans="1:11" x14ac:dyDescent="0.35">
      <c r="A8048" s="1" t="s">
        <v>1496</v>
      </c>
      <c r="B8048" s="1" t="s">
        <v>33</v>
      </c>
      <c r="C8048" s="1" t="s">
        <v>13</v>
      </c>
      <c r="D8048" s="1" t="s">
        <v>25</v>
      </c>
      <c r="E8048" s="1" t="s">
        <v>260</v>
      </c>
      <c r="F8048">
        <v>15.19</v>
      </c>
      <c r="G8048">
        <v>3</v>
      </c>
      <c r="H8048">
        <v>5.51</v>
      </c>
      <c r="I8048">
        <v>2017</v>
      </c>
      <c r="J8048" s="1" t="s">
        <v>913</v>
      </c>
      <c r="K8048" s="1" t="s">
        <v>31</v>
      </c>
    </row>
    <row r="8049" spans="1:11" x14ac:dyDescent="0.35">
      <c r="A8049" s="1" t="s">
        <v>1496</v>
      </c>
      <c r="B8049" s="1" t="s">
        <v>33</v>
      </c>
      <c r="C8049" s="1" t="s">
        <v>13</v>
      </c>
      <c r="D8049" s="1" t="s">
        <v>14</v>
      </c>
      <c r="E8049" s="1" t="s">
        <v>654</v>
      </c>
      <c r="F8049">
        <v>58.32</v>
      </c>
      <c r="G8049">
        <v>9</v>
      </c>
      <c r="H8049">
        <v>27.99</v>
      </c>
      <c r="I8049">
        <v>2017</v>
      </c>
      <c r="J8049" s="1" t="s">
        <v>913</v>
      </c>
      <c r="K8049" s="1" t="s">
        <v>31</v>
      </c>
    </row>
    <row r="8050" spans="1:11" x14ac:dyDescent="0.35">
      <c r="A8050" s="1" t="s">
        <v>337</v>
      </c>
      <c r="B8050" s="1" t="s">
        <v>19</v>
      </c>
      <c r="C8050" s="1" t="s">
        <v>13</v>
      </c>
      <c r="D8050" s="1" t="s">
        <v>29</v>
      </c>
      <c r="E8050" s="1" t="s">
        <v>1271</v>
      </c>
      <c r="F8050">
        <v>121.54</v>
      </c>
      <c r="G8050">
        <v>4</v>
      </c>
      <c r="H8050">
        <v>15.19</v>
      </c>
      <c r="I8050">
        <v>2017</v>
      </c>
      <c r="J8050" s="1" t="s">
        <v>913</v>
      </c>
      <c r="K8050" s="1" t="s">
        <v>31</v>
      </c>
    </row>
    <row r="8051" spans="1:11" x14ac:dyDescent="0.35">
      <c r="A8051" s="1" t="s">
        <v>1708</v>
      </c>
      <c r="B8051" s="1" t="s">
        <v>33</v>
      </c>
      <c r="C8051" s="1" t="s">
        <v>46</v>
      </c>
      <c r="D8051" s="1" t="s">
        <v>617</v>
      </c>
      <c r="E8051" s="1" t="s">
        <v>648</v>
      </c>
      <c r="F8051">
        <v>2399.96</v>
      </c>
      <c r="G8051">
        <v>5</v>
      </c>
      <c r="H8051">
        <v>839.99</v>
      </c>
      <c r="I8051">
        <v>2017</v>
      </c>
      <c r="J8051" s="1" t="s">
        <v>913</v>
      </c>
      <c r="K8051" s="1" t="s">
        <v>35</v>
      </c>
    </row>
    <row r="8052" spans="1:11" x14ac:dyDescent="0.35">
      <c r="A8052" s="1" t="s">
        <v>2495</v>
      </c>
      <c r="B8052" s="1" t="s">
        <v>150</v>
      </c>
      <c r="C8052" s="1" t="s">
        <v>13</v>
      </c>
      <c r="D8052" s="1" t="s">
        <v>20</v>
      </c>
      <c r="E8052" s="1" t="s">
        <v>2596</v>
      </c>
      <c r="F8052">
        <v>20.23</v>
      </c>
      <c r="G8052">
        <v>7</v>
      </c>
      <c r="H8052">
        <v>9.51</v>
      </c>
      <c r="I8052">
        <v>2017</v>
      </c>
      <c r="J8052" s="1" t="s">
        <v>913</v>
      </c>
      <c r="K8052" s="1" t="s">
        <v>56</v>
      </c>
    </row>
    <row r="8053" spans="1:11" x14ac:dyDescent="0.35">
      <c r="A8053" s="1" t="s">
        <v>436</v>
      </c>
      <c r="B8053" s="1" t="s">
        <v>28</v>
      </c>
      <c r="C8053" s="1" t="s">
        <v>13</v>
      </c>
      <c r="D8053" s="1" t="s">
        <v>20</v>
      </c>
      <c r="E8053" s="1" t="s">
        <v>2120</v>
      </c>
      <c r="F8053">
        <v>3.3</v>
      </c>
      <c r="G8053">
        <v>1</v>
      </c>
      <c r="H8053">
        <v>1.07</v>
      </c>
      <c r="I8053">
        <v>2017</v>
      </c>
      <c r="J8053" s="1" t="s">
        <v>913</v>
      </c>
      <c r="K8053" s="1" t="s">
        <v>56</v>
      </c>
    </row>
    <row r="8054" spans="1:11" x14ac:dyDescent="0.35">
      <c r="A8054" s="1" t="s">
        <v>1319</v>
      </c>
      <c r="B8054" s="1" t="s">
        <v>28</v>
      </c>
      <c r="C8054" s="1" t="s">
        <v>41</v>
      </c>
      <c r="D8054" s="1" t="s">
        <v>54</v>
      </c>
      <c r="E8054" s="1" t="s">
        <v>2142</v>
      </c>
      <c r="F8054">
        <v>20.100000000000001</v>
      </c>
      <c r="G8054">
        <v>4</v>
      </c>
      <c r="H8054">
        <v>3.01</v>
      </c>
      <c r="I8054">
        <v>2017</v>
      </c>
      <c r="J8054" s="1" t="s">
        <v>913</v>
      </c>
      <c r="K8054" s="1" t="s">
        <v>56</v>
      </c>
    </row>
    <row r="8055" spans="1:11" x14ac:dyDescent="0.35">
      <c r="A8055" s="1" t="s">
        <v>1319</v>
      </c>
      <c r="B8055" s="1" t="s">
        <v>28</v>
      </c>
      <c r="C8055" s="1" t="s">
        <v>13</v>
      </c>
      <c r="D8055" s="1" t="s">
        <v>211</v>
      </c>
      <c r="E8055" s="1" t="s">
        <v>2295</v>
      </c>
      <c r="F8055">
        <v>37.75</v>
      </c>
      <c r="G8055">
        <v>3</v>
      </c>
      <c r="H8055">
        <v>4.25</v>
      </c>
      <c r="I8055">
        <v>2017</v>
      </c>
      <c r="J8055" s="1" t="s">
        <v>913</v>
      </c>
      <c r="K8055" s="1" t="s">
        <v>56</v>
      </c>
    </row>
    <row r="8056" spans="1:11" x14ac:dyDescent="0.35">
      <c r="A8056" s="1" t="s">
        <v>1319</v>
      </c>
      <c r="B8056" s="1" t="s">
        <v>28</v>
      </c>
      <c r="C8056" s="1" t="s">
        <v>41</v>
      </c>
      <c r="D8056" s="1" t="s">
        <v>155</v>
      </c>
      <c r="E8056" s="1" t="s">
        <v>2564</v>
      </c>
      <c r="F8056">
        <v>138.59</v>
      </c>
      <c r="G8056">
        <v>1</v>
      </c>
      <c r="H8056">
        <v>-34.65</v>
      </c>
      <c r="I8056">
        <v>2017</v>
      </c>
      <c r="J8056" s="1" t="s">
        <v>913</v>
      </c>
      <c r="K8056" s="1" t="s">
        <v>56</v>
      </c>
    </row>
    <row r="8057" spans="1:11" x14ac:dyDescent="0.35">
      <c r="A8057" s="1" t="s">
        <v>1319</v>
      </c>
      <c r="B8057" s="1" t="s">
        <v>28</v>
      </c>
      <c r="C8057" s="1" t="s">
        <v>13</v>
      </c>
      <c r="D8057" s="1" t="s">
        <v>23</v>
      </c>
      <c r="E8057" s="1" t="s">
        <v>2380</v>
      </c>
      <c r="F8057">
        <v>259.92</v>
      </c>
      <c r="G8057">
        <v>5</v>
      </c>
      <c r="H8057">
        <v>-25.99</v>
      </c>
      <c r="I8057">
        <v>2017</v>
      </c>
      <c r="J8057" s="1" t="s">
        <v>913</v>
      </c>
      <c r="K8057" s="1" t="s">
        <v>56</v>
      </c>
    </row>
    <row r="8058" spans="1:11" x14ac:dyDescent="0.35">
      <c r="A8058" s="1" t="s">
        <v>1319</v>
      </c>
      <c r="B8058" s="1" t="s">
        <v>28</v>
      </c>
      <c r="C8058" s="1" t="s">
        <v>13</v>
      </c>
      <c r="D8058" s="1" t="s">
        <v>14</v>
      </c>
      <c r="E8058" s="1" t="s">
        <v>1221</v>
      </c>
      <c r="F8058">
        <v>20.74</v>
      </c>
      <c r="G8058">
        <v>4</v>
      </c>
      <c r="H8058">
        <v>7.26</v>
      </c>
      <c r="I8058">
        <v>2017</v>
      </c>
      <c r="J8058" s="1" t="s">
        <v>913</v>
      </c>
      <c r="K8058" s="1" t="s">
        <v>56</v>
      </c>
    </row>
    <row r="8059" spans="1:11" x14ac:dyDescent="0.35">
      <c r="A8059" s="1" t="s">
        <v>2427</v>
      </c>
      <c r="B8059" s="1" t="s">
        <v>12</v>
      </c>
      <c r="C8059" s="1" t="s">
        <v>41</v>
      </c>
      <c r="D8059" s="1" t="s">
        <v>155</v>
      </c>
      <c r="E8059" s="1" t="s">
        <v>1018</v>
      </c>
      <c r="F8059">
        <v>298.12</v>
      </c>
      <c r="G8059">
        <v>6</v>
      </c>
      <c r="H8059">
        <v>-4.26</v>
      </c>
      <c r="I8059">
        <v>2017</v>
      </c>
      <c r="J8059" s="1" t="s">
        <v>913</v>
      </c>
      <c r="K8059" s="1" t="s">
        <v>56</v>
      </c>
    </row>
    <row r="8060" spans="1:11" x14ac:dyDescent="0.35">
      <c r="A8060" s="1" t="s">
        <v>1411</v>
      </c>
      <c r="B8060" s="1" t="s">
        <v>33</v>
      </c>
      <c r="C8060" s="1" t="s">
        <v>46</v>
      </c>
      <c r="D8060" s="1" t="s">
        <v>61</v>
      </c>
      <c r="E8060" s="1" t="s">
        <v>2123</v>
      </c>
      <c r="F8060">
        <v>1649.95</v>
      </c>
      <c r="G8060">
        <v>5</v>
      </c>
      <c r="H8060">
        <v>659.98</v>
      </c>
      <c r="I8060">
        <v>2017</v>
      </c>
      <c r="J8060" s="1" t="s">
        <v>913</v>
      </c>
      <c r="K8060" s="1" t="s">
        <v>94</v>
      </c>
    </row>
    <row r="8061" spans="1:11" x14ac:dyDescent="0.35">
      <c r="A8061" s="1" t="s">
        <v>1411</v>
      </c>
      <c r="B8061" s="1" t="s">
        <v>33</v>
      </c>
      <c r="C8061" s="1" t="s">
        <v>41</v>
      </c>
      <c r="D8061" s="1" t="s">
        <v>42</v>
      </c>
      <c r="E8061" s="1" t="s">
        <v>1617</v>
      </c>
      <c r="F8061">
        <v>362.35</v>
      </c>
      <c r="G8061">
        <v>3</v>
      </c>
      <c r="H8061">
        <v>45.29</v>
      </c>
      <c r="I8061">
        <v>2017</v>
      </c>
      <c r="J8061" s="1" t="s">
        <v>913</v>
      </c>
      <c r="K8061" s="1" t="s">
        <v>94</v>
      </c>
    </row>
    <row r="8062" spans="1:11" x14ac:dyDescent="0.35">
      <c r="A8062" s="1" t="s">
        <v>415</v>
      </c>
      <c r="B8062" s="1" t="s">
        <v>133</v>
      </c>
      <c r="C8062" s="1" t="s">
        <v>41</v>
      </c>
      <c r="D8062" s="1" t="s">
        <v>54</v>
      </c>
      <c r="E8062" s="1" t="s">
        <v>1102</v>
      </c>
      <c r="F8062">
        <v>91.03</v>
      </c>
      <c r="G8062">
        <v>3</v>
      </c>
      <c r="H8062">
        <v>-2.2799999999999998</v>
      </c>
      <c r="I8062">
        <v>2017</v>
      </c>
      <c r="J8062" s="1" t="s">
        <v>913</v>
      </c>
      <c r="K8062" s="1" t="s">
        <v>60</v>
      </c>
    </row>
    <row r="8063" spans="1:11" x14ac:dyDescent="0.35">
      <c r="A8063" s="1" t="s">
        <v>2686</v>
      </c>
      <c r="B8063" s="1" t="s">
        <v>159</v>
      </c>
      <c r="C8063" s="1" t="s">
        <v>41</v>
      </c>
      <c r="D8063" s="1" t="s">
        <v>54</v>
      </c>
      <c r="E8063" s="1" t="s">
        <v>1036</v>
      </c>
      <c r="F8063">
        <v>14.89</v>
      </c>
      <c r="G8063">
        <v>1</v>
      </c>
      <c r="H8063">
        <v>4.0199999999999996</v>
      </c>
      <c r="I8063">
        <v>2017</v>
      </c>
      <c r="J8063" s="1" t="s">
        <v>913</v>
      </c>
      <c r="K8063" s="1" t="s">
        <v>60</v>
      </c>
    </row>
    <row r="8064" spans="1:11" x14ac:dyDescent="0.35">
      <c r="A8064" s="1" t="s">
        <v>2686</v>
      </c>
      <c r="B8064" s="1" t="s">
        <v>159</v>
      </c>
      <c r="C8064" s="1" t="s">
        <v>46</v>
      </c>
      <c r="D8064" s="1" t="s">
        <v>47</v>
      </c>
      <c r="E8064" s="1" t="s">
        <v>717</v>
      </c>
      <c r="F8064">
        <v>543.91999999999996</v>
      </c>
      <c r="G8064">
        <v>8</v>
      </c>
      <c r="H8064">
        <v>135.97999999999999</v>
      </c>
      <c r="I8064">
        <v>2017</v>
      </c>
      <c r="J8064" s="1" t="s">
        <v>913</v>
      </c>
      <c r="K8064" s="1" t="s">
        <v>60</v>
      </c>
    </row>
    <row r="8065" spans="1:11" x14ac:dyDescent="0.35">
      <c r="A8065" s="1" t="s">
        <v>1239</v>
      </c>
      <c r="B8065" s="1" t="s">
        <v>175</v>
      </c>
      <c r="C8065" s="1" t="s">
        <v>41</v>
      </c>
      <c r="D8065" s="1" t="s">
        <v>54</v>
      </c>
      <c r="E8065" s="1" t="s">
        <v>1031</v>
      </c>
      <c r="F8065">
        <v>23.88</v>
      </c>
      <c r="G8065">
        <v>3</v>
      </c>
      <c r="H8065">
        <v>10.51</v>
      </c>
      <c r="I8065">
        <v>2017</v>
      </c>
      <c r="J8065" s="1" t="s">
        <v>913</v>
      </c>
      <c r="K8065" s="1" t="s">
        <v>60</v>
      </c>
    </row>
    <row r="8066" spans="1:11" x14ac:dyDescent="0.35">
      <c r="A8066" s="1" t="s">
        <v>1239</v>
      </c>
      <c r="B8066" s="1" t="s">
        <v>175</v>
      </c>
      <c r="C8066" s="1" t="s">
        <v>13</v>
      </c>
      <c r="D8066" s="1" t="s">
        <v>14</v>
      </c>
      <c r="E8066" s="1" t="s">
        <v>869</v>
      </c>
      <c r="F8066">
        <v>26.2</v>
      </c>
      <c r="G8066">
        <v>4</v>
      </c>
      <c r="H8066">
        <v>12.05</v>
      </c>
      <c r="I8066">
        <v>2017</v>
      </c>
      <c r="J8066" s="1" t="s">
        <v>913</v>
      </c>
      <c r="K8066" s="1" t="s">
        <v>60</v>
      </c>
    </row>
    <row r="8067" spans="1:11" x14ac:dyDescent="0.35">
      <c r="A8067" s="1" t="s">
        <v>1239</v>
      </c>
      <c r="B8067" s="1" t="s">
        <v>175</v>
      </c>
      <c r="C8067" s="1" t="s">
        <v>13</v>
      </c>
      <c r="D8067" s="1" t="s">
        <v>14</v>
      </c>
      <c r="E8067" s="1" t="s">
        <v>2216</v>
      </c>
      <c r="F8067">
        <v>12.96</v>
      </c>
      <c r="G8067">
        <v>2</v>
      </c>
      <c r="H8067">
        <v>6.22</v>
      </c>
      <c r="I8067">
        <v>2017</v>
      </c>
      <c r="J8067" s="1" t="s">
        <v>913</v>
      </c>
      <c r="K8067" s="1" t="s">
        <v>60</v>
      </c>
    </row>
    <row r="8068" spans="1:11" x14ac:dyDescent="0.35">
      <c r="A8068" s="1" t="s">
        <v>1239</v>
      </c>
      <c r="B8068" s="1" t="s">
        <v>175</v>
      </c>
      <c r="C8068" s="1" t="s">
        <v>46</v>
      </c>
      <c r="D8068" s="1" t="s">
        <v>61</v>
      </c>
      <c r="E8068" s="1" t="s">
        <v>2536</v>
      </c>
      <c r="F8068">
        <v>234.95</v>
      </c>
      <c r="G8068">
        <v>5</v>
      </c>
      <c r="H8068">
        <v>32.89</v>
      </c>
      <c r="I8068">
        <v>2017</v>
      </c>
      <c r="J8068" s="1" t="s">
        <v>913</v>
      </c>
      <c r="K8068" s="1" t="s">
        <v>60</v>
      </c>
    </row>
    <row r="8069" spans="1:11" x14ac:dyDescent="0.35">
      <c r="A8069" s="1" t="s">
        <v>2218</v>
      </c>
      <c r="B8069" s="1" t="s">
        <v>257</v>
      </c>
      <c r="C8069" s="1" t="s">
        <v>41</v>
      </c>
      <c r="D8069" s="1" t="s">
        <v>42</v>
      </c>
      <c r="E8069" s="1" t="s">
        <v>198</v>
      </c>
      <c r="F8069">
        <v>194.85</v>
      </c>
      <c r="G8069">
        <v>4</v>
      </c>
      <c r="H8069">
        <v>12.18</v>
      </c>
      <c r="I8069">
        <v>2017</v>
      </c>
      <c r="J8069" s="1" t="s">
        <v>913</v>
      </c>
      <c r="K8069" s="1" t="s">
        <v>60</v>
      </c>
    </row>
    <row r="8070" spans="1:11" x14ac:dyDescent="0.35">
      <c r="A8070" s="1" t="s">
        <v>2401</v>
      </c>
      <c r="B8070" s="1" t="s">
        <v>33</v>
      </c>
      <c r="C8070" s="1" t="s">
        <v>13</v>
      </c>
      <c r="D8070" s="1" t="s">
        <v>25</v>
      </c>
      <c r="E8070" s="1" t="s">
        <v>449</v>
      </c>
      <c r="F8070">
        <v>9.98</v>
      </c>
      <c r="G8070">
        <v>4</v>
      </c>
      <c r="H8070">
        <v>3.62</v>
      </c>
      <c r="I8070">
        <v>2017</v>
      </c>
      <c r="J8070" s="1" t="s">
        <v>913</v>
      </c>
      <c r="K8070" s="1" t="s">
        <v>17</v>
      </c>
    </row>
    <row r="8071" spans="1:11" x14ac:dyDescent="0.35">
      <c r="A8071" s="1" t="s">
        <v>2401</v>
      </c>
      <c r="B8071" s="1" t="s">
        <v>33</v>
      </c>
      <c r="C8071" s="1" t="s">
        <v>13</v>
      </c>
      <c r="D8071" s="1" t="s">
        <v>23</v>
      </c>
      <c r="E8071" s="1" t="s">
        <v>2526</v>
      </c>
      <c r="F8071">
        <v>14.98</v>
      </c>
      <c r="G8071">
        <v>1</v>
      </c>
      <c r="H8071">
        <v>4.1900000000000004</v>
      </c>
      <c r="I8071">
        <v>2017</v>
      </c>
      <c r="J8071" s="1" t="s">
        <v>913</v>
      </c>
      <c r="K8071" s="1" t="s">
        <v>17</v>
      </c>
    </row>
    <row r="8072" spans="1:11" x14ac:dyDescent="0.35">
      <c r="A8072" s="1" t="s">
        <v>2401</v>
      </c>
      <c r="B8072" s="1" t="s">
        <v>33</v>
      </c>
      <c r="C8072" s="1" t="s">
        <v>46</v>
      </c>
      <c r="D8072" s="1" t="s">
        <v>47</v>
      </c>
      <c r="E8072" s="1" t="s">
        <v>662</v>
      </c>
      <c r="F8072">
        <v>1145.5999999999999</v>
      </c>
      <c r="G8072">
        <v>4</v>
      </c>
      <c r="H8072">
        <v>100.24</v>
      </c>
      <c r="I8072">
        <v>2017</v>
      </c>
      <c r="J8072" s="1" t="s">
        <v>913</v>
      </c>
      <c r="K8072" s="1" t="s">
        <v>17</v>
      </c>
    </row>
    <row r="8073" spans="1:11" x14ac:dyDescent="0.35">
      <c r="A8073" s="1" t="s">
        <v>2086</v>
      </c>
      <c r="B8073" s="1" t="s">
        <v>257</v>
      </c>
      <c r="C8073" s="1" t="s">
        <v>13</v>
      </c>
      <c r="D8073" s="1" t="s">
        <v>102</v>
      </c>
      <c r="E8073" s="1" t="s">
        <v>2294</v>
      </c>
      <c r="F8073">
        <v>34.85</v>
      </c>
      <c r="G8073">
        <v>2</v>
      </c>
      <c r="H8073">
        <v>6.53</v>
      </c>
      <c r="I8073">
        <v>2017</v>
      </c>
      <c r="J8073" s="1" t="s">
        <v>913</v>
      </c>
      <c r="K8073" s="1" t="s">
        <v>22</v>
      </c>
    </row>
    <row r="8074" spans="1:11" x14ac:dyDescent="0.35">
      <c r="A8074" s="1" t="s">
        <v>2086</v>
      </c>
      <c r="B8074" s="1" t="s">
        <v>257</v>
      </c>
      <c r="C8074" s="1" t="s">
        <v>46</v>
      </c>
      <c r="D8074" s="1" t="s">
        <v>47</v>
      </c>
      <c r="E8074" s="1" t="s">
        <v>2609</v>
      </c>
      <c r="F8074">
        <v>22</v>
      </c>
      <c r="G8074">
        <v>5</v>
      </c>
      <c r="H8074">
        <v>1.38</v>
      </c>
      <c r="I8074">
        <v>2017</v>
      </c>
      <c r="J8074" s="1" t="s">
        <v>913</v>
      </c>
      <c r="K8074" s="1" t="s">
        <v>22</v>
      </c>
    </row>
    <row r="8075" spans="1:11" x14ac:dyDescent="0.35">
      <c r="A8075" s="1" t="s">
        <v>2086</v>
      </c>
      <c r="B8075" s="1" t="s">
        <v>257</v>
      </c>
      <c r="C8075" s="1" t="s">
        <v>13</v>
      </c>
      <c r="D8075" s="1" t="s">
        <v>29</v>
      </c>
      <c r="E8075" s="1" t="s">
        <v>813</v>
      </c>
      <c r="F8075">
        <v>4.37</v>
      </c>
      <c r="G8075">
        <v>3</v>
      </c>
      <c r="H8075">
        <v>0.38</v>
      </c>
      <c r="I8075">
        <v>2017</v>
      </c>
      <c r="J8075" s="1" t="s">
        <v>913</v>
      </c>
      <c r="K8075" s="1" t="s">
        <v>22</v>
      </c>
    </row>
    <row r="8076" spans="1:11" x14ac:dyDescent="0.35">
      <c r="A8076" s="1" t="s">
        <v>249</v>
      </c>
      <c r="B8076" s="1" t="s">
        <v>175</v>
      </c>
      <c r="C8076" s="1" t="s">
        <v>46</v>
      </c>
      <c r="D8076" s="1" t="s">
        <v>61</v>
      </c>
      <c r="E8076" s="1" t="s">
        <v>2454</v>
      </c>
      <c r="F8076">
        <v>90.57</v>
      </c>
      <c r="G8076">
        <v>3</v>
      </c>
      <c r="H8076">
        <v>11.77</v>
      </c>
      <c r="I8076">
        <v>2017</v>
      </c>
      <c r="J8076" s="1" t="s">
        <v>913</v>
      </c>
      <c r="K8076" s="1" t="s">
        <v>22</v>
      </c>
    </row>
    <row r="8077" spans="1:11" x14ac:dyDescent="0.35">
      <c r="A8077" s="1" t="s">
        <v>606</v>
      </c>
      <c r="B8077" s="1" t="s">
        <v>12</v>
      </c>
      <c r="C8077" s="1" t="s">
        <v>13</v>
      </c>
      <c r="D8077" s="1" t="s">
        <v>50</v>
      </c>
      <c r="E8077" s="1" t="s">
        <v>1805</v>
      </c>
      <c r="F8077">
        <v>2.9</v>
      </c>
      <c r="G8077">
        <v>2</v>
      </c>
      <c r="H8077">
        <v>0.47</v>
      </c>
      <c r="I8077">
        <v>2017</v>
      </c>
      <c r="J8077" s="1" t="s">
        <v>913</v>
      </c>
      <c r="K8077" s="1" t="s">
        <v>22</v>
      </c>
    </row>
    <row r="8078" spans="1:11" x14ac:dyDescent="0.35">
      <c r="A8078" s="1" t="s">
        <v>606</v>
      </c>
      <c r="B8078" s="1" t="s">
        <v>12</v>
      </c>
      <c r="C8078" s="1" t="s">
        <v>46</v>
      </c>
      <c r="D8078" s="1" t="s">
        <v>47</v>
      </c>
      <c r="E8078" s="1" t="s">
        <v>2130</v>
      </c>
      <c r="F8078">
        <v>124.79</v>
      </c>
      <c r="G8078">
        <v>1</v>
      </c>
      <c r="H8078">
        <v>15.6</v>
      </c>
      <c r="I8078">
        <v>2017</v>
      </c>
      <c r="J8078" s="1" t="s">
        <v>913</v>
      </c>
      <c r="K8078" s="1" t="s">
        <v>22</v>
      </c>
    </row>
    <row r="8079" spans="1:11" x14ac:dyDescent="0.35">
      <c r="A8079" s="1" t="s">
        <v>375</v>
      </c>
      <c r="B8079" s="1" t="s">
        <v>159</v>
      </c>
      <c r="C8079" s="1" t="s">
        <v>13</v>
      </c>
      <c r="D8079" s="1" t="s">
        <v>29</v>
      </c>
      <c r="E8079" s="1" t="s">
        <v>794</v>
      </c>
      <c r="F8079">
        <v>60.12</v>
      </c>
      <c r="G8079">
        <v>9</v>
      </c>
      <c r="H8079">
        <v>22.24</v>
      </c>
      <c r="I8079">
        <v>2017</v>
      </c>
      <c r="J8079" s="1" t="s">
        <v>913</v>
      </c>
      <c r="K8079" s="1" t="s">
        <v>22</v>
      </c>
    </row>
    <row r="8080" spans="1:11" x14ac:dyDescent="0.35">
      <c r="A8080" s="1" t="s">
        <v>1093</v>
      </c>
      <c r="B8080" s="1" t="s">
        <v>855</v>
      </c>
      <c r="C8080" s="1" t="s">
        <v>13</v>
      </c>
      <c r="D8080" s="1" t="s">
        <v>25</v>
      </c>
      <c r="E8080" s="1" t="s">
        <v>622</v>
      </c>
      <c r="F8080">
        <v>33.479999999999997</v>
      </c>
      <c r="G8080">
        <v>2</v>
      </c>
      <c r="H8080">
        <v>16.41</v>
      </c>
      <c r="I8080">
        <v>2017</v>
      </c>
      <c r="J8080" s="1" t="s">
        <v>913</v>
      </c>
      <c r="K8080" s="1" t="s">
        <v>22</v>
      </c>
    </row>
    <row r="8081" spans="1:11" x14ac:dyDescent="0.35">
      <c r="A8081" s="1" t="s">
        <v>1093</v>
      </c>
      <c r="B8081" s="1" t="s">
        <v>855</v>
      </c>
      <c r="C8081" s="1" t="s">
        <v>46</v>
      </c>
      <c r="D8081" s="1" t="s">
        <v>47</v>
      </c>
      <c r="E8081" s="1" t="s">
        <v>1365</v>
      </c>
      <c r="F8081">
        <v>461.97</v>
      </c>
      <c r="G8081">
        <v>3</v>
      </c>
      <c r="H8081">
        <v>133.97</v>
      </c>
      <c r="I8081">
        <v>2017</v>
      </c>
      <c r="J8081" s="1" t="s">
        <v>913</v>
      </c>
      <c r="K8081" s="1" t="s">
        <v>22</v>
      </c>
    </row>
    <row r="8082" spans="1:11" x14ac:dyDescent="0.35">
      <c r="A8082" s="1" t="s">
        <v>1093</v>
      </c>
      <c r="B8082" s="1" t="s">
        <v>855</v>
      </c>
      <c r="C8082" s="1" t="s">
        <v>13</v>
      </c>
      <c r="D8082" s="1" t="s">
        <v>102</v>
      </c>
      <c r="E8082" s="1" t="s">
        <v>124</v>
      </c>
      <c r="F8082">
        <v>137.62</v>
      </c>
      <c r="G8082">
        <v>2</v>
      </c>
      <c r="H8082">
        <v>60.55</v>
      </c>
      <c r="I8082">
        <v>2017</v>
      </c>
      <c r="J8082" s="1" t="s">
        <v>913</v>
      </c>
      <c r="K8082" s="1" t="s">
        <v>22</v>
      </c>
    </row>
    <row r="8083" spans="1:11" x14ac:dyDescent="0.35">
      <c r="A8083" s="1" t="s">
        <v>1093</v>
      </c>
      <c r="B8083" s="1" t="s">
        <v>855</v>
      </c>
      <c r="C8083" s="1" t="s">
        <v>41</v>
      </c>
      <c r="D8083" s="1" t="s">
        <v>42</v>
      </c>
      <c r="E8083" s="1" t="s">
        <v>1503</v>
      </c>
      <c r="F8083">
        <v>302.67</v>
      </c>
      <c r="G8083">
        <v>3</v>
      </c>
      <c r="H8083">
        <v>72.64</v>
      </c>
      <c r="I8083">
        <v>2017</v>
      </c>
      <c r="J8083" s="1" t="s">
        <v>913</v>
      </c>
      <c r="K8083" s="1" t="s">
        <v>22</v>
      </c>
    </row>
    <row r="8084" spans="1:11" x14ac:dyDescent="0.35">
      <c r="A8084" s="1" t="s">
        <v>1110</v>
      </c>
      <c r="B8084" s="1" t="s">
        <v>175</v>
      </c>
      <c r="C8084" s="1" t="s">
        <v>41</v>
      </c>
      <c r="D8084" s="1" t="s">
        <v>83</v>
      </c>
      <c r="E8084" s="1" t="s">
        <v>2182</v>
      </c>
      <c r="F8084">
        <v>115.96</v>
      </c>
      <c r="G8084">
        <v>2</v>
      </c>
      <c r="H8084">
        <v>25.51</v>
      </c>
      <c r="I8084">
        <v>2017</v>
      </c>
      <c r="J8084" s="1" t="s">
        <v>913</v>
      </c>
      <c r="K8084" s="1" t="s">
        <v>22</v>
      </c>
    </row>
    <row r="8085" spans="1:11" x14ac:dyDescent="0.35">
      <c r="A8085" s="1" t="s">
        <v>550</v>
      </c>
      <c r="B8085" s="1" t="s">
        <v>33</v>
      </c>
      <c r="C8085" s="1" t="s">
        <v>13</v>
      </c>
      <c r="D8085" s="1" t="s">
        <v>23</v>
      </c>
      <c r="E8085" s="1" t="s">
        <v>386</v>
      </c>
      <c r="F8085">
        <v>330.4</v>
      </c>
      <c r="G8085">
        <v>2</v>
      </c>
      <c r="H8085">
        <v>85.9</v>
      </c>
      <c r="I8085">
        <v>2017</v>
      </c>
      <c r="J8085" s="1" t="s">
        <v>913</v>
      </c>
      <c r="K8085" s="1" t="s">
        <v>31</v>
      </c>
    </row>
    <row r="8086" spans="1:11" x14ac:dyDescent="0.35">
      <c r="A8086" s="1" t="s">
        <v>550</v>
      </c>
      <c r="B8086" s="1" t="s">
        <v>33</v>
      </c>
      <c r="C8086" s="1" t="s">
        <v>13</v>
      </c>
      <c r="D8086" s="1" t="s">
        <v>20</v>
      </c>
      <c r="E8086" s="1" t="s">
        <v>183</v>
      </c>
      <c r="F8086">
        <v>26.25</v>
      </c>
      <c r="G8086">
        <v>7</v>
      </c>
      <c r="H8086">
        <v>12.6</v>
      </c>
      <c r="I8086">
        <v>2017</v>
      </c>
      <c r="J8086" s="1" t="s">
        <v>913</v>
      </c>
      <c r="K8086" s="1" t="s">
        <v>31</v>
      </c>
    </row>
    <row r="8087" spans="1:11" x14ac:dyDescent="0.35">
      <c r="A8087" s="1" t="s">
        <v>1696</v>
      </c>
      <c r="B8087" s="1" t="s">
        <v>87</v>
      </c>
      <c r="C8087" s="1" t="s">
        <v>13</v>
      </c>
      <c r="D8087" s="1" t="s">
        <v>25</v>
      </c>
      <c r="E8087" s="1" t="s">
        <v>711</v>
      </c>
      <c r="F8087">
        <v>76.78</v>
      </c>
      <c r="G8087">
        <v>4</v>
      </c>
      <c r="H8087">
        <v>-53.74</v>
      </c>
      <c r="I8087">
        <v>2017</v>
      </c>
      <c r="J8087" s="1" t="s">
        <v>913</v>
      </c>
      <c r="K8087" s="1" t="s">
        <v>31</v>
      </c>
    </row>
    <row r="8088" spans="1:11" x14ac:dyDescent="0.35">
      <c r="A8088" s="1" t="s">
        <v>2315</v>
      </c>
      <c r="B8088" s="1" t="s">
        <v>544</v>
      </c>
      <c r="C8088" s="1" t="s">
        <v>46</v>
      </c>
      <c r="D8088" s="1" t="s">
        <v>47</v>
      </c>
      <c r="E8088" s="1" t="s">
        <v>1233</v>
      </c>
      <c r="F8088">
        <v>89.95</v>
      </c>
      <c r="G8088">
        <v>5</v>
      </c>
      <c r="H8088">
        <v>43.18</v>
      </c>
      <c r="I8088">
        <v>2017</v>
      </c>
      <c r="J8088" s="1" t="s">
        <v>913</v>
      </c>
      <c r="K8088" s="1" t="s">
        <v>31</v>
      </c>
    </row>
    <row r="8089" spans="1:11" x14ac:dyDescent="0.35">
      <c r="A8089" s="1" t="s">
        <v>1305</v>
      </c>
      <c r="B8089" s="1" t="s">
        <v>28</v>
      </c>
      <c r="C8089" s="1" t="s">
        <v>13</v>
      </c>
      <c r="D8089" s="1" t="s">
        <v>14</v>
      </c>
      <c r="E8089" s="1" t="s">
        <v>1922</v>
      </c>
      <c r="F8089">
        <v>54.82</v>
      </c>
      <c r="G8089">
        <v>3</v>
      </c>
      <c r="H8089">
        <v>17.82</v>
      </c>
      <c r="I8089">
        <v>2017</v>
      </c>
      <c r="J8089" s="1" t="s">
        <v>913</v>
      </c>
      <c r="K8089" s="1" t="s">
        <v>35</v>
      </c>
    </row>
    <row r="8090" spans="1:11" x14ac:dyDescent="0.35">
      <c r="A8090" s="1" t="s">
        <v>1513</v>
      </c>
      <c r="B8090" s="1" t="s">
        <v>133</v>
      </c>
      <c r="C8090" s="1" t="s">
        <v>46</v>
      </c>
      <c r="D8090" s="1" t="s">
        <v>61</v>
      </c>
      <c r="E8090" s="1" t="s">
        <v>2055</v>
      </c>
      <c r="F8090">
        <v>41.42</v>
      </c>
      <c r="G8090">
        <v>2</v>
      </c>
      <c r="H8090">
        <v>8.2799999999999994</v>
      </c>
      <c r="I8090">
        <v>2017</v>
      </c>
      <c r="J8090" s="1" t="s">
        <v>913</v>
      </c>
      <c r="K8090" s="1" t="s">
        <v>35</v>
      </c>
    </row>
    <row r="8091" spans="1:11" x14ac:dyDescent="0.35">
      <c r="A8091" s="1" t="s">
        <v>2233</v>
      </c>
      <c r="B8091" s="1" t="s">
        <v>19</v>
      </c>
      <c r="C8091" s="1" t="s">
        <v>46</v>
      </c>
      <c r="D8091" s="1" t="s">
        <v>47</v>
      </c>
      <c r="E8091" s="1" t="s">
        <v>721</v>
      </c>
      <c r="F8091">
        <v>36.79</v>
      </c>
      <c r="G8091">
        <v>1</v>
      </c>
      <c r="H8091">
        <v>4.1399999999999997</v>
      </c>
      <c r="I8091">
        <v>2017</v>
      </c>
      <c r="J8091" s="1" t="s">
        <v>913</v>
      </c>
      <c r="K8091" s="1" t="s">
        <v>35</v>
      </c>
    </row>
    <row r="8092" spans="1:11" x14ac:dyDescent="0.35">
      <c r="A8092" s="1" t="s">
        <v>1821</v>
      </c>
      <c r="B8092" s="1" t="s">
        <v>33</v>
      </c>
      <c r="C8092" s="1" t="s">
        <v>13</v>
      </c>
      <c r="D8092" s="1" t="s">
        <v>23</v>
      </c>
      <c r="E8092" s="1" t="s">
        <v>637</v>
      </c>
      <c r="F8092">
        <v>56.56</v>
      </c>
      <c r="G8092">
        <v>2</v>
      </c>
      <c r="H8092">
        <v>15.27</v>
      </c>
      <c r="I8092">
        <v>2017</v>
      </c>
      <c r="J8092" s="1" t="s">
        <v>913</v>
      </c>
      <c r="K8092" s="1" t="s">
        <v>35</v>
      </c>
    </row>
    <row r="8093" spans="1:11" x14ac:dyDescent="0.35">
      <c r="A8093" s="1" t="s">
        <v>1821</v>
      </c>
      <c r="B8093" s="1" t="s">
        <v>33</v>
      </c>
      <c r="C8093" s="1" t="s">
        <v>41</v>
      </c>
      <c r="D8093" s="1" t="s">
        <v>54</v>
      </c>
      <c r="E8093" s="1" t="s">
        <v>1563</v>
      </c>
      <c r="F8093">
        <v>36.96</v>
      </c>
      <c r="G8093">
        <v>7</v>
      </c>
      <c r="H8093">
        <v>11.46</v>
      </c>
      <c r="I8093">
        <v>2017</v>
      </c>
      <c r="J8093" s="1" t="s">
        <v>913</v>
      </c>
      <c r="K8093" s="1" t="s">
        <v>35</v>
      </c>
    </row>
    <row r="8094" spans="1:11" x14ac:dyDescent="0.35">
      <c r="A8094" s="1" t="s">
        <v>1502</v>
      </c>
      <c r="B8094" s="1" t="s">
        <v>167</v>
      </c>
      <c r="C8094" s="1" t="s">
        <v>13</v>
      </c>
      <c r="D8094" s="1" t="s">
        <v>25</v>
      </c>
      <c r="E8094" s="1" t="s">
        <v>1398</v>
      </c>
      <c r="F8094">
        <v>17.52</v>
      </c>
      <c r="G8094">
        <v>4</v>
      </c>
      <c r="H8094">
        <v>8.41</v>
      </c>
      <c r="I8094">
        <v>2017</v>
      </c>
      <c r="J8094" s="1" t="s">
        <v>913</v>
      </c>
      <c r="K8094" s="1" t="s">
        <v>35</v>
      </c>
    </row>
    <row r="8095" spans="1:11" x14ac:dyDescent="0.35">
      <c r="A8095" s="1" t="s">
        <v>1502</v>
      </c>
      <c r="B8095" s="1" t="s">
        <v>167</v>
      </c>
      <c r="C8095" s="1" t="s">
        <v>13</v>
      </c>
      <c r="D8095" s="1" t="s">
        <v>102</v>
      </c>
      <c r="E8095" s="1" t="s">
        <v>2422</v>
      </c>
      <c r="F8095">
        <v>155.88</v>
      </c>
      <c r="G8095">
        <v>6</v>
      </c>
      <c r="H8095">
        <v>54.56</v>
      </c>
      <c r="I8095">
        <v>2017</v>
      </c>
      <c r="J8095" s="1" t="s">
        <v>913</v>
      </c>
      <c r="K8095" s="1" t="s">
        <v>35</v>
      </c>
    </row>
    <row r="8096" spans="1:11" x14ac:dyDescent="0.35">
      <c r="A8096" s="1" t="s">
        <v>660</v>
      </c>
      <c r="B8096" s="1" t="s">
        <v>28</v>
      </c>
      <c r="C8096" s="1" t="s">
        <v>46</v>
      </c>
      <c r="D8096" s="1" t="s">
        <v>47</v>
      </c>
      <c r="E8096" s="1" t="s">
        <v>1584</v>
      </c>
      <c r="F8096">
        <v>285.58</v>
      </c>
      <c r="G8096">
        <v>4</v>
      </c>
      <c r="H8096">
        <v>-57.12</v>
      </c>
      <c r="I8096">
        <v>2017</v>
      </c>
      <c r="J8096" s="1" t="s">
        <v>913</v>
      </c>
      <c r="K8096" s="1" t="s">
        <v>35</v>
      </c>
    </row>
    <row r="8097" spans="1:11" x14ac:dyDescent="0.35">
      <c r="A8097" s="1" t="s">
        <v>575</v>
      </c>
      <c r="B8097" s="1" t="s">
        <v>68</v>
      </c>
      <c r="C8097" s="1" t="s">
        <v>13</v>
      </c>
      <c r="D8097" s="1" t="s">
        <v>14</v>
      </c>
      <c r="E8097" s="1" t="s">
        <v>2413</v>
      </c>
      <c r="F8097">
        <v>11.54</v>
      </c>
      <c r="G8097">
        <v>1</v>
      </c>
      <c r="H8097">
        <v>5.54</v>
      </c>
      <c r="I8097">
        <v>2017</v>
      </c>
      <c r="J8097" s="1" t="s">
        <v>913</v>
      </c>
      <c r="K8097" s="1" t="s">
        <v>35</v>
      </c>
    </row>
    <row r="8098" spans="1:11" x14ac:dyDescent="0.35">
      <c r="A8098" s="1" t="s">
        <v>575</v>
      </c>
      <c r="B8098" s="1" t="s">
        <v>68</v>
      </c>
      <c r="C8098" s="1" t="s">
        <v>13</v>
      </c>
      <c r="D8098" s="1" t="s">
        <v>25</v>
      </c>
      <c r="E8098" s="1" t="s">
        <v>541</v>
      </c>
      <c r="F8098">
        <v>849.95</v>
      </c>
      <c r="G8098">
        <v>5</v>
      </c>
      <c r="H8098">
        <v>390.98</v>
      </c>
      <c r="I8098">
        <v>2017</v>
      </c>
      <c r="J8098" s="1" t="s">
        <v>913</v>
      </c>
      <c r="K8098" s="1" t="s">
        <v>35</v>
      </c>
    </row>
    <row r="8099" spans="1:11" x14ac:dyDescent="0.35">
      <c r="A8099" s="1" t="s">
        <v>575</v>
      </c>
      <c r="B8099" s="1" t="s">
        <v>68</v>
      </c>
      <c r="C8099" s="1" t="s">
        <v>13</v>
      </c>
      <c r="D8099" s="1" t="s">
        <v>25</v>
      </c>
      <c r="E8099" s="1" t="s">
        <v>1939</v>
      </c>
      <c r="F8099">
        <v>11.01</v>
      </c>
      <c r="G8099">
        <v>3</v>
      </c>
      <c r="H8099">
        <v>5.39</v>
      </c>
      <c r="I8099">
        <v>2017</v>
      </c>
      <c r="J8099" s="1" t="s">
        <v>913</v>
      </c>
      <c r="K8099" s="1" t="s">
        <v>35</v>
      </c>
    </row>
    <row r="8100" spans="1:11" x14ac:dyDescent="0.35">
      <c r="A8100" s="1" t="s">
        <v>1213</v>
      </c>
      <c r="B8100" s="1" t="s">
        <v>19</v>
      </c>
      <c r="C8100" s="1" t="s">
        <v>46</v>
      </c>
      <c r="D8100" s="1" t="s">
        <v>47</v>
      </c>
      <c r="E8100" s="1" t="s">
        <v>1257</v>
      </c>
      <c r="F8100">
        <v>95.98</v>
      </c>
      <c r="G8100">
        <v>2</v>
      </c>
      <c r="H8100">
        <v>6</v>
      </c>
      <c r="I8100">
        <v>2017</v>
      </c>
      <c r="J8100" s="1" t="s">
        <v>1057</v>
      </c>
      <c r="K8100" s="1" t="s">
        <v>56</v>
      </c>
    </row>
    <row r="8101" spans="1:11" x14ac:dyDescent="0.35">
      <c r="A8101" s="1" t="s">
        <v>1374</v>
      </c>
      <c r="B8101" s="1" t="s">
        <v>257</v>
      </c>
      <c r="C8101" s="1" t="s">
        <v>46</v>
      </c>
      <c r="D8101" s="1" t="s">
        <v>47</v>
      </c>
      <c r="E8101" s="1" t="s">
        <v>717</v>
      </c>
      <c r="F8101">
        <v>271.95999999999998</v>
      </c>
      <c r="G8101">
        <v>5</v>
      </c>
      <c r="H8101">
        <v>17</v>
      </c>
      <c r="I8101">
        <v>2017</v>
      </c>
      <c r="J8101" s="1" t="s">
        <v>1057</v>
      </c>
      <c r="K8101" s="1" t="s">
        <v>56</v>
      </c>
    </row>
    <row r="8102" spans="1:11" x14ac:dyDescent="0.35">
      <c r="A8102" s="1" t="s">
        <v>1049</v>
      </c>
      <c r="B8102" s="1" t="s">
        <v>12</v>
      </c>
      <c r="C8102" s="1" t="s">
        <v>46</v>
      </c>
      <c r="D8102" s="1" t="s">
        <v>314</v>
      </c>
      <c r="E8102" s="1" t="s">
        <v>1925</v>
      </c>
      <c r="F8102">
        <v>1439.98</v>
      </c>
      <c r="G8102">
        <v>3</v>
      </c>
      <c r="H8102">
        <v>-264</v>
      </c>
      <c r="I8102">
        <v>2017</v>
      </c>
      <c r="J8102" s="1" t="s">
        <v>1057</v>
      </c>
      <c r="K8102" s="1" t="s">
        <v>56</v>
      </c>
    </row>
    <row r="8103" spans="1:11" x14ac:dyDescent="0.35">
      <c r="A8103" s="1" t="s">
        <v>1049</v>
      </c>
      <c r="B8103" s="1" t="s">
        <v>12</v>
      </c>
      <c r="C8103" s="1" t="s">
        <v>13</v>
      </c>
      <c r="D8103" s="1" t="s">
        <v>14</v>
      </c>
      <c r="E8103" s="1" t="s">
        <v>2714</v>
      </c>
      <c r="F8103">
        <v>36.29</v>
      </c>
      <c r="G8103">
        <v>7</v>
      </c>
      <c r="H8103">
        <v>12.7</v>
      </c>
      <c r="I8103">
        <v>2017</v>
      </c>
      <c r="J8103" s="1" t="s">
        <v>1057</v>
      </c>
      <c r="K8103" s="1" t="s">
        <v>56</v>
      </c>
    </row>
    <row r="8104" spans="1:11" x14ac:dyDescent="0.35">
      <c r="A8104" s="1" t="s">
        <v>828</v>
      </c>
      <c r="B8104" s="1" t="s">
        <v>33</v>
      </c>
      <c r="C8104" s="1" t="s">
        <v>13</v>
      </c>
      <c r="D8104" s="1" t="s">
        <v>25</v>
      </c>
      <c r="E8104" s="1" t="s">
        <v>380</v>
      </c>
      <c r="F8104">
        <v>54.9</v>
      </c>
      <c r="G8104">
        <v>2</v>
      </c>
      <c r="H8104">
        <v>18.53</v>
      </c>
      <c r="I8104">
        <v>2017</v>
      </c>
      <c r="J8104" s="1" t="s">
        <v>1057</v>
      </c>
      <c r="K8104" s="1" t="s">
        <v>56</v>
      </c>
    </row>
    <row r="8105" spans="1:11" x14ac:dyDescent="0.35">
      <c r="A8105" s="1" t="s">
        <v>2297</v>
      </c>
      <c r="B8105" s="1" t="s">
        <v>33</v>
      </c>
      <c r="C8105" s="1" t="s">
        <v>13</v>
      </c>
      <c r="D8105" s="1" t="s">
        <v>23</v>
      </c>
      <c r="E8105" s="1" t="s">
        <v>1418</v>
      </c>
      <c r="F8105">
        <v>186.54</v>
      </c>
      <c r="G8105">
        <v>3</v>
      </c>
      <c r="H8105">
        <v>50.37</v>
      </c>
      <c r="I8105">
        <v>2017</v>
      </c>
      <c r="J8105" s="1" t="s">
        <v>1057</v>
      </c>
      <c r="K8105" s="1" t="s">
        <v>56</v>
      </c>
    </row>
    <row r="8106" spans="1:11" x14ac:dyDescent="0.35">
      <c r="A8106" s="1" t="s">
        <v>2275</v>
      </c>
      <c r="B8106" s="1" t="s">
        <v>19</v>
      </c>
      <c r="C8106" s="1" t="s">
        <v>41</v>
      </c>
      <c r="D8106" s="1" t="s">
        <v>83</v>
      </c>
      <c r="E8106" s="1" t="s">
        <v>84</v>
      </c>
      <c r="F8106">
        <v>183.37</v>
      </c>
      <c r="G8106">
        <v>2</v>
      </c>
      <c r="H8106">
        <v>-36.67</v>
      </c>
      <c r="I8106">
        <v>2017</v>
      </c>
      <c r="J8106" s="1" t="s">
        <v>1057</v>
      </c>
      <c r="K8106" s="1" t="s">
        <v>60</v>
      </c>
    </row>
    <row r="8107" spans="1:11" x14ac:dyDescent="0.35">
      <c r="A8107" s="1" t="s">
        <v>2159</v>
      </c>
      <c r="B8107" s="1" t="s">
        <v>33</v>
      </c>
      <c r="C8107" s="1" t="s">
        <v>13</v>
      </c>
      <c r="D8107" s="1" t="s">
        <v>20</v>
      </c>
      <c r="E8107" s="1" t="s">
        <v>2497</v>
      </c>
      <c r="F8107">
        <v>51.75</v>
      </c>
      <c r="G8107">
        <v>5</v>
      </c>
      <c r="H8107">
        <v>24.84</v>
      </c>
      <c r="I8107">
        <v>2017</v>
      </c>
      <c r="J8107" s="1" t="s">
        <v>1057</v>
      </c>
      <c r="K8107" s="1" t="s">
        <v>60</v>
      </c>
    </row>
    <row r="8108" spans="1:11" x14ac:dyDescent="0.35">
      <c r="A8108" s="1" t="s">
        <v>2159</v>
      </c>
      <c r="B8108" s="1" t="s">
        <v>33</v>
      </c>
      <c r="C8108" s="1" t="s">
        <v>41</v>
      </c>
      <c r="D8108" s="1" t="s">
        <v>54</v>
      </c>
      <c r="E8108" s="1" t="s">
        <v>668</v>
      </c>
      <c r="F8108">
        <v>123.96</v>
      </c>
      <c r="G8108">
        <v>3</v>
      </c>
      <c r="H8108">
        <v>11.16</v>
      </c>
      <c r="I8108">
        <v>2017</v>
      </c>
      <c r="J8108" s="1" t="s">
        <v>1057</v>
      </c>
      <c r="K8108" s="1" t="s">
        <v>60</v>
      </c>
    </row>
    <row r="8109" spans="1:11" x14ac:dyDescent="0.35">
      <c r="A8109" s="1" t="s">
        <v>694</v>
      </c>
      <c r="B8109" s="1" t="s">
        <v>33</v>
      </c>
      <c r="C8109" s="1" t="s">
        <v>13</v>
      </c>
      <c r="D8109" s="1" t="s">
        <v>23</v>
      </c>
      <c r="E8109" s="1" t="s">
        <v>125</v>
      </c>
      <c r="F8109">
        <v>99.87</v>
      </c>
      <c r="G8109">
        <v>3</v>
      </c>
      <c r="H8109">
        <v>23.97</v>
      </c>
      <c r="I8109">
        <v>2017</v>
      </c>
      <c r="J8109" s="1" t="s">
        <v>1057</v>
      </c>
      <c r="K8109" s="1" t="s">
        <v>60</v>
      </c>
    </row>
    <row r="8110" spans="1:11" x14ac:dyDescent="0.35">
      <c r="A8110" s="1" t="s">
        <v>1838</v>
      </c>
      <c r="B8110" s="1" t="s">
        <v>19</v>
      </c>
      <c r="C8110" s="1" t="s">
        <v>46</v>
      </c>
      <c r="D8110" s="1" t="s">
        <v>61</v>
      </c>
      <c r="E8110" s="1" t="s">
        <v>2276</v>
      </c>
      <c r="F8110">
        <v>39.82</v>
      </c>
      <c r="G8110">
        <v>3</v>
      </c>
      <c r="H8110">
        <v>7.47</v>
      </c>
      <c r="I8110">
        <v>2017</v>
      </c>
      <c r="J8110" s="1" t="s">
        <v>1057</v>
      </c>
      <c r="K8110" s="1" t="s">
        <v>60</v>
      </c>
    </row>
    <row r="8111" spans="1:11" x14ac:dyDescent="0.35">
      <c r="A8111" s="1" t="s">
        <v>2558</v>
      </c>
      <c r="B8111" s="1" t="s">
        <v>175</v>
      </c>
      <c r="C8111" s="1" t="s">
        <v>13</v>
      </c>
      <c r="D8111" s="1" t="s">
        <v>23</v>
      </c>
      <c r="E8111" s="1" t="s">
        <v>1541</v>
      </c>
      <c r="F8111">
        <v>16.059999999999999</v>
      </c>
      <c r="G8111">
        <v>1</v>
      </c>
      <c r="H8111">
        <v>4.18</v>
      </c>
      <c r="I8111">
        <v>2017</v>
      </c>
      <c r="J8111" s="1" t="s">
        <v>1057</v>
      </c>
      <c r="K8111" s="1" t="s">
        <v>60</v>
      </c>
    </row>
    <row r="8112" spans="1:11" x14ac:dyDescent="0.35">
      <c r="A8112" s="1" t="s">
        <v>2571</v>
      </c>
      <c r="B8112" s="1" t="s">
        <v>87</v>
      </c>
      <c r="C8112" s="1" t="s">
        <v>13</v>
      </c>
      <c r="D8112" s="1" t="s">
        <v>20</v>
      </c>
      <c r="E8112" s="1" t="s">
        <v>389</v>
      </c>
      <c r="F8112">
        <v>16.52</v>
      </c>
      <c r="G8112">
        <v>5</v>
      </c>
      <c r="H8112">
        <v>5.37</v>
      </c>
      <c r="I8112">
        <v>2017</v>
      </c>
      <c r="J8112" s="1" t="s">
        <v>1057</v>
      </c>
      <c r="K8112" s="1" t="s">
        <v>60</v>
      </c>
    </row>
    <row r="8113" spans="1:11" x14ac:dyDescent="0.35">
      <c r="A8113" s="1" t="s">
        <v>1008</v>
      </c>
      <c r="B8113" s="1" t="s">
        <v>290</v>
      </c>
      <c r="C8113" s="1" t="s">
        <v>13</v>
      </c>
      <c r="D8113" s="1" t="s">
        <v>14</v>
      </c>
      <c r="E8113" s="1" t="s">
        <v>1698</v>
      </c>
      <c r="F8113">
        <v>7.97</v>
      </c>
      <c r="G8113">
        <v>2</v>
      </c>
      <c r="H8113">
        <v>2.89</v>
      </c>
      <c r="I8113">
        <v>2017</v>
      </c>
      <c r="J8113" s="1" t="s">
        <v>1057</v>
      </c>
      <c r="K8113" s="1" t="s">
        <v>17</v>
      </c>
    </row>
    <row r="8114" spans="1:11" x14ac:dyDescent="0.35">
      <c r="A8114" s="1" t="s">
        <v>1008</v>
      </c>
      <c r="B8114" s="1" t="s">
        <v>290</v>
      </c>
      <c r="C8114" s="1" t="s">
        <v>13</v>
      </c>
      <c r="D8114" s="1" t="s">
        <v>72</v>
      </c>
      <c r="E8114" s="1" t="s">
        <v>2542</v>
      </c>
      <c r="F8114">
        <v>8.7799999999999994</v>
      </c>
      <c r="G8114">
        <v>1</v>
      </c>
      <c r="H8114">
        <v>3.18</v>
      </c>
      <c r="I8114">
        <v>2017</v>
      </c>
      <c r="J8114" s="1" t="s">
        <v>1057</v>
      </c>
      <c r="K8114" s="1" t="s">
        <v>17</v>
      </c>
    </row>
    <row r="8115" spans="1:11" x14ac:dyDescent="0.35">
      <c r="A8115" s="1" t="s">
        <v>1008</v>
      </c>
      <c r="B8115" s="1" t="s">
        <v>12</v>
      </c>
      <c r="C8115" s="1" t="s">
        <v>13</v>
      </c>
      <c r="D8115" s="1" t="s">
        <v>25</v>
      </c>
      <c r="E8115" s="1" t="s">
        <v>177</v>
      </c>
      <c r="F8115">
        <v>3.32</v>
      </c>
      <c r="G8115">
        <v>3</v>
      </c>
      <c r="H8115">
        <v>-5.64</v>
      </c>
      <c r="I8115">
        <v>2017</v>
      </c>
      <c r="J8115" s="1" t="s">
        <v>1057</v>
      </c>
      <c r="K8115" s="1" t="s">
        <v>17</v>
      </c>
    </row>
    <row r="8116" spans="1:11" x14ac:dyDescent="0.35">
      <c r="A8116" s="1" t="s">
        <v>685</v>
      </c>
      <c r="B8116" s="1" t="s">
        <v>40</v>
      </c>
      <c r="C8116" s="1" t="s">
        <v>13</v>
      </c>
      <c r="D8116" s="1" t="s">
        <v>14</v>
      </c>
      <c r="E8116" s="1" t="s">
        <v>2408</v>
      </c>
      <c r="F8116">
        <v>13.76</v>
      </c>
      <c r="G8116">
        <v>2</v>
      </c>
      <c r="H8116">
        <v>6.33</v>
      </c>
      <c r="I8116">
        <v>2017</v>
      </c>
      <c r="J8116" s="1" t="s">
        <v>1057</v>
      </c>
      <c r="K8116" s="1" t="s">
        <v>22</v>
      </c>
    </row>
    <row r="8117" spans="1:11" x14ac:dyDescent="0.35">
      <c r="A8117" s="1" t="s">
        <v>1063</v>
      </c>
      <c r="B8117" s="1" t="s">
        <v>12</v>
      </c>
      <c r="C8117" s="1" t="s">
        <v>13</v>
      </c>
      <c r="D8117" s="1" t="s">
        <v>23</v>
      </c>
      <c r="E8117" s="1" t="s">
        <v>1986</v>
      </c>
      <c r="F8117">
        <v>151.06</v>
      </c>
      <c r="G8117">
        <v>9</v>
      </c>
      <c r="H8117">
        <v>7.55</v>
      </c>
      <c r="I8117">
        <v>2017</v>
      </c>
      <c r="J8117" s="1" t="s">
        <v>1057</v>
      </c>
      <c r="K8117" s="1" t="s">
        <v>22</v>
      </c>
    </row>
    <row r="8118" spans="1:11" x14ac:dyDescent="0.35">
      <c r="A8118" s="1" t="s">
        <v>385</v>
      </c>
      <c r="B8118" s="1" t="s">
        <v>139</v>
      </c>
      <c r="C8118" s="1" t="s">
        <v>13</v>
      </c>
      <c r="D8118" s="1" t="s">
        <v>25</v>
      </c>
      <c r="E8118" s="1" t="s">
        <v>1140</v>
      </c>
      <c r="F8118">
        <v>125.88</v>
      </c>
      <c r="G8118">
        <v>6</v>
      </c>
      <c r="H8118">
        <v>60.42</v>
      </c>
      <c r="I8118">
        <v>2017</v>
      </c>
      <c r="J8118" s="1" t="s">
        <v>1057</v>
      </c>
      <c r="K8118" s="1" t="s">
        <v>22</v>
      </c>
    </row>
    <row r="8119" spans="1:11" x14ac:dyDescent="0.35">
      <c r="A8119" s="1" t="s">
        <v>385</v>
      </c>
      <c r="B8119" s="1" t="s">
        <v>139</v>
      </c>
      <c r="C8119" s="1" t="s">
        <v>46</v>
      </c>
      <c r="D8119" s="1" t="s">
        <v>61</v>
      </c>
      <c r="E8119" s="1" t="s">
        <v>2446</v>
      </c>
      <c r="F8119">
        <v>79.78</v>
      </c>
      <c r="G8119">
        <v>2</v>
      </c>
      <c r="H8119">
        <v>29.52</v>
      </c>
      <c r="I8119">
        <v>2017</v>
      </c>
      <c r="J8119" s="1" t="s">
        <v>1057</v>
      </c>
      <c r="K8119" s="1" t="s">
        <v>22</v>
      </c>
    </row>
    <row r="8120" spans="1:11" x14ac:dyDescent="0.35">
      <c r="A8120" s="1" t="s">
        <v>385</v>
      </c>
      <c r="B8120" s="1" t="s">
        <v>139</v>
      </c>
      <c r="C8120" s="1" t="s">
        <v>13</v>
      </c>
      <c r="D8120" s="1" t="s">
        <v>20</v>
      </c>
      <c r="E8120" s="1" t="s">
        <v>1562</v>
      </c>
      <c r="F8120">
        <v>133.19999999999999</v>
      </c>
      <c r="G8120">
        <v>9</v>
      </c>
      <c r="H8120">
        <v>66.599999999999994</v>
      </c>
      <c r="I8120">
        <v>2017</v>
      </c>
      <c r="J8120" s="1" t="s">
        <v>1057</v>
      </c>
      <c r="K8120" s="1" t="s">
        <v>22</v>
      </c>
    </row>
    <row r="8121" spans="1:11" x14ac:dyDescent="0.35">
      <c r="A8121" s="1" t="s">
        <v>67</v>
      </c>
      <c r="B8121" s="1" t="s">
        <v>71</v>
      </c>
      <c r="C8121" s="1" t="s">
        <v>41</v>
      </c>
      <c r="D8121" s="1" t="s">
        <v>83</v>
      </c>
      <c r="E8121" s="1" t="s">
        <v>1111</v>
      </c>
      <c r="F8121">
        <v>145.74</v>
      </c>
      <c r="G8121">
        <v>3</v>
      </c>
      <c r="H8121">
        <v>23.32</v>
      </c>
      <c r="I8121">
        <v>2017</v>
      </c>
      <c r="J8121" s="1" t="s">
        <v>1057</v>
      </c>
      <c r="K8121" s="1" t="s">
        <v>31</v>
      </c>
    </row>
    <row r="8122" spans="1:11" x14ac:dyDescent="0.35">
      <c r="A8122" s="1" t="s">
        <v>67</v>
      </c>
      <c r="B8122" s="1" t="s">
        <v>71</v>
      </c>
      <c r="C8122" s="1" t="s">
        <v>41</v>
      </c>
      <c r="D8122" s="1" t="s">
        <v>54</v>
      </c>
      <c r="E8122" s="1" t="s">
        <v>1422</v>
      </c>
      <c r="F8122">
        <v>15.4</v>
      </c>
      <c r="G8122">
        <v>5</v>
      </c>
      <c r="H8122">
        <v>7.39</v>
      </c>
      <c r="I8122">
        <v>2017</v>
      </c>
      <c r="J8122" s="1" t="s">
        <v>1057</v>
      </c>
      <c r="K8122" s="1" t="s">
        <v>31</v>
      </c>
    </row>
    <row r="8123" spans="1:11" x14ac:dyDescent="0.35">
      <c r="A8123" s="1" t="s">
        <v>2456</v>
      </c>
      <c r="B8123" s="1" t="s">
        <v>12</v>
      </c>
      <c r="C8123" s="1" t="s">
        <v>13</v>
      </c>
      <c r="D8123" s="1" t="s">
        <v>14</v>
      </c>
      <c r="E8123" s="1" t="s">
        <v>2616</v>
      </c>
      <c r="F8123">
        <v>115.3</v>
      </c>
      <c r="G8123">
        <v>3</v>
      </c>
      <c r="H8123">
        <v>40.35</v>
      </c>
      <c r="I8123">
        <v>2017</v>
      </c>
      <c r="J8123" s="1" t="s">
        <v>1057</v>
      </c>
      <c r="K8123" s="1" t="s">
        <v>31</v>
      </c>
    </row>
    <row r="8124" spans="1:11" x14ac:dyDescent="0.35">
      <c r="A8124" s="1" t="s">
        <v>525</v>
      </c>
      <c r="B8124" s="1" t="s">
        <v>699</v>
      </c>
      <c r="C8124" s="1" t="s">
        <v>46</v>
      </c>
      <c r="D8124" s="1" t="s">
        <v>47</v>
      </c>
      <c r="E8124" s="1" t="s">
        <v>2201</v>
      </c>
      <c r="F8124">
        <v>824.95</v>
      </c>
      <c r="G8124">
        <v>5</v>
      </c>
      <c r="H8124">
        <v>247.49</v>
      </c>
      <c r="I8124">
        <v>2017</v>
      </c>
      <c r="J8124" s="1" t="s">
        <v>1057</v>
      </c>
      <c r="K8124" s="1" t="s">
        <v>31</v>
      </c>
    </row>
    <row r="8125" spans="1:11" x14ac:dyDescent="0.35">
      <c r="A8125" s="1" t="s">
        <v>525</v>
      </c>
      <c r="B8125" s="1" t="s">
        <v>699</v>
      </c>
      <c r="C8125" s="1" t="s">
        <v>13</v>
      </c>
      <c r="D8125" s="1" t="s">
        <v>20</v>
      </c>
      <c r="E8125" s="1" t="s">
        <v>620</v>
      </c>
      <c r="F8125">
        <v>24.64</v>
      </c>
      <c r="G8125">
        <v>8</v>
      </c>
      <c r="H8125">
        <v>11.83</v>
      </c>
      <c r="I8125">
        <v>2017</v>
      </c>
      <c r="J8125" s="1" t="s">
        <v>1057</v>
      </c>
      <c r="K8125" s="1" t="s">
        <v>31</v>
      </c>
    </row>
    <row r="8126" spans="1:11" x14ac:dyDescent="0.35">
      <c r="A8126" s="1" t="s">
        <v>525</v>
      </c>
      <c r="B8126" s="1" t="s">
        <v>699</v>
      </c>
      <c r="C8126" s="1" t="s">
        <v>13</v>
      </c>
      <c r="D8126" s="1" t="s">
        <v>29</v>
      </c>
      <c r="E8126" s="1" t="s">
        <v>1271</v>
      </c>
      <c r="F8126">
        <v>227.88</v>
      </c>
      <c r="G8126">
        <v>6</v>
      </c>
      <c r="H8126">
        <v>68.36</v>
      </c>
      <c r="I8126">
        <v>2017</v>
      </c>
      <c r="J8126" s="1" t="s">
        <v>1057</v>
      </c>
      <c r="K8126" s="1" t="s">
        <v>31</v>
      </c>
    </row>
    <row r="8127" spans="1:11" x14ac:dyDescent="0.35">
      <c r="A8127" s="1" t="s">
        <v>1568</v>
      </c>
      <c r="B8127" s="1" t="s">
        <v>159</v>
      </c>
      <c r="C8127" s="1" t="s">
        <v>13</v>
      </c>
      <c r="D8127" s="1" t="s">
        <v>211</v>
      </c>
      <c r="E8127" s="1" t="s">
        <v>2077</v>
      </c>
      <c r="F8127">
        <v>70.12</v>
      </c>
      <c r="G8127">
        <v>4</v>
      </c>
      <c r="H8127">
        <v>21.04</v>
      </c>
      <c r="I8127">
        <v>2017</v>
      </c>
      <c r="J8127" s="1" t="s">
        <v>1057</v>
      </c>
      <c r="K8127" s="1" t="s">
        <v>31</v>
      </c>
    </row>
    <row r="8128" spans="1:11" x14ac:dyDescent="0.35">
      <c r="A8128" s="1" t="s">
        <v>2177</v>
      </c>
      <c r="B8128" s="1" t="s">
        <v>257</v>
      </c>
      <c r="C8128" s="1" t="s">
        <v>46</v>
      </c>
      <c r="D8128" s="1" t="s">
        <v>61</v>
      </c>
      <c r="E8128" s="1" t="s">
        <v>1095</v>
      </c>
      <c r="F8128">
        <v>79.989999999999995</v>
      </c>
      <c r="G8128">
        <v>1</v>
      </c>
      <c r="H8128">
        <v>22</v>
      </c>
      <c r="I8128">
        <v>2017</v>
      </c>
      <c r="J8128" s="1" t="s">
        <v>1057</v>
      </c>
      <c r="K8128" s="1" t="s">
        <v>35</v>
      </c>
    </row>
    <row r="8129" spans="1:11" x14ac:dyDescent="0.35">
      <c r="A8129" s="1" t="s">
        <v>2218</v>
      </c>
      <c r="B8129" s="1" t="s">
        <v>159</v>
      </c>
      <c r="C8129" s="1" t="s">
        <v>13</v>
      </c>
      <c r="D8129" s="1" t="s">
        <v>29</v>
      </c>
      <c r="E8129" s="1" t="s">
        <v>2225</v>
      </c>
      <c r="F8129">
        <v>11.68</v>
      </c>
      <c r="G8129">
        <v>2</v>
      </c>
      <c r="H8129">
        <v>5.49</v>
      </c>
      <c r="I8129">
        <v>2017</v>
      </c>
      <c r="J8129" s="1" t="s">
        <v>1057</v>
      </c>
      <c r="K8129" s="1" t="s">
        <v>35</v>
      </c>
    </row>
    <row r="8130" spans="1:11" x14ac:dyDescent="0.35">
      <c r="A8130" s="1" t="s">
        <v>2218</v>
      </c>
      <c r="B8130" s="1" t="s">
        <v>159</v>
      </c>
      <c r="C8130" s="1" t="s">
        <v>13</v>
      </c>
      <c r="D8130" s="1" t="s">
        <v>29</v>
      </c>
      <c r="E8130" s="1" t="s">
        <v>218</v>
      </c>
      <c r="F8130">
        <v>104.8</v>
      </c>
      <c r="G8130">
        <v>10</v>
      </c>
      <c r="H8130">
        <v>26.2</v>
      </c>
      <c r="I8130">
        <v>2017</v>
      </c>
      <c r="J8130" s="1" t="s">
        <v>1057</v>
      </c>
      <c r="K8130" s="1" t="s">
        <v>35</v>
      </c>
    </row>
    <row r="8131" spans="1:11" x14ac:dyDescent="0.35">
      <c r="A8131" s="1" t="s">
        <v>518</v>
      </c>
      <c r="B8131" s="1" t="s">
        <v>33</v>
      </c>
      <c r="C8131" s="1" t="s">
        <v>46</v>
      </c>
      <c r="D8131" s="1" t="s">
        <v>47</v>
      </c>
      <c r="E8131" s="1" t="s">
        <v>959</v>
      </c>
      <c r="F8131">
        <v>159.96</v>
      </c>
      <c r="G8131">
        <v>5</v>
      </c>
      <c r="H8131">
        <v>18</v>
      </c>
      <c r="I8131">
        <v>2017</v>
      </c>
      <c r="J8131" s="1" t="s">
        <v>1057</v>
      </c>
      <c r="K8131" s="1" t="s">
        <v>35</v>
      </c>
    </row>
    <row r="8132" spans="1:11" x14ac:dyDescent="0.35">
      <c r="A8132" s="1" t="s">
        <v>518</v>
      </c>
      <c r="B8132" s="1" t="s">
        <v>33</v>
      </c>
      <c r="C8132" s="1" t="s">
        <v>13</v>
      </c>
      <c r="D8132" s="1" t="s">
        <v>25</v>
      </c>
      <c r="E8132" s="1" t="s">
        <v>2313</v>
      </c>
      <c r="F8132">
        <v>13.76</v>
      </c>
      <c r="G8132">
        <v>2</v>
      </c>
      <c r="H8132">
        <v>4.6399999999999997</v>
      </c>
      <c r="I8132">
        <v>2017</v>
      </c>
      <c r="J8132" s="1" t="s">
        <v>1057</v>
      </c>
      <c r="K8132" s="1" t="s">
        <v>35</v>
      </c>
    </row>
    <row r="8133" spans="1:11" x14ac:dyDescent="0.35">
      <c r="A8133" s="1" t="s">
        <v>686</v>
      </c>
      <c r="B8133" s="1" t="s">
        <v>327</v>
      </c>
      <c r="C8133" s="1" t="s">
        <v>46</v>
      </c>
      <c r="D8133" s="1" t="s">
        <v>61</v>
      </c>
      <c r="E8133" s="1" t="s">
        <v>1038</v>
      </c>
      <c r="F8133">
        <v>63.96</v>
      </c>
      <c r="G8133">
        <v>4</v>
      </c>
      <c r="H8133">
        <v>19.829999999999998</v>
      </c>
      <c r="I8133">
        <v>2017</v>
      </c>
      <c r="J8133" s="1" t="s">
        <v>1057</v>
      </c>
      <c r="K8133" s="1" t="s">
        <v>35</v>
      </c>
    </row>
    <row r="8134" spans="1:11" x14ac:dyDescent="0.35">
      <c r="A8134" s="1" t="s">
        <v>1759</v>
      </c>
      <c r="B8134" s="1" t="s">
        <v>33</v>
      </c>
      <c r="C8134" s="1" t="s">
        <v>13</v>
      </c>
      <c r="D8134" s="1" t="s">
        <v>14</v>
      </c>
      <c r="E8134" s="1" t="s">
        <v>276</v>
      </c>
      <c r="F8134">
        <v>244.55</v>
      </c>
      <c r="G8134">
        <v>5</v>
      </c>
      <c r="H8134">
        <v>114.94</v>
      </c>
      <c r="I8134">
        <v>2017</v>
      </c>
      <c r="J8134" s="1" t="s">
        <v>1057</v>
      </c>
      <c r="K8134" s="1" t="s">
        <v>35</v>
      </c>
    </row>
    <row r="8135" spans="1:11" x14ac:dyDescent="0.35">
      <c r="A8135" s="1" t="s">
        <v>292</v>
      </c>
      <c r="B8135" s="1" t="s">
        <v>12</v>
      </c>
      <c r="C8135" s="1" t="s">
        <v>46</v>
      </c>
      <c r="D8135" s="1" t="s">
        <v>61</v>
      </c>
      <c r="E8135" s="1" t="s">
        <v>2330</v>
      </c>
      <c r="F8135">
        <v>119.45</v>
      </c>
      <c r="G8135">
        <v>3</v>
      </c>
      <c r="H8135">
        <v>-13.44</v>
      </c>
      <c r="I8135">
        <v>2017</v>
      </c>
      <c r="J8135" s="1" t="s">
        <v>1057</v>
      </c>
      <c r="K8135" s="1" t="s">
        <v>35</v>
      </c>
    </row>
    <row r="8136" spans="1:11" x14ac:dyDescent="0.35">
      <c r="A8136" s="1" t="s">
        <v>292</v>
      </c>
      <c r="B8136" s="1" t="s">
        <v>12</v>
      </c>
      <c r="C8136" s="1" t="s">
        <v>13</v>
      </c>
      <c r="D8136" s="1" t="s">
        <v>23</v>
      </c>
      <c r="E8136" s="1" t="s">
        <v>1872</v>
      </c>
      <c r="F8136">
        <v>118.16</v>
      </c>
      <c r="G8136">
        <v>2</v>
      </c>
      <c r="H8136">
        <v>-25.11</v>
      </c>
      <c r="I8136">
        <v>2017</v>
      </c>
      <c r="J8136" s="1" t="s">
        <v>1057</v>
      </c>
      <c r="K8136" s="1" t="s">
        <v>35</v>
      </c>
    </row>
    <row r="8137" spans="1:11" x14ac:dyDescent="0.35">
      <c r="A8137" s="1" t="s">
        <v>1637</v>
      </c>
      <c r="B8137" s="1" t="s">
        <v>33</v>
      </c>
      <c r="C8137" s="1" t="s">
        <v>46</v>
      </c>
      <c r="D8137" s="1" t="s">
        <v>47</v>
      </c>
      <c r="E8137" s="1" t="s">
        <v>325</v>
      </c>
      <c r="F8137">
        <v>707.88</v>
      </c>
      <c r="G8137">
        <v>3</v>
      </c>
      <c r="H8137">
        <v>44.24</v>
      </c>
      <c r="I8137">
        <v>2017</v>
      </c>
      <c r="J8137" s="1" t="s">
        <v>1057</v>
      </c>
      <c r="K8137" s="1" t="s">
        <v>35</v>
      </c>
    </row>
    <row r="8138" spans="1:11" x14ac:dyDescent="0.35">
      <c r="A8138" s="1" t="s">
        <v>1637</v>
      </c>
      <c r="B8138" s="1" t="s">
        <v>33</v>
      </c>
      <c r="C8138" s="1" t="s">
        <v>13</v>
      </c>
      <c r="D8138" s="1" t="s">
        <v>25</v>
      </c>
      <c r="E8138" s="1" t="s">
        <v>912</v>
      </c>
      <c r="F8138">
        <v>11.95</v>
      </c>
      <c r="G8138">
        <v>3</v>
      </c>
      <c r="H8138">
        <v>4.18</v>
      </c>
      <c r="I8138">
        <v>2017</v>
      </c>
      <c r="J8138" s="1" t="s">
        <v>1057</v>
      </c>
      <c r="K8138" s="1" t="s">
        <v>35</v>
      </c>
    </row>
    <row r="8139" spans="1:11" x14ac:dyDescent="0.35">
      <c r="A8139" s="1" t="s">
        <v>1637</v>
      </c>
      <c r="B8139" s="1" t="s">
        <v>33</v>
      </c>
      <c r="C8139" s="1" t="s">
        <v>13</v>
      </c>
      <c r="D8139" s="1" t="s">
        <v>25</v>
      </c>
      <c r="E8139" s="1" t="s">
        <v>2715</v>
      </c>
      <c r="F8139">
        <v>31.13</v>
      </c>
      <c r="G8139">
        <v>3</v>
      </c>
      <c r="H8139">
        <v>11.67</v>
      </c>
      <c r="I8139">
        <v>2017</v>
      </c>
      <c r="J8139" s="1" t="s">
        <v>1057</v>
      </c>
      <c r="K8139" s="1" t="s">
        <v>35</v>
      </c>
    </row>
    <row r="8140" spans="1:11" x14ac:dyDescent="0.35">
      <c r="A8140" s="1" t="s">
        <v>1637</v>
      </c>
      <c r="B8140" s="1" t="s">
        <v>33</v>
      </c>
      <c r="C8140" s="1" t="s">
        <v>46</v>
      </c>
      <c r="D8140" s="1" t="s">
        <v>61</v>
      </c>
      <c r="E8140" s="1" t="s">
        <v>2600</v>
      </c>
      <c r="F8140">
        <v>55.76</v>
      </c>
      <c r="G8140">
        <v>4</v>
      </c>
      <c r="H8140">
        <v>7.81</v>
      </c>
      <c r="I8140">
        <v>2017</v>
      </c>
      <c r="J8140" s="1" t="s">
        <v>1057</v>
      </c>
      <c r="K8140" s="1" t="s">
        <v>35</v>
      </c>
    </row>
    <row r="8141" spans="1:11" x14ac:dyDescent="0.35">
      <c r="A8141" s="1" t="s">
        <v>1637</v>
      </c>
      <c r="B8141" s="1" t="s">
        <v>33</v>
      </c>
      <c r="C8141" s="1" t="s">
        <v>13</v>
      </c>
      <c r="D8141" s="1" t="s">
        <v>14</v>
      </c>
      <c r="E8141" s="1" t="s">
        <v>952</v>
      </c>
      <c r="F8141">
        <v>24.56</v>
      </c>
      <c r="G8141">
        <v>2</v>
      </c>
      <c r="H8141">
        <v>11.54</v>
      </c>
      <c r="I8141">
        <v>2017</v>
      </c>
      <c r="J8141" s="1" t="s">
        <v>1057</v>
      </c>
      <c r="K8141" s="1" t="s">
        <v>35</v>
      </c>
    </row>
    <row r="8142" spans="1:11" x14ac:dyDescent="0.35">
      <c r="A8142" s="1" t="s">
        <v>1637</v>
      </c>
      <c r="B8142" s="1" t="s">
        <v>33</v>
      </c>
      <c r="C8142" s="1" t="s">
        <v>41</v>
      </c>
      <c r="D8142" s="1" t="s">
        <v>54</v>
      </c>
      <c r="E8142" s="1" t="s">
        <v>2174</v>
      </c>
      <c r="F8142">
        <v>51.75</v>
      </c>
      <c r="G8142">
        <v>1</v>
      </c>
      <c r="H8142">
        <v>15.53</v>
      </c>
      <c r="I8142">
        <v>2017</v>
      </c>
      <c r="J8142" s="1" t="s">
        <v>1057</v>
      </c>
      <c r="K8142" s="1" t="s">
        <v>35</v>
      </c>
    </row>
    <row r="8143" spans="1:11" x14ac:dyDescent="0.35">
      <c r="A8143" s="1" t="s">
        <v>1637</v>
      </c>
      <c r="B8143" s="1" t="s">
        <v>33</v>
      </c>
      <c r="C8143" s="1" t="s">
        <v>41</v>
      </c>
      <c r="D8143" s="1" t="s">
        <v>42</v>
      </c>
      <c r="E8143" s="1" t="s">
        <v>2716</v>
      </c>
      <c r="F8143">
        <v>207.18</v>
      </c>
      <c r="G8143">
        <v>1</v>
      </c>
      <c r="H8143">
        <v>25.9</v>
      </c>
      <c r="I8143">
        <v>2017</v>
      </c>
      <c r="J8143" s="1" t="s">
        <v>1057</v>
      </c>
      <c r="K8143" s="1" t="s">
        <v>35</v>
      </c>
    </row>
    <row r="8144" spans="1:11" x14ac:dyDescent="0.35">
      <c r="A8144" s="1" t="s">
        <v>1637</v>
      </c>
      <c r="B8144" s="1" t="s">
        <v>33</v>
      </c>
      <c r="C8144" s="1" t="s">
        <v>13</v>
      </c>
      <c r="D8144" s="1" t="s">
        <v>102</v>
      </c>
      <c r="E8144" s="1" t="s">
        <v>265</v>
      </c>
      <c r="F8144">
        <v>1473.1</v>
      </c>
      <c r="G8144">
        <v>5</v>
      </c>
      <c r="H8144">
        <v>412.47</v>
      </c>
      <c r="I8144">
        <v>2017</v>
      </c>
      <c r="J8144" s="1" t="s">
        <v>1057</v>
      </c>
      <c r="K8144" s="1" t="s">
        <v>35</v>
      </c>
    </row>
    <row r="8145" spans="1:11" x14ac:dyDescent="0.35">
      <c r="A8145" s="1" t="s">
        <v>1059</v>
      </c>
      <c r="B8145" s="1" t="s">
        <v>139</v>
      </c>
      <c r="C8145" s="1" t="s">
        <v>13</v>
      </c>
      <c r="D8145" s="1" t="s">
        <v>72</v>
      </c>
      <c r="E8145" s="1" t="s">
        <v>73</v>
      </c>
      <c r="F8145">
        <v>70.08</v>
      </c>
      <c r="G8145">
        <v>6</v>
      </c>
      <c r="H8145">
        <v>35.04</v>
      </c>
      <c r="I8145">
        <v>2017</v>
      </c>
      <c r="J8145" s="1" t="s">
        <v>1057</v>
      </c>
      <c r="K8145" s="1" t="s">
        <v>60</v>
      </c>
    </row>
    <row r="8146" spans="1:11" x14ac:dyDescent="0.35">
      <c r="A8146" s="1" t="s">
        <v>1059</v>
      </c>
      <c r="B8146" s="1" t="s">
        <v>139</v>
      </c>
      <c r="C8146" s="1" t="s">
        <v>41</v>
      </c>
      <c r="D8146" s="1" t="s">
        <v>54</v>
      </c>
      <c r="E8146" s="1" t="s">
        <v>583</v>
      </c>
      <c r="F8146">
        <v>121.3</v>
      </c>
      <c r="G8146">
        <v>2</v>
      </c>
      <c r="H8146">
        <v>25.47</v>
      </c>
      <c r="I8146">
        <v>2017</v>
      </c>
      <c r="J8146" s="1" t="s">
        <v>1057</v>
      </c>
      <c r="K8146" s="1" t="s">
        <v>60</v>
      </c>
    </row>
    <row r="8147" spans="1:11" x14ac:dyDescent="0.35">
      <c r="A8147" s="1" t="s">
        <v>1059</v>
      </c>
      <c r="B8147" s="1" t="s">
        <v>139</v>
      </c>
      <c r="C8147" s="1" t="s">
        <v>46</v>
      </c>
      <c r="D8147" s="1" t="s">
        <v>47</v>
      </c>
      <c r="E8147" s="1" t="s">
        <v>184</v>
      </c>
      <c r="F8147">
        <v>1454.49</v>
      </c>
      <c r="G8147">
        <v>9</v>
      </c>
      <c r="H8147">
        <v>378.17</v>
      </c>
      <c r="I8147">
        <v>2017</v>
      </c>
      <c r="J8147" s="1" t="s">
        <v>1057</v>
      </c>
      <c r="K8147" s="1" t="s">
        <v>60</v>
      </c>
    </row>
    <row r="8148" spans="1:11" x14ac:dyDescent="0.35">
      <c r="A8148" s="1" t="s">
        <v>1818</v>
      </c>
      <c r="B8148" s="1" t="s">
        <v>139</v>
      </c>
      <c r="C8148" s="1" t="s">
        <v>13</v>
      </c>
      <c r="D8148" s="1" t="s">
        <v>14</v>
      </c>
      <c r="E8148" s="1" t="s">
        <v>1876</v>
      </c>
      <c r="F8148">
        <v>177.2</v>
      </c>
      <c r="G8148">
        <v>5</v>
      </c>
      <c r="H8148">
        <v>83.28</v>
      </c>
      <c r="I8148">
        <v>2017</v>
      </c>
      <c r="J8148" s="1" t="s">
        <v>1057</v>
      </c>
      <c r="K8148" s="1" t="s">
        <v>60</v>
      </c>
    </row>
    <row r="8149" spans="1:11" x14ac:dyDescent="0.35">
      <c r="A8149" s="1" t="s">
        <v>1521</v>
      </c>
      <c r="B8149" s="1" t="s">
        <v>12</v>
      </c>
      <c r="C8149" s="1" t="s">
        <v>13</v>
      </c>
      <c r="D8149" s="1" t="s">
        <v>14</v>
      </c>
      <c r="E8149" s="1" t="s">
        <v>1628</v>
      </c>
      <c r="F8149">
        <v>29.66</v>
      </c>
      <c r="G8149">
        <v>4</v>
      </c>
      <c r="H8149">
        <v>10.01</v>
      </c>
      <c r="I8149">
        <v>2017</v>
      </c>
      <c r="J8149" s="1" t="s">
        <v>1057</v>
      </c>
      <c r="K8149" s="1" t="s">
        <v>17</v>
      </c>
    </row>
    <row r="8150" spans="1:11" x14ac:dyDescent="0.35">
      <c r="A8150" s="1" t="s">
        <v>1521</v>
      </c>
      <c r="B8150" s="1" t="s">
        <v>12</v>
      </c>
      <c r="C8150" s="1" t="s">
        <v>13</v>
      </c>
      <c r="D8150" s="1" t="s">
        <v>29</v>
      </c>
      <c r="E8150" s="1" t="s">
        <v>905</v>
      </c>
      <c r="F8150">
        <v>9.18</v>
      </c>
      <c r="G8150">
        <v>7</v>
      </c>
      <c r="H8150">
        <v>2.87</v>
      </c>
      <c r="I8150">
        <v>2017</v>
      </c>
      <c r="J8150" s="1" t="s">
        <v>1057</v>
      </c>
      <c r="K8150" s="1" t="s">
        <v>17</v>
      </c>
    </row>
    <row r="8151" spans="1:11" x14ac:dyDescent="0.35">
      <c r="A8151" s="1" t="s">
        <v>1521</v>
      </c>
      <c r="B8151" s="1" t="s">
        <v>12</v>
      </c>
      <c r="C8151" s="1" t="s">
        <v>46</v>
      </c>
      <c r="D8151" s="1" t="s">
        <v>47</v>
      </c>
      <c r="E8151" s="1" t="s">
        <v>533</v>
      </c>
      <c r="F8151">
        <v>153.58000000000001</v>
      </c>
      <c r="G8151">
        <v>2</v>
      </c>
      <c r="H8151">
        <v>13.44</v>
      </c>
      <c r="I8151">
        <v>2017</v>
      </c>
      <c r="J8151" s="1" t="s">
        <v>1057</v>
      </c>
      <c r="K8151" s="1" t="s">
        <v>17</v>
      </c>
    </row>
    <row r="8152" spans="1:11" x14ac:dyDescent="0.35">
      <c r="A8152" s="1" t="s">
        <v>1521</v>
      </c>
      <c r="B8152" s="1" t="s">
        <v>12</v>
      </c>
      <c r="C8152" s="1" t="s">
        <v>13</v>
      </c>
      <c r="D8152" s="1" t="s">
        <v>25</v>
      </c>
      <c r="E8152" s="1" t="s">
        <v>480</v>
      </c>
      <c r="F8152">
        <v>12.86</v>
      </c>
      <c r="G8152">
        <v>8</v>
      </c>
      <c r="H8152">
        <v>-22.51</v>
      </c>
      <c r="I8152">
        <v>2017</v>
      </c>
      <c r="J8152" s="1" t="s">
        <v>1057</v>
      </c>
      <c r="K8152" s="1" t="s">
        <v>17</v>
      </c>
    </row>
    <row r="8153" spans="1:11" x14ac:dyDescent="0.35">
      <c r="A8153" s="1" t="s">
        <v>410</v>
      </c>
      <c r="B8153" s="1" t="s">
        <v>71</v>
      </c>
      <c r="C8153" s="1" t="s">
        <v>13</v>
      </c>
      <c r="D8153" s="1" t="s">
        <v>25</v>
      </c>
      <c r="E8153" s="1" t="s">
        <v>1156</v>
      </c>
      <c r="F8153">
        <v>477.51</v>
      </c>
      <c r="G8153">
        <v>11</v>
      </c>
      <c r="H8153">
        <v>219.65</v>
      </c>
      <c r="I8153">
        <v>2017</v>
      </c>
      <c r="J8153" s="1" t="s">
        <v>1057</v>
      </c>
      <c r="K8153" s="1" t="s">
        <v>17</v>
      </c>
    </row>
    <row r="8154" spans="1:11" x14ac:dyDescent="0.35">
      <c r="A8154" s="1" t="s">
        <v>2280</v>
      </c>
      <c r="B8154" s="1" t="s">
        <v>159</v>
      </c>
      <c r="C8154" s="1" t="s">
        <v>13</v>
      </c>
      <c r="D8154" s="1" t="s">
        <v>14</v>
      </c>
      <c r="E8154" s="1" t="s">
        <v>506</v>
      </c>
      <c r="F8154">
        <v>25.92</v>
      </c>
      <c r="G8154">
        <v>4</v>
      </c>
      <c r="H8154">
        <v>12.44</v>
      </c>
      <c r="I8154">
        <v>2017</v>
      </c>
      <c r="J8154" s="1" t="s">
        <v>1057</v>
      </c>
      <c r="K8154" s="1" t="s">
        <v>17</v>
      </c>
    </row>
    <row r="8155" spans="1:11" x14ac:dyDescent="0.35">
      <c r="A8155" s="1" t="s">
        <v>1165</v>
      </c>
      <c r="B8155" s="1" t="s">
        <v>133</v>
      </c>
      <c r="C8155" s="1" t="s">
        <v>13</v>
      </c>
      <c r="D8155" s="1" t="s">
        <v>14</v>
      </c>
      <c r="E8155" s="1" t="s">
        <v>1237</v>
      </c>
      <c r="F8155">
        <v>20.74</v>
      </c>
      <c r="G8155">
        <v>4</v>
      </c>
      <c r="H8155">
        <v>7.26</v>
      </c>
      <c r="I8155">
        <v>2017</v>
      </c>
      <c r="J8155" s="1" t="s">
        <v>1057</v>
      </c>
      <c r="K8155" s="1" t="s">
        <v>22</v>
      </c>
    </row>
    <row r="8156" spans="1:11" x14ac:dyDescent="0.35">
      <c r="A8156" s="1" t="s">
        <v>612</v>
      </c>
      <c r="B8156" s="1" t="s">
        <v>33</v>
      </c>
      <c r="C8156" s="1" t="s">
        <v>13</v>
      </c>
      <c r="D8156" s="1" t="s">
        <v>102</v>
      </c>
      <c r="E8156" s="1" t="s">
        <v>1856</v>
      </c>
      <c r="F8156">
        <v>542.94000000000005</v>
      </c>
      <c r="G8156">
        <v>3</v>
      </c>
      <c r="H8156">
        <v>152.02000000000001</v>
      </c>
      <c r="I8156">
        <v>2017</v>
      </c>
      <c r="J8156" s="1" t="s">
        <v>1057</v>
      </c>
      <c r="K8156" s="1" t="s">
        <v>22</v>
      </c>
    </row>
    <row r="8157" spans="1:11" x14ac:dyDescent="0.35">
      <c r="A8157" s="1" t="s">
        <v>612</v>
      </c>
      <c r="B8157" s="1" t="s">
        <v>33</v>
      </c>
      <c r="C8157" s="1" t="s">
        <v>41</v>
      </c>
      <c r="D8157" s="1" t="s">
        <v>54</v>
      </c>
      <c r="E8157" s="1" t="s">
        <v>377</v>
      </c>
      <c r="F8157">
        <v>54.92</v>
      </c>
      <c r="G8157">
        <v>4</v>
      </c>
      <c r="H8157">
        <v>19.77</v>
      </c>
      <c r="I8157">
        <v>2017</v>
      </c>
      <c r="J8157" s="1" t="s">
        <v>1057</v>
      </c>
      <c r="K8157" s="1" t="s">
        <v>22</v>
      </c>
    </row>
    <row r="8158" spans="1:11" x14ac:dyDescent="0.35">
      <c r="A8158" s="1" t="s">
        <v>2124</v>
      </c>
      <c r="B8158" s="1" t="s">
        <v>544</v>
      </c>
      <c r="C8158" s="1" t="s">
        <v>13</v>
      </c>
      <c r="D8158" s="1" t="s">
        <v>29</v>
      </c>
      <c r="E8158" s="1" t="s">
        <v>59</v>
      </c>
      <c r="F8158">
        <v>17.52</v>
      </c>
      <c r="G8158">
        <v>3</v>
      </c>
      <c r="H8158">
        <v>5.26</v>
      </c>
      <c r="I8158">
        <v>2017</v>
      </c>
      <c r="J8158" s="1" t="s">
        <v>1057</v>
      </c>
      <c r="K8158" s="1" t="s">
        <v>22</v>
      </c>
    </row>
    <row r="8159" spans="1:11" x14ac:dyDescent="0.35">
      <c r="A8159" s="1" t="s">
        <v>2124</v>
      </c>
      <c r="B8159" s="1" t="s">
        <v>544</v>
      </c>
      <c r="C8159" s="1" t="s">
        <v>41</v>
      </c>
      <c r="D8159" s="1" t="s">
        <v>42</v>
      </c>
      <c r="E8159" s="1" t="s">
        <v>116</v>
      </c>
      <c r="F8159">
        <v>1779.9</v>
      </c>
      <c r="G8159">
        <v>5</v>
      </c>
      <c r="H8159">
        <v>373.78</v>
      </c>
      <c r="I8159">
        <v>2017</v>
      </c>
      <c r="J8159" s="1" t="s">
        <v>1057</v>
      </c>
      <c r="K8159" s="1" t="s">
        <v>22</v>
      </c>
    </row>
    <row r="8160" spans="1:11" x14ac:dyDescent="0.35">
      <c r="A8160" s="1" t="s">
        <v>2124</v>
      </c>
      <c r="B8160" s="1" t="s">
        <v>544</v>
      </c>
      <c r="C8160" s="1" t="s">
        <v>13</v>
      </c>
      <c r="D8160" s="1" t="s">
        <v>29</v>
      </c>
      <c r="E8160" s="1" t="s">
        <v>820</v>
      </c>
      <c r="F8160">
        <v>219.9</v>
      </c>
      <c r="G8160">
        <v>5</v>
      </c>
      <c r="H8160">
        <v>59.37</v>
      </c>
      <c r="I8160">
        <v>2017</v>
      </c>
      <c r="J8160" s="1" t="s">
        <v>1057</v>
      </c>
      <c r="K8160" s="1" t="s">
        <v>22</v>
      </c>
    </row>
    <row r="8161" spans="1:11" x14ac:dyDescent="0.35">
      <c r="A8161" s="1" t="s">
        <v>1962</v>
      </c>
      <c r="B8161" s="1" t="s">
        <v>175</v>
      </c>
      <c r="C8161" s="1" t="s">
        <v>46</v>
      </c>
      <c r="D8161" s="1" t="s">
        <v>617</v>
      </c>
      <c r="E8161" s="1" t="s">
        <v>2260</v>
      </c>
      <c r="F8161">
        <v>299.99</v>
      </c>
      <c r="G8161">
        <v>1</v>
      </c>
      <c r="H8161">
        <v>90</v>
      </c>
      <c r="I8161">
        <v>2017</v>
      </c>
      <c r="J8161" s="1" t="s">
        <v>1057</v>
      </c>
      <c r="K8161" s="1" t="s">
        <v>22</v>
      </c>
    </row>
    <row r="8162" spans="1:11" x14ac:dyDescent="0.35">
      <c r="A8162" s="1" t="s">
        <v>1962</v>
      </c>
      <c r="B8162" s="1" t="s">
        <v>175</v>
      </c>
      <c r="C8162" s="1" t="s">
        <v>13</v>
      </c>
      <c r="D8162" s="1" t="s">
        <v>14</v>
      </c>
      <c r="E8162" s="1" t="s">
        <v>2103</v>
      </c>
      <c r="F8162">
        <v>192.16</v>
      </c>
      <c r="G8162">
        <v>4</v>
      </c>
      <c r="H8162">
        <v>92.24</v>
      </c>
      <c r="I8162">
        <v>2017</v>
      </c>
      <c r="J8162" s="1" t="s">
        <v>1057</v>
      </c>
      <c r="K8162" s="1" t="s">
        <v>22</v>
      </c>
    </row>
    <row r="8163" spans="1:11" x14ac:dyDescent="0.35">
      <c r="A8163" s="1" t="s">
        <v>1962</v>
      </c>
      <c r="B8163" s="1" t="s">
        <v>175</v>
      </c>
      <c r="C8163" s="1" t="s">
        <v>46</v>
      </c>
      <c r="D8163" s="1" t="s">
        <v>47</v>
      </c>
      <c r="E8163" s="1" t="s">
        <v>765</v>
      </c>
      <c r="F8163">
        <v>242.62</v>
      </c>
      <c r="G8163">
        <v>8</v>
      </c>
      <c r="H8163">
        <v>27.3</v>
      </c>
      <c r="I8163">
        <v>2017</v>
      </c>
      <c r="J8163" s="1" t="s">
        <v>1057</v>
      </c>
      <c r="K8163" s="1" t="s">
        <v>22</v>
      </c>
    </row>
    <row r="8164" spans="1:11" x14ac:dyDescent="0.35">
      <c r="A8164" s="1" t="s">
        <v>1962</v>
      </c>
      <c r="B8164" s="1" t="s">
        <v>175</v>
      </c>
      <c r="C8164" s="1" t="s">
        <v>13</v>
      </c>
      <c r="D8164" s="1" t="s">
        <v>23</v>
      </c>
      <c r="E8164" s="1" t="s">
        <v>1971</v>
      </c>
      <c r="F8164">
        <v>46.74</v>
      </c>
      <c r="G8164">
        <v>3</v>
      </c>
      <c r="H8164">
        <v>11.69</v>
      </c>
      <c r="I8164">
        <v>2017</v>
      </c>
      <c r="J8164" s="1" t="s">
        <v>1057</v>
      </c>
      <c r="K8164" s="1" t="s">
        <v>22</v>
      </c>
    </row>
    <row r="8165" spans="1:11" x14ac:dyDescent="0.35">
      <c r="A8165" s="1" t="s">
        <v>1962</v>
      </c>
      <c r="B8165" s="1" t="s">
        <v>175</v>
      </c>
      <c r="C8165" s="1" t="s">
        <v>46</v>
      </c>
      <c r="D8165" s="1" t="s">
        <v>61</v>
      </c>
      <c r="E8165" s="1" t="s">
        <v>2384</v>
      </c>
      <c r="F8165">
        <v>174.95</v>
      </c>
      <c r="G8165">
        <v>5</v>
      </c>
      <c r="H8165">
        <v>12.25</v>
      </c>
      <c r="I8165">
        <v>2017</v>
      </c>
      <c r="J8165" s="1" t="s">
        <v>1057</v>
      </c>
      <c r="K8165" s="1" t="s">
        <v>22</v>
      </c>
    </row>
    <row r="8166" spans="1:11" x14ac:dyDescent="0.35">
      <c r="A8166" s="1" t="s">
        <v>1962</v>
      </c>
      <c r="B8166" s="1" t="s">
        <v>175</v>
      </c>
      <c r="C8166" s="1" t="s">
        <v>13</v>
      </c>
      <c r="D8166" s="1" t="s">
        <v>25</v>
      </c>
      <c r="E8166" s="1" t="s">
        <v>1250</v>
      </c>
      <c r="F8166">
        <v>100.7</v>
      </c>
      <c r="G8166">
        <v>6</v>
      </c>
      <c r="H8166">
        <v>37.76</v>
      </c>
      <c r="I8166">
        <v>2017</v>
      </c>
      <c r="J8166" s="1" t="s">
        <v>1057</v>
      </c>
      <c r="K8166" s="1" t="s">
        <v>22</v>
      </c>
    </row>
    <row r="8167" spans="1:11" x14ac:dyDescent="0.35">
      <c r="A8167" s="1" t="s">
        <v>518</v>
      </c>
      <c r="B8167" s="1" t="s">
        <v>33</v>
      </c>
      <c r="C8167" s="1" t="s">
        <v>13</v>
      </c>
      <c r="D8167" s="1" t="s">
        <v>23</v>
      </c>
      <c r="E8167" s="1" t="s">
        <v>2240</v>
      </c>
      <c r="F8167">
        <v>31.44</v>
      </c>
      <c r="G8167">
        <v>3</v>
      </c>
      <c r="H8167">
        <v>8.49</v>
      </c>
      <c r="I8167">
        <v>2017</v>
      </c>
      <c r="J8167" s="1" t="s">
        <v>1057</v>
      </c>
      <c r="K8167" s="1" t="s">
        <v>31</v>
      </c>
    </row>
    <row r="8168" spans="1:11" x14ac:dyDescent="0.35">
      <c r="A8168" s="1" t="s">
        <v>518</v>
      </c>
      <c r="B8168" s="1" t="s">
        <v>33</v>
      </c>
      <c r="C8168" s="1" t="s">
        <v>13</v>
      </c>
      <c r="D8168" s="1" t="s">
        <v>102</v>
      </c>
      <c r="E8168" s="1" t="s">
        <v>672</v>
      </c>
      <c r="F8168">
        <v>83.79</v>
      </c>
      <c r="G8168">
        <v>7</v>
      </c>
      <c r="H8168">
        <v>22.62</v>
      </c>
      <c r="I8168">
        <v>2017</v>
      </c>
      <c r="J8168" s="1" t="s">
        <v>1057</v>
      </c>
      <c r="K8168" s="1" t="s">
        <v>31</v>
      </c>
    </row>
    <row r="8169" spans="1:11" x14ac:dyDescent="0.35">
      <c r="A8169" s="1" t="s">
        <v>518</v>
      </c>
      <c r="B8169" s="1" t="s">
        <v>33</v>
      </c>
      <c r="C8169" s="1" t="s">
        <v>13</v>
      </c>
      <c r="D8169" s="1" t="s">
        <v>29</v>
      </c>
      <c r="E8169" s="1" t="s">
        <v>272</v>
      </c>
      <c r="F8169">
        <v>59.52</v>
      </c>
      <c r="G8169">
        <v>3</v>
      </c>
      <c r="H8169">
        <v>15.48</v>
      </c>
      <c r="I8169">
        <v>2017</v>
      </c>
      <c r="J8169" s="1" t="s">
        <v>1057</v>
      </c>
      <c r="K8169" s="1" t="s">
        <v>31</v>
      </c>
    </row>
    <row r="8170" spans="1:11" x14ac:dyDescent="0.35">
      <c r="A8170" s="1" t="s">
        <v>518</v>
      </c>
      <c r="B8170" s="1" t="s">
        <v>33</v>
      </c>
      <c r="C8170" s="1" t="s">
        <v>13</v>
      </c>
      <c r="D8170" s="1" t="s">
        <v>211</v>
      </c>
      <c r="E8170" s="1" t="s">
        <v>822</v>
      </c>
      <c r="F8170">
        <v>31.92</v>
      </c>
      <c r="G8170">
        <v>4</v>
      </c>
      <c r="H8170">
        <v>9.26</v>
      </c>
      <c r="I8170">
        <v>2017</v>
      </c>
      <c r="J8170" s="1" t="s">
        <v>1057</v>
      </c>
      <c r="K8170" s="1" t="s">
        <v>31</v>
      </c>
    </row>
    <row r="8171" spans="1:11" x14ac:dyDescent="0.35">
      <c r="A8171" s="1" t="s">
        <v>1412</v>
      </c>
      <c r="B8171" s="1" t="s">
        <v>28</v>
      </c>
      <c r="C8171" s="1" t="s">
        <v>13</v>
      </c>
      <c r="D8171" s="1" t="s">
        <v>20</v>
      </c>
      <c r="E8171" s="1" t="s">
        <v>2051</v>
      </c>
      <c r="F8171">
        <v>17.54</v>
      </c>
      <c r="G8171">
        <v>3</v>
      </c>
      <c r="H8171">
        <v>5.92</v>
      </c>
      <c r="I8171">
        <v>2017</v>
      </c>
      <c r="J8171" s="1" t="s">
        <v>1057</v>
      </c>
      <c r="K8171" s="1" t="s">
        <v>31</v>
      </c>
    </row>
    <row r="8172" spans="1:11" x14ac:dyDescent="0.35">
      <c r="A8172" s="1" t="s">
        <v>1677</v>
      </c>
      <c r="B8172" s="1" t="s">
        <v>33</v>
      </c>
      <c r="C8172" s="1" t="s">
        <v>13</v>
      </c>
      <c r="D8172" s="1" t="s">
        <v>25</v>
      </c>
      <c r="E8172" s="1" t="s">
        <v>867</v>
      </c>
      <c r="F8172">
        <v>36.020000000000003</v>
      </c>
      <c r="G8172">
        <v>3</v>
      </c>
      <c r="H8172">
        <v>11.71</v>
      </c>
      <c r="I8172">
        <v>2017</v>
      </c>
      <c r="J8172" s="1" t="s">
        <v>1057</v>
      </c>
      <c r="K8172" s="1" t="s">
        <v>31</v>
      </c>
    </row>
    <row r="8173" spans="1:11" x14ac:dyDescent="0.35">
      <c r="A8173" s="1" t="s">
        <v>923</v>
      </c>
      <c r="B8173" s="1" t="s">
        <v>130</v>
      </c>
      <c r="C8173" s="1" t="s">
        <v>13</v>
      </c>
      <c r="D8173" s="1" t="s">
        <v>102</v>
      </c>
      <c r="E8173" s="1" t="s">
        <v>1841</v>
      </c>
      <c r="F8173">
        <v>272.05</v>
      </c>
      <c r="G8173">
        <v>7</v>
      </c>
      <c r="H8173">
        <v>30.61</v>
      </c>
      <c r="I8173">
        <v>2017</v>
      </c>
      <c r="J8173" s="1" t="s">
        <v>1057</v>
      </c>
      <c r="K8173" s="1" t="s">
        <v>31</v>
      </c>
    </row>
    <row r="8174" spans="1:11" x14ac:dyDescent="0.35">
      <c r="A8174" s="1" t="s">
        <v>923</v>
      </c>
      <c r="B8174" s="1" t="s">
        <v>130</v>
      </c>
      <c r="C8174" s="1" t="s">
        <v>13</v>
      </c>
      <c r="D8174" s="1" t="s">
        <v>25</v>
      </c>
      <c r="E8174" s="1" t="s">
        <v>1159</v>
      </c>
      <c r="F8174">
        <v>1614.58</v>
      </c>
      <c r="G8174">
        <v>6</v>
      </c>
      <c r="H8174">
        <v>-1237.8499999999999</v>
      </c>
      <c r="I8174">
        <v>2017</v>
      </c>
      <c r="J8174" s="1" t="s">
        <v>1057</v>
      </c>
      <c r="K8174" s="1" t="s">
        <v>31</v>
      </c>
    </row>
    <row r="8175" spans="1:11" x14ac:dyDescent="0.35">
      <c r="A8175" s="1" t="s">
        <v>923</v>
      </c>
      <c r="B8175" s="1" t="s">
        <v>130</v>
      </c>
      <c r="C8175" s="1" t="s">
        <v>13</v>
      </c>
      <c r="D8175" s="1" t="s">
        <v>50</v>
      </c>
      <c r="E8175" s="1" t="s">
        <v>171</v>
      </c>
      <c r="F8175">
        <v>24.32</v>
      </c>
      <c r="G8175">
        <v>5</v>
      </c>
      <c r="H8175">
        <v>9.1199999999999992</v>
      </c>
      <c r="I8175">
        <v>2017</v>
      </c>
      <c r="J8175" s="1" t="s">
        <v>1057</v>
      </c>
      <c r="K8175" s="1" t="s">
        <v>31</v>
      </c>
    </row>
    <row r="8176" spans="1:11" x14ac:dyDescent="0.35">
      <c r="A8176" s="1" t="s">
        <v>923</v>
      </c>
      <c r="B8176" s="1" t="s">
        <v>130</v>
      </c>
      <c r="C8176" s="1" t="s">
        <v>46</v>
      </c>
      <c r="D8176" s="1" t="s">
        <v>61</v>
      </c>
      <c r="E8176" s="1" t="s">
        <v>977</v>
      </c>
      <c r="F8176">
        <v>1.58</v>
      </c>
      <c r="G8176">
        <v>2</v>
      </c>
      <c r="H8176">
        <v>0.48</v>
      </c>
      <c r="I8176">
        <v>2017</v>
      </c>
      <c r="J8176" s="1" t="s">
        <v>1057</v>
      </c>
      <c r="K8176" s="1" t="s">
        <v>31</v>
      </c>
    </row>
    <row r="8177" spans="1:11" x14ac:dyDescent="0.35">
      <c r="A8177" s="1" t="s">
        <v>923</v>
      </c>
      <c r="B8177" s="1" t="s">
        <v>130</v>
      </c>
      <c r="C8177" s="1" t="s">
        <v>41</v>
      </c>
      <c r="D8177" s="1" t="s">
        <v>54</v>
      </c>
      <c r="E8177" s="1" t="s">
        <v>1731</v>
      </c>
      <c r="F8177">
        <v>31.98</v>
      </c>
      <c r="G8177">
        <v>1</v>
      </c>
      <c r="H8177">
        <v>0</v>
      </c>
      <c r="I8177">
        <v>2017</v>
      </c>
      <c r="J8177" s="1" t="s">
        <v>1057</v>
      </c>
      <c r="K8177" s="1" t="s">
        <v>31</v>
      </c>
    </row>
    <row r="8178" spans="1:11" x14ac:dyDescent="0.35">
      <c r="A8178" s="1" t="s">
        <v>923</v>
      </c>
      <c r="B8178" s="1" t="s">
        <v>130</v>
      </c>
      <c r="C8178" s="1" t="s">
        <v>13</v>
      </c>
      <c r="D8178" s="1" t="s">
        <v>72</v>
      </c>
      <c r="E8178" s="1" t="s">
        <v>1317</v>
      </c>
      <c r="F8178">
        <v>14.76</v>
      </c>
      <c r="G8178">
        <v>5</v>
      </c>
      <c r="H8178">
        <v>4.8</v>
      </c>
      <c r="I8178">
        <v>2017</v>
      </c>
      <c r="J8178" s="1" t="s">
        <v>1057</v>
      </c>
      <c r="K8178" s="1" t="s">
        <v>31</v>
      </c>
    </row>
    <row r="8179" spans="1:11" x14ac:dyDescent="0.35">
      <c r="A8179" s="1" t="s">
        <v>923</v>
      </c>
      <c r="B8179" s="1" t="s">
        <v>130</v>
      </c>
      <c r="C8179" s="1" t="s">
        <v>41</v>
      </c>
      <c r="D8179" s="1" t="s">
        <v>42</v>
      </c>
      <c r="E8179" s="1" t="s">
        <v>2332</v>
      </c>
      <c r="F8179">
        <v>423.65</v>
      </c>
      <c r="G8179">
        <v>2</v>
      </c>
      <c r="H8179">
        <v>47.66</v>
      </c>
      <c r="I8179">
        <v>2017</v>
      </c>
      <c r="J8179" s="1" t="s">
        <v>1057</v>
      </c>
      <c r="K8179" s="1" t="s">
        <v>31</v>
      </c>
    </row>
    <row r="8180" spans="1:11" x14ac:dyDescent="0.35">
      <c r="A8180" s="1" t="s">
        <v>1229</v>
      </c>
      <c r="B8180" s="1" t="s">
        <v>33</v>
      </c>
      <c r="C8180" s="1" t="s">
        <v>13</v>
      </c>
      <c r="D8180" s="1" t="s">
        <v>20</v>
      </c>
      <c r="E8180" s="1" t="s">
        <v>597</v>
      </c>
      <c r="F8180">
        <v>5.76</v>
      </c>
      <c r="G8180">
        <v>2</v>
      </c>
      <c r="H8180">
        <v>2.82</v>
      </c>
      <c r="I8180">
        <v>2017</v>
      </c>
      <c r="J8180" s="1" t="s">
        <v>1057</v>
      </c>
      <c r="K8180" s="1" t="s">
        <v>35</v>
      </c>
    </row>
    <row r="8181" spans="1:11" x14ac:dyDescent="0.35">
      <c r="A8181" s="1" t="s">
        <v>1229</v>
      </c>
      <c r="B8181" s="1" t="s">
        <v>33</v>
      </c>
      <c r="C8181" s="1" t="s">
        <v>13</v>
      </c>
      <c r="D8181" s="1" t="s">
        <v>29</v>
      </c>
      <c r="E8181" s="1" t="s">
        <v>2663</v>
      </c>
      <c r="F8181">
        <v>16.68</v>
      </c>
      <c r="G8181">
        <v>6</v>
      </c>
      <c r="H8181">
        <v>4.34</v>
      </c>
      <c r="I8181">
        <v>2017</v>
      </c>
      <c r="J8181" s="1" t="s">
        <v>1057</v>
      </c>
      <c r="K8181" s="1" t="s">
        <v>35</v>
      </c>
    </row>
    <row r="8182" spans="1:11" x14ac:dyDescent="0.35">
      <c r="A8182" s="1" t="s">
        <v>2493</v>
      </c>
      <c r="B8182" s="1" t="s">
        <v>33</v>
      </c>
      <c r="C8182" s="1" t="s">
        <v>41</v>
      </c>
      <c r="D8182" s="1" t="s">
        <v>155</v>
      </c>
      <c r="E8182" s="1" t="s">
        <v>2087</v>
      </c>
      <c r="F8182">
        <v>418.3</v>
      </c>
      <c r="G8182">
        <v>3</v>
      </c>
      <c r="H8182">
        <v>5.23</v>
      </c>
      <c r="I8182">
        <v>2017</v>
      </c>
      <c r="J8182" s="1" t="s">
        <v>1057</v>
      </c>
      <c r="K8182" s="1" t="s">
        <v>35</v>
      </c>
    </row>
    <row r="8183" spans="1:11" x14ac:dyDescent="0.35">
      <c r="A8183" s="1" t="s">
        <v>756</v>
      </c>
      <c r="B8183" s="1" t="s">
        <v>188</v>
      </c>
      <c r="C8183" s="1" t="s">
        <v>13</v>
      </c>
      <c r="D8183" s="1" t="s">
        <v>102</v>
      </c>
      <c r="E8183" s="1" t="s">
        <v>298</v>
      </c>
      <c r="F8183">
        <v>97.84</v>
      </c>
      <c r="G8183">
        <v>2</v>
      </c>
      <c r="H8183">
        <v>25.44</v>
      </c>
      <c r="I8183">
        <v>2017</v>
      </c>
      <c r="J8183" s="1" t="s">
        <v>1057</v>
      </c>
      <c r="K8183" s="1" t="s">
        <v>56</v>
      </c>
    </row>
    <row r="8184" spans="1:11" x14ac:dyDescent="0.35">
      <c r="A8184" s="1" t="s">
        <v>2433</v>
      </c>
      <c r="B8184" s="1" t="s">
        <v>28</v>
      </c>
      <c r="C8184" s="1" t="s">
        <v>13</v>
      </c>
      <c r="D8184" s="1" t="s">
        <v>23</v>
      </c>
      <c r="E8184" s="1" t="s">
        <v>1127</v>
      </c>
      <c r="F8184">
        <v>1801.63</v>
      </c>
      <c r="G8184">
        <v>6</v>
      </c>
      <c r="H8184">
        <v>-337.81</v>
      </c>
      <c r="I8184">
        <v>2017</v>
      </c>
      <c r="J8184" s="1" t="s">
        <v>1057</v>
      </c>
      <c r="K8184" s="1" t="s">
        <v>56</v>
      </c>
    </row>
    <row r="8185" spans="1:11" x14ac:dyDescent="0.35">
      <c r="A8185" s="1" t="s">
        <v>2444</v>
      </c>
      <c r="B8185" s="1" t="s">
        <v>327</v>
      </c>
      <c r="C8185" s="1" t="s">
        <v>13</v>
      </c>
      <c r="D8185" s="1" t="s">
        <v>20</v>
      </c>
      <c r="E8185" s="1" t="s">
        <v>262</v>
      </c>
      <c r="F8185">
        <v>50.4</v>
      </c>
      <c r="G8185">
        <v>8</v>
      </c>
      <c r="H8185">
        <v>23.18</v>
      </c>
      <c r="I8185">
        <v>2017</v>
      </c>
      <c r="J8185" s="1" t="s">
        <v>1057</v>
      </c>
      <c r="K8185" s="1" t="s">
        <v>56</v>
      </c>
    </row>
    <row r="8186" spans="1:11" x14ac:dyDescent="0.35">
      <c r="A8186" s="1" t="s">
        <v>1937</v>
      </c>
      <c r="B8186" s="1" t="s">
        <v>130</v>
      </c>
      <c r="C8186" s="1" t="s">
        <v>13</v>
      </c>
      <c r="D8186" s="1" t="s">
        <v>25</v>
      </c>
      <c r="E8186" s="1" t="s">
        <v>1846</v>
      </c>
      <c r="F8186">
        <v>13.43</v>
      </c>
      <c r="G8186">
        <v>3</v>
      </c>
      <c r="H8186">
        <v>-11.19</v>
      </c>
      <c r="I8186">
        <v>2017</v>
      </c>
      <c r="J8186" s="1" t="s">
        <v>1057</v>
      </c>
      <c r="K8186" s="1" t="s">
        <v>94</v>
      </c>
    </row>
    <row r="8187" spans="1:11" x14ac:dyDescent="0.35">
      <c r="A8187" s="1" t="s">
        <v>1937</v>
      </c>
      <c r="B8187" s="1" t="s">
        <v>130</v>
      </c>
      <c r="C8187" s="1" t="s">
        <v>13</v>
      </c>
      <c r="D8187" s="1" t="s">
        <v>23</v>
      </c>
      <c r="E8187" s="1" t="s">
        <v>1612</v>
      </c>
      <c r="F8187">
        <v>67.14</v>
      </c>
      <c r="G8187">
        <v>4</v>
      </c>
      <c r="H8187">
        <v>-0.84</v>
      </c>
      <c r="I8187">
        <v>2017</v>
      </c>
      <c r="J8187" s="1" t="s">
        <v>1057</v>
      </c>
      <c r="K8187" s="1" t="s">
        <v>94</v>
      </c>
    </row>
    <row r="8188" spans="1:11" x14ac:dyDescent="0.35">
      <c r="A8188" s="1" t="s">
        <v>538</v>
      </c>
      <c r="B8188" s="1" t="s">
        <v>159</v>
      </c>
      <c r="C8188" s="1" t="s">
        <v>13</v>
      </c>
      <c r="D8188" s="1" t="s">
        <v>25</v>
      </c>
      <c r="E8188" s="1" t="s">
        <v>131</v>
      </c>
      <c r="F8188">
        <v>895.92</v>
      </c>
      <c r="G8188">
        <v>5</v>
      </c>
      <c r="H8188">
        <v>302.37</v>
      </c>
      <c r="I8188">
        <v>2017</v>
      </c>
      <c r="J8188" s="1" t="s">
        <v>1057</v>
      </c>
      <c r="K8188" s="1" t="s">
        <v>60</v>
      </c>
    </row>
    <row r="8189" spans="1:11" x14ac:dyDescent="0.35">
      <c r="A8189" s="1" t="s">
        <v>538</v>
      </c>
      <c r="B8189" s="1" t="s">
        <v>159</v>
      </c>
      <c r="C8189" s="1" t="s">
        <v>41</v>
      </c>
      <c r="D8189" s="1" t="s">
        <v>42</v>
      </c>
      <c r="E8189" s="1" t="s">
        <v>740</v>
      </c>
      <c r="F8189">
        <v>462.56</v>
      </c>
      <c r="G8189">
        <v>2</v>
      </c>
      <c r="H8189">
        <v>97.65</v>
      </c>
      <c r="I8189">
        <v>2017</v>
      </c>
      <c r="J8189" s="1" t="s">
        <v>1057</v>
      </c>
      <c r="K8189" s="1" t="s">
        <v>60</v>
      </c>
    </row>
    <row r="8190" spans="1:11" x14ac:dyDescent="0.35">
      <c r="A8190" s="1" t="s">
        <v>979</v>
      </c>
      <c r="B8190" s="1" t="s">
        <v>40</v>
      </c>
      <c r="C8190" s="1" t="s">
        <v>13</v>
      </c>
      <c r="D8190" s="1" t="s">
        <v>25</v>
      </c>
      <c r="E8190" s="1" t="s">
        <v>380</v>
      </c>
      <c r="F8190">
        <v>102.93</v>
      </c>
      <c r="G8190">
        <v>3</v>
      </c>
      <c r="H8190">
        <v>48.38</v>
      </c>
      <c r="I8190">
        <v>2017</v>
      </c>
      <c r="J8190" s="1" t="s">
        <v>1057</v>
      </c>
      <c r="K8190" s="1" t="s">
        <v>60</v>
      </c>
    </row>
    <row r="8191" spans="1:11" x14ac:dyDescent="0.35">
      <c r="A8191" s="1" t="s">
        <v>979</v>
      </c>
      <c r="B8191" s="1" t="s">
        <v>40</v>
      </c>
      <c r="C8191" s="1" t="s">
        <v>46</v>
      </c>
      <c r="D8191" s="1" t="s">
        <v>61</v>
      </c>
      <c r="E8191" s="1" t="s">
        <v>1085</v>
      </c>
      <c r="F8191">
        <v>98.16</v>
      </c>
      <c r="G8191">
        <v>6</v>
      </c>
      <c r="H8191">
        <v>9.82</v>
      </c>
      <c r="I8191">
        <v>2017</v>
      </c>
      <c r="J8191" s="1" t="s">
        <v>1057</v>
      </c>
      <c r="K8191" s="1" t="s">
        <v>60</v>
      </c>
    </row>
    <row r="8192" spans="1:11" x14ac:dyDescent="0.35">
      <c r="A8192" s="1" t="s">
        <v>1114</v>
      </c>
      <c r="B8192" s="1" t="s">
        <v>12</v>
      </c>
      <c r="C8192" s="1" t="s">
        <v>13</v>
      </c>
      <c r="D8192" s="1" t="s">
        <v>211</v>
      </c>
      <c r="E8192" s="1" t="s">
        <v>1136</v>
      </c>
      <c r="F8192">
        <v>5.55</v>
      </c>
      <c r="G8192">
        <v>2</v>
      </c>
      <c r="H8192">
        <v>-1.04</v>
      </c>
      <c r="I8192">
        <v>2017</v>
      </c>
      <c r="J8192" s="1" t="s">
        <v>1057</v>
      </c>
      <c r="K8192" s="1" t="s">
        <v>60</v>
      </c>
    </row>
    <row r="8193" spans="1:11" x14ac:dyDescent="0.35">
      <c r="A8193" s="1" t="s">
        <v>1114</v>
      </c>
      <c r="B8193" s="1" t="s">
        <v>12</v>
      </c>
      <c r="C8193" s="1" t="s">
        <v>13</v>
      </c>
      <c r="D8193" s="1" t="s">
        <v>29</v>
      </c>
      <c r="E8193" s="1" t="s">
        <v>350</v>
      </c>
      <c r="F8193">
        <v>8.02</v>
      </c>
      <c r="G8193">
        <v>3</v>
      </c>
      <c r="H8193">
        <v>1</v>
      </c>
      <c r="I8193">
        <v>2017</v>
      </c>
      <c r="J8193" s="1" t="s">
        <v>1057</v>
      </c>
      <c r="K8193" s="1" t="s">
        <v>60</v>
      </c>
    </row>
    <row r="8194" spans="1:11" x14ac:dyDescent="0.35">
      <c r="A8194" s="1" t="s">
        <v>1114</v>
      </c>
      <c r="B8194" s="1" t="s">
        <v>12</v>
      </c>
      <c r="C8194" s="1" t="s">
        <v>41</v>
      </c>
      <c r="D8194" s="1" t="s">
        <v>42</v>
      </c>
      <c r="E8194" s="1" t="s">
        <v>1654</v>
      </c>
      <c r="F8194">
        <v>74.59</v>
      </c>
      <c r="G8194">
        <v>4</v>
      </c>
      <c r="H8194">
        <v>-2.13</v>
      </c>
      <c r="I8194">
        <v>2017</v>
      </c>
      <c r="J8194" s="1" t="s">
        <v>1057</v>
      </c>
      <c r="K8194" s="1" t="s">
        <v>60</v>
      </c>
    </row>
    <row r="8195" spans="1:11" x14ac:dyDescent="0.35">
      <c r="A8195" s="1" t="s">
        <v>1114</v>
      </c>
      <c r="B8195" s="1" t="s">
        <v>12</v>
      </c>
      <c r="C8195" s="1" t="s">
        <v>41</v>
      </c>
      <c r="D8195" s="1" t="s">
        <v>54</v>
      </c>
      <c r="E8195" s="1" t="s">
        <v>1957</v>
      </c>
      <c r="F8195">
        <v>16.78</v>
      </c>
      <c r="G8195">
        <v>2</v>
      </c>
      <c r="H8195">
        <v>-22.24</v>
      </c>
      <c r="I8195">
        <v>2017</v>
      </c>
      <c r="J8195" s="1" t="s">
        <v>1057</v>
      </c>
      <c r="K8195" s="1" t="s">
        <v>60</v>
      </c>
    </row>
    <row r="8196" spans="1:11" x14ac:dyDescent="0.35">
      <c r="A8196" s="1" t="s">
        <v>1114</v>
      </c>
      <c r="B8196" s="1" t="s">
        <v>12</v>
      </c>
      <c r="C8196" s="1" t="s">
        <v>13</v>
      </c>
      <c r="D8196" s="1" t="s">
        <v>102</v>
      </c>
      <c r="E8196" s="1" t="s">
        <v>1841</v>
      </c>
      <c r="F8196">
        <v>38.86</v>
      </c>
      <c r="G8196">
        <v>4</v>
      </c>
      <c r="H8196">
        <v>-99.1</v>
      </c>
      <c r="I8196">
        <v>2017</v>
      </c>
      <c r="J8196" s="1" t="s">
        <v>1057</v>
      </c>
      <c r="K8196" s="1" t="s">
        <v>60</v>
      </c>
    </row>
    <row r="8197" spans="1:11" x14ac:dyDescent="0.35">
      <c r="A8197" s="1" t="s">
        <v>2386</v>
      </c>
      <c r="B8197" s="1" t="s">
        <v>28</v>
      </c>
      <c r="C8197" s="1" t="s">
        <v>41</v>
      </c>
      <c r="D8197" s="1" t="s">
        <v>42</v>
      </c>
      <c r="E8197" s="1" t="s">
        <v>992</v>
      </c>
      <c r="F8197">
        <v>4416.17</v>
      </c>
      <c r="G8197">
        <v>9</v>
      </c>
      <c r="H8197">
        <v>-630.88</v>
      </c>
      <c r="I8197">
        <v>2017</v>
      </c>
      <c r="J8197" s="1" t="s">
        <v>1057</v>
      </c>
      <c r="K8197" s="1" t="s">
        <v>60</v>
      </c>
    </row>
    <row r="8198" spans="1:11" x14ac:dyDescent="0.35">
      <c r="A8198" s="1" t="s">
        <v>1928</v>
      </c>
      <c r="B8198" s="1" t="s">
        <v>33</v>
      </c>
      <c r="C8198" s="1" t="s">
        <v>13</v>
      </c>
      <c r="D8198" s="1" t="s">
        <v>72</v>
      </c>
      <c r="E8198" s="1" t="s">
        <v>73</v>
      </c>
      <c r="F8198">
        <v>23.36</v>
      </c>
      <c r="G8198">
        <v>2</v>
      </c>
      <c r="H8198">
        <v>11.68</v>
      </c>
      <c r="I8198">
        <v>2017</v>
      </c>
      <c r="J8198" s="1" t="s">
        <v>1057</v>
      </c>
      <c r="K8198" s="1" t="s">
        <v>60</v>
      </c>
    </row>
    <row r="8199" spans="1:11" x14ac:dyDescent="0.35">
      <c r="A8199" s="1" t="s">
        <v>1928</v>
      </c>
      <c r="B8199" s="1" t="s">
        <v>33</v>
      </c>
      <c r="C8199" s="1" t="s">
        <v>46</v>
      </c>
      <c r="D8199" s="1" t="s">
        <v>47</v>
      </c>
      <c r="E8199" s="1" t="s">
        <v>2311</v>
      </c>
      <c r="F8199">
        <v>71.98</v>
      </c>
      <c r="G8199">
        <v>3</v>
      </c>
      <c r="H8199">
        <v>9</v>
      </c>
      <c r="I8199">
        <v>2017</v>
      </c>
      <c r="J8199" s="1" t="s">
        <v>1057</v>
      </c>
      <c r="K8199" s="1" t="s">
        <v>60</v>
      </c>
    </row>
    <row r="8200" spans="1:11" x14ac:dyDescent="0.35">
      <c r="A8200" s="1" t="s">
        <v>1928</v>
      </c>
      <c r="B8200" s="1" t="s">
        <v>33</v>
      </c>
      <c r="C8200" s="1" t="s">
        <v>13</v>
      </c>
      <c r="D8200" s="1" t="s">
        <v>14</v>
      </c>
      <c r="E8200" s="1" t="s">
        <v>2090</v>
      </c>
      <c r="F8200">
        <v>8.56</v>
      </c>
      <c r="G8200">
        <v>2</v>
      </c>
      <c r="H8200">
        <v>3.85</v>
      </c>
      <c r="I8200">
        <v>2017</v>
      </c>
      <c r="J8200" s="1" t="s">
        <v>1057</v>
      </c>
      <c r="K8200" s="1" t="s">
        <v>60</v>
      </c>
    </row>
    <row r="8201" spans="1:11" x14ac:dyDescent="0.35">
      <c r="A8201" s="1" t="s">
        <v>1928</v>
      </c>
      <c r="B8201" s="1" t="s">
        <v>33</v>
      </c>
      <c r="C8201" s="1" t="s">
        <v>13</v>
      </c>
      <c r="D8201" s="1" t="s">
        <v>25</v>
      </c>
      <c r="E8201" s="1" t="s">
        <v>901</v>
      </c>
      <c r="F8201">
        <v>13.92</v>
      </c>
      <c r="G8201">
        <v>3</v>
      </c>
      <c r="H8201">
        <v>4.87</v>
      </c>
      <c r="I8201">
        <v>2017</v>
      </c>
      <c r="J8201" s="1" t="s">
        <v>1057</v>
      </c>
      <c r="K8201" s="1" t="s">
        <v>60</v>
      </c>
    </row>
    <row r="8202" spans="1:11" x14ac:dyDescent="0.35">
      <c r="A8202" s="1" t="s">
        <v>1928</v>
      </c>
      <c r="B8202" s="1" t="s">
        <v>33</v>
      </c>
      <c r="C8202" s="1" t="s">
        <v>13</v>
      </c>
      <c r="D8202" s="1" t="s">
        <v>102</v>
      </c>
      <c r="E8202" s="1" t="s">
        <v>2573</v>
      </c>
      <c r="F8202">
        <v>2518.29</v>
      </c>
      <c r="G8202">
        <v>9</v>
      </c>
      <c r="H8202">
        <v>654.76</v>
      </c>
      <c r="I8202">
        <v>2017</v>
      </c>
      <c r="J8202" s="1" t="s">
        <v>1057</v>
      </c>
      <c r="K8202" s="1" t="s">
        <v>60</v>
      </c>
    </row>
    <row r="8203" spans="1:11" x14ac:dyDescent="0.35">
      <c r="A8203" s="1" t="s">
        <v>1928</v>
      </c>
      <c r="B8203" s="1" t="s">
        <v>33</v>
      </c>
      <c r="C8203" s="1" t="s">
        <v>13</v>
      </c>
      <c r="D8203" s="1" t="s">
        <v>23</v>
      </c>
      <c r="E8203" s="1" t="s">
        <v>1778</v>
      </c>
      <c r="F8203">
        <v>540.57000000000005</v>
      </c>
      <c r="G8203">
        <v>3</v>
      </c>
      <c r="H8203">
        <v>140.55000000000001</v>
      </c>
      <c r="I8203">
        <v>2017</v>
      </c>
      <c r="J8203" s="1" t="s">
        <v>1057</v>
      </c>
      <c r="K8203" s="1" t="s">
        <v>60</v>
      </c>
    </row>
    <row r="8204" spans="1:11" x14ac:dyDescent="0.35">
      <c r="A8204" s="1" t="s">
        <v>1928</v>
      </c>
      <c r="B8204" s="1" t="s">
        <v>33</v>
      </c>
      <c r="C8204" s="1" t="s">
        <v>13</v>
      </c>
      <c r="D8204" s="1" t="s">
        <v>25</v>
      </c>
      <c r="E8204" s="1" t="s">
        <v>179</v>
      </c>
      <c r="F8204">
        <v>221.06</v>
      </c>
      <c r="G8204">
        <v>8</v>
      </c>
      <c r="H8204">
        <v>77.37</v>
      </c>
      <c r="I8204">
        <v>2017</v>
      </c>
      <c r="J8204" s="1" t="s">
        <v>1057</v>
      </c>
      <c r="K8204" s="1" t="s">
        <v>60</v>
      </c>
    </row>
    <row r="8205" spans="1:11" x14ac:dyDescent="0.35">
      <c r="A8205" s="1" t="s">
        <v>1716</v>
      </c>
      <c r="B8205" s="1" t="s">
        <v>159</v>
      </c>
      <c r="C8205" s="1" t="s">
        <v>41</v>
      </c>
      <c r="D8205" s="1" t="s">
        <v>54</v>
      </c>
      <c r="E8205" s="1" t="s">
        <v>1760</v>
      </c>
      <c r="F8205">
        <v>40.479999999999997</v>
      </c>
      <c r="G8205">
        <v>2</v>
      </c>
      <c r="H8205">
        <v>15.79</v>
      </c>
      <c r="I8205">
        <v>2017</v>
      </c>
      <c r="J8205" s="1" t="s">
        <v>1057</v>
      </c>
      <c r="K8205" s="1" t="s">
        <v>17</v>
      </c>
    </row>
    <row r="8206" spans="1:11" x14ac:dyDescent="0.35">
      <c r="A8206" s="1" t="s">
        <v>1716</v>
      </c>
      <c r="B8206" s="1" t="s">
        <v>159</v>
      </c>
      <c r="C8206" s="1" t="s">
        <v>41</v>
      </c>
      <c r="D8206" s="1" t="s">
        <v>54</v>
      </c>
      <c r="E8206" s="1" t="s">
        <v>69</v>
      </c>
      <c r="F8206">
        <v>9.94</v>
      </c>
      <c r="G8206">
        <v>2</v>
      </c>
      <c r="H8206">
        <v>3.08</v>
      </c>
      <c r="I8206">
        <v>2017</v>
      </c>
      <c r="J8206" s="1" t="s">
        <v>1057</v>
      </c>
      <c r="K8206" s="1" t="s">
        <v>17</v>
      </c>
    </row>
    <row r="8207" spans="1:11" x14ac:dyDescent="0.35">
      <c r="A8207" s="1" t="s">
        <v>1716</v>
      </c>
      <c r="B8207" s="1" t="s">
        <v>159</v>
      </c>
      <c r="C8207" s="1" t="s">
        <v>13</v>
      </c>
      <c r="D8207" s="1" t="s">
        <v>25</v>
      </c>
      <c r="E8207" s="1" t="s">
        <v>1846</v>
      </c>
      <c r="F8207">
        <v>107.42</v>
      </c>
      <c r="G8207">
        <v>9</v>
      </c>
      <c r="H8207">
        <v>33.57</v>
      </c>
      <c r="I8207">
        <v>2017</v>
      </c>
      <c r="J8207" s="1" t="s">
        <v>1057</v>
      </c>
      <c r="K8207" s="1" t="s">
        <v>17</v>
      </c>
    </row>
    <row r="8208" spans="1:11" x14ac:dyDescent="0.35">
      <c r="A8208" s="1" t="s">
        <v>1716</v>
      </c>
      <c r="B8208" s="1" t="s">
        <v>159</v>
      </c>
      <c r="C8208" s="1" t="s">
        <v>46</v>
      </c>
      <c r="D8208" s="1" t="s">
        <v>47</v>
      </c>
      <c r="E8208" s="1" t="s">
        <v>765</v>
      </c>
      <c r="F8208">
        <v>37.909999999999997</v>
      </c>
      <c r="G8208">
        <v>1</v>
      </c>
      <c r="H8208">
        <v>10.99</v>
      </c>
      <c r="I8208">
        <v>2017</v>
      </c>
      <c r="J8208" s="1" t="s">
        <v>1057</v>
      </c>
      <c r="K8208" s="1" t="s">
        <v>17</v>
      </c>
    </row>
    <row r="8209" spans="1:11" x14ac:dyDescent="0.35">
      <c r="A8209" s="1" t="s">
        <v>1716</v>
      </c>
      <c r="B8209" s="1" t="s">
        <v>159</v>
      </c>
      <c r="C8209" s="1" t="s">
        <v>41</v>
      </c>
      <c r="D8209" s="1" t="s">
        <v>54</v>
      </c>
      <c r="E8209" s="1" t="s">
        <v>1424</v>
      </c>
      <c r="F8209">
        <v>88.02</v>
      </c>
      <c r="G8209">
        <v>3</v>
      </c>
      <c r="H8209">
        <v>27.29</v>
      </c>
      <c r="I8209">
        <v>2017</v>
      </c>
      <c r="J8209" s="1" t="s">
        <v>1057</v>
      </c>
      <c r="K8209" s="1" t="s">
        <v>17</v>
      </c>
    </row>
    <row r="8210" spans="1:11" x14ac:dyDescent="0.35">
      <c r="A8210" s="1" t="s">
        <v>904</v>
      </c>
      <c r="B8210" s="1" t="s">
        <v>12</v>
      </c>
      <c r="C8210" s="1" t="s">
        <v>13</v>
      </c>
      <c r="D8210" s="1" t="s">
        <v>23</v>
      </c>
      <c r="E8210" s="1" t="s">
        <v>768</v>
      </c>
      <c r="F8210">
        <v>200.06</v>
      </c>
      <c r="G8210">
        <v>3</v>
      </c>
      <c r="H8210">
        <v>12.5</v>
      </c>
      <c r="I8210">
        <v>2017</v>
      </c>
      <c r="J8210" s="1" t="s">
        <v>1057</v>
      </c>
      <c r="K8210" s="1" t="s">
        <v>17</v>
      </c>
    </row>
    <row r="8211" spans="1:11" x14ac:dyDescent="0.35">
      <c r="A8211" s="1" t="s">
        <v>904</v>
      </c>
      <c r="B8211" s="1" t="s">
        <v>12</v>
      </c>
      <c r="C8211" s="1" t="s">
        <v>13</v>
      </c>
      <c r="D8211" s="1" t="s">
        <v>25</v>
      </c>
      <c r="E8211" s="1" t="s">
        <v>968</v>
      </c>
      <c r="F8211">
        <v>21.38</v>
      </c>
      <c r="G8211">
        <v>5</v>
      </c>
      <c r="H8211">
        <v>-33.14</v>
      </c>
      <c r="I8211">
        <v>2017</v>
      </c>
      <c r="J8211" s="1" t="s">
        <v>1057</v>
      </c>
      <c r="K8211" s="1" t="s">
        <v>17</v>
      </c>
    </row>
    <row r="8212" spans="1:11" x14ac:dyDescent="0.35">
      <c r="A8212" s="1" t="s">
        <v>904</v>
      </c>
      <c r="B8212" s="1" t="s">
        <v>12</v>
      </c>
      <c r="C8212" s="1" t="s">
        <v>13</v>
      </c>
      <c r="D8212" s="1" t="s">
        <v>25</v>
      </c>
      <c r="E8212" s="1" t="s">
        <v>443</v>
      </c>
      <c r="F8212">
        <v>6.74</v>
      </c>
      <c r="G8212">
        <v>4</v>
      </c>
      <c r="H8212">
        <v>-11.46</v>
      </c>
      <c r="I8212">
        <v>2017</v>
      </c>
      <c r="J8212" s="1" t="s">
        <v>1057</v>
      </c>
      <c r="K8212" s="1" t="s">
        <v>17</v>
      </c>
    </row>
    <row r="8213" spans="1:11" x14ac:dyDescent="0.35">
      <c r="A8213" s="1" t="s">
        <v>558</v>
      </c>
      <c r="B8213" s="1" t="s">
        <v>175</v>
      </c>
      <c r="C8213" s="1" t="s">
        <v>13</v>
      </c>
      <c r="D8213" s="1" t="s">
        <v>23</v>
      </c>
      <c r="E8213" s="1" t="s">
        <v>1428</v>
      </c>
      <c r="F8213">
        <v>323.10000000000002</v>
      </c>
      <c r="G8213">
        <v>2</v>
      </c>
      <c r="H8213">
        <v>61.39</v>
      </c>
      <c r="I8213">
        <v>2017</v>
      </c>
      <c r="J8213" s="1" t="s">
        <v>1057</v>
      </c>
      <c r="K8213" s="1" t="s">
        <v>17</v>
      </c>
    </row>
    <row r="8214" spans="1:11" x14ac:dyDescent="0.35">
      <c r="A8214" s="1" t="s">
        <v>2292</v>
      </c>
      <c r="B8214" s="1" t="s">
        <v>175</v>
      </c>
      <c r="C8214" s="1" t="s">
        <v>46</v>
      </c>
      <c r="D8214" s="1" t="s">
        <v>61</v>
      </c>
      <c r="E8214" s="1" t="s">
        <v>1896</v>
      </c>
      <c r="F8214">
        <v>843.9</v>
      </c>
      <c r="G8214">
        <v>2</v>
      </c>
      <c r="H8214">
        <v>371.32</v>
      </c>
      <c r="I8214">
        <v>2017</v>
      </c>
      <c r="J8214" s="1" t="s">
        <v>1057</v>
      </c>
      <c r="K8214" s="1" t="s">
        <v>17</v>
      </c>
    </row>
    <row r="8215" spans="1:11" x14ac:dyDescent="0.35">
      <c r="A8215" s="1" t="s">
        <v>2292</v>
      </c>
      <c r="B8215" s="1" t="s">
        <v>175</v>
      </c>
      <c r="C8215" s="1" t="s">
        <v>46</v>
      </c>
      <c r="D8215" s="1" t="s">
        <v>61</v>
      </c>
      <c r="E8215" s="1" t="s">
        <v>2001</v>
      </c>
      <c r="F8215">
        <v>1496.16</v>
      </c>
      <c r="G8215">
        <v>9</v>
      </c>
      <c r="H8215">
        <v>224.42</v>
      </c>
      <c r="I8215">
        <v>2017</v>
      </c>
      <c r="J8215" s="1" t="s">
        <v>1057</v>
      </c>
      <c r="K8215" s="1" t="s">
        <v>17</v>
      </c>
    </row>
    <row r="8216" spans="1:11" x14ac:dyDescent="0.35">
      <c r="A8216" s="1" t="s">
        <v>1912</v>
      </c>
      <c r="B8216" s="1" t="s">
        <v>175</v>
      </c>
      <c r="C8216" s="1" t="s">
        <v>13</v>
      </c>
      <c r="D8216" s="1" t="s">
        <v>25</v>
      </c>
      <c r="E8216" s="1" t="s">
        <v>707</v>
      </c>
      <c r="F8216">
        <v>2793.53</v>
      </c>
      <c r="G8216">
        <v>9</v>
      </c>
      <c r="H8216">
        <v>942.82</v>
      </c>
      <c r="I8216">
        <v>2017</v>
      </c>
      <c r="J8216" s="1" t="s">
        <v>1057</v>
      </c>
      <c r="K8216" s="1" t="s">
        <v>17</v>
      </c>
    </row>
    <row r="8217" spans="1:11" x14ac:dyDescent="0.35">
      <c r="A8217" s="1" t="s">
        <v>1912</v>
      </c>
      <c r="B8217" s="1" t="s">
        <v>175</v>
      </c>
      <c r="C8217" s="1" t="s">
        <v>13</v>
      </c>
      <c r="D8217" s="1" t="s">
        <v>23</v>
      </c>
      <c r="E8217" s="1" t="s">
        <v>990</v>
      </c>
      <c r="F8217">
        <v>1000.02</v>
      </c>
      <c r="G8217">
        <v>7</v>
      </c>
      <c r="H8217">
        <v>290.01</v>
      </c>
      <c r="I8217">
        <v>2017</v>
      </c>
      <c r="J8217" s="1" t="s">
        <v>1057</v>
      </c>
      <c r="K8217" s="1" t="s">
        <v>17</v>
      </c>
    </row>
    <row r="8218" spans="1:11" x14ac:dyDescent="0.35">
      <c r="A8218" s="1" t="s">
        <v>1912</v>
      </c>
      <c r="B8218" s="1" t="s">
        <v>175</v>
      </c>
      <c r="C8218" s="1" t="s">
        <v>41</v>
      </c>
      <c r="D8218" s="1" t="s">
        <v>54</v>
      </c>
      <c r="E8218" s="1" t="s">
        <v>788</v>
      </c>
      <c r="F8218">
        <v>65.94</v>
      </c>
      <c r="G8218">
        <v>3</v>
      </c>
      <c r="H8218">
        <v>22.42</v>
      </c>
      <c r="I8218">
        <v>2017</v>
      </c>
      <c r="J8218" s="1" t="s">
        <v>1057</v>
      </c>
      <c r="K8218" s="1" t="s">
        <v>17</v>
      </c>
    </row>
    <row r="8219" spans="1:11" x14ac:dyDescent="0.35">
      <c r="A8219" s="1" t="s">
        <v>500</v>
      </c>
      <c r="B8219" s="1" t="s">
        <v>87</v>
      </c>
      <c r="C8219" s="1" t="s">
        <v>13</v>
      </c>
      <c r="D8219" s="1" t="s">
        <v>29</v>
      </c>
      <c r="E8219" s="1" t="s">
        <v>1546</v>
      </c>
      <c r="F8219">
        <v>9.91</v>
      </c>
      <c r="G8219">
        <v>3</v>
      </c>
      <c r="H8219">
        <v>1.24</v>
      </c>
      <c r="I8219">
        <v>2017</v>
      </c>
      <c r="J8219" s="1" t="s">
        <v>1057</v>
      </c>
      <c r="K8219" s="1" t="s">
        <v>17</v>
      </c>
    </row>
    <row r="8220" spans="1:11" x14ac:dyDescent="0.35">
      <c r="A8220" s="1" t="s">
        <v>292</v>
      </c>
      <c r="B8220" s="1" t="s">
        <v>87</v>
      </c>
      <c r="C8220" s="1" t="s">
        <v>13</v>
      </c>
      <c r="D8220" s="1" t="s">
        <v>25</v>
      </c>
      <c r="E8220" s="1" t="s">
        <v>524</v>
      </c>
      <c r="F8220">
        <v>10.78</v>
      </c>
      <c r="G8220">
        <v>3</v>
      </c>
      <c r="H8220">
        <v>-7.91</v>
      </c>
      <c r="I8220">
        <v>2017</v>
      </c>
      <c r="J8220" s="1" t="s">
        <v>1057</v>
      </c>
      <c r="K8220" s="1" t="s">
        <v>17</v>
      </c>
    </row>
    <row r="8221" spans="1:11" x14ac:dyDescent="0.35">
      <c r="A8221" s="1" t="s">
        <v>2635</v>
      </c>
      <c r="B8221" s="1" t="s">
        <v>447</v>
      </c>
      <c r="C8221" s="1" t="s">
        <v>46</v>
      </c>
      <c r="D8221" s="1" t="s">
        <v>61</v>
      </c>
      <c r="E8221" s="1" t="s">
        <v>1900</v>
      </c>
      <c r="F8221">
        <v>23.18</v>
      </c>
      <c r="G8221">
        <v>2</v>
      </c>
      <c r="H8221">
        <v>7.65</v>
      </c>
      <c r="I8221">
        <v>2017</v>
      </c>
      <c r="J8221" s="1" t="s">
        <v>1057</v>
      </c>
      <c r="K8221" s="1" t="s">
        <v>17</v>
      </c>
    </row>
    <row r="8222" spans="1:11" x14ac:dyDescent="0.35">
      <c r="A8222" s="1" t="s">
        <v>1313</v>
      </c>
      <c r="B8222" s="1" t="s">
        <v>447</v>
      </c>
      <c r="C8222" s="1" t="s">
        <v>13</v>
      </c>
      <c r="D8222" s="1" t="s">
        <v>25</v>
      </c>
      <c r="E8222" s="1" t="s">
        <v>707</v>
      </c>
      <c r="F8222">
        <v>387.99</v>
      </c>
      <c r="G8222">
        <v>1</v>
      </c>
      <c r="H8222">
        <v>182.36</v>
      </c>
      <c r="I8222">
        <v>2017</v>
      </c>
      <c r="J8222" s="1" t="s">
        <v>1057</v>
      </c>
      <c r="K8222" s="1" t="s">
        <v>22</v>
      </c>
    </row>
    <row r="8223" spans="1:11" x14ac:dyDescent="0.35">
      <c r="A8223" s="1" t="s">
        <v>837</v>
      </c>
      <c r="B8223" s="1" t="s">
        <v>19</v>
      </c>
      <c r="C8223" s="1" t="s">
        <v>13</v>
      </c>
      <c r="D8223" s="1" t="s">
        <v>25</v>
      </c>
      <c r="E8223" s="1" t="s">
        <v>2350</v>
      </c>
      <c r="F8223">
        <v>2.2999999999999998</v>
      </c>
      <c r="G8223">
        <v>2</v>
      </c>
      <c r="H8223">
        <v>-3.9</v>
      </c>
      <c r="I8223">
        <v>2017</v>
      </c>
      <c r="J8223" s="1" t="s">
        <v>1057</v>
      </c>
      <c r="K8223" s="1" t="s">
        <v>22</v>
      </c>
    </row>
    <row r="8224" spans="1:11" x14ac:dyDescent="0.35">
      <c r="A8224" s="1" t="s">
        <v>2344</v>
      </c>
      <c r="B8224" s="1" t="s">
        <v>447</v>
      </c>
      <c r="C8224" s="1" t="s">
        <v>13</v>
      </c>
      <c r="D8224" s="1" t="s">
        <v>14</v>
      </c>
      <c r="E8224" s="1" t="s">
        <v>950</v>
      </c>
      <c r="F8224">
        <v>19.440000000000001</v>
      </c>
      <c r="G8224">
        <v>3</v>
      </c>
      <c r="H8224">
        <v>9.33</v>
      </c>
      <c r="I8224">
        <v>2017</v>
      </c>
      <c r="J8224" s="1" t="s">
        <v>1057</v>
      </c>
      <c r="K8224" s="1" t="s">
        <v>22</v>
      </c>
    </row>
    <row r="8225" spans="1:11" x14ac:dyDescent="0.35">
      <c r="A8225" s="1" t="s">
        <v>1445</v>
      </c>
      <c r="B8225" s="1" t="s">
        <v>308</v>
      </c>
      <c r="C8225" s="1" t="s">
        <v>13</v>
      </c>
      <c r="D8225" s="1" t="s">
        <v>25</v>
      </c>
      <c r="E8225" s="1" t="s">
        <v>1191</v>
      </c>
      <c r="F8225">
        <v>102.72</v>
      </c>
      <c r="G8225">
        <v>3</v>
      </c>
      <c r="H8225">
        <v>37.24</v>
      </c>
      <c r="I8225">
        <v>2017</v>
      </c>
      <c r="J8225" s="1" t="s">
        <v>1057</v>
      </c>
      <c r="K8225" s="1" t="s">
        <v>22</v>
      </c>
    </row>
    <row r="8226" spans="1:11" x14ac:dyDescent="0.35">
      <c r="A8226" s="1" t="s">
        <v>1121</v>
      </c>
      <c r="B8226" s="1" t="s">
        <v>33</v>
      </c>
      <c r="C8226" s="1" t="s">
        <v>13</v>
      </c>
      <c r="D8226" s="1" t="s">
        <v>25</v>
      </c>
      <c r="E8226" s="1" t="s">
        <v>903</v>
      </c>
      <c r="F8226">
        <v>239.12</v>
      </c>
      <c r="G8226">
        <v>5</v>
      </c>
      <c r="H8226">
        <v>77.709999999999994</v>
      </c>
      <c r="I8226">
        <v>2017</v>
      </c>
      <c r="J8226" s="1" t="s">
        <v>1057</v>
      </c>
      <c r="K8226" s="1" t="s">
        <v>31</v>
      </c>
    </row>
    <row r="8227" spans="1:11" x14ac:dyDescent="0.35">
      <c r="A8227" s="1" t="s">
        <v>2125</v>
      </c>
      <c r="B8227" s="1" t="s">
        <v>447</v>
      </c>
      <c r="C8227" s="1" t="s">
        <v>13</v>
      </c>
      <c r="D8227" s="1" t="s">
        <v>23</v>
      </c>
      <c r="E8227" s="1" t="s">
        <v>2041</v>
      </c>
      <c r="F8227">
        <v>40.29</v>
      </c>
      <c r="G8227">
        <v>3</v>
      </c>
      <c r="H8227">
        <v>10.48</v>
      </c>
      <c r="I8227">
        <v>2017</v>
      </c>
      <c r="J8227" s="1" t="s">
        <v>1057</v>
      </c>
      <c r="K8227" s="1" t="s">
        <v>31</v>
      </c>
    </row>
    <row r="8228" spans="1:11" x14ac:dyDescent="0.35">
      <c r="A8228" s="1" t="s">
        <v>1248</v>
      </c>
      <c r="B8228" s="1" t="s">
        <v>33</v>
      </c>
      <c r="C8228" s="1" t="s">
        <v>13</v>
      </c>
      <c r="D8228" s="1" t="s">
        <v>211</v>
      </c>
      <c r="E8228" s="1" t="s">
        <v>1154</v>
      </c>
      <c r="F8228">
        <v>17.22</v>
      </c>
      <c r="G8228">
        <v>3</v>
      </c>
      <c r="H8228">
        <v>5.17</v>
      </c>
      <c r="I8228">
        <v>2017</v>
      </c>
      <c r="J8228" s="1" t="s">
        <v>1057</v>
      </c>
      <c r="K8228" s="1" t="s">
        <v>31</v>
      </c>
    </row>
    <row r="8229" spans="1:11" x14ac:dyDescent="0.35">
      <c r="A8229" s="1" t="s">
        <v>1248</v>
      </c>
      <c r="B8229" s="1" t="s">
        <v>33</v>
      </c>
      <c r="C8229" s="1" t="s">
        <v>13</v>
      </c>
      <c r="D8229" s="1" t="s">
        <v>23</v>
      </c>
      <c r="E8229" s="1" t="s">
        <v>1782</v>
      </c>
      <c r="F8229">
        <v>226.56</v>
      </c>
      <c r="G8229">
        <v>6</v>
      </c>
      <c r="H8229">
        <v>63.44</v>
      </c>
      <c r="I8229">
        <v>2017</v>
      </c>
      <c r="J8229" s="1" t="s">
        <v>1057</v>
      </c>
      <c r="K8229" s="1" t="s">
        <v>31</v>
      </c>
    </row>
    <row r="8230" spans="1:11" x14ac:dyDescent="0.35">
      <c r="A8230" s="1" t="s">
        <v>1248</v>
      </c>
      <c r="B8230" s="1" t="s">
        <v>33</v>
      </c>
      <c r="C8230" s="1" t="s">
        <v>46</v>
      </c>
      <c r="D8230" s="1" t="s">
        <v>47</v>
      </c>
      <c r="E8230" s="1" t="s">
        <v>718</v>
      </c>
      <c r="F8230">
        <v>107.88</v>
      </c>
      <c r="G8230">
        <v>3</v>
      </c>
      <c r="H8230">
        <v>10.79</v>
      </c>
      <c r="I8230">
        <v>2017</v>
      </c>
      <c r="J8230" s="1" t="s">
        <v>1057</v>
      </c>
      <c r="K8230" s="1" t="s">
        <v>31</v>
      </c>
    </row>
    <row r="8231" spans="1:11" x14ac:dyDescent="0.35">
      <c r="A8231" s="1" t="s">
        <v>289</v>
      </c>
      <c r="B8231" s="1" t="s">
        <v>33</v>
      </c>
      <c r="C8231" s="1" t="s">
        <v>13</v>
      </c>
      <c r="D8231" s="1" t="s">
        <v>14</v>
      </c>
      <c r="E8231" s="1" t="s">
        <v>1147</v>
      </c>
      <c r="F8231">
        <v>25.92</v>
      </c>
      <c r="G8231">
        <v>4</v>
      </c>
      <c r="H8231">
        <v>12.44</v>
      </c>
      <c r="I8231">
        <v>2017</v>
      </c>
      <c r="J8231" s="1" t="s">
        <v>1057</v>
      </c>
      <c r="K8231" s="1" t="s">
        <v>31</v>
      </c>
    </row>
    <row r="8232" spans="1:11" x14ac:dyDescent="0.35">
      <c r="A8232" s="1" t="s">
        <v>2406</v>
      </c>
      <c r="B8232" s="1" t="s">
        <v>257</v>
      </c>
      <c r="C8232" s="1" t="s">
        <v>46</v>
      </c>
      <c r="D8232" s="1" t="s">
        <v>47</v>
      </c>
      <c r="E8232" s="1" t="s">
        <v>718</v>
      </c>
      <c r="F8232">
        <v>35.96</v>
      </c>
      <c r="G8232">
        <v>1</v>
      </c>
      <c r="H8232">
        <v>3.6</v>
      </c>
      <c r="I8232">
        <v>2017</v>
      </c>
      <c r="J8232" s="1" t="s">
        <v>1057</v>
      </c>
      <c r="K8232" s="1" t="s">
        <v>31</v>
      </c>
    </row>
    <row r="8233" spans="1:11" x14ac:dyDescent="0.35">
      <c r="A8233" s="1" t="s">
        <v>193</v>
      </c>
      <c r="B8233" s="1" t="s">
        <v>341</v>
      </c>
      <c r="C8233" s="1" t="s">
        <v>41</v>
      </c>
      <c r="D8233" s="1" t="s">
        <v>42</v>
      </c>
      <c r="E8233" s="1" t="s">
        <v>674</v>
      </c>
      <c r="F8233">
        <v>866.4</v>
      </c>
      <c r="G8233">
        <v>4</v>
      </c>
      <c r="H8233">
        <v>225.26</v>
      </c>
      <c r="I8233">
        <v>2017</v>
      </c>
      <c r="J8233" s="1" t="s">
        <v>1057</v>
      </c>
      <c r="K8233" s="1" t="s">
        <v>35</v>
      </c>
    </row>
    <row r="8234" spans="1:11" x14ac:dyDescent="0.35">
      <c r="A8234" s="1" t="s">
        <v>723</v>
      </c>
      <c r="B8234" s="1" t="s">
        <v>327</v>
      </c>
      <c r="C8234" s="1" t="s">
        <v>13</v>
      </c>
      <c r="D8234" s="1" t="s">
        <v>50</v>
      </c>
      <c r="E8234" s="1" t="s">
        <v>1265</v>
      </c>
      <c r="F8234">
        <v>35</v>
      </c>
      <c r="G8234">
        <v>7</v>
      </c>
      <c r="H8234">
        <v>16.8</v>
      </c>
      <c r="I8234">
        <v>2017</v>
      </c>
      <c r="J8234" s="1" t="s">
        <v>1057</v>
      </c>
      <c r="K8234" s="1" t="s">
        <v>35</v>
      </c>
    </row>
    <row r="8235" spans="1:11" x14ac:dyDescent="0.35">
      <c r="A8235" s="1" t="s">
        <v>723</v>
      </c>
      <c r="B8235" s="1" t="s">
        <v>327</v>
      </c>
      <c r="C8235" s="1" t="s">
        <v>13</v>
      </c>
      <c r="D8235" s="1" t="s">
        <v>211</v>
      </c>
      <c r="E8235" s="1" t="s">
        <v>274</v>
      </c>
      <c r="F8235">
        <v>37.24</v>
      </c>
      <c r="G8235">
        <v>4</v>
      </c>
      <c r="H8235">
        <v>10.8</v>
      </c>
      <c r="I8235">
        <v>2017</v>
      </c>
      <c r="J8235" s="1" t="s">
        <v>1057</v>
      </c>
      <c r="K8235" s="1" t="s">
        <v>35</v>
      </c>
    </row>
    <row r="8236" spans="1:11" x14ac:dyDescent="0.35">
      <c r="A8236" s="1" t="s">
        <v>723</v>
      </c>
      <c r="B8236" s="1" t="s">
        <v>327</v>
      </c>
      <c r="C8236" s="1" t="s">
        <v>13</v>
      </c>
      <c r="D8236" s="1" t="s">
        <v>72</v>
      </c>
      <c r="E8236" s="1" t="s">
        <v>785</v>
      </c>
      <c r="F8236">
        <v>15.28</v>
      </c>
      <c r="G8236">
        <v>2</v>
      </c>
      <c r="H8236">
        <v>7.49</v>
      </c>
      <c r="I8236">
        <v>2017</v>
      </c>
      <c r="J8236" s="1" t="s">
        <v>1057</v>
      </c>
      <c r="K8236" s="1" t="s">
        <v>35</v>
      </c>
    </row>
    <row r="8237" spans="1:11" x14ac:dyDescent="0.35">
      <c r="A8237" s="1" t="s">
        <v>1230</v>
      </c>
      <c r="B8237" s="1" t="s">
        <v>33</v>
      </c>
      <c r="C8237" s="1" t="s">
        <v>13</v>
      </c>
      <c r="D8237" s="1" t="s">
        <v>29</v>
      </c>
      <c r="E8237" s="1" t="s">
        <v>2222</v>
      </c>
      <c r="F8237">
        <v>17.12</v>
      </c>
      <c r="G8237">
        <v>4</v>
      </c>
      <c r="H8237">
        <v>4.96</v>
      </c>
      <c r="I8237">
        <v>2017</v>
      </c>
      <c r="J8237" s="1" t="s">
        <v>1057</v>
      </c>
      <c r="K8237" s="1" t="s">
        <v>35</v>
      </c>
    </row>
    <row r="8238" spans="1:11" x14ac:dyDescent="0.35">
      <c r="A8238" s="1" t="s">
        <v>1230</v>
      </c>
      <c r="B8238" s="1" t="s">
        <v>33</v>
      </c>
      <c r="C8238" s="1" t="s">
        <v>46</v>
      </c>
      <c r="D8238" s="1" t="s">
        <v>47</v>
      </c>
      <c r="E8238" s="1" t="s">
        <v>359</v>
      </c>
      <c r="F8238">
        <v>431.97</v>
      </c>
      <c r="G8238">
        <v>4</v>
      </c>
      <c r="H8238">
        <v>37.799999999999997</v>
      </c>
      <c r="I8238">
        <v>2017</v>
      </c>
      <c r="J8238" s="1" t="s">
        <v>1057</v>
      </c>
      <c r="K8238" s="1" t="s">
        <v>35</v>
      </c>
    </row>
    <row r="8239" spans="1:11" x14ac:dyDescent="0.35">
      <c r="A8239" s="1" t="s">
        <v>1230</v>
      </c>
      <c r="B8239" s="1" t="s">
        <v>33</v>
      </c>
      <c r="C8239" s="1" t="s">
        <v>41</v>
      </c>
      <c r="D8239" s="1" t="s">
        <v>54</v>
      </c>
      <c r="E8239" s="1" t="s">
        <v>1525</v>
      </c>
      <c r="F8239">
        <v>129.91999999999999</v>
      </c>
      <c r="G8239">
        <v>4</v>
      </c>
      <c r="H8239">
        <v>10.39</v>
      </c>
      <c r="I8239">
        <v>2017</v>
      </c>
      <c r="J8239" s="1" t="s">
        <v>1057</v>
      </c>
      <c r="K8239" s="1" t="s">
        <v>35</v>
      </c>
    </row>
    <row r="8240" spans="1:11" x14ac:dyDescent="0.35">
      <c r="A8240" s="1" t="s">
        <v>1230</v>
      </c>
      <c r="B8240" s="1" t="s">
        <v>33</v>
      </c>
      <c r="C8240" s="1" t="s">
        <v>41</v>
      </c>
      <c r="D8240" s="1" t="s">
        <v>155</v>
      </c>
      <c r="E8240" s="1" t="s">
        <v>755</v>
      </c>
      <c r="F8240">
        <v>568.73</v>
      </c>
      <c r="G8240">
        <v>3</v>
      </c>
      <c r="H8240">
        <v>28.44</v>
      </c>
      <c r="I8240">
        <v>2017</v>
      </c>
      <c r="J8240" s="1" t="s">
        <v>1057</v>
      </c>
      <c r="K8240" s="1" t="s">
        <v>35</v>
      </c>
    </row>
    <row r="8241" spans="1:11" x14ac:dyDescent="0.35">
      <c r="A8241" s="1" t="s">
        <v>1230</v>
      </c>
      <c r="B8241" s="1" t="s">
        <v>33</v>
      </c>
      <c r="C8241" s="1" t="s">
        <v>13</v>
      </c>
      <c r="D8241" s="1" t="s">
        <v>25</v>
      </c>
      <c r="E8241" s="1" t="s">
        <v>1587</v>
      </c>
      <c r="F8241">
        <v>117.14</v>
      </c>
      <c r="G8241">
        <v>9</v>
      </c>
      <c r="H8241">
        <v>42.46</v>
      </c>
      <c r="I8241">
        <v>2017</v>
      </c>
      <c r="J8241" s="1" t="s">
        <v>1057</v>
      </c>
      <c r="K8241" s="1" t="s">
        <v>35</v>
      </c>
    </row>
    <row r="8242" spans="1:11" x14ac:dyDescent="0.35">
      <c r="A8242" s="1" t="s">
        <v>1230</v>
      </c>
      <c r="B8242" s="1" t="s">
        <v>33</v>
      </c>
      <c r="C8242" s="1" t="s">
        <v>13</v>
      </c>
      <c r="D8242" s="1" t="s">
        <v>102</v>
      </c>
      <c r="E8242" s="1" t="s">
        <v>2375</v>
      </c>
      <c r="F8242">
        <v>203.52</v>
      </c>
      <c r="G8242">
        <v>3</v>
      </c>
      <c r="H8242">
        <v>54.95</v>
      </c>
      <c r="I8242">
        <v>2017</v>
      </c>
      <c r="J8242" s="1" t="s">
        <v>1057</v>
      </c>
      <c r="K8242" s="1" t="s">
        <v>35</v>
      </c>
    </row>
    <row r="8243" spans="1:11" x14ac:dyDescent="0.35">
      <c r="A8243" s="1" t="s">
        <v>1230</v>
      </c>
      <c r="B8243" s="1" t="s">
        <v>33</v>
      </c>
      <c r="C8243" s="1" t="s">
        <v>13</v>
      </c>
      <c r="D8243" s="1" t="s">
        <v>20</v>
      </c>
      <c r="E8243" s="1" t="s">
        <v>1729</v>
      </c>
      <c r="F8243">
        <v>51.75</v>
      </c>
      <c r="G8243">
        <v>5</v>
      </c>
      <c r="H8243">
        <v>24.84</v>
      </c>
      <c r="I8243">
        <v>2017</v>
      </c>
      <c r="J8243" s="1" t="s">
        <v>1057</v>
      </c>
      <c r="K8243" s="1" t="s">
        <v>35</v>
      </c>
    </row>
    <row r="8244" spans="1:11" x14ac:dyDescent="0.35">
      <c r="A8244" s="1" t="s">
        <v>469</v>
      </c>
      <c r="B8244" s="1" t="s">
        <v>544</v>
      </c>
      <c r="C8244" s="1" t="s">
        <v>13</v>
      </c>
      <c r="D8244" s="1" t="s">
        <v>14</v>
      </c>
      <c r="E8244" s="1" t="s">
        <v>1684</v>
      </c>
      <c r="F8244">
        <v>277.39999999999998</v>
      </c>
      <c r="G8244">
        <v>5</v>
      </c>
      <c r="H8244">
        <v>133.15</v>
      </c>
      <c r="I8244">
        <v>2017</v>
      </c>
      <c r="J8244" s="1" t="s">
        <v>1057</v>
      </c>
      <c r="K8244" s="1" t="s">
        <v>35</v>
      </c>
    </row>
    <row r="8245" spans="1:11" x14ac:dyDescent="0.35">
      <c r="A8245" s="1" t="s">
        <v>469</v>
      </c>
      <c r="B8245" s="1" t="s">
        <v>544</v>
      </c>
      <c r="C8245" s="1" t="s">
        <v>41</v>
      </c>
      <c r="D8245" s="1" t="s">
        <v>54</v>
      </c>
      <c r="E8245" s="1" t="s">
        <v>2578</v>
      </c>
      <c r="F8245">
        <v>25.16</v>
      </c>
      <c r="G8245">
        <v>2</v>
      </c>
      <c r="H8245">
        <v>8.5500000000000007</v>
      </c>
      <c r="I8245">
        <v>2017</v>
      </c>
      <c r="J8245" s="1" t="s">
        <v>1057</v>
      </c>
      <c r="K8245" s="1" t="s">
        <v>35</v>
      </c>
    </row>
    <row r="8246" spans="1:11" x14ac:dyDescent="0.35">
      <c r="A8246" s="1" t="s">
        <v>469</v>
      </c>
      <c r="B8246" s="1" t="s">
        <v>544</v>
      </c>
      <c r="C8246" s="1" t="s">
        <v>41</v>
      </c>
      <c r="D8246" s="1" t="s">
        <v>54</v>
      </c>
      <c r="E8246" s="1" t="s">
        <v>2668</v>
      </c>
      <c r="F8246">
        <v>91.92</v>
      </c>
      <c r="G8246">
        <v>4</v>
      </c>
      <c r="H8246">
        <v>31.25</v>
      </c>
      <c r="I8246">
        <v>2017</v>
      </c>
      <c r="J8246" s="1" t="s">
        <v>1057</v>
      </c>
      <c r="K8246" s="1" t="s">
        <v>35</v>
      </c>
    </row>
    <row r="8247" spans="1:11" x14ac:dyDescent="0.35">
      <c r="A8247" s="1" t="s">
        <v>2433</v>
      </c>
      <c r="B8247" s="1" t="s">
        <v>105</v>
      </c>
      <c r="C8247" s="1" t="s">
        <v>13</v>
      </c>
      <c r="D8247" s="1" t="s">
        <v>14</v>
      </c>
      <c r="E8247" s="1" t="s">
        <v>897</v>
      </c>
      <c r="F8247">
        <v>83.88</v>
      </c>
      <c r="G8247">
        <v>1</v>
      </c>
      <c r="H8247">
        <v>29.36</v>
      </c>
      <c r="I8247">
        <v>2017</v>
      </c>
      <c r="J8247" s="1" t="s">
        <v>1057</v>
      </c>
      <c r="K8247" s="1" t="s">
        <v>35</v>
      </c>
    </row>
    <row r="8248" spans="1:11" x14ac:dyDescent="0.35">
      <c r="A8248" s="1" t="s">
        <v>1638</v>
      </c>
      <c r="B8248" s="1" t="s">
        <v>175</v>
      </c>
      <c r="C8248" s="1" t="s">
        <v>41</v>
      </c>
      <c r="D8248" s="1" t="s">
        <v>42</v>
      </c>
      <c r="E8248" s="1" t="s">
        <v>877</v>
      </c>
      <c r="F8248">
        <v>388.7</v>
      </c>
      <c r="G8248">
        <v>6</v>
      </c>
      <c r="H8248">
        <v>38.869999999999997</v>
      </c>
      <c r="I8248">
        <v>2017</v>
      </c>
      <c r="J8248" s="1" t="s">
        <v>1057</v>
      </c>
      <c r="K8248" s="1" t="s">
        <v>35</v>
      </c>
    </row>
    <row r="8249" spans="1:11" x14ac:dyDescent="0.35">
      <c r="A8249" s="1" t="s">
        <v>1638</v>
      </c>
      <c r="B8249" s="1" t="s">
        <v>175</v>
      </c>
      <c r="C8249" s="1" t="s">
        <v>13</v>
      </c>
      <c r="D8249" s="1" t="s">
        <v>23</v>
      </c>
      <c r="E8249" s="1" t="s">
        <v>77</v>
      </c>
      <c r="F8249">
        <v>572.58000000000004</v>
      </c>
      <c r="G8249">
        <v>6</v>
      </c>
      <c r="H8249">
        <v>34.35</v>
      </c>
      <c r="I8249">
        <v>2017</v>
      </c>
      <c r="J8249" s="1" t="s">
        <v>1057</v>
      </c>
      <c r="K8249" s="1" t="s">
        <v>35</v>
      </c>
    </row>
    <row r="8250" spans="1:11" x14ac:dyDescent="0.35">
      <c r="A8250" s="1" t="s">
        <v>1638</v>
      </c>
      <c r="B8250" s="1" t="s">
        <v>175</v>
      </c>
      <c r="C8250" s="1" t="s">
        <v>46</v>
      </c>
      <c r="D8250" s="1" t="s">
        <v>61</v>
      </c>
      <c r="E8250" s="1" t="s">
        <v>2276</v>
      </c>
      <c r="F8250">
        <v>33.18</v>
      </c>
      <c r="G8250">
        <v>2</v>
      </c>
      <c r="H8250">
        <v>11.61</v>
      </c>
      <c r="I8250">
        <v>2017</v>
      </c>
      <c r="J8250" s="1" t="s">
        <v>1057</v>
      </c>
      <c r="K8250" s="1" t="s">
        <v>35</v>
      </c>
    </row>
    <row r="8251" spans="1:11" x14ac:dyDescent="0.35">
      <c r="A8251" s="1" t="s">
        <v>1613</v>
      </c>
      <c r="B8251" s="1" t="s">
        <v>159</v>
      </c>
      <c r="C8251" s="1" t="s">
        <v>13</v>
      </c>
      <c r="D8251" s="1" t="s">
        <v>25</v>
      </c>
      <c r="E8251" s="1" t="s">
        <v>89</v>
      </c>
      <c r="F8251">
        <v>32.090000000000003</v>
      </c>
      <c r="G8251">
        <v>7</v>
      </c>
      <c r="H8251">
        <v>11.23</v>
      </c>
      <c r="I8251">
        <v>2017</v>
      </c>
      <c r="J8251" s="1" t="s">
        <v>1057</v>
      </c>
      <c r="K8251" s="1" t="s">
        <v>35</v>
      </c>
    </row>
    <row r="8252" spans="1:11" x14ac:dyDescent="0.35">
      <c r="A8252" s="1" t="s">
        <v>1613</v>
      </c>
      <c r="B8252" s="1" t="s">
        <v>159</v>
      </c>
      <c r="C8252" s="1" t="s">
        <v>13</v>
      </c>
      <c r="D8252" s="1" t="s">
        <v>25</v>
      </c>
      <c r="E8252" s="1" t="s">
        <v>1159</v>
      </c>
      <c r="F8252">
        <v>4305.55</v>
      </c>
      <c r="G8252">
        <v>6</v>
      </c>
      <c r="H8252">
        <v>1453.12</v>
      </c>
      <c r="I8252">
        <v>2017</v>
      </c>
      <c r="J8252" s="1" t="s">
        <v>1057</v>
      </c>
      <c r="K8252" s="1" t="s">
        <v>35</v>
      </c>
    </row>
    <row r="8253" spans="1:11" x14ac:dyDescent="0.35">
      <c r="A8253" s="1" t="s">
        <v>2645</v>
      </c>
      <c r="B8253" s="1" t="s">
        <v>290</v>
      </c>
      <c r="C8253" s="1" t="s">
        <v>13</v>
      </c>
      <c r="D8253" s="1" t="s">
        <v>23</v>
      </c>
      <c r="E8253" s="1" t="s">
        <v>1709</v>
      </c>
      <c r="F8253">
        <v>237.1</v>
      </c>
      <c r="G8253">
        <v>3</v>
      </c>
      <c r="H8253">
        <v>20.75</v>
      </c>
      <c r="I8253">
        <v>2017</v>
      </c>
      <c r="J8253" s="1" t="s">
        <v>1057</v>
      </c>
      <c r="K8253" s="1" t="s">
        <v>35</v>
      </c>
    </row>
    <row r="8254" spans="1:11" x14ac:dyDescent="0.35">
      <c r="A8254" s="1" t="s">
        <v>2645</v>
      </c>
      <c r="B8254" s="1" t="s">
        <v>290</v>
      </c>
      <c r="C8254" s="1" t="s">
        <v>41</v>
      </c>
      <c r="D8254" s="1" t="s">
        <v>54</v>
      </c>
      <c r="E8254" s="1" t="s">
        <v>2021</v>
      </c>
      <c r="F8254">
        <v>22.75</v>
      </c>
      <c r="G8254">
        <v>3</v>
      </c>
      <c r="H8254">
        <v>7.11</v>
      </c>
      <c r="I8254">
        <v>2017</v>
      </c>
      <c r="J8254" s="1" t="s">
        <v>1057</v>
      </c>
      <c r="K8254" s="1" t="s">
        <v>35</v>
      </c>
    </row>
    <row r="8255" spans="1:11" x14ac:dyDescent="0.35">
      <c r="A8255" s="1" t="s">
        <v>2645</v>
      </c>
      <c r="B8255" s="1" t="s">
        <v>290</v>
      </c>
      <c r="C8255" s="1" t="s">
        <v>13</v>
      </c>
      <c r="D8255" s="1" t="s">
        <v>14</v>
      </c>
      <c r="E8255" s="1" t="s">
        <v>1999</v>
      </c>
      <c r="F8255">
        <v>6.67</v>
      </c>
      <c r="G8255">
        <v>1</v>
      </c>
      <c r="H8255">
        <v>2.09</v>
      </c>
      <c r="I8255">
        <v>2017</v>
      </c>
      <c r="J8255" s="1" t="s">
        <v>1057</v>
      </c>
      <c r="K8255" s="1" t="s">
        <v>35</v>
      </c>
    </row>
    <row r="8256" spans="1:11" x14ac:dyDescent="0.35">
      <c r="A8256" s="1" t="s">
        <v>2686</v>
      </c>
      <c r="B8256" s="1" t="s">
        <v>33</v>
      </c>
      <c r="C8256" s="1" t="s">
        <v>41</v>
      </c>
      <c r="D8256" s="1" t="s">
        <v>155</v>
      </c>
      <c r="E8256" s="1" t="s">
        <v>1573</v>
      </c>
      <c r="F8256">
        <v>210.01</v>
      </c>
      <c r="G8256">
        <v>1</v>
      </c>
      <c r="H8256">
        <v>2.63</v>
      </c>
      <c r="I8256">
        <v>2017</v>
      </c>
      <c r="J8256" s="1" t="s">
        <v>1057</v>
      </c>
      <c r="K8256" s="1" t="s">
        <v>56</v>
      </c>
    </row>
    <row r="8257" spans="1:11" x14ac:dyDescent="0.35">
      <c r="A8257" s="1" t="s">
        <v>738</v>
      </c>
      <c r="B8257" s="1" t="s">
        <v>28</v>
      </c>
      <c r="C8257" s="1" t="s">
        <v>41</v>
      </c>
      <c r="D8257" s="1" t="s">
        <v>155</v>
      </c>
      <c r="E8257" s="1" t="s">
        <v>1633</v>
      </c>
      <c r="F8257">
        <v>314.52999999999997</v>
      </c>
      <c r="G8257">
        <v>2</v>
      </c>
      <c r="H8257">
        <v>-83.88</v>
      </c>
      <c r="I8257">
        <v>2017</v>
      </c>
      <c r="J8257" s="1" t="s">
        <v>1057</v>
      </c>
      <c r="K8257" s="1" t="s">
        <v>56</v>
      </c>
    </row>
    <row r="8258" spans="1:11" x14ac:dyDescent="0.35">
      <c r="A8258" s="1" t="s">
        <v>1566</v>
      </c>
      <c r="B8258" s="1" t="s">
        <v>133</v>
      </c>
      <c r="C8258" s="1" t="s">
        <v>46</v>
      </c>
      <c r="D8258" s="1" t="s">
        <v>47</v>
      </c>
      <c r="E8258" s="1" t="s">
        <v>601</v>
      </c>
      <c r="F8258">
        <v>4367.8999999999996</v>
      </c>
      <c r="G8258">
        <v>13</v>
      </c>
      <c r="H8258">
        <v>327.58999999999997</v>
      </c>
      <c r="I8258">
        <v>2017</v>
      </c>
      <c r="J8258" s="1" t="s">
        <v>1057</v>
      </c>
      <c r="K8258" s="1" t="s">
        <v>94</v>
      </c>
    </row>
    <row r="8259" spans="1:11" x14ac:dyDescent="0.35">
      <c r="A8259" s="1" t="s">
        <v>1566</v>
      </c>
      <c r="B8259" s="1" t="s">
        <v>133</v>
      </c>
      <c r="C8259" s="1" t="s">
        <v>13</v>
      </c>
      <c r="D8259" s="1" t="s">
        <v>14</v>
      </c>
      <c r="E8259" s="1" t="s">
        <v>2567</v>
      </c>
      <c r="F8259">
        <v>49.57</v>
      </c>
      <c r="G8259">
        <v>2</v>
      </c>
      <c r="H8259">
        <v>15.49</v>
      </c>
      <c r="I8259">
        <v>2017</v>
      </c>
      <c r="J8259" s="1" t="s">
        <v>1057</v>
      </c>
      <c r="K8259" s="1" t="s">
        <v>94</v>
      </c>
    </row>
    <row r="8260" spans="1:11" x14ac:dyDescent="0.35">
      <c r="A8260" s="1" t="s">
        <v>1566</v>
      </c>
      <c r="B8260" s="1" t="s">
        <v>133</v>
      </c>
      <c r="C8260" s="1" t="s">
        <v>13</v>
      </c>
      <c r="D8260" s="1" t="s">
        <v>102</v>
      </c>
      <c r="E8260" s="1" t="s">
        <v>2416</v>
      </c>
      <c r="F8260">
        <v>161.38</v>
      </c>
      <c r="G8260">
        <v>6</v>
      </c>
      <c r="H8260">
        <v>12.1</v>
      </c>
      <c r="I8260">
        <v>2017</v>
      </c>
      <c r="J8260" s="1" t="s">
        <v>1057</v>
      </c>
      <c r="K8260" s="1" t="s">
        <v>94</v>
      </c>
    </row>
    <row r="8261" spans="1:11" x14ac:dyDescent="0.35">
      <c r="A8261" s="1" t="s">
        <v>1566</v>
      </c>
      <c r="B8261" s="1" t="s">
        <v>133</v>
      </c>
      <c r="C8261" s="1" t="s">
        <v>41</v>
      </c>
      <c r="D8261" s="1" t="s">
        <v>54</v>
      </c>
      <c r="E8261" s="1" t="s">
        <v>630</v>
      </c>
      <c r="F8261">
        <v>2.78</v>
      </c>
      <c r="G8261">
        <v>2</v>
      </c>
      <c r="H8261">
        <v>0.42</v>
      </c>
      <c r="I8261">
        <v>2017</v>
      </c>
      <c r="J8261" s="1" t="s">
        <v>1057</v>
      </c>
      <c r="K8261" s="1" t="s">
        <v>94</v>
      </c>
    </row>
    <row r="8262" spans="1:11" x14ac:dyDescent="0.35">
      <c r="A8262" s="1" t="s">
        <v>1566</v>
      </c>
      <c r="B8262" s="1" t="s">
        <v>133</v>
      </c>
      <c r="C8262" s="1" t="s">
        <v>13</v>
      </c>
      <c r="D8262" s="1" t="s">
        <v>14</v>
      </c>
      <c r="E8262" s="1" t="s">
        <v>1572</v>
      </c>
      <c r="F8262">
        <v>8.7200000000000006</v>
      </c>
      <c r="G8262">
        <v>5</v>
      </c>
      <c r="H8262">
        <v>2.94</v>
      </c>
      <c r="I8262">
        <v>2017</v>
      </c>
      <c r="J8262" s="1" t="s">
        <v>1057</v>
      </c>
      <c r="K8262" s="1" t="s">
        <v>94</v>
      </c>
    </row>
    <row r="8263" spans="1:11" x14ac:dyDescent="0.35">
      <c r="A8263" s="1" t="s">
        <v>1956</v>
      </c>
      <c r="B8263" s="1" t="s">
        <v>159</v>
      </c>
      <c r="C8263" s="1" t="s">
        <v>13</v>
      </c>
      <c r="D8263" s="1" t="s">
        <v>25</v>
      </c>
      <c r="E8263" s="1" t="s">
        <v>815</v>
      </c>
      <c r="F8263">
        <v>24.67</v>
      </c>
      <c r="G8263">
        <v>4</v>
      </c>
      <c r="H8263">
        <v>7.71</v>
      </c>
      <c r="I8263">
        <v>2017</v>
      </c>
      <c r="J8263" s="1" t="s">
        <v>1057</v>
      </c>
      <c r="K8263" s="1" t="s">
        <v>60</v>
      </c>
    </row>
    <row r="8264" spans="1:11" x14ac:dyDescent="0.35">
      <c r="A8264" s="1" t="s">
        <v>1956</v>
      </c>
      <c r="B8264" s="1" t="s">
        <v>159</v>
      </c>
      <c r="C8264" s="1" t="s">
        <v>13</v>
      </c>
      <c r="D8264" s="1" t="s">
        <v>25</v>
      </c>
      <c r="E8264" s="1" t="s">
        <v>1137</v>
      </c>
      <c r="F8264">
        <v>3.74</v>
      </c>
      <c r="G8264">
        <v>1</v>
      </c>
      <c r="H8264">
        <v>1.31</v>
      </c>
      <c r="I8264">
        <v>2017</v>
      </c>
      <c r="J8264" s="1" t="s">
        <v>1057</v>
      </c>
      <c r="K8264" s="1" t="s">
        <v>60</v>
      </c>
    </row>
    <row r="8265" spans="1:11" x14ac:dyDescent="0.35">
      <c r="A8265" s="1" t="s">
        <v>1321</v>
      </c>
      <c r="B8265" s="1" t="s">
        <v>87</v>
      </c>
      <c r="C8265" s="1" t="s">
        <v>13</v>
      </c>
      <c r="D8265" s="1" t="s">
        <v>102</v>
      </c>
      <c r="E8265" s="1" t="s">
        <v>2581</v>
      </c>
      <c r="F8265">
        <v>646.27</v>
      </c>
      <c r="G8265">
        <v>8</v>
      </c>
      <c r="H8265">
        <v>64.63</v>
      </c>
      <c r="I8265">
        <v>2017</v>
      </c>
      <c r="J8265" s="1" t="s">
        <v>1057</v>
      </c>
      <c r="K8265" s="1" t="s">
        <v>60</v>
      </c>
    </row>
    <row r="8266" spans="1:11" x14ac:dyDescent="0.35">
      <c r="A8266" s="1" t="s">
        <v>1321</v>
      </c>
      <c r="B8266" s="1" t="s">
        <v>87</v>
      </c>
      <c r="C8266" s="1" t="s">
        <v>13</v>
      </c>
      <c r="D8266" s="1" t="s">
        <v>14</v>
      </c>
      <c r="E8266" s="1" t="s">
        <v>339</v>
      </c>
      <c r="F8266">
        <v>10.37</v>
      </c>
      <c r="G8266">
        <v>2</v>
      </c>
      <c r="H8266">
        <v>3.76</v>
      </c>
      <c r="I8266">
        <v>2017</v>
      </c>
      <c r="J8266" s="1" t="s">
        <v>1057</v>
      </c>
      <c r="K8266" s="1" t="s">
        <v>60</v>
      </c>
    </row>
    <row r="8267" spans="1:11" x14ac:dyDescent="0.35">
      <c r="A8267" s="1" t="s">
        <v>196</v>
      </c>
      <c r="B8267" s="1" t="s">
        <v>257</v>
      </c>
      <c r="C8267" s="1" t="s">
        <v>13</v>
      </c>
      <c r="D8267" s="1" t="s">
        <v>14</v>
      </c>
      <c r="E8267" s="1" t="s">
        <v>2354</v>
      </c>
      <c r="F8267">
        <v>192.16</v>
      </c>
      <c r="G8267">
        <v>5</v>
      </c>
      <c r="H8267">
        <v>67.260000000000005</v>
      </c>
      <c r="I8267">
        <v>2017</v>
      </c>
      <c r="J8267" s="1" t="s">
        <v>1057</v>
      </c>
      <c r="K8267" s="1" t="s">
        <v>17</v>
      </c>
    </row>
    <row r="8268" spans="1:11" x14ac:dyDescent="0.35">
      <c r="A8268" s="1" t="s">
        <v>2468</v>
      </c>
      <c r="B8268" s="1" t="s">
        <v>130</v>
      </c>
      <c r="C8268" s="1" t="s">
        <v>13</v>
      </c>
      <c r="D8268" s="1" t="s">
        <v>29</v>
      </c>
      <c r="E8268" s="1" t="s">
        <v>237</v>
      </c>
      <c r="F8268">
        <v>9.73</v>
      </c>
      <c r="G8268">
        <v>2</v>
      </c>
      <c r="H8268">
        <v>1.7</v>
      </c>
      <c r="I8268">
        <v>2017</v>
      </c>
      <c r="J8268" s="1" t="s">
        <v>1057</v>
      </c>
      <c r="K8268" s="1" t="s">
        <v>17</v>
      </c>
    </row>
    <row r="8269" spans="1:11" x14ac:dyDescent="0.35">
      <c r="A8269" s="1" t="s">
        <v>2468</v>
      </c>
      <c r="B8269" s="1" t="s">
        <v>130</v>
      </c>
      <c r="C8269" s="1" t="s">
        <v>13</v>
      </c>
      <c r="D8269" s="1" t="s">
        <v>14</v>
      </c>
      <c r="E8269" s="1" t="s">
        <v>1610</v>
      </c>
      <c r="F8269">
        <v>3.42</v>
      </c>
      <c r="G8269">
        <v>1</v>
      </c>
      <c r="H8269">
        <v>1.07</v>
      </c>
      <c r="I8269">
        <v>2017</v>
      </c>
      <c r="J8269" s="1" t="s">
        <v>1057</v>
      </c>
      <c r="K8269" s="1" t="s">
        <v>17</v>
      </c>
    </row>
    <row r="8270" spans="1:11" x14ac:dyDescent="0.35">
      <c r="A8270" s="1" t="s">
        <v>1190</v>
      </c>
      <c r="B8270" s="1" t="s">
        <v>87</v>
      </c>
      <c r="C8270" s="1" t="s">
        <v>13</v>
      </c>
      <c r="D8270" s="1" t="s">
        <v>23</v>
      </c>
      <c r="E8270" s="1" t="s">
        <v>1541</v>
      </c>
      <c r="F8270">
        <v>25.7</v>
      </c>
      <c r="G8270">
        <v>2</v>
      </c>
      <c r="H8270">
        <v>1.93</v>
      </c>
      <c r="I8270">
        <v>2017</v>
      </c>
      <c r="J8270" s="1" t="s">
        <v>1057</v>
      </c>
      <c r="K8270" s="1" t="s">
        <v>17</v>
      </c>
    </row>
    <row r="8271" spans="1:11" x14ac:dyDescent="0.35">
      <c r="A8271" s="1" t="s">
        <v>67</v>
      </c>
      <c r="B8271" s="1" t="s">
        <v>28</v>
      </c>
      <c r="C8271" s="1" t="s">
        <v>41</v>
      </c>
      <c r="D8271" s="1" t="s">
        <v>83</v>
      </c>
      <c r="E8271" s="1" t="s">
        <v>2505</v>
      </c>
      <c r="F8271">
        <v>130.97999999999999</v>
      </c>
      <c r="G8271">
        <v>2</v>
      </c>
      <c r="H8271">
        <v>-89.07</v>
      </c>
      <c r="I8271">
        <v>2017</v>
      </c>
      <c r="J8271" s="1" t="s">
        <v>1057</v>
      </c>
      <c r="K8271" s="1" t="s">
        <v>17</v>
      </c>
    </row>
    <row r="8272" spans="1:11" x14ac:dyDescent="0.35">
      <c r="A8272" s="1" t="s">
        <v>1692</v>
      </c>
      <c r="B8272" s="1" t="s">
        <v>37</v>
      </c>
      <c r="C8272" s="1" t="s">
        <v>46</v>
      </c>
      <c r="D8272" s="1" t="s">
        <v>61</v>
      </c>
      <c r="E8272" s="1" t="s">
        <v>882</v>
      </c>
      <c r="F8272">
        <v>71.98</v>
      </c>
      <c r="G8272">
        <v>2</v>
      </c>
      <c r="H8272">
        <v>15.12</v>
      </c>
      <c r="I8272">
        <v>2017</v>
      </c>
      <c r="J8272" s="1" t="s">
        <v>1057</v>
      </c>
      <c r="K8272" s="1" t="s">
        <v>22</v>
      </c>
    </row>
    <row r="8273" spans="1:11" x14ac:dyDescent="0.35">
      <c r="A8273" s="1" t="s">
        <v>11</v>
      </c>
      <c r="B8273" s="1" t="s">
        <v>19</v>
      </c>
      <c r="C8273" s="1" t="s">
        <v>41</v>
      </c>
      <c r="D8273" s="1" t="s">
        <v>54</v>
      </c>
      <c r="E8273" s="1" t="s">
        <v>1329</v>
      </c>
      <c r="F8273">
        <v>64.959999999999994</v>
      </c>
      <c r="G8273">
        <v>5</v>
      </c>
      <c r="H8273">
        <v>-43.85</v>
      </c>
      <c r="I8273">
        <v>2017</v>
      </c>
      <c r="J8273" s="1" t="s">
        <v>1057</v>
      </c>
      <c r="K8273" s="1" t="s">
        <v>22</v>
      </c>
    </row>
    <row r="8274" spans="1:11" x14ac:dyDescent="0.35">
      <c r="A8274" s="1" t="s">
        <v>2034</v>
      </c>
      <c r="B8274" s="1" t="s">
        <v>120</v>
      </c>
      <c r="C8274" s="1" t="s">
        <v>13</v>
      </c>
      <c r="D8274" s="1" t="s">
        <v>23</v>
      </c>
      <c r="E8274" s="1" t="s">
        <v>2041</v>
      </c>
      <c r="F8274">
        <v>53.72</v>
      </c>
      <c r="G8274">
        <v>4</v>
      </c>
      <c r="H8274">
        <v>13.97</v>
      </c>
      <c r="I8274">
        <v>2017</v>
      </c>
      <c r="J8274" s="1" t="s">
        <v>1057</v>
      </c>
      <c r="K8274" s="1" t="s">
        <v>22</v>
      </c>
    </row>
    <row r="8275" spans="1:11" x14ac:dyDescent="0.35">
      <c r="A8275" s="1" t="s">
        <v>1443</v>
      </c>
      <c r="B8275" s="1" t="s">
        <v>447</v>
      </c>
      <c r="C8275" s="1" t="s">
        <v>41</v>
      </c>
      <c r="D8275" s="1" t="s">
        <v>155</v>
      </c>
      <c r="E8275" s="1" t="s">
        <v>2473</v>
      </c>
      <c r="F8275">
        <v>1488.42</v>
      </c>
      <c r="G8275">
        <v>7</v>
      </c>
      <c r="H8275">
        <v>-297.68</v>
      </c>
      <c r="I8275">
        <v>2017</v>
      </c>
      <c r="J8275" s="1" t="s">
        <v>1057</v>
      </c>
      <c r="K8275" s="1" t="s">
        <v>31</v>
      </c>
    </row>
    <row r="8276" spans="1:11" x14ac:dyDescent="0.35">
      <c r="A8276" s="1" t="s">
        <v>1227</v>
      </c>
      <c r="B8276" s="1" t="s">
        <v>159</v>
      </c>
      <c r="C8276" s="1" t="s">
        <v>13</v>
      </c>
      <c r="D8276" s="1" t="s">
        <v>23</v>
      </c>
      <c r="E8276" s="1" t="s">
        <v>1472</v>
      </c>
      <c r="F8276">
        <v>63.84</v>
      </c>
      <c r="G8276">
        <v>8</v>
      </c>
      <c r="H8276">
        <v>16.600000000000001</v>
      </c>
      <c r="I8276">
        <v>2017</v>
      </c>
      <c r="J8276" s="1" t="s">
        <v>1057</v>
      </c>
      <c r="K8276" s="1" t="s">
        <v>31</v>
      </c>
    </row>
    <row r="8277" spans="1:11" x14ac:dyDescent="0.35">
      <c r="A8277" s="1" t="s">
        <v>1227</v>
      </c>
      <c r="B8277" s="1" t="s">
        <v>159</v>
      </c>
      <c r="C8277" s="1" t="s">
        <v>46</v>
      </c>
      <c r="D8277" s="1" t="s">
        <v>47</v>
      </c>
      <c r="E8277" s="1" t="s">
        <v>1204</v>
      </c>
      <c r="F8277">
        <v>347.97</v>
      </c>
      <c r="G8277">
        <v>3</v>
      </c>
      <c r="H8277">
        <v>100.91</v>
      </c>
      <c r="I8277">
        <v>2017</v>
      </c>
      <c r="J8277" s="1" t="s">
        <v>1057</v>
      </c>
      <c r="K8277" s="1" t="s">
        <v>31</v>
      </c>
    </row>
    <row r="8278" spans="1:11" x14ac:dyDescent="0.35">
      <c r="A8278" s="1" t="s">
        <v>1227</v>
      </c>
      <c r="B8278" s="1" t="s">
        <v>159</v>
      </c>
      <c r="C8278" s="1" t="s">
        <v>13</v>
      </c>
      <c r="D8278" s="1" t="s">
        <v>25</v>
      </c>
      <c r="E8278" s="1" t="s">
        <v>815</v>
      </c>
      <c r="F8278">
        <v>37.01</v>
      </c>
      <c r="G8278">
        <v>6</v>
      </c>
      <c r="H8278">
        <v>11.57</v>
      </c>
      <c r="I8278">
        <v>2017</v>
      </c>
      <c r="J8278" s="1" t="s">
        <v>1057</v>
      </c>
      <c r="K8278" s="1" t="s">
        <v>31</v>
      </c>
    </row>
    <row r="8279" spans="1:11" x14ac:dyDescent="0.35">
      <c r="A8279" s="1" t="s">
        <v>522</v>
      </c>
      <c r="B8279" s="1" t="s">
        <v>12</v>
      </c>
      <c r="C8279" s="1" t="s">
        <v>13</v>
      </c>
      <c r="D8279" s="1" t="s">
        <v>29</v>
      </c>
      <c r="E8279" s="1" t="s">
        <v>396</v>
      </c>
      <c r="F8279">
        <v>5.95</v>
      </c>
      <c r="G8279">
        <v>1</v>
      </c>
      <c r="H8279">
        <v>0.37</v>
      </c>
      <c r="I8279">
        <v>2017</v>
      </c>
      <c r="J8279" s="1" t="s">
        <v>1057</v>
      </c>
      <c r="K8279" s="1" t="s">
        <v>31</v>
      </c>
    </row>
    <row r="8280" spans="1:11" x14ac:dyDescent="0.35">
      <c r="A8280" s="1" t="s">
        <v>1267</v>
      </c>
      <c r="B8280" s="1" t="s">
        <v>133</v>
      </c>
      <c r="C8280" s="1" t="s">
        <v>13</v>
      </c>
      <c r="D8280" s="1" t="s">
        <v>72</v>
      </c>
      <c r="E8280" s="1" t="s">
        <v>1446</v>
      </c>
      <c r="F8280">
        <v>2.9</v>
      </c>
      <c r="G8280">
        <v>1</v>
      </c>
      <c r="H8280">
        <v>0.98</v>
      </c>
      <c r="I8280">
        <v>2017</v>
      </c>
      <c r="J8280" s="1" t="s">
        <v>1057</v>
      </c>
      <c r="K8280" s="1" t="s">
        <v>31</v>
      </c>
    </row>
    <row r="8281" spans="1:11" x14ac:dyDescent="0.35">
      <c r="A8281" s="1" t="s">
        <v>2286</v>
      </c>
      <c r="B8281" s="1" t="s">
        <v>33</v>
      </c>
      <c r="C8281" s="1" t="s">
        <v>41</v>
      </c>
      <c r="D8281" s="1" t="s">
        <v>54</v>
      </c>
      <c r="E8281" s="1" t="s">
        <v>2057</v>
      </c>
      <c r="F8281">
        <v>198.46</v>
      </c>
      <c r="G8281">
        <v>2</v>
      </c>
      <c r="H8281">
        <v>99.23</v>
      </c>
      <c r="I8281">
        <v>2017</v>
      </c>
      <c r="J8281" s="1" t="s">
        <v>1057</v>
      </c>
      <c r="K8281" s="1" t="s">
        <v>31</v>
      </c>
    </row>
    <row r="8282" spans="1:11" x14ac:dyDescent="0.35">
      <c r="A8282" s="1" t="s">
        <v>2286</v>
      </c>
      <c r="B8282" s="1" t="s">
        <v>33</v>
      </c>
      <c r="C8282" s="1" t="s">
        <v>13</v>
      </c>
      <c r="D8282" s="1" t="s">
        <v>102</v>
      </c>
      <c r="E8282" s="1" t="s">
        <v>1660</v>
      </c>
      <c r="F8282">
        <v>321.92</v>
      </c>
      <c r="G8282">
        <v>4</v>
      </c>
      <c r="H8282">
        <v>96.58</v>
      </c>
      <c r="I8282">
        <v>2017</v>
      </c>
      <c r="J8282" s="1" t="s">
        <v>1057</v>
      </c>
      <c r="K8282" s="1" t="s">
        <v>31</v>
      </c>
    </row>
    <row r="8283" spans="1:11" x14ac:dyDescent="0.35">
      <c r="A8283" s="1" t="s">
        <v>2286</v>
      </c>
      <c r="B8283" s="1" t="s">
        <v>33</v>
      </c>
      <c r="C8283" s="1" t="s">
        <v>46</v>
      </c>
      <c r="D8283" s="1" t="s">
        <v>617</v>
      </c>
      <c r="E8283" s="1" t="s">
        <v>1106</v>
      </c>
      <c r="F8283">
        <v>879.98</v>
      </c>
      <c r="G8283">
        <v>2</v>
      </c>
      <c r="H8283">
        <v>329.99</v>
      </c>
      <c r="I8283">
        <v>2017</v>
      </c>
      <c r="J8283" s="1" t="s">
        <v>1057</v>
      </c>
      <c r="K8283" s="1" t="s">
        <v>31</v>
      </c>
    </row>
    <row r="8284" spans="1:11" x14ac:dyDescent="0.35">
      <c r="A8284" s="1" t="s">
        <v>2286</v>
      </c>
      <c r="B8284" s="1" t="s">
        <v>33</v>
      </c>
      <c r="C8284" s="1" t="s">
        <v>13</v>
      </c>
      <c r="D8284" s="1" t="s">
        <v>211</v>
      </c>
      <c r="E8284" s="1" t="s">
        <v>2614</v>
      </c>
      <c r="F8284">
        <v>28.4</v>
      </c>
      <c r="G8284">
        <v>5</v>
      </c>
      <c r="H8284">
        <v>8.24</v>
      </c>
      <c r="I8284">
        <v>2017</v>
      </c>
      <c r="J8284" s="1" t="s">
        <v>1057</v>
      </c>
      <c r="K8284" s="1" t="s">
        <v>31</v>
      </c>
    </row>
    <row r="8285" spans="1:11" x14ac:dyDescent="0.35">
      <c r="A8285" s="1" t="s">
        <v>2286</v>
      </c>
      <c r="B8285" s="1" t="s">
        <v>33</v>
      </c>
      <c r="C8285" s="1" t="s">
        <v>41</v>
      </c>
      <c r="D8285" s="1" t="s">
        <v>42</v>
      </c>
      <c r="E8285" s="1" t="s">
        <v>587</v>
      </c>
      <c r="F8285">
        <v>230.28</v>
      </c>
      <c r="G8285">
        <v>3</v>
      </c>
      <c r="H8285">
        <v>23.03</v>
      </c>
      <c r="I8285">
        <v>2017</v>
      </c>
      <c r="J8285" s="1" t="s">
        <v>1057</v>
      </c>
      <c r="K8285" s="1" t="s">
        <v>31</v>
      </c>
    </row>
    <row r="8286" spans="1:11" x14ac:dyDescent="0.35">
      <c r="A8286" s="1" t="s">
        <v>2286</v>
      </c>
      <c r="B8286" s="1" t="s">
        <v>33</v>
      </c>
      <c r="C8286" s="1" t="s">
        <v>13</v>
      </c>
      <c r="D8286" s="1" t="s">
        <v>14</v>
      </c>
      <c r="E8286" s="1" t="s">
        <v>1071</v>
      </c>
      <c r="F8286">
        <v>116.28</v>
      </c>
      <c r="G8286">
        <v>3</v>
      </c>
      <c r="H8286">
        <v>56.98</v>
      </c>
      <c r="I8286">
        <v>2017</v>
      </c>
      <c r="J8286" s="1" t="s">
        <v>1057</v>
      </c>
      <c r="K8286" s="1" t="s">
        <v>31</v>
      </c>
    </row>
    <row r="8287" spans="1:11" x14ac:dyDescent="0.35">
      <c r="A8287" s="1" t="s">
        <v>2286</v>
      </c>
      <c r="B8287" s="1" t="s">
        <v>33</v>
      </c>
      <c r="C8287" s="1" t="s">
        <v>13</v>
      </c>
      <c r="D8287" s="1" t="s">
        <v>25</v>
      </c>
      <c r="E8287" s="1" t="s">
        <v>1798</v>
      </c>
      <c r="F8287">
        <v>841.57</v>
      </c>
      <c r="G8287">
        <v>2</v>
      </c>
      <c r="H8287">
        <v>294.55</v>
      </c>
      <c r="I8287">
        <v>2017</v>
      </c>
      <c r="J8287" s="1" t="s">
        <v>1057</v>
      </c>
      <c r="K8287" s="1" t="s">
        <v>31</v>
      </c>
    </row>
    <row r="8288" spans="1:11" x14ac:dyDescent="0.35">
      <c r="A8288" s="1" t="s">
        <v>2286</v>
      </c>
      <c r="B8288" s="1" t="s">
        <v>33</v>
      </c>
      <c r="C8288" s="1" t="s">
        <v>13</v>
      </c>
      <c r="D8288" s="1" t="s">
        <v>23</v>
      </c>
      <c r="E8288" s="1" t="s">
        <v>269</v>
      </c>
      <c r="F8288">
        <v>354.9</v>
      </c>
      <c r="G8288">
        <v>5</v>
      </c>
      <c r="H8288">
        <v>17.75</v>
      </c>
      <c r="I8288">
        <v>2017</v>
      </c>
      <c r="J8288" s="1" t="s">
        <v>1057</v>
      </c>
      <c r="K8288" s="1" t="s">
        <v>31</v>
      </c>
    </row>
    <row r="8289" spans="1:11" x14ac:dyDescent="0.35">
      <c r="A8289" s="1" t="s">
        <v>1962</v>
      </c>
      <c r="B8289" s="1" t="s">
        <v>130</v>
      </c>
      <c r="C8289" s="1" t="s">
        <v>13</v>
      </c>
      <c r="D8289" s="1" t="s">
        <v>14</v>
      </c>
      <c r="E8289" s="1" t="s">
        <v>1383</v>
      </c>
      <c r="F8289">
        <v>5.18</v>
      </c>
      <c r="G8289">
        <v>1</v>
      </c>
      <c r="H8289">
        <v>1.81</v>
      </c>
      <c r="I8289">
        <v>2017</v>
      </c>
      <c r="J8289" s="1" t="s">
        <v>1057</v>
      </c>
      <c r="K8289" s="1" t="s">
        <v>31</v>
      </c>
    </row>
    <row r="8290" spans="1:11" x14ac:dyDescent="0.35">
      <c r="A8290" s="1" t="s">
        <v>206</v>
      </c>
      <c r="B8290" s="1" t="s">
        <v>133</v>
      </c>
      <c r="C8290" s="1" t="s">
        <v>13</v>
      </c>
      <c r="D8290" s="1" t="s">
        <v>102</v>
      </c>
      <c r="E8290" s="1" t="s">
        <v>1944</v>
      </c>
      <c r="F8290">
        <v>14.34</v>
      </c>
      <c r="G8290">
        <v>4</v>
      </c>
      <c r="H8290">
        <v>0.9</v>
      </c>
      <c r="I8290">
        <v>2017</v>
      </c>
      <c r="J8290" s="1" t="s">
        <v>1057</v>
      </c>
      <c r="K8290" s="1" t="s">
        <v>31</v>
      </c>
    </row>
    <row r="8291" spans="1:11" x14ac:dyDescent="0.35">
      <c r="A8291" s="1" t="s">
        <v>1995</v>
      </c>
      <c r="B8291" s="1" t="s">
        <v>28</v>
      </c>
      <c r="C8291" s="1" t="s">
        <v>13</v>
      </c>
      <c r="D8291" s="1" t="s">
        <v>14</v>
      </c>
      <c r="E8291" s="1" t="s">
        <v>1878</v>
      </c>
      <c r="F8291">
        <v>12.67</v>
      </c>
      <c r="G8291">
        <v>3</v>
      </c>
      <c r="H8291">
        <v>3.96</v>
      </c>
      <c r="I8291">
        <v>2017</v>
      </c>
      <c r="J8291" s="1" t="s">
        <v>1057</v>
      </c>
      <c r="K8291" s="1" t="s">
        <v>31</v>
      </c>
    </row>
    <row r="8292" spans="1:11" x14ac:dyDescent="0.35">
      <c r="A8292" s="1" t="s">
        <v>1995</v>
      </c>
      <c r="B8292" s="1" t="s">
        <v>28</v>
      </c>
      <c r="C8292" s="1" t="s">
        <v>46</v>
      </c>
      <c r="D8292" s="1" t="s">
        <v>61</v>
      </c>
      <c r="E8292" s="1" t="s">
        <v>515</v>
      </c>
      <c r="F8292">
        <v>1119.8900000000001</v>
      </c>
      <c r="G8292">
        <v>14</v>
      </c>
      <c r="H8292">
        <v>209.98</v>
      </c>
      <c r="I8292">
        <v>2017</v>
      </c>
      <c r="J8292" s="1" t="s">
        <v>1057</v>
      </c>
      <c r="K8292" s="1" t="s">
        <v>31</v>
      </c>
    </row>
    <row r="8293" spans="1:11" x14ac:dyDescent="0.35">
      <c r="A8293" s="1" t="s">
        <v>1849</v>
      </c>
      <c r="B8293" s="1" t="s">
        <v>105</v>
      </c>
      <c r="C8293" s="1" t="s">
        <v>41</v>
      </c>
      <c r="D8293" s="1" t="s">
        <v>54</v>
      </c>
      <c r="E8293" s="1" t="s">
        <v>2036</v>
      </c>
      <c r="F8293">
        <v>120.58</v>
      </c>
      <c r="G8293">
        <v>8</v>
      </c>
      <c r="H8293">
        <v>33.159999999999997</v>
      </c>
      <c r="I8293">
        <v>2017</v>
      </c>
      <c r="J8293" s="1" t="s">
        <v>1057</v>
      </c>
      <c r="K8293" s="1" t="s">
        <v>31</v>
      </c>
    </row>
    <row r="8294" spans="1:11" x14ac:dyDescent="0.35">
      <c r="A8294" s="1" t="s">
        <v>251</v>
      </c>
      <c r="B8294" s="1" t="s">
        <v>175</v>
      </c>
      <c r="C8294" s="1" t="s">
        <v>46</v>
      </c>
      <c r="D8294" s="1" t="s">
        <v>47</v>
      </c>
      <c r="E8294" s="1" t="s">
        <v>1914</v>
      </c>
      <c r="F8294">
        <v>35.17</v>
      </c>
      <c r="G8294">
        <v>4</v>
      </c>
      <c r="H8294">
        <v>11.43</v>
      </c>
      <c r="I8294">
        <v>2017</v>
      </c>
      <c r="J8294" s="1" t="s">
        <v>1057</v>
      </c>
      <c r="K8294" s="1" t="s">
        <v>35</v>
      </c>
    </row>
    <row r="8295" spans="1:11" x14ac:dyDescent="0.35">
      <c r="A8295" s="1" t="s">
        <v>251</v>
      </c>
      <c r="B8295" s="1" t="s">
        <v>175</v>
      </c>
      <c r="C8295" s="1" t="s">
        <v>41</v>
      </c>
      <c r="D8295" s="1" t="s">
        <v>155</v>
      </c>
      <c r="E8295" s="1" t="s">
        <v>1520</v>
      </c>
      <c r="F8295">
        <v>1137.75</v>
      </c>
      <c r="G8295">
        <v>5</v>
      </c>
      <c r="H8295">
        <v>250.31</v>
      </c>
      <c r="I8295">
        <v>2017</v>
      </c>
      <c r="J8295" s="1" t="s">
        <v>1057</v>
      </c>
      <c r="K8295" s="1" t="s">
        <v>35</v>
      </c>
    </row>
    <row r="8296" spans="1:11" x14ac:dyDescent="0.35">
      <c r="A8296" s="1" t="s">
        <v>251</v>
      </c>
      <c r="B8296" s="1" t="s">
        <v>175</v>
      </c>
      <c r="C8296" s="1" t="s">
        <v>13</v>
      </c>
      <c r="D8296" s="1" t="s">
        <v>25</v>
      </c>
      <c r="E8296" s="1" t="s">
        <v>780</v>
      </c>
      <c r="F8296">
        <v>99.68</v>
      </c>
      <c r="G8296">
        <v>5</v>
      </c>
      <c r="H8296">
        <v>32.4</v>
      </c>
      <c r="I8296">
        <v>2017</v>
      </c>
      <c r="J8296" s="1" t="s">
        <v>1057</v>
      </c>
      <c r="K8296" s="1" t="s">
        <v>35</v>
      </c>
    </row>
    <row r="8297" spans="1:11" x14ac:dyDescent="0.35">
      <c r="A8297" s="1" t="s">
        <v>251</v>
      </c>
      <c r="B8297" s="1" t="s">
        <v>175</v>
      </c>
      <c r="C8297" s="1" t="s">
        <v>13</v>
      </c>
      <c r="D8297" s="1" t="s">
        <v>29</v>
      </c>
      <c r="E8297" s="1" t="s">
        <v>1970</v>
      </c>
      <c r="F8297">
        <v>5.56</v>
      </c>
      <c r="G8297">
        <v>2</v>
      </c>
      <c r="H8297">
        <v>1.45</v>
      </c>
      <c r="I8297">
        <v>2017</v>
      </c>
      <c r="J8297" s="1" t="s">
        <v>1057</v>
      </c>
      <c r="K8297" s="1" t="s">
        <v>35</v>
      </c>
    </row>
    <row r="8298" spans="1:11" x14ac:dyDescent="0.35">
      <c r="A8298" s="1" t="s">
        <v>1820</v>
      </c>
      <c r="B8298" s="1" t="s">
        <v>19</v>
      </c>
      <c r="C8298" s="1" t="s">
        <v>13</v>
      </c>
      <c r="D8298" s="1" t="s">
        <v>14</v>
      </c>
      <c r="E8298" s="1" t="s">
        <v>1611</v>
      </c>
      <c r="F8298">
        <v>25.34</v>
      </c>
      <c r="G8298">
        <v>6</v>
      </c>
      <c r="H8298">
        <v>7.92</v>
      </c>
      <c r="I8298">
        <v>2017</v>
      </c>
      <c r="J8298" s="1" t="s">
        <v>1057</v>
      </c>
      <c r="K8298" s="1" t="s">
        <v>35</v>
      </c>
    </row>
    <row r="8299" spans="1:11" x14ac:dyDescent="0.35">
      <c r="A8299" s="1" t="s">
        <v>1820</v>
      </c>
      <c r="B8299" s="1" t="s">
        <v>19</v>
      </c>
      <c r="C8299" s="1" t="s">
        <v>13</v>
      </c>
      <c r="D8299" s="1" t="s">
        <v>14</v>
      </c>
      <c r="E8299" s="1" t="s">
        <v>2587</v>
      </c>
      <c r="F8299">
        <v>26.72</v>
      </c>
      <c r="G8299">
        <v>5</v>
      </c>
      <c r="H8299">
        <v>9.35</v>
      </c>
      <c r="I8299">
        <v>2017</v>
      </c>
      <c r="J8299" s="1" t="s">
        <v>1057</v>
      </c>
      <c r="K8299" s="1" t="s">
        <v>35</v>
      </c>
    </row>
    <row r="8300" spans="1:11" x14ac:dyDescent="0.35">
      <c r="A8300" s="1" t="s">
        <v>1116</v>
      </c>
      <c r="B8300" s="1" t="s">
        <v>167</v>
      </c>
      <c r="C8300" s="1" t="s">
        <v>13</v>
      </c>
      <c r="D8300" s="1" t="s">
        <v>211</v>
      </c>
      <c r="E8300" s="1" t="s">
        <v>1598</v>
      </c>
      <c r="F8300">
        <v>21.81</v>
      </c>
      <c r="G8300">
        <v>3</v>
      </c>
      <c r="H8300">
        <v>5.89</v>
      </c>
      <c r="I8300">
        <v>2017</v>
      </c>
      <c r="J8300" s="1" t="s">
        <v>1057</v>
      </c>
      <c r="K8300" s="1" t="s">
        <v>35</v>
      </c>
    </row>
    <row r="8301" spans="1:11" x14ac:dyDescent="0.35">
      <c r="A8301" s="1" t="s">
        <v>1116</v>
      </c>
      <c r="B8301" s="1" t="s">
        <v>167</v>
      </c>
      <c r="C8301" s="1" t="s">
        <v>13</v>
      </c>
      <c r="D8301" s="1" t="s">
        <v>102</v>
      </c>
      <c r="E8301" s="1" t="s">
        <v>2004</v>
      </c>
      <c r="F8301">
        <v>91.6</v>
      </c>
      <c r="G8301">
        <v>5</v>
      </c>
      <c r="H8301">
        <v>26.56</v>
      </c>
      <c r="I8301">
        <v>2017</v>
      </c>
      <c r="J8301" s="1" t="s">
        <v>1057</v>
      </c>
      <c r="K8301" s="1" t="s">
        <v>35</v>
      </c>
    </row>
    <row r="8302" spans="1:11" x14ac:dyDescent="0.35">
      <c r="A8302" s="1" t="s">
        <v>1765</v>
      </c>
      <c r="B8302" s="1" t="s">
        <v>19</v>
      </c>
      <c r="C8302" s="1" t="s">
        <v>13</v>
      </c>
      <c r="D8302" s="1" t="s">
        <v>20</v>
      </c>
      <c r="E8302" s="1" t="s">
        <v>376</v>
      </c>
      <c r="F8302">
        <v>47.36</v>
      </c>
      <c r="G8302">
        <v>4</v>
      </c>
      <c r="H8302">
        <v>17.760000000000002</v>
      </c>
      <c r="I8302">
        <v>2017</v>
      </c>
      <c r="J8302" s="1" t="s">
        <v>1057</v>
      </c>
      <c r="K8302" s="1" t="s">
        <v>56</v>
      </c>
    </row>
    <row r="8303" spans="1:11" x14ac:dyDescent="0.35">
      <c r="A8303" s="1" t="s">
        <v>1765</v>
      </c>
      <c r="B8303" s="1" t="s">
        <v>19</v>
      </c>
      <c r="C8303" s="1" t="s">
        <v>13</v>
      </c>
      <c r="D8303" s="1" t="s">
        <v>23</v>
      </c>
      <c r="E8303" s="1" t="s">
        <v>1868</v>
      </c>
      <c r="F8303">
        <v>27.44</v>
      </c>
      <c r="G8303">
        <v>2</v>
      </c>
      <c r="H8303">
        <v>2.4</v>
      </c>
      <c r="I8303">
        <v>2017</v>
      </c>
      <c r="J8303" s="1" t="s">
        <v>1057</v>
      </c>
      <c r="K8303" s="1" t="s">
        <v>56</v>
      </c>
    </row>
    <row r="8304" spans="1:11" x14ac:dyDescent="0.35">
      <c r="A8304" s="1" t="s">
        <v>1765</v>
      </c>
      <c r="B8304" s="1" t="s">
        <v>19</v>
      </c>
      <c r="C8304" s="1" t="s">
        <v>13</v>
      </c>
      <c r="D8304" s="1" t="s">
        <v>25</v>
      </c>
      <c r="E8304" s="1" t="s">
        <v>216</v>
      </c>
      <c r="F8304">
        <v>3.24</v>
      </c>
      <c r="G8304">
        <v>9</v>
      </c>
      <c r="H8304">
        <v>-5.18</v>
      </c>
      <c r="I8304">
        <v>2017</v>
      </c>
      <c r="J8304" s="1" t="s">
        <v>1057</v>
      </c>
      <c r="K8304" s="1" t="s">
        <v>56</v>
      </c>
    </row>
    <row r="8305" spans="1:11" x14ac:dyDescent="0.35">
      <c r="A8305" s="1" t="s">
        <v>1755</v>
      </c>
      <c r="B8305" s="1" t="s">
        <v>28</v>
      </c>
      <c r="C8305" s="1" t="s">
        <v>13</v>
      </c>
      <c r="D8305" s="1" t="s">
        <v>29</v>
      </c>
      <c r="E8305" s="1" t="s">
        <v>2277</v>
      </c>
      <c r="F8305">
        <v>9.41</v>
      </c>
      <c r="G8305">
        <v>7</v>
      </c>
      <c r="H8305">
        <v>0.71</v>
      </c>
      <c r="I8305">
        <v>2017</v>
      </c>
      <c r="J8305" s="1" t="s">
        <v>1057</v>
      </c>
      <c r="K8305" s="1" t="s">
        <v>56</v>
      </c>
    </row>
    <row r="8306" spans="1:11" x14ac:dyDescent="0.35">
      <c r="A8306" s="1" t="s">
        <v>1928</v>
      </c>
      <c r="B8306" s="1" t="s">
        <v>33</v>
      </c>
      <c r="C8306" s="1" t="s">
        <v>41</v>
      </c>
      <c r="D8306" s="1" t="s">
        <v>54</v>
      </c>
      <c r="E8306" s="1" t="s">
        <v>2452</v>
      </c>
      <c r="F8306">
        <v>148.02000000000001</v>
      </c>
      <c r="G8306">
        <v>3</v>
      </c>
      <c r="H8306">
        <v>41.45</v>
      </c>
      <c r="I8306">
        <v>2017</v>
      </c>
      <c r="J8306" s="1" t="s">
        <v>1057</v>
      </c>
      <c r="K8306" s="1" t="s">
        <v>56</v>
      </c>
    </row>
    <row r="8307" spans="1:11" x14ac:dyDescent="0.35">
      <c r="A8307" s="1" t="s">
        <v>1506</v>
      </c>
      <c r="B8307" s="1" t="s">
        <v>105</v>
      </c>
      <c r="C8307" s="1" t="s">
        <v>13</v>
      </c>
      <c r="D8307" s="1" t="s">
        <v>23</v>
      </c>
      <c r="E8307" s="1" t="s">
        <v>2041</v>
      </c>
      <c r="F8307">
        <v>10.74</v>
      </c>
      <c r="G8307">
        <v>1</v>
      </c>
      <c r="H8307">
        <v>0.81</v>
      </c>
      <c r="I8307">
        <v>2017</v>
      </c>
      <c r="J8307" s="1" t="s">
        <v>1057</v>
      </c>
      <c r="K8307" s="1" t="s">
        <v>60</v>
      </c>
    </row>
    <row r="8308" spans="1:11" x14ac:dyDescent="0.35">
      <c r="A8308" s="1" t="s">
        <v>1506</v>
      </c>
      <c r="B8308" s="1" t="s">
        <v>105</v>
      </c>
      <c r="C8308" s="1" t="s">
        <v>13</v>
      </c>
      <c r="D8308" s="1" t="s">
        <v>50</v>
      </c>
      <c r="E8308" s="1" t="s">
        <v>1581</v>
      </c>
      <c r="F8308">
        <v>8.3800000000000008</v>
      </c>
      <c r="G8308">
        <v>3</v>
      </c>
      <c r="H8308">
        <v>2.72</v>
      </c>
      <c r="I8308">
        <v>2017</v>
      </c>
      <c r="J8308" s="1" t="s">
        <v>1057</v>
      </c>
      <c r="K8308" s="1" t="s">
        <v>60</v>
      </c>
    </row>
    <row r="8309" spans="1:11" x14ac:dyDescent="0.35">
      <c r="A8309" s="1" t="s">
        <v>1772</v>
      </c>
      <c r="B8309" s="1" t="s">
        <v>257</v>
      </c>
      <c r="C8309" s="1" t="s">
        <v>13</v>
      </c>
      <c r="D8309" s="1" t="s">
        <v>14</v>
      </c>
      <c r="E8309" s="1" t="s">
        <v>504</v>
      </c>
      <c r="F8309">
        <v>229.54</v>
      </c>
      <c r="G8309">
        <v>7</v>
      </c>
      <c r="H8309">
        <v>83.21</v>
      </c>
      <c r="I8309">
        <v>2017</v>
      </c>
      <c r="J8309" s="1" t="s">
        <v>1057</v>
      </c>
      <c r="K8309" s="1" t="s">
        <v>60</v>
      </c>
    </row>
    <row r="8310" spans="1:11" x14ac:dyDescent="0.35">
      <c r="A8310" s="1" t="s">
        <v>256</v>
      </c>
      <c r="B8310" s="1" t="s">
        <v>139</v>
      </c>
      <c r="C8310" s="1" t="s">
        <v>13</v>
      </c>
      <c r="D8310" s="1" t="s">
        <v>102</v>
      </c>
      <c r="E8310" s="1" t="s">
        <v>2088</v>
      </c>
      <c r="F8310">
        <v>638.73</v>
      </c>
      <c r="G8310">
        <v>9</v>
      </c>
      <c r="H8310">
        <v>166.07</v>
      </c>
      <c r="I8310">
        <v>2017</v>
      </c>
      <c r="J8310" s="1" t="s">
        <v>1057</v>
      </c>
      <c r="K8310" s="1" t="s">
        <v>60</v>
      </c>
    </row>
    <row r="8311" spans="1:11" x14ac:dyDescent="0.35">
      <c r="A8311" s="1" t="s">
        <v>967</v>
      </c>
      <c r="B8311" s="1" t="s">
        <v>33</v>
      </c>
      <c r="C8311" s="1" t="s">
        <v>13</v>
      </c>
      <c r="D8311" s="1" t="s">
        <v>25</v>
      </c>
      <c r="E8311" s="1" t="s">
        <v>1309</v>
      </c>
      <c r="F8311">
        <v>6.67</v>
      </c>
      <c r="G8311">
        <v>3</v>
      </c>
      <c r="H8311">
        <v>2.17</v>
      </c>
      <c r="I8311">
        <v>2017</v>
      </c>
      <c r="J8311" s="1" t="s">
        <v>1057</v>
      </c>
      <c r="K8311" s="1" t="s">
        <v>60</v>
      </c>
    </row>
    <row r="8312" spans="1:11" x14ac:dyDescent="0.35">
      <c r="A8312" s="1" t="s">
        <v>967</v>
      </c>
      <c r="B8312" s="1" t="s">
        <v>33</v>
      </c>
      <c r="C8312" s="1" t="s">
        <v>46</v>
      </c>
      <c r="D8312" s="1" t="s">
        <v>47</v>
      </c>
      <c r="E8312" s="1" t="s">
        <v>2333</v>
      </c>
      <c r="F8312">
        <v>689.41</v>
      </c>
      <c r="G8312">
        <v>4</v>
      </c>
      <c r="H8312">
        <v>77.56</v>
      </c>
      <c r="I8312">
        <v>2017</v>
      </c>
      <c r="J8312" s="1" t="s">
        <v>1057</v>
      </c>
      <c r="K8312" s="1" t="s">
        <v>60</v>
      </c>
    </row>
    <row r="8313" spans="1:11" x14ac:dyDescent="0.35">
      <c r="A8313" s="1" t="s">
        <v>1594</v>
      </c>
      <c r="B8313" s="1" t="s">
        <v>71</v>
      </c>
      <c r="C8313" s="1" t="s">
        <v>46</v>
      </c>
      <c r="D8313" s="1" t="s">
        <v>61</v>
      </c>
      <c r="E8313" s="1" t="s">
        <v>1808</v>
      </c>
      <c r="F8313">
        <v>659.9</v>
      </c>
      <c r="G8313">
        <v>2</v>
      </c>
      <c r="H8313">
        <v>217.77</v>
      </c>
      <c r="I8313">
        <v>2017</v>
      </c>
      <c r="J8313" s="1" t="s">
        <v>1057</v>
      </c>
      <c r="K8313" s="1" t="s">
        <v>60</v>
      </c>
    </row>
    <row r="8314" spans="1:11" x14ac:dyDescent="0.35">
      <c r="A8314" s="1" t="s">
        <v>1984</v>
      </c>
      <c r="B8314" s="1" t="s">
        <v>175</v>
      </c>
      <c r="C8314" s="1" t="s">
        <v>41</v>
      </c>
      <c r="D8314" s="1" t="s">
        <v>42</v>
      </c>
      <c r="E8314" s="1" t="s">
        <v>116</v>
      </c>
      <c r="F8314">
        <v>569.57000000000005</v>
      </c>
      <c r="G8314">
        <v>2</v>
      </c>
      <c r="H8314">
        <v>7.12</v>
      </c>
      <c r="I8314">
        <v>2017</v>
      </c>
      <c r="J8314" s="1" t="s">
        <v>1057</v>
      </c>
      <c r="K8314" s="1" t="s">
        <v>60</v>
      </c>
    </row>
    <row r="8315" spans="1:11" x14ac:dyDescent="0.35">
      <c r="A8315" s="1" t="s">
        <v>1984</v>
      </c>
      <c r="B8315" s="1" t="s">
        <v>175</v>
      </c>
      <c r="C8315" s="1" t="s">
        <v>13</v>
      </c>
      <c r="D8315" s="1" t="s">
        <v>23</v>
      </c>
      <c r="E8315" s="1" t="s">
        <v>1475</v>
      </c>
      <c r="F8315">
        <v>149.72999999999999</v>
      </c>
      <c r="G8315">
        <v>7</v>
      </c>
      <c r="H8315">
        <v>43.42</v>
      </c>
      <c r="I8315">
        <v>2017</v>
      </c>
      <c r="J8315" s="1" t="s">
        <v>1057</v>
      </c>
      <c r="K8315" s="1" t="s">
        <v>60</v>
      </c>
    </row>
    <row r="8316" spans="1:11" x14ac:dyDescent="0.35">
      <c r="A8316" s="1" t="s">
        <v>1884</v>
      </c>
      <c r="B8316" s="1" t="s">
        <v>101</v>
      </c>
      <c r="C8316" s="1" t="s">
        <v>13</v>
      </c>
      <c r="D8316" s="1" t="s">
        <v>211</v>
      </c>
      <c r="E8316" s="1" t="s">
        <v>885</v>
      </c>
      <c r="F8316">
        <v>6.21</v>
      </c>
      <c r="G8316">
        <v>2</v>
      </c>
      <c r="H8316">
        <v>0.7</v>
      </c>
      <c r="I8316">
        <v>2017</v>
      </c>
      <c r="J8316" s="1" t="s">
        <v>1057</v>
      </c>
      <c r="K8316" s="1" t="s">
        <v>60</v>
      </c>
    </row>
    <row r="8317" spans="1:11" x14ac:dyDescent="0.35">
      <c r="A8317" s="1" t="s">
        <v>918</v>
      </c>
      <c r="B8317" s="1" t="s">
        <v>33</v>
      </c>
      <c r="C8317" s="1" t="s">
        <v>13</v>
      </c>
      <c r="D8317" s="1" t="s">
        <v>23</v>
      </c>
      <c r="E8317" s="1" t="s">
        <v>430</v>
      </c>
      <c r="F8317">
        <v>193.95</v>
      </c>
      <c r="G8317">
        <v>3</v>
      </c>
      <c r="H8317">
        <v>9.6999999999999993</v>
      </c>
      <c r="I8317">
        <v>2017</v>
      </c>
      <c r="J8317" s="1" t="s">
        <v>1057</v>
      </c>
      <c r="K8317" s="1" t="s">
        <v>60</v>
      </c>
    </row>
    <row r="8318" spans="1:11" x14ac:dyDescent="0.35">
      <c r="A8318" s="1" t="s">
        <v>326</v>
      </c>
      <c r="B8318" s="1" t="s">
        <v>159</v>
      </c>
      <c r="C8318" s="1" t="s">
        <v>41</v>
      </c>
      <c r="D8318" s="1" t="s">
        <v>54</v>
      </c>
      <c r="E8318" s="1" t="s">
        <v>2668</v>
      </c>
      <c r="F8318">
        <v>114.9</v>
      </c>
      <c r="G8318">
        <v>5</v>
      </c>
      <c r="H8318">
        <v>39.07</v>
      </c>
      <c r="I8318">
        <v>2017</v>
      </c>
      <c r="J8318" s="1" t="s">
        <v>1219</v>
      </c>
      <c r="K8318" s="1" t="s">
        <v>17</v>
      </c>
    </row>
    <row r="8319" spans="1:11" x14ac:dyDescent="0.35">
      <c r="A8319" s="1" t="s">
        <v>1806</v>
      </c>
      <c r="B8319" s="1" t="s">
        <v>175</v>
      </c>
      <c r="C8319" s="1" t="s">
        <v>46</v>
      </c>
      <c r="D8319" s="1" t="s">
        <v>61</v>
      </c>
      <c r="E8319" s="1" t="s">
        <v>2256</v>
      </c>
      <c r="F8319">
        <v>19.989999999999998</v>
      </c>
      <c r="G8319">
        <v>1</v>
      </c>
      <c r="H8319">
        <v>6.8</v>
      </c>
      <c r="I8319">
        <v>2017</v>
      </c>
      <c r="J8319" s="1" t="s">
        <v>1219</v>
      </c>
      <c r="K8319" s="1" t="s">
        <v>17</v>
      </c>
    </row>
    <row r="8320" spans="1:11" x14ac:dyDescent="0.35">
      <c r="A8320" s="1" t="s">
        <v>1806</v>
      </c>
      <c r="B8320" s="1" t="s">
        <v>175</v>
      </c>
      <c r="C8320" s="1" t="s">
        <v>13</v>
      </c>
      <c r="D8320" s="1" t="s">
        <v>25</v>
      </c>
      <c r="E8320" s="1" t="s">
        <v>89</v>
      </c>
      <c r="F8320">
        <v>22.92</v>
      </c>
      <c r="G8320">
        <v>5</v>
      </c>
      <c r="H8320">
        <v>8.02</v>
      </c>
      <c r="I8320">
        <v>2017</v>
      </c>
      <c r="J8320" s="1" t="s">
        <v>1219</v>
      </c>
      <c r="K8320" s="1" t="s">
        <v>17</v>
      </c>
    </row>
    <row r="8321" spans="1:11" x14ac:dyDescent="0.35">
      <c r="A8321" s="1" t="s">
        <v>305</v>
      </c>
      <c r="B8321" s="1" t="s">
        <v>175</v>
      </c>
      <c r="C8321" s="1" t="s">
        <v>13</v>
      </c>
      <c r="D8321" s="1" t="s">
        <v>29</v>
      </c>
      <c r="E8321" s="1" t="s">
        <v>218</v>
      </c>
      <c r="F8321">
        <v>7.58</v>
      </c>
      <c r="G8321">
        <v>1</v>
      </c>
      <c r="H8321">
        <v>2.96</v>
      </c>
      <c r="I8321">
        <v>2017</v>
      </c>
      <c r="J8321" s="1" t="s">
        <v>1219</v>
      </c>
      <c r="K8321" s="1" t="s">
        <v>17</v>
      </c>
    </row>
    <row r="8322" spans="1:11" x14ac:dyDescent="0.35">
      <c r="A8322" s="1" t="s">
        <v>894</v>
      </c>
      <c r="B8322" s="1" t="s">
        <v>120</v>
      </c>
      <c r="C8322" s="1" t="s">
        <v>41</v>
      </c>
      <c r="D8322" s="1" t="s">
        <v>42</v>
      </c>
      <c r="E8322" s="1" t="s">
        <v>1842</v>
      </c>
      <c r="F8322">
        <v>498.26</v>
      </c>
      <c r="G8322">
        <v>7</v>
      </c>
      <c r="H8322">
        <v>134.53</v>
      </c>
      <c r="I8322">
        <v>2017</v>
      </c>
      <c r="J8322" s="1" t="s">
        <v>1219</v>
      </c>
      <c r="K8322" s="1" t="s">
        <v>17</v>
      </c>
    </row>
    <row r="8323" spans="1:11" x14ac:dyDescent="0.35">
      <c r="A8323" s="1" t="s">
        <v>1928</v>
      </c>
      <c r="B8323" s="1" t="s">
        <v>175</v>
      </c>
      <c r="C8323" s="1" t="s">
        <v>13</v>
      </c>
      <c r="D8323" s="1" t="s">
        <v>102</v>
      </c>
      <c r="E8323" s="1" t="s">
        <v>760</v>
      </c>
      <c r="F8323">
        <v>314.60000000000002</v>
      </c>
      <c r="G8323">
        <v>4</v>
      </c>
      <c r="H8323">
        <v>103.82</v>
      </c>
      <c r="I8323">
        <v>2017</v>
      </c>
      <c r="J8323" s="1" t="s">
        <v>1219</v>
      </c>
      <c r="K8323" s="1" t="s">
        <v>17</v>
      </c>
    </row>
    <row r="8324" spans="1:11" x14ac:dyDescent="0.35">
      <c r="A8324" s="1" t="s">
        <v>1928</v>
      </c>
      <c r="B8324" s="1" t="s">
        <v>175</v>
      </c>
      <c r="C8324" s="1" t="s">
        <v>41</v>
      </c>
      <c r="D8324" s="1" t="s">
        <v>155</v>
      </c>
      <c r="E8324" s="1" t="s">
        <v>742</v>
      </c>
      <c r="F8324">
        <v>283.56</v>
      </c>
      <c r="G8324">
        <v>4</v>
      </c>
      <c r="H8324">
        <v>45.37</v>
      </c>
      <c r="I8324">
        <v>2017</v>
      </c>
      <c r="J8324" s="1" t="s">
        <v>1219</v>
      </c>
      <c r="K8324" s="1" t="s">
        <v>17</v>
      </c>
    </row>
    <row r="8325" spans="1:11" x14ac:dyDescent="0.35">
      <c r="A8325" s="1" t="s">
        <v>419</v>
      </c>
      <c r="B8325" s="1" t="s">
        <v>87</v>
      </c>
      <c r="C8325" s="1" t="s">
        <v>41</v>
      </c>
      <c r="D8325" s="1" t="s">
        <v>54</v>
      </c>
      <c r="E8325" s="1" t="s">
        <v>1714</v>
      </c>
      <c r="F8325">
        <v>15.07</v>
      </c>
      <c r="G8325">
        <v>3</v>
      </c>
      <c r="H8325">
        <v>4.1399999999999997</v>
      </c>
      <c r="I8325">
        <v>2017</v>
      </c>
      <c r="J8325" s="1" t="s">
        <v>1219</v>
      </c>
      <c r="K8325" s="1" t="s">
        <v>22</v>
      </c>
    </row>
    <row r="8326" spans="1:11" x14ac:dyDescent="0.35">
      <c r="A8326" s="1" t="s">
        <v>2453</v>
      </c>
      <c r="B8326" s="1" t="s">
        <v>120</v>
      </c>
      <c r="C8326" s="1" t="s">
        <v>46</v>
      </c>
      <c r="D8326" s="1" t="s">
        <v>47</v>
      </c>
      <c r="E8326" s="1" t="s">
        <v>2040</v>
      </c>
      <c r="F8326">
        <v>1199.8</v>
      </c>
      <c r="G8326">
        <v>4</v>
      </c>
      <c r="H8326">
        <v>323.95</v>
      </c>
      <c r="I8326">
        <v>2017</v>
      </c>
      <c r="J8326" s="1" t="s">
        <v>1219</v>
      </c>
      <c r="K8326" s="1" t="s">
        <v>22</v>
      </c>
    </row>
    <row r="8327" spans="1:11" x14ac:dyDescent="0.35">
      <c r="A8327" s="1" t="s">
        <v>2453</v>
      </c>
      <c r="B8327" s="1" t="s">
        <v>120</v>
      </c>
      <c r="C8327" s="1" t="s">
        <v>46</v>
      </c>
      <c r="D8327" s="1" t="s">
        <v>61</v>
      </c>
      <c r="E8327" s="1" t="s">
        <v>2717</v>
      </c>
      <c r="F8327">
        <v>1928.78</v>
      </c>
      <c r="G8327">
        <v>7</v>
      </c>
      <c r="H8327">
        <v>829.38</v>
      </c>
      <c r="I8327">
        <v>2017</v>
      </c>
      <c r="J8327" s="1" t="s">
        <v>1219</v>
      </c>
      <c r="K8327" s="1" t="s">
        <v>22</v>
      </c>
    </row>
    <row r="8328" spans="1:11" x14ac:dyDescent="0.35">
      <c r="A8328" s="1" t="s">
        <v>2453</v>
      </c>
      <c r="B8328" s="1" t="s">
        <v>120</v>
      </c>
      <c r="C8328" s="1" t="s">
        <v>13</v>
      </c>
      <c r="D8328" s="1" t="s">
        <v>23</v>
      </c>
      <c r="E8328" s="1" t="s">
        <v>1468</v>
      </c>
      <c r="F8328">
        <v>352.38</v>
      </c>
      <c r="G8328">
        <v>2</v>
      </c>
      <c r="H8328">
        <v>81.05</v>
      </c>
      <c r="I8328">
        <v>2017</v>
      </c>
      <c r="J8328" s="1" t="s">
        <v>1219</v>
      </c>
      <c r="K8328" s="1" t="s">
        <v>22</v>
      </c>
    </row>
    <row r="8329" spans="1:11" x14ac:dyDescent="0.35">
      <c r="A8329" s="1" t="s">
        <v>2187</v>
      </c>
      <c r="B8329" s="1" t="s">
        <v>28</v>
      </c>
      <c r="C8329" s="1" t="s">
        <v>13</v>
      </c>
      <c r="D8329" s="1" t="s">
        <v>14</v>
      </c>
      <c r="E8329" s="1" t="s">
        <v>1550</v>
      </c>
      <c r="F8329">
        <v>12.19</v>
      </c>
      <c r="G8329">
        <v>3</v>
      </c>
      <c r="H8329">
        <v>4.1100000000000003</v>
      </c>
      <c r="I8329">
        <v>2017</v>
      </c>
      <c r="J8329" s="1" t="s">
        <v>1219</v>
      </c>
      <c r="K8329" s="1" t="s">
        <v>22</v>
      </c>
    </row>
    <row r="8330" spans="1:11" x14ac:dyDescent="0.35">
      <c r="A8330" s="1" t="s">
        <v>2579</v>
      </c>
      <c r="B8330" s="1" t="s">
        <v>33</v>
      </c>
      <c r="C8330" s="1" t="s">
        <v>13</v>
      </c>
      <c r="D8330" s="1" t="s">
        <v>29</v>
      </c>
      <c r="E8330" s="1" t="s">
        <v>2691</v>
      </c>
      <c r="F8330">
        <v>6.57</v>
      </c>
      <c r="G8330">
        <v>3</v>
      </c>
      <c r="H8330">
        <v>1.77</v>
      </c>
      <c r="I8330">
        <v>2017</v>
      </c>
      <c r="J8330" s="1" t="s">
        <v>1219</v>
      </c>
      <c r="K8330" s="1" t="s">
        <v>22</v>
      </c>
    </row>
    <row r="8331" spans="1:11" x14ac:dyDescent="0.35">
      <c r="A8331" s="1" t="s">
        <v>2267</v>
      </c>
      <c r="B8331" s="1" t="s">
        <v>159</v>
      </c>
      <c r="C8331" s="1" t="s">
        <v>13</v>
      </c>
      <c r="D8331" s="1" t="s">
        <v>29</v>
      </c>
      <c r="E8331" s="1" t="s">
        <v>1022</v>
      </c>
      <c r="F8331">
        <v>23.1</v>
      </c>
      <c r="G8331">
        <v>2</v>
      </c>
      <c r="H8331">
        <v>6.47</v>
      </c>
      <c r="I8331">
        <v>2017</v>
      </c>
      <c r="J8331" s="1" t="s">
        <v>1219</v>
      </c>
      <c r="K8331" s="1" t="s">
        <v>22</v>
      </c>
    </row>
    <row r="8332" spans="1:11" x14ac:dyDescent="0.35">
      <c r="A8332" s="1" t="s">
        <v>2267</v>
      </c>
      <c r="B8332" s="1" t="s">
        <v>159</v>
      </c>
      <c r="C8332" s="1" t="s">
        <v>41</v>
      </c>
      <c r="D8332" s="1" t="s">
        <v>54</v>
      </c>
      <c r="E8332" s="1" t="s">
        <v>1469</v>
      </c>
      <c r="F8332">
        <v>11.54</v>
      </c>
      <c r="G8332">
        <v>2</v>
      </c>
      <c r="H8332">
        <v>3.46</v>
      </c>
      <c r="I8332">
        <v>2017</v>
      </c>
      <c r="J8332" s="1" t="s">
        <v>1219</v>
      </c>
      <c r="K8332" s="1" t="s">
        <v>22</v>
      </c>
    </row>
    <row r="8333" spans="1:11" x14ac:dyDescent="0.35">
      <c r="A8333" s="1" t="s">
        <v>2267</v>
      </c>
      <c r="B8333" s="1" t="s">
        <v>159</v>
      </c>
      <c r="C8333" s="1" t="s">
        <v>41</v>
      </c>
      <c r="D8333" s="1" t="s">
        <v>155</v>
      </c>
      <c r="E8333" s="1" t="s">
        <v>416</v>
      </c>
      <c r="F8333">
        <v>254.53</v>
      </c>
      <c r="G8333">
        <v>1</v>
      </c>
      <c r="H8333">
        <v>-93.33</v>
      </c>
      <c r="I8333">
        <v>2017</v>
      </c>
      <c r="J8333" s="1" t="s">
        <v>1219</v>
      </c>
      <c r="K8333" s="1" t="s">
        <v>22</v>
      </c>
    </row>
    <row r="8334" spans="1:11" x14ac:dyDescent="0.35">
      <c r="A8334" s="1" t="s">
        <v>2267</v>
      </c>
      <c r="B8334" s="1" t="s">
        <v>159</v>
      </c>
      <c r="C8334" s="1" t="s">
        <v>13</v>
      </c>
      <c r="D8334" s="1" t="s">
        <v>102</v>
      </c>
      <c r="E8334" s="1" t="s">
        <v>1367</v>
      </c>
      <c r="F8334">
        <v>12.98</v>
      </c>
      <c r="G8334">
        <v>1</v>
      </c>
      <c r="H8334">
        <v>3.76</v>
      </c>
      <c r="I8334">
        <v>2017</v>
      </c>
      <c r="J8334" s="1" t="s">
        <v>1219</v>
      </c>
      <c r="K8334" s="1" t="s">
        <v>22</v>
      </c>
    </row>
    <row r="8335" spans="1:11" x14ac:dyDescent="0.35">
      <c r="A8335" s="1" t="s">
        <v>2267</v>
      </c>
      <c r="B8335" s="1" t="s">
        <v>159</v>
      </c>
      <c r="C8335" s="1" t="s">
        <v>13</v>
      </c>
      <c r="D8335" s="1" t="s">
        <v>25</v>
      </c>
      <c r="E8335" s="1" t="s">
        <v>572</v>
      </c>
      <c r="F8335">
        <v>26.43</v>
      </c>
      <c r="G8335">
        <v>8</v>
      </c>
      <c r="H8335">
        <v>8.92</v>
      </c>
      <c r="I8335">
        <v>2017</v>
      </c>
      <c r="J8335" s="1" t="s">
        <v>1219</v>
      </c>
      <c r="K8335" s="1" t="s">
        <v>22</v>
      </c>
    </row>
    <row r="8336" spans="1:11" x14ac:dyDescent="0.35">
      <c r="A8336" s="1" t="s">
        <v>2267</v>
      </c>
      <c r="B8336" s="1" t="s">
        <v>159</v>
      </c>
      <c r="C8336" s="1" t="s">
        <v>46</v>
      </c>
      <c r="D8336" s="1" t="s">
        <v>47</v>
      </c>
      <c r="E8336" s="1" t="s">
        <v>946</v>
      </c>
      <c r="F8336">
        <v>197.97</v>
      </c>
      <c r="G8336">
        <v>3</v>
      </c>
      <c r="H8336">
        <v>57.41</v>
      </c>
      <c r="I8336">
        <v>2017</v>
      </c>
      <c r="J8336" s="1" t="s">
        <v>1219</v>
      </c>
      <c r="K8336" s="1" t="s">
        <v>22</v>
      </c>
    </row>
    <row r="8337" spans="1:11" x14ac:dyDescent="0.35">
      <c r="A8337" s="1" t="s">
        <v>2267</v>
      </c>
      <c r="B8337" s="1" t="s">
        <v>159</v>
      </c>
      <c r="C8337" s="1" t="s">
        <v>13</v>
      </c>
      <c r="D8337" s="1" t="s">
        <v>20</v>
      </c>
      <c r="E8337" s="1" t="s">
        <v>460</v>
      </c>
      <c r="F8337">
        <v>18.899999999999999</v>
      </c>
      <c r="G8337">
        <v>6</v>
      </c>
      <c r="H8337">
        <v>9.07</v>
      </c>
      <c r="I8337">
        <v>2017</v>
      </c>
      <c r="J8337" s="1" t="s">
        <v>1219</v>
      </c>
      <c r="K8337" s="1" t="s">
        <v>22</v>
      </c>
    </row>
    <row r="8338" spans="1:11" x14ac:dyDescent="0.35">
      <c r="A8338" s="1" t="s">
        <v>2267</v>
      </c>
      <c r="B8338" s="1" t="s">
        <v>159</v>
      </c>
      <c r="C8338" s="1" t="s">
        <v>41</v>
      </c>
      <c r="D8338" s="1" t="s">
        <v>42</v>
      </c>
      <c r="E8338" s="1" t="s">
        <v>306</v>
      </c>
      <c r="F8338">
        <v>1282.4100000000001</v>
      </c>
      <c r="G8338">
        <v>5</v>
      </c>
      <c r="H8338">
        <v>213.74</v>
      </c>
      <c r="I8338">
        <v>2017</v>
      </c>
      <c r="J8338" s="1" t="s">
        <v>1219</v>
      </c>
      <c r="K8338" s="1" t="s">
        <v>22</v>
      </c>
    </row>
    <row r="8339" spans="1:11" x14ac:dyDescent="0.35">
      <c r="A8339" s="1" t="s">
        <v>2267</v>
      </c>
      <c r="B8339" s="1" t="s">
        <v>159</v>
      </c>
      <c r="C8339" s="1" t="s">
        <v>13</v>
      </c>
      <c r="D8339" s="1" t="s">
        <v>29</v>
      </c>
      <c r="E8339" s="1" t="s">
        <v>905</v>
      </c>
      <c r="F8339">
        <v>4.92</v>
      </c>
      <c r="G8339">
        <v>3</v>
      </c>
      <c r="H8339">
        <v>2.21</v>
      </c>
      <c r="I8339">
        <v>2017</v>
      </c>
      <c r="J8339" s="1" t="s">
        <v>1219</v>
      </c>
      <c r="K8339" s="1" t="s">
        <v>22</v>
      </c>
    </row>
    <row r="8340" spans="1:11" x14ac:dyDescent="0.35">
      <c r="A8340" s="1" t="s">
        <v>2267</v>
      </c>
      <c r="B8340" s="1" t="s">
        <v>159</v>
      </c>
      <c r="C8340" s="1" t="s">
        <v>46</v>
      </c>
      <c r="D8340" s="1" t="s">
        <v>61</v>
      </c>
      <c r="E8340" s="1" t="s">
        <v>1048</v>
      </c>
      <c r="F8340">
        <v>238</v>
      </c>
      <c r="G8340">
        <v>2</v>
      </c>
      <c r="H8340">
        <v>38.08</v>
      </c>
      <c r="I8340">
        <v>2017</v>
      </c>
      <c r="J8340" s="1" t="s">
        <v>1219</v>
      </c>
      <c r="K8340" s="1" t="s">
        <v>22</v>
      </c>
    </row>
    <row r="8341" spans="1:11" x14ac:dyDescent="0.35">
      <c r="A8341" s="1" t="s">
        <v>2267</v>
      </c>
      <c r="B8341" s="1" t="s">
        <v>159</v>
      </c>
      <c r="C8341" s="1" t="s">
        <v>46</v>
      </c>
      <c r="D8341" s="1" t="s">
        <v>61</v>
      </c>
      <c r="E8341" s="1" t="s">
        <v>650</v>
      </c>
      <c r="F8341">
        <v>167.97</v>
      </c>
      <c r="G8341">
        <v>3</v>
      </c>
      <c r="H8341">
        <v>40.31</v>
      </c>
      <c r="I8341">
        <v>2017</v>
      </c>
      <c r="J8341" s="1" t="s">
        <v>1219</v>
      </c>
      <c r="K8341" s="1" t="s">
        <v>22</v>
      </c>
    </row>
    <row r="8342" spans="1:11" x14ac:dyDescent="0.35">
      <c r="A8342" s="1" t="s">
        <v>2267</v>
      </c>
      <c r="B8342" s="1" t="s">
        <v>159</v>
      </c>
      <c r="C8342" s="1" t="s">
        <v>13</v>
      </c>
      <c r="D8342" s="1" t="s">
        <v>14</v>
      </c>
      <c r="E8342" s="1" t="s">
        <v>2090</v>
      </c>
      <c r="F8342">
        <v>17.12</v>
      </c>
      <c r="G8342">
        <v>4</v>
      </c>
      <c r="H8342">
        <v>7.7</v>
      </c>
      <c r="I8342">
        <v>2017</v>
      </c>
      <c r="J8342" s="1" t="s">
        <v>1219</v>
      </c>
      <c r="K8342" s="1" t="s">
        <v>22</v>
      </c>
    </row>
    <row r="8343" spans="1:11" x14ac:dyDescent="0.35">
      <c r="A8343" s="1" t="s">
        <v>2033</v>
      </c>
      <c r="B8343" s="1" t="s">
        <v>33</v>
      </c>
      <c r="C8343" s="1" t="s">
        <v>13</v>
      </c>
      <c r="D8343" s="1" t="s">
        <v>29</v>
      </c>
      <c r="E8343" s="1" t="s">
        <v>859</v>
      </c>
      <c r="F8343">
        <v>9.4</v>
      </c>
      <c r="G8343">
        <v>5</v>
      </c>
      <c r="H8343">
        <v>2.73</v>
      </c>
      <c r="I8343">
        <v>2017</v>
      </c>
      <c r="J8343" s="1" t="s">
        <v>1219</v>
      </c>
      <c r="K8343" s="1" t="s">
        <v>22</v>
      </c>
    </row>
    <row r="8344" spans="1:11" x14ac:dyDescent="0.35">
      <c r="A8344" s="1" t="s">
        <v>2033</v>
      </c>
      <c r="B8344" s="1" t="s">
        <v>33</v>
      </c>
      <c r="C8344" s="1" t="s">
        <v>13</v>
      </c>
      <c r="D8344" s="1" t="s">
        <v>20</v>
      </c>
      <c r="E8344" s="1" t="s">
        <v>376</v>
      </c>
      <c r="F8344">
        <v>74</v>
      </c>
      <c r="G8344">
        <v>5</v>
      </c>
      <c r="H8344">
        <v>37</v>
      </c>
      <c r="I8344">
        <v>2017</v>
      </c>
      <c r="J8344" s="1" t="s">
        <v>1219</v>
      </c>
      <c r="K8344" s="1" t="s">
        <v>22</v>
      </c>
    </row>
    <row r="8345" spans="1:11" x14ac:dyDescent="0.35">
      <c r="A8345" s="1" t="s">
        <v>2033</v>
      </c>
      <c r="B8345" s="1" t="s">
        <v>33</v>
      </c>
      <c r="C8345" s="1" t="s">
        <v>46</v>
      </c>
      <c r="D8345" s="1" t="s">
        <v>47</v>
      </c>
      <c r="E8345" s="1" t="s">
        <v>387</v>
      </c>
      <c r="F8345">
        <v>201.58</v>
      </c>
      <c r="G8345">
        <v>2</v>
      </c>
      <c r="H8345">
        <v>12.6</v>
      </c>
      <c r="I8345">
        <v>2017</v>
      </c>
      <c r="J8345" s="1" t="s">
        <v>1219</v>
      </c>
      <c r="K8345" s="1" t="s">
        <v>22</v>
      </c>
    </row>
    <row r="8346" spans="1:11" x14ac:dyDescent="0.35">
      <c r="A8346" s="1" t="s">
        <v>2571</v>
      </c>
      <c r="B8346" s="1" t="s">
        <v>627</v>
      </c>
      <c r="C8346" s="1" t="s">
        <v>13</v>
      </c>
      <c r="D8346" s="1" t="s">
        <v>23</v>
      </c>
      <c r="E8346" s="1" t="s">
        <v>361</v>
      </c>
      <c r="F8346">
        <v>10.9</v>
      </c>
      <c r="G8346">
        <v>1</v>
      </c>
      <c r="H8346">
        <v>2.83</v>
      </c>
      <c r="I8346">
        <v>2017</v>
      </c>
      <c r="J8346" s="1" t="s">
        <v>1219</v>
      </c>
      <c r="K8346" s="1" t="s">
        <v>22</v>
      </c>
    </row>
    <row r="8347" spans="1:11" x14ac:dyDescent="0.35">
      <c r="A8347" s="1" t="s">
        <v>2571</v>
      </c>
      <c r="B8347" s="1" t="s">
        <v>627</v>
      </c>
      <c r="C8347" s="1" t="s">
        <v>13</v>
      </c>
      <c r="D8347" s="1" t="s">
        <v>14</v>
      </c>
      <c r="E8347" s="1" t="s">
        <v>2223</v>
      </c>
      <c r="F8347">
        <v>79.92</v>
      </c>
      <c r="G8347">
        <v>4</v>
      </c>
      <c r="H8347">
        <v>37.56</v>
      </c>
      <c r="I8347">
        <v>2017</v>
      </c>
      <c r="J8347" s="1" t="s">
        <v>1219</v>
      </c>
      <c r="K8347" s="1" t="s">
        <v>22</v>
      </c>
    </row>
    <row r="8348" spans="1:11" x14ac:dyDescent="0.35">
      <c r="A8348" s="1" t="s">
        <v>2571</v>
      </c>
      <c r="B8348" s="1" t="s">
        <v>627</v>
      </c>
      <c r="C8348" s="1" t="s">
        <v>13</v>
      </c>
      <c r="D8348" s="1" t="s">
        <v>14</v>
      </c>
      <c r="E8348" s="1" t="s">
        <v>2232</v>
      </c>
      <c r="F8348">
        <v>146.82</v>
      </c>
      <c r="G8348">
        <v>3</v>
      </c>
      <c r="H8348">
        <v>73.41</v>
      </c>
      <c r="I8348">
        <v>2017</v>
      </c>
      <c r="J8348" s="1" t="s">
        <v>1219</v>
      </c>
      <c r="K8348" s="1" t="s">
        <v>22</v>
      </c>
    </row>
    <row r="8349" spans="1:11" x14ac:dyDescent="0.35">
      <c r="A8349" s="1" t="s">
        <v>261</v>
      </c>
      <c r="B8349" s="1" t="s">
        <v>19</v>
      </c>
      <c r="C8349" s="1" t="s">
        <v>13</v>
      </c>
      <c r="D8349" s="1" t="s">
        <v>50</v>
      </c>
      <c r="E8349" s="1" t="s">
        <v>1265</v>
      </c>
      <c r="F8349">
        <v>16</v>
      </c>
      <c r="G8349">
        <v>4</v>
      </c>
      <c r="H8349">
        <v>5.6</v>
      </c>
      <c r="I8349">
        <v>2017</v>
      </c>
      <c r="J8349" s="1" t="s">
        <v>1219</v>
      </c>
      <c r="K8349" s="1" t="s">
        <v>22</v>
      </c>
    </row>
    <row r="8350" spans="1:11" x14ac:dyDescent="0.35">
      <c r="A8350" s="1" t="s">
        <v>261</v>
      </c>
      <c r="B8350" s="1" t="s">
        <v>19</v>
      </c>
      <c r="C8350" s="1" t="s">
        <v>13</v>
      </c>
      <c r="D8350" s="1" t="s">
        <v>102</v>
      </c>
      <c r="E8350" s="1" t="s">
        <v>1859</v>
      </c>
      <c r="F8350">
        <v>5.59</v>
      </c>
      <c r="G8350">
        <v>2</v>
      </c>
      <c r="H8350">
        <v>-15.09</v>
      </c>
      <c r="I8350">
        <v>2017</v>
      </c>
      <c r="J8350" s="1" t="s">
        <v>1219</v>
      </c>
      <c r="K8350" s="1" t="s">
        <v>22</v>
      </c>
    </row>
    <row r="8351" spans="1:11" x14ac:dyDescent="0.35">
      <c r="A8351" s="1" t="s">
        <v>261</v>
      </c>
      <c r="B8351" s="1" t="s">
        <v>19</v>
      </c>
      <c r="C8351" s="1" t="s">
        <v>13</v>
      </c>
      <c r="D8351" s="1" t="s">
        <v>23</v>
      </c>
      <c r="E8351" s="1" t="s">
        <v>2252</v>
      </c>
      <c r="F8351">
        <v>235.92</v>
      </c>
      <c r="G8351">
        <v>5</v>
      </c>
      <c r="H8351">
        <v>-44.24</v>
      </c>
      <c r="I8351">
        <v>2017</v>
      </c>
      <c r="J8351" s="1" t="s">
        <v>1219</v>
      </c>
      <c r="K8351" s="1" t="s">
        <v>22</v>
      </c>
    </row>
    <row r="8352" spans="1:11" x14ac:dyDescent="0.35">
      <c r="A8352" s="1" t="s">
        <v>846</v>
      </c>
      <c r="B8352" s="1" t="s">
        <v>19</v>
      </c>
      <c r="C8352" s="1" t="s">
        <v>46</v>
      </c>
      <c r="D8352" s="1" t="s">
        <v>61</v>
      </c>
      <c r="E8352" s="1" t="s">
        <v>490</v>
      </c>
      <c r="F8352">
        <v>40.68</v>
      </c>
      <c r="G8352">
        <v>3</v>
      </c>
      <c r="H8352">
        <v>-7.12</v>
      </c>
      <c r="I8352">
        <v>2017</v>
      </c>
      <c r="J8352" s="1" t="s">
        <v>1219</v>
      </c>
      <c r="K8352" s="1" t="s">
        <v>22</v>
      </c>
    </row>
    <row r="8353" spans="1:11" x14ac:dyDescent="0.35">
      <c r="A8353" s="1" t="s">
        <v>728</v>
      </c>
      <c r="B8353" s="1" t="s">
        <v>33</v>
      </c>
      <c r="C8353" s="1" t="s">
        <v>13</v>
      </c>
      <c r="D8353" s="1" t="s">
        <v>25</v>
      </c>
      <c r="E8353" s="1" t="s">
        <v>1137</v>
      </c>
      <c r="F8353">
        <v>18.72</v>
      </c>
      <c r="G8353">
        <v>5</v>
      </c>
      <c r="H8353">
        <v>6.55</v>
      </c>
      <c r="I8353">
        <v>2017</v>
      </c>
      <c r="J8353" s="1" t="s">
        <v>1219</v>
      </c>
      <c r="K8353" s="1" t="s">
        <v>22</v>
      </c>
    </row>
    <row r="8354" spans="1:11" x14ac:dyDescent="0.35">
      <c r="A8354" s="1" t="s">
        <v>728</v>
      </c>
      <c r="B8354" s="1" t="s">
        <v>33</v>
      </c>
      <c r="C8354" s="1" t="s">
        <v>41</v>
      </c>
      <c r="D8354" s="1" t="s">
        <v>155</v>
      </c>
      <c r="E8354" s="1" t="s">
        <v>1351</v>
      </c>
      <c r="F8354">
        <v>236.53</v>
      </c>
      <c r="G8354">
        <v>2</v>
      </c>
      <c r="H8354">
        <v>-2.96</v>
      </c>
      <c r="I8354">
        <v>2017</v>
      </c>
      <c r="J8354" s="1" t="s">
        <v>1219</v>
      </c>
      <c r="K8354" s="1" t="s">
        <v>22</v>
      </c>
    </row>
    <row r="8355" spans="1:11" x14ac:dyDescent="0.35">
      <c r="A8355" s="1" t="s">
        <v>2402</v>
      </c>
      <c r="B8355" s="1" t="s">
        <v>175</v>
      </c>
      <c r="C8355" s="1" t="s">
        <v>41</v>
      </c>
      <c r="D8355" s="1" t="s">
        <v>42</v>
      </c>
      <c r="E8355" s="1" t="s">
        <v>2050</v>
      </c>
      <c r="F8355">
        <v>215.98</v>
      </c>
      <c r="G8355">
        <v>3</v>
      </c>
      <c r="H8355">
        <v>-2.7</v>
      </c>
      <c r="I8355">
        <v>2017</v>
      </c>
      <c r="J8355" s="1" t="s">
        <v>1219</v>
      </c>
      <c r="K8355" s="1" t="s">
        <v>22</v>
      </c>
    </row>
    <row r="8356" spans="1:11" x14ac:dyDescent="0.35">
      <c r="A8356" s="1" t="s">
        <v>1743</v>
      </c>
      <c r="B8356" s="1" t="s">
        <v>40</v>
      </c>
      <c r="C8356" s="1" t="s">
        <v>13</v>
      </c>
      <c r="D8356" s="1" t="s">
        <v>25</v>
      </c>
      <c r="E8356" s="1" t="s">
        <v>1798</v>
      </c>
      <c r="F8356">
        <v>1577.94</v>
      </c>
      <c r="G8356">
        <v>3</v>
      </c>
      <c r="H8356">
        <v>757.41</v>
      </c>
      <c r="I8356">
        <v>2017</v>
      </c>
      <c r="J8356" s="1" t="s">
        <v>1219</v>
      </c>
      <c r="K8356" s="1" t="s">
        <v>22</v>
      </c>
    </row>
    <row r="8357" spans="1:11" x14ac:dyDescent="0.35">
      <c r="A8357" s="1" t="s">
        <v>1304</v>
      </c>
      <c r="B8357" s="1" t="s">
        <v>290</v>
      </c>
      <c r="C8357" s="1" t="s">
        <v>13</v>
      </c>
      <c r="D8357" s="1" t="s">
        <v>20</v>
      </c>
      <c r="E8357" s="1" t="s">
        <v>1453</v>
      </c>
      <c r="F8357">
        <v>11.7</v>
      </c>
      <c r="G8357">
        <v>2</v>
      </c>
      <c r="H8357">
        <v>3.95</v>
      </c>
      <c r="I8357">
        <v>2017</v>
      </c>
      <c r="J8357" s="1" t="s">
        <v>1219</v>
      </c>
      <c r="K8357" s="1" t="s">
        <v>22</v>
      </c>
    </row>
    <row r="8358" spans="1:11" x14ac:dyDescent="0.35">
      <c r="A8358" s="1" t="s">
        <v>589</v>
      </c>
      <c r="B8358" s="1" t="s">
        <v>33</v>
      </c>
      <c r="C8358" s="1" t="s">
        <v>13</v>
      </c>
      <c r="D8358" s="1" t="s">
        <v>102</v>
      </c>
      <c r="E8358" s="1" t="s">
        <v>1405</v>
      </c>
      <c r="F8358">
        <v>43.1</v>
      </c>
      <c r="G8358">
        <v>5</v>
      </c>
      <c r="H8358">
        <v>11.21</v>
      </c>
      <c r="I8358">
        <v>2017</v>
      </c>
      <c r="J8358" s="1" t="s">
        <v>1219</v>
      </c>
      <c r="K8358" s="1" t="s">
        <v>22</v>
      </c>
    </row>
    <row r="8359" spans="1:11" x14ac:dyDescent="0.35">
      <c r="A8359" s="1" t="s">
        <v>589</v>
      </c>
      <c r="B8359" s="1" t="s">
        <v>33</v>
      </c>
      <c r="C8359" s="1" t="s">
        <v>41</v>
      </c>
      <c r="D8359" s="1" t="s">
        <v>54</v>
      </c>
      <c r="E8359" s="1" t="s">
        <v>1415</v>
      </c>
      <c r="F8359">
        <v>511.5</v>
      </c>
      <c r="G8359">
        <v>5</v>
      </c>
      <c r="H8359">
        <v>132.99</v>
      </c>
      <c r="I8359">
        <v>2017</v>
      </c>
      <c r="J8359" s="1" t="s">
        <v>1219</v>
      </c>
      <c r="K8359" s="1" t="s">
        <v>22</v>
      </c>
    </row>
    <row r="8360" spans="1:11" x14ac:dyDescent="0.35">
      <c r="A8360" s="1" t="s">
        <v>589</v>
      </c>
      <c r="B8360" s="1" t="s">
        <v>33</v>
      </c>
      <c r="C8360" s="1" t="s">
        <v>13</v>
      </c>
      <c r="D8360" s="1" t="s">
        <v>25</v>
      </c>
      <c r="E8360" s="1" t="s">
        <v>2043</v>
      </c>
      <c r="F8360">
        <v>147.91999999999999</v>
      </c>
      <c r="G8360">
        <v>5</v>
      </c>
      <c r="H8360">
        <v>46.23</v>
      </c>
      <c r="I8360">
        <v>2017</v>
      </c>
      <c r="J8360" s="1" t="s">
        <v>1219</v>
      </c>
      <c r="K8360" s="1" t="s">
        <v>22</v>
      </c>
    </row>
    <row r="8361" spans="1:11" x14ac:dyDescent="0.35">
      <c r="A8361" s="1" t="s">
        <v>931</v>
      </c>
      <c r="B8361" s="1" t="s">
        <v>19</v>
      </c>
      <c r="C8361" s="1" t="s">
        <v>13</v>
      </c>
      <c r="D8361" s="1" t="s">
        <v>25</v>
      </c>
      <c r="E8361" s="1" t="s">
        <v>1299</v>
      </c>
      <c r="F8361">
        <v>42.62</v>
      </c>
      <c r="G8361">
        <v>7</v>
      </c>
      <c r="H8361">
        <v>-68.19</v>
      </c>
      <c r="I8361">
        <v>2017</v>
      </c>
      <c r="J8361" s="1" t="s">
        <v>1219</v>
      </c>
      <c r="K8361" s="1" t="s">
        <v>31</v>
      </c>
    </row>
    <row r="8362" spans="1:11" x14ac:dyDescent="0.35">
      <c r="A8362" s="1" t="s">
        <v>1169</v>
      </c>
      <c r="B8362" s="1" t="s">
        <v>133</v>
      </c>
      <c r="C8362" s="1" t="s">
        <v>13</v>
      </c>
      <c r="D8362" s="1" t="s">
        <v>72</v>
      </c>
      <c r="E8362" s="1" t="s">
        <v>1463</v>
      </c>
      <c r="F8362">
        <v>24.45</v>
      </c>
      <c r="G8362">
        <v>4</v>
      </c>
      <c r="H8362">
        <v>8.86</v>
      </c>
      <c r="I8362">
        <v>2017</v>
      </c>
      <c r="J8362" s="1" t="s">
        <v>1219</v>
      </c>
      <c r="K8362" s="1" t="s">
        <v>31</v>
      </c>
    </row>
    <row r="8363" spans="1:11" x14ac:dyDescent="0.35">
      <c r="A8363" s="1" t="s">
        <v>586</v>
      </c>
      <c r="B8363" s="1" t="s">
        <v>33</v>
      </c>
      <c r="C8363" s="1" t="s">
        <v>13</v>
      </c>
      <c r="D8363" s="1" t="s">
        <v>29</v>
      </c>
      <c r="E8363" s="1" t="s">
        <v>1014</v>
      </c>
      <c r="F8363">
        <v>5.96</v>
      </c>
      <c r="G8363">
        <v>2</v>
      </c>
      <c r="H8363">
        <v>1.67</v>
      </c>
      <c r="I8363">
        <v>2017</v>
      </c>
      <c r="J8363" s="1" t="s">
        <v>1219</v>
      </c>
      <c r="K8363" s="1" t="s">
        <v>31</v>
      </c>
    </row>
    <row r="8364" spans="1:11" x14ac:dyDescent="0.35">
      <c r="A8364" s="1" t="s">
        <v>355</v>
      </c>
      <c r="B8364" s="1" t="s">
        <v>33</v>
      </c>
      <c r="C8364" s="1" t="s">
        <v>13</v>
      </c>
      <c r="D8364" s="1" t="s">
        <v>25</v>
      </c>
      <c r="E8364" s="1" t="s">
        <v>1192</v>
      </c>
      <c r="F8364">
        <v>82.56</v>
      </c>
      <c r="G8364">
        <v>5</v>
      </c>
      <c r="H8364">
        <v>28.9</v>
      </c>
      <c r="I8364">
        <v>2017</v>
      </c>
      <c r="J8364" s="1" t="s">
        <v>1219</v>
      </c>
      <c r="K8364" s="1" t="s">
        <v>31</v>
      </c>
    </row>
    <row r="8365" spans="1:11" x14ac:dyDescent="0.35">
      <c r="A8365" s="1" t="s">
        <v>355</v>
      </c>
      <c r="B8365" s="1" t="s">
        <v>33</v>
      </c>
      <c r="C8365" s="1" t="s">
        <v>46</v>
      </c>
      <c r="D8365" s="1" t="s">
        <v>61</v>
      </c>
      <c r="E8365" s="1" t="s">
        <v>557</v>
      </c>
      <c r="F8365">
        <v>284.97000000000003</v>
      </c>
      <c r="G8365">
        <v>3</v>
      </c>
      <c r="H8365">
        <v>85.49</v>
      </c>
      <c r="I8365">
        <v>2017</v>
      </c>
      <c r="J8365" s="1" t="s">
        <v>1219</v>
      </c>
      <c r="K8365" s="1" t="s">
        <v>31</v>
      </c>
    </row>
    <row r="8366" spans="1:11" x14ac:dyDescent="0.35">
      <c r="A8366" s="1" t="s">
        <v>2368</v>
      </c>
      <c r="B8366" s="1" t="s">
        <v>159</v>
      </c>
      <c r="C8366" s="1" t="s">
        <v>13</v>
      </c>
      <c r="D8366" s="1" t="s">
        <v>14</v>
      </c>
      <c r="E8366" s="1" t="s">
        <v>995</v>
      </c>
      <c r="F8366">
        <v>419.4</v>
      </c>
      <c r="G8366">
        <v>4</v>
      </c>
      <c r="H8366">
        <v>201.31</v>
      </c>
      <c r="I8366">
        <v>2017</v>
      </c>
      <c r="J8366" s="1" t="s">
        <v>1219</v>
      </c>
      <c r="K8366" s="1" t="s">
        <v>31</v>
      </c>
    </row>
    <row r="8367" spans="1:11" x14ac:dyDescent="0.35">
      <c r="A8367" s="1" t="s">
        <v>2368</v>
      </c>
      <c r="B8367" s="1" t="s">
        <v>159</v>
      </c>
      <c r="C8367" s="1" t="s">
        <v>41</v>
      </c>
      <c r="D8367" s="1" t="s">
        <v>42</v>
      </c>
      <c r="E8367" s="1" t="s">
        <v>1503</v>
      </c>
      <c r="F8367">
        <v>90.8</v>
      </c>
      <c r="G8367">
        <v>1</v>
      </c>
      <c r="H8367">
        <v>14.12</v>
      </c>
      <c r="I8367">
        <v>2017</v>
      </c>
      <c r="J8367" s="1" t="s">
        <v>1219</v>
      </c>
      <c r="K8367" s="1" t="s">
        <v>31</v>
      </c>
    </row>
    <row r="8368" spans="1:11" x14ac:dyDescent="0.35">
      <c r="A8368" s="1" t="s">
        <v>2368</v>
      </c>
      <c r="B8368" s="1" t="s">
        <v>159</v>
      </c>
      <c r="C8368" s="1" t="s">
        <v>41</v>
      </c>
      <c r="D8368" s="1" t="s">
        <v>42</v>
      </c>
      <c r="E8368" s="1" t="s">
        <v>1840</v>
      </c>
      <c r="F8368">
        <v>181.76</v>
      </c>
      <c r="G8368">
        <v>2</v>
      </c>
      <c r="H8368">
        <v>-8.08</v>
      </c>
      <c r="I8368">
        <v>2017</v>
      </c>
      <c r="J8368" s="1" t="s">
        <v>1219</v>
      </c>
      <c r="K8368" s="1" t="s">
        <v>31</v>
      </c>
    </row>
    <row r="8369" spans="1:11" x14ac:dyDescent="0.35">
      <c r="A8369" s="1" t="s">
        <v>2368</v>
      </c>
      <c r="B8369" s="1" t="s">
        <v>159</v>
      </c>
      <c r="C8369" s="1" t="s">
        <v>13</v>
      </c>
      <c r="D8369" s="1" t="s">
        <v>29</v>
      </c>
      <c r="E8369" s="1" t="s">
        <v>884</v>
      </c>
      <c r="F8369">
        <v>5.56</v>
      </c>
      <c r="G8369">
        <v>2</v>
      </c>
      <c r="H8369">
        <v>2.2200000000000002</v>
      </c>
      <c r="I8369">
        <v>2017</v>
      </c>
      <c r="J8369" s="1" t="s">
        <v>1219</v>
      </c>
      <c r="K8369" s="1" t="s">
        <v>31</v>
      </c>
    </row>
    <row r="8370" spans="1:11" x14ac:dyDescent="0.35">
      <c r="A8370" s="1" t="s">
        <v>1672</v>
      </c>
      <c r="B8370" s="1" t="s">
        <v>33</v>
      </c>
      <c r="C8370" s="1" t="s">
        <v>41</v>
      </c>
      <c r="D8370" s="1" t="s">
        <v>83</v>
      </c>
      <c r="E8370" s="1" t="s">
        <v>354</v>
      </c>
      <c r="F8370">
        <v>239.67</v>
      </c>
      <c r="G8370">
        <v>2</v>
      </c>
      <c r="H8370">
        <v>14.1</v>
      </c>
      <c r="I8370">
        <v>2017</v>
      </c>
      <c r="J8370" s="1" t="s">
        <v>1219</v>
      </c>
      <c r="K8370" s="1" t="s">
        <v>31</v>
      </c>
    </row>
    <row r="8371" spans="1:11" x14ac:dyDescent="0.35">
      <c r="A8371" s="1" t="s">
        <v>1021</v>
      </c>
      <c r="B8371" s="1" t="s">
        <v>12</v>
      </c>
      <c r="C8371" s="1" t="s">
        <v>41</v>
      </c>
      <c r="D8371" s="1" t="s">
        <v>54</v>
      </c>
      <c r="E8371" s="1" t="s">
        <v>2017</v>
      </c>
      <c r="F8371">
        <v>108.4</v>
      </c>
      <c r="G8371">
        <v>5</v>
      </c>
      <c r="H8371">
        <v>-105.69</v>
      </c>
      <c r="I8371">
        <v>2017</v>
      </c>
      <c r="J8371" s="1" t="s">
        <v>1219</v>
      </c>
      <c r="K8371" s="1" t="s">
        <v>31</v>
      </c>
    </row>
    <row r="8372" spans="1:11" x14ac:dyDescent="0.35">
      <c r="A8372" s="1" t="s">
        <v>591</v>
      </c>
      <c r="B8372" s="1" t="s">
        <v>19</v>
      </c>
      <c r="C8372" s="1" t="s">
        <v>13</v>
      </c>
      <c r="D8372" s="1" t="s">
        <v>14</v>
      </c>
      <c r="E8372" s="1" t="s">
        <v>2718</v>
      </c>
      <c r="F8372">
        <v>8.9</v>
      </c>
      <c r="G8372">
        <v>3</v>
      </c>
      <c r="H8372">
        <v>3.34</v>
      </c>
      <c r="I8372">
        <v>2017</v>
      </c>
      <c r="J8372" s="1" t="s">
        <v>1219</v>
      </c>
      <c r="K8372" s="1" t="s">
        <v>31</v>
      </c>
    </row>
    <row r="8373" spans="1:11" x14ac:dyDescent="0.35">
      <c r="A8373" s="1" t="s">
        <v>591</v>
      </c>
      <c r="B8373" s="1" t="s">
        <v>19</v>
      </c>
      <c r="C8373" s="1" t="s">
        <v>46</v>
      </c>
      <c r="D8373" s="1" t="s">
        <v>61</v>
      </c>
      <c r="E8373" s="1" t="s">
        <v>255</v>
      </c>
      <c r="F8373">
        <v>100.8</v>
      </c>
      <c r="G8373">
        <v>2</v>
      </c>
      <c r="H8373">
        <v>21.42</v>
      </c>
      <c r="I8373">
        <v>2017</v>
      </c>
      <c r="J8373" s="1" t="s">
        <v>1219</v>
      </c>
      <c r="K8373" s="1" t="s">
        <v>31</v>
      </c>
    </row>
    <row r="8374" spans="1:11" x14ac:dyDescent="0.35">
      <c r="A8374" s="1" t="s">
        <v>2015</v>
      </c>
      <c r="B8374" s="1" t="s">
        <v>12</v>
      </c>
      <c r="C8374" s="1" t="s">
        <v>13</v>
      </c>
      <c r="D8374" s="1" t="s">
        <v>29</v>
      </c>
      <c r="E8374" s="1" t="s">
        <v>2372</v>
      </c>
      <c r="F8374">
        <v>10.19</v>
      </c>
      <c r="G8374">
        <v>7</v>
      </c>
      <c r="H8374">
        <v>3.19</v>
      </c>
      <c r="I8374">
        <v>2017</v>
      </c>
      <c r="J8374" s="1" t="s">
        <v>1219</v>
      </c>
      <c r="K8374" s="1" t="s">
        <v>35</v>
      </c>
    </row>
    <row r="8375" spans="1:11" x14ac:dyDescent="0.35">
      <c r="A8375" s="1" t="s">
        <v>2015</v>
      </c>
      <c r="B8375" s="1" t="s">
        <v>12</v>
      </c>
      <c r="C8375" s="1" t="s">
        <v>13</v>
      </c>
      <c r="D8375" s="1" t="s">
        <v>23</v>
      </c>
      <c r="E8375" s="1" t="s">
        <v>1612</v>
      </c>
      <c r="F8375">
        <v>16.78</v>
      </c>
      <c r="G8375">
        <v>1</v>
      </c>
      <c r="H8375">
        <v>-0.21</v>
      </c>
      <c r="I8375">
        <v>2017</v>
      </c>
      <c r="J8375" s="1" t="s">
        <v>1219</v>
      </c>
      <c r="K8375" s="1" t="s">
        <v>35</v>
      </c>
    </row>
    <row r="8376" spans="1:11" x14ac:dyDescent="0.35">
      <c r="A8376" s="1" t="s">
        <v>2015</v>
      </c>
      <c r="B8376" s="1" t="s">
        <v>12</v>
      </c>
      <c r="C8376" s="1" t="s">
        <v>13</v>
      </c>
      <c r="D8376" s="1" t="s">
        <v>29</v>
      </c>
      <c r="E8376" s="1" t="s">
        <v>2378</v>
      </c>
      <c r="F8376">
        <v>13.12</v>
      </c>
      <c r="G8376">
        <v>5</v>
      </c>
      <c r="H8376">
        <v>3.77</v>
      </c>
      <c r="I8376">
        <v>2017</v>
      </c>
      <c r="J8376" s="1" t="s">
        <v>1219</v>
      </c>
      <c r="K8376" s="1" t="s">
        <v>35</v>
      </c>
    </row>
    <row r="8377" spans="1:11" x14ac:dyDescent="0.35">
      <c r="A8377" s="1" t="s">
        <v>271</v>
      </c>
      <c r="B8377" s="1" t="s">
        <v>159</v>
      </c>
      <c r="C8377" s="1" t="s">
        <v>46</v>
      </c>
      <c r="D8377" s="1" t="s">
        <v>61</v>
      </c>
      <c r="E8377" s="1" t="s">
        <v>1990</v>
      </c>
      <c r="F8377">
        <v>91.96</v>
      </c>
      <c r="G8377">
        <v>4</v>
      </c>
      <c r="H8377">
        <v>39.54</v>
      </c>
      <c r="I8377">
        <v>2017</v>
      </c>
      <c r="J8377" s="1" t="s">
        <v>1219</v>
      </c>
      <c r="K8377" s="1" t="s">
        <v>35</v>
      </c>
    </row>
    <row r="8378" spans="1:11" x14ac:dyDescent="0.35">
      <c r="A8378" s="1" t="s">
        <v>471</v>
      </c>
      <c r="B8378" s="1" t="s">
        <v>33</v>
      </c>
      <c r="C8378" s="1" t="s">
        <v>41</v>
      </c>
      <c r="D8378" s="1" t="s">
        <v>155</v>
      </c>
      <c r="E8378" s="1" t="s">
        <v>414</v>
      </c>
      <c r="F8378">
        <v>1322.35</v>
      </c>
      <c r="G8378">
        <v>3</v>
      </c>
      <c r="H8378">
        <v>-99.18</v>
      </c>
      <c r="I8378">
        <v>2017</v>
      </c>
      <c r="J8378" s="1" t="s">
        <v>1219</v>
      </c>
      <c r="K8378" s="1" t="s">
        <v>35</v>
      </c>
    </row>
    <row r="8379" spans="1:11" x14ac:dyDescent="0.35">
      <c r="A8379" s="1" t="s">
        <v>2368</v>
      </c>
      <c r="B8379" s="1" t="s">
        <v>33</v>
      </c>
      <c r="C8379" s="1" t="s">
        <v>13</v>
      </c>
      <c r="D8379" s="1" t="s">
        <v>14</v>
      </c>
      <c r="E8379" s="1" t="s">
        <v>230</v>
      </c>
      <c r="F8379">
        <v>12.96</v>
      </c>
      <c r="G8379">
        <v>2</v>
      </c>
      <c r="H8379">
        <v>6.22</v>
      </c>
      <c r="I8379">
        <v>2017</v>
      </c>
      <c r="J8379" s="1" t="s">
        <v>1219</v>
      </c>
      <c r="K8379" s="1" t="s">
        <v>35</v>
      </c>
    </row>
    <row r="8380" spans="1:11" x14ac:dyDescent="0.35">
      <c r="A8380" s="1" t="s">
        <v>2368</v>
      </c>
      <c r="B8380" s="1" t="s">
        <v>33</v>
      </c>
      <c r="C8380" s="1" t="s">
        <v>46</v>
      </c>
      <c r="D8380" s="1" t="s">
        <v>47</v>
      </c>
      <c r="E8380" s="1" t="s">
        <v>1233</v>
      </c>
      <c r="F8380">
        <v>43.18</v>
      </c>
      <c r="G8380">
        <v>3</v>
      </c>
      <c r="H8380">
        <v>15.11</v>
      </c>
      <c r="I8380">
        <v>2017</v>
      </c>
      <c r="J8380" s="1" t="s">
        <v>1219</v>
      </c>
      <c r="K8380" s="1" t="s">
        <v>35</v>
      </c>
    </row>
    <row r="8381" spans="1:11" x14ac:dyDescent="0.35">
      <c r="A8381" s="1" t="s">
        <v>2292</v>
      </c>
      <c r="B8381" s="1" t="s">
        <v>19</v>
      </c>
      <c r="C8381" s="1" t="s">
        <v>41</v>
      </c>
      <c r="D8381" s="1" t="s">
        <v>83</v>
      </c>
      <c r="E8381" s="1" t="s">
        <v>2719</v>
      </c>
      <c r="F8381">
        <v>825.17</v>
      </c>
      <c r="G8381">
        <v>9</v>
      </c>
      <c r="H8381">
        <v>-117.88</v>
      </c>
      <c r="I8381">
        <v>2017</v>
      </c>
      <c r="J8381" s="1" t="s">
        <v>1219</v>
      </c>
      <c r="K8381" s="1" t="s">
        <v>35</v>
      </c>
    </row>
    <row r="8382" spans="1:11" x14ac:dyDescent="0.35">
      <c r="A8382" s="1" t="s">
        <v>2292</v>
      </c>
      <c r="B8382" s="1" t="s">
        <v>19</v>
      </c>
      <c r="C8382" s="1" t="s">
        <v>13</v>
      </c>
      <c r="D8382" s="1" t="s">
        <v>14</v>
      </c>
      <c r="E8382" s="1" t="s">
        <v>1908</v>
      </c>
      <c r="F8382">
        <v>17.760000000000002</v>
      </c>
      <c r="G8382">
        <v>3</v>
      </c>
      <c r="H8382">
        <v>5.55</v>
      </c>
      <c r="I8382">
        <v>2017</v>
      </c>
      <c r="J8382" s="1" t="s">
        <v>1219</v>
      </c>
      <c r="K8382" s="1" t="s">
        <v>35</v>
      </c>
    </row>
    <row r="8383" spans="1:11" x14ac:dyDescent="0.35">
      <c r="A8383" s="1" t="s">
        <v>2292</v>
      </c>
      <c r="B8383" s="1" t="s">
        <v>19</v>
      </c>
      <c r="C8383" s="1" t="s">
        <v>13</v>
      </c>
      <c r="D8383" s="1" t="s">
        <v>29</v>
      </c>
      <c r="E8383" s="1" t="s">
        <v>1936</v>
      </c>
      <c r="F8383">
        <v>6.91</v>
      </c>
      <c r="G8383">
        <v>3</v>
      </c>
      <c r="H8383">
        <v>0.86</v>
      </c>
      <c r="I8383">
        <v>2017</v>
      </c>
      <c r="J8383" s="1" t="s">
        <v>1219</v>
      </c>
      <c r="K8383" s="1" t="s">
        <v>35</v>
      </c>
    </row>
    <row r="8384" spans="1:11" x14ac:dyDescent="0.35">
      <c r="A8384" s="1" t="s">
        <v>1591</v>
      </c>
      <c r="B8384" s="1" t="s">
        <v>87</v>
      </c>
      <c r="C8384" s="1" t="s">
        <v>13</v>
      </c>
      <c r="D8384" s="1" t="s">
        <v>29</v>
      </c>
      <c r="E8384" s="1" t="s">
        <v>826</v>
      </c>
      <c r="F8384">
        <v>8.26</v>
      </c>
      <c r="G8384">
        <v>4</v>
      </c>
      <c r="H8384">
        <v>0.62</v>
      </c>
      <c r="I8384">
        <v>2017</v>
      </c>
      <c r="J8384" s="1" t="s">
        <v>1219</v>
      </c>
      <c r="K8384" s="1" t="s">
        <v>35</v>
      </c>
    </row>
    <row r="8385" spans="1:11" x14ac:dyDescent="0.35">
      <c r="A8385" s="1" t="s">
        <v>1591</v>
      </c>
      <c r="B8385" s="1" t="s">
        <v>87</v>
      </c>
      <c r="C8385" s="1" t="s">
        <v>13</v>
      </c>
      <c r="D8385" s="1" t="s">
        <v>25</v>
      </c>
      <c r="E8385" s="1" t="s">
        <v>1552</v>
      </c>
      <c r="F8385">
        <v>25.56</v>
      </c>
      <c r="G8385">
        <v>5</v>
      </c>
      <c r="H8385">
        <v>-20.45</v>
      </c>
      <c r="I8385">
        <v>2017</v>
      </c>
      <c r="J8385" s="1" t="s">
        <v>1219</v>
      </c>
      <c r="K8385" s="1" t="s">
        <v>35</v>
      </c>
    </row>
    <row r="8386" spans="1:11" x14ac:dyDescent="0.35">
      <c r="A8386" s="1" t="s">
        <v>1591</v>
      </c>
      <c r="B8386" s="1" t="s">
        <v>87</v>
      </c>
      <c r="C8386" s="1" t="s">
        <v>13</v>
      </c>
      <c r="D8386" s="1" t="s">
        <v>25</v>
      </c>
      <c r="E8386" s="1" t="s">
        <v>1650</v>
      </c>
      <c r="F8386">
        <v>4.37</v>
      </c>
      <c r="G8386">
        <v>2</v>
      </c>
      <c r="H8386">
        <v>-3.06</v>
      </c>
      <c r="I8386">
        <v>2017</v>
      </c>
      <c r="J8386" s="1" t="s">
        <v>1219</v>
      </c>
      <c r="K8386" s="1" t="s">
        <v>35</v>
      </c>
    </row>
    <row r="8387" spans="1:11" x14ac:dyDescent="0.35">
      <c r="A8387" s="1" t="s">
        <v>1591</v>
      </c>
      <c r="B8387" s="1" t="s">
        <v>87</v>
      </c>
      <c r="C8387" s="1" t="s">
        <v>13</v>
      </c>
      <c r="D8387" s="1" t="s">
        <v>14</v>
      </c>
      <c r="E8387" s="1" t="s">
        <v>2458</v>
      </c>
      <c r="F8387">
        <v>11.52</v>
      </c>
      <c r="G8387">
        <v>4</v>
      </c>
      <c r="H8387">
        <v>3.74</v>
      </c>
      <c r="I8387">
        <v>2017</v>
      </c>
      <c r="J8387" s="1" t="s">
        <v>1219</v>
      </c>
      <c r="K8387" s="1" t="s">
        <v>35</v>
      </c>
    </row>
    <row r="8388" spans="1:11" x14ac:dyDescent="0.35">
      <c r="A8388" s="1" t="s">
        <v>1802</v>
      </c>
      <c r="B8388" s="1" t="s">
        <v>33</v>
      </c>
      <c r="C8388" s="1" t="s">
        <v>13</v>
      </c>
      <c r="D8388" s="1" t="s">
        <v>25</v>
      </c>
      <c r="E8388" s="1" t="s">
        <v>44</v>
      </c>
      <c r="F8388">
        <v>487.98</v>
      </c>
      <c r="G8388">
        <v>2</v>
      </c>
      <c r="H8388">
        <v>152.5</v>
      </c>
      <c r="I8388">
        <v>2017</v>
      </c>
      <c r="J8388" s="1" t="s">
        <v>1219</v>
      </c>
      <c r="K8388" s="1" t="s">
        <v>35</v>
      </c>
    </row>
    <row r="8389" spans="1:11" x14ac:dyDescent="0.35">
      <c r="A8389" s="1" t="s">
        <v>1802</v>
      </c>
      <c r="B8389" s="1" t="s">
        <v>33</v>
      </c>
      <c r="C8389" s="1" t="s">
        <v>46</v>
      </c>
      <c r="D8389" s="1" t="s">
        <v>47</v>
      </c>
      <c r="E8389" s="1" t="s">
        <v>1360</v>
      </c>
      <c r="F8389">
        <v>5.56</v>
      </c>
      <c r="G8389">
        <v>1</v>
      </c>
      <c r="H8389">
        <v>1.74</v>
      </c>
      <c r="I8389">
        <v>2017</v>
      </c>
      <c r="J8389" s="1" t="s">
        <v>1219</v>
      </c>
      <c r="K8389" s="1" t="s">
        <v>35</v>
      </c>
    </row>
    <row r="8390" spans="1:11" x14ac:dyDescent="0.35">
      <c r="A8390" s="1" t="s">
        <v>1802</v>
      </c>
      <c r="B8390" s="1" t="s">
        <v>33</v>
      </c>
      <c r="C8390" s="1" t="s">
        <v>13</v>
      </c>
      <c r="D8390" s="1" t="s">
        <v>23</v>
      </c>
      <c r="E8390" s="1" t="s">
        <v>1580</v>
      </c>
      <c r="F8390">
        <v>217.85</v>
      </c>
      <c r="G8390">
        <v>5</v>
      </c>
      <c r="H8390">
        <v>65.36</v>
      </c>
      <c r="I8390">
        <v>2017</v>
      </c>
      <c r="J8390" s="1" t="s">
        <v>1219</v>
      </c>
      <c r="K8390" s="1" t="s">
        <v>35</v>
      </c>
    </row>
    <row r="8391" spans="1:11" x14ac:dyDescent="0.35">
      <c r="A8391" s="1" t="s">
        <v>86</v>
      </c>
      <c r="B8391" s="1" t="s">
        <v>28</v>
      </c>
      <c r="C8391" s="1" t="s">
        <v>46</v>
      </c>
      <c r="D8391" s="1" t="s">
        <v>61</v>
      </c>
      <c r="E8391" s="1" t="s">
        <v>1763</v>
      </c>
      <c r="F8391">
        <v>19.04</v>
      </c>
      <c r="G8391">
        <v>4</v>
      </c>
      <c r="H8391">
        <v>-1.43</v>
      </c>
      <c r="I8391">
        <v>2017</v>
      </c>
      <c r="J8391" s="1" t="s">
        <v>1219</v>
      </c>
      <c r="K8391" s="1" t="s">
        <v>35</v>
      </c>
    </row>
    <row r="8392" spans="1:11" x14ac:dyDescent="0.35">
      <c r="A8392" s="1" t="s">
        <v>1588</v>
      </c>
      <c r="B8392" s="1" t="s">
        <v>33</v>
      </c>
      <c r="C8392" s="1" t="s">
        <v>13</v>
      </c>
      <c r="D8392" s="1" t="s">
        <v>23</v>
      </c>
      <c r="E8392" s="1" t="s">
        <v>1831</v>
      </c>
      <c r="F8392">
        <v>54.32</v>
      </c>
      <c r="G8392">
        <v>4</v>
      </c>
      <c r="H8392">
        <v>0.54</v>
      </c>
      <c r="I8392">
        <v>2017</v>
      </c>
      <c r="J8392" s="1" t="s">
        <v>1219</v>
      </c>
      <c r="K8392" s="1" t="s">
        <v>35</v>
      </c>
    </row>
    <row r="8393" spans="1:11" x14ac:dyDescent="0.35">
      <c r="A8393" s="1" t="s">
        <v>1613</v>
      </c>
      <c r="B8393" s="1" t="s">
        <v>33</v>
      </c>
      <c r="C8393" s="1" t="s">
        <v>13</v>
      </c>
      <c r="D8393" s="1" t="s">
        <v>25</v>
      </c>
      <c r="E8393" s="1" t="s">
        <v>1309</v>
      </c>
      <c r="F8393">
        <v>13.34</v>
      </c>
      <c r="G8393">
        <v>6</v>
      </c>
      <c r="H8393">
        <v>4.34</v>
      </c>
      <c r="I8393">
        <v>2017</v>
      </c>
      <c r="J8393" s="1" t="s">
        <v>1219</v>
      </c>
      <c r="K8393" s="1" t="s">
        <v>35</v>
      </c>
    </row>
    <row r="8394" spans="1:11" x14ac:dyDescent="0.35">
      <c r="A8394" s="1" t="s">
        <v>1613</v>
      </c>
      <c r="B8394" s="1" t="s">
        <v>33</v>
      </c>
      <c r="C8394" s="1" t="s">
        <v>41</v>
      </c>
      <c r="D8394" s="1" t="s">
        <v>155</v>
      </c>
      <c r="E8394" s="1" t="s">
        <v>2564</v>
      </c>
      <c r="F8394">
        <v>1478.27</v>
      </c>
      <c r="G8394">
        <v>8</v>
      </c>
      <c r="H8394">
        <v>92.39</v>
      </c>
      <c r="I8394">
        <v>2017</v>
      </c>
      <c r="J8394" s="1" t="s">
        <v>1219</v>
      </c>
      <c r="K8394" s="1" t="s">
        <v>35</v>
      </c>
    </row>
    <row r="8395" spans="1:11" x14ac:dyDescent="0.35">
      <c r="A8395" s="1" t="s">
        <v>384</v>
      </c>
      <c r="B8395" s="1" t="s">
        <v>699</v>
      </c>
      <c r="C8395" s="1" t="s">
        <v>13</v>
      </c>
      <c r="D8395" s="1" t="s">
        <v>50</v>
      </c>
      <c r="E8395" s="1" t="s">
        <v>171</v>
      </c>
      <c r="F8395">
        <v>14.82</v>
      </c>
      <c r="G8395">
        <v>6</v>
      </c>
      <c r="H8395">
        <v>6.97</v>
      </c>
      <c r="I8395">
        <v>2017</v>
      </c>
      <c r="J8395" s="1" t="s">
        <v>1219</v>
      </c>
      <c r="K8395" s="1" t="s">
        <v>35</v>
      </c>
    </row>
    <row r="8396" spans="1:11" x14ac:dyDescent="0.35">
      <c r="A8396" s="1" t="s">
        <v>266</v>
      </c>
      <c r="B8396" s="1" t="s">
        <v>33</v>
      </c>
      <c r="C8396" s="1" t="s">
        <v>13</v>
      </c>
      <c r="D8396" s="1" t="s">
        <v>23</v>
      </c>
      <c r="E8396" s="1" t="s">
        <v>1517</v>
      </c>
      <c r="F8396">
        <v>421.1</v>
      </c>
      <c r="G8396">
        <v>2</v>
      </c>
      <c r="H8396">
        <v>105.28</v>
      </c>
      <c r="I8396">
        <v>2017</v>
      </c>
      <c r="J8396" s="1" t="s">
        <v>1219</v>
      </c>
      <c r="K8396" s="1" t="s">
        <v>35</v>
      </c>
    </row>
    <row r="8397" spans="1:11" x14ac:dyDescent="0.35">
      <c r="A8397" s="1" t="s">
        <v>2344</v>
      </c>
      <c r="B8397" s="1" t="s">
        <v>133</v>
      </c>
      <c r="C8397" s="1" t="s">
        <v>41</v>
      </c>
      <c r="D8397" s="1" t="s">
        <v>42</v>
      </c>
      <c r="E8397" s="1" t="s">
        <v>1083</v>
      </c>
      <c r="F8397">
        <v>97.18</v>
      </c>
      <c r="G8397">
        <v>2</v>
      </c>
      <c r="H8397">
        <v>6.07</v>
      </c>
      <c r="I8397">
        <v>2017</v>
      </c>
      <c r="J8397" s="1" t="s">
        <v>1219</v>
      </c>
      <c r="K8397" s="1" t="s">
        <v>35</v>
      </c>
    </row>
    <row r="8398" spans="1:11" x14ac:dyDescent="0.35">
      <c r="A8398" s="1" t="s">
        <v>2344</v>
      </c>
      <c r="B8398" s="1" t="s">
        <v>133</v>
      </c>
      <c r="C8398" s="1" t="s">
        <v>13</v>
      </c>
      <c r="D8398" s="1" t="s">
        <v>14</v>
      </c>
      <c r="E8398" s="1" t="s">
        <v>537</v>
      </c>
      <c r="F8398">
        <v>10.37</v>
      </c>
      <c r="G8398">
        <v>2</v>
      </c>
      <c r="H8398">
        <v>3.63</v>
      </c>
      <c r="I8398">
        <v>2017</v>
      </c>
      <c r="J8398" s="1" t="s">
        <v>1219</v>
      </c>
      <c r="K8398" s="1" t="s">
        <v>35</v>
      </c>
    </row>
    <row r="8399" spans="1:11" x14ac:dyDescent="0.35">
      <c r="A8399" s="1" t="s">
        <v>1567</v>
      </c>
      <c r="B8399" s="1" t="s">
        <v>12</v>
      </c>
      <c r="C8399" s="1" t="s">
        <v>13</v>
      </c>
      <c r="D8399" s="1" t="s">
        <v>29</v>
      </c>
      <c r="E8399" s="1" t="s">
        <v>1271</v>
      </c>
      <c r="F8399">
        <v>30.38</v>
      </c>
      <c r="G8399">
        <v>1</v>
      </c>
      <c r="H8399">
        <v>3.8</v>
      </c>
      <c r="I8399">
        <v>2017</v>
      </c>
      <c r="J8399" s="1" t="s">
        <v>1219</v>
      </c>
      <c r="K8399" s="1" t="s">
        <v>35</v>
      </c>
    </row>
    <row r="8400" spans="1:11" x14ac:dyDescent="0.35">
      <c r="A8400" s="1" t="s">
        <v>2539</v>
      </c>
      <c r="B8400" s="1" t="s">
        <v>33</v>
      </c>
      <c r="C8400" s="1" t="s">
        <v>13</v>
      </c>
      <c r="D8400" s="1" t="s">
        <v>25</v>
      </c>
      <c r="E8400" s="1" t="s">
        <v>1670</v>
      </c>
      <c r="F8400">
        <v>11.81</v>
      </c>
      <c r="G8400">
        <v>3</v>
      </c>
      <c r="H8400">
        <v>4.13</v>
      </c>
      <c r="I8400">
        <v>2017</v>
      </c>
      <c r="J8400" s="1" t="s">
        <v>1219</v>
      </c>
      <c r="K8400" s="1" t="s">
        <v>35</v>
      </c>
    </row>
    <row r="8401" spans="1:11" x14ac:dyDescent="0.35">
      <c r="A8401" s="1" t="s">
        <v>1049</v>
      </c>
      <c r="B8401" s="1" t="s">
        <v>101</v>
      </c>
      <c r="C8401" s="1" t="s">
        <v>13</v>
      </c>
      <c r="D8401" s="1" t="s">
        <v>25</v>
      </c>
      <c r="E8401" s="1" t="s">
        <v>862</v>
      </c>
      <c r="F8401">
        <v>88.07</v>
      </c>
      <c r="G8401">
        <v>7</v>
      </c>
      <c r="H8401">
        <v>-58.72</v>
      </c>
      <c r="I8401">
        <v>2017</v>
      </c>
      <c r="J8401" s="1" t="s">
        <v>1219</v>
      </c>
      <c r="K8401" s="1" t="s">
        <v>35</v>
      </c>
    </row>
    <row r="8402" spans="1:11" x14ac:dyDescent="0.35">
      <c r="A8402" s="1" t="s">
        <v>1401</v>
      </c>
      <c r="B8402" s="1" t="s">
        <v>175</v>
      </c>
      <c r="C8402" s="1" t="s">
        <v>13</v>
      </c>
      <c r="D8402" s="1" t="s">
        <v>29</v>
      </c>
      <c r="E8402" s="1" t="s">
        <v>338</v>
      </c>
      <c r="F8402">
        <v>2.78</v>
      </c>
      <c r="G8402">
        <v>1</v>
      </c>
      <c r="H8402">
        <v>0.72</v>
      </c>
      <c r="I8402">
        <v>2017</v>
      </c>
      <c r="J8402" s="1" t="s">
        <v>1219</v>
      </c>
      <c r="K8402" s="1" t="s">
        <v>56</v>
      </c>
    </row>
    <row r="8403" spans="1:11" x14ac:dyDescent="0.35">
      <c r="A8403" s="1" t="s">
        <v>231</v>
      </c>
      <c r="B8403" s="1" t="s">
        <v>133</v>
      </c>
      <c r="C8403" s="1" t="s">
        <v>13</v>
      </c>
      <c r="D8403" s="1" t="s">
        <v>23</v>
      </c>
      <c r="E8403" s="1" t="s">
        <v>924</v>
      </c>
      <c r="F8403">
        <v>147.18</v>
      </c>
      <c r="G8403">
        <v>2</v>
      </c>
      <c r="H8403">
        <v>-29.44</v>
      </c>
      <c r="I8403">
        <v>2017</v>
      </c>
      <c r="J8403" s="1" t="s">
        <v>1219</v>
      </c>
      <c r="K8403" s="1" t="s">
        <v>56</v>
      </c>
    </row>
    <row r="8404" spans="1:11" x14ac:dyDescent="0.35">
      <c r="A8404" s="1" t="s">
        <v>2561</v>
      </c>
      <c r="B8404" s="1" t="s">
        <v>130</v>
      </c>
      <c r="C8404" s="1" t="s">
        <v>46</v>
      </c>
      <c r="D8404" s="1" t="s">
        <v>61</v>
      </c>
      <c r="E8404" s="1" t="s">
        <v>1545</v>
      </c>
      <c r="F8404">
        <v>89.57</v>
      </c>
      <c r="G8404">
        <v>4</v>
      </c>
      <c r="H8404">
        <v>-1.1200000000000001</v>
      </c>
      <c r="I8404">
        <v>2017</v>
      </c>
      <c r="J8404" s="1" t="s">
        <v>1219</v>
      </c>
      <c r="K8404" s="1" t="s">
        <v>56</v>
      </c>
    </row>
    <row r="8405" spans="1:11" x14ac:dyDescent="0.35">
      <c r="A8405" s="1" t="s">
        <v>2561</v>
      </c>
      <c r="B8405" s="1" t="s">
        <v>130</v>
      </c>
      <c r="C8405" s="1" t="s">
        <v>13</v>
      </c>
      <c r="D8405" s="1" t="s">
        <v>29</v>
      </c>
      <c r="E8405" s="1" t="s">
        <v>643</v>
      </c>
      <c r="F8405">
        <v>71.959999999999994</v>
      </c>
      <c r="G8405">
        <v>5</v>
      </c>
      <c r="H8405">
        <v>7.2</v>
      </c>
      <c r="I8405">
        <v>2017</v>
      </c>
      <c r="J8405" s="1" t="s">
        <v>1219</v>
      </c>
      <c r="K8405" s="1" t="s">
        <v>56</v>
      </c>
    </row>
    <row r="8406" spans="1:11" x14ac:dyDescent="0.35">
      <c r="A8406" s="1" t="s">
        <v>2561</v>
      </c>
      <c r="B8406" s="1" t="s">
        <v>130</v>
      </c>
      <c r="C8406" s="1" t="s">
        <v>13</v>
      </c>
      <c r="D8406" s="1" t="s">
        <v>14</v>
      </c>
      <c r="E8406" s="1" t="s">
        <v>230</v>
      </c>
      <c r="F8406">
        <v>15.55</v>
      </c>
      <c r="G8406">
        <v>3</v>
      </c>
      <c r="H8406">
        <v>5.44</v>
      </c>
      <c r="I8406">
        <v>2017</v>
      </c>
      <c r="J8406" s="1" t="s">
        <v>1219</v>
      </c>
      <c r="K8406" s="1" t="s">
        <v>56</v>
      </c>
    </row>
    <row r="8407" spans="1:11" x14ac:dyDescent="0.35">
      <c r="A8407" s="1" t="s">
        <v>158</v>
      </c>
      <c r="B8407" s="1" t="s">
        <v>33</v>
      </c>
      <c r="C8407" s="1" t="s">
        <v>41</v>
      </c>
      <c r="D8407" s="1" t="s">
        <v>54</v>
      </c>
      <c r="E8407" s="1" t="s">
        <v>1531</v>
      </c>
      <c r="F8407">
        <v>47.94</v>
      </c>
      <c r="G8407">
        <v>3</v>
      </c>
      <c r="H8407">
        <v>2.4</v>
      </c>
      <c r="I8407">
        <v>2017</v>
      </c>
      <c r="J8407" s="1" t="s">
        <v>1219</v>
      </c>
      <c r="K8407" s="1" t="s">
        <v>60</v>
      </c>
    </row>
    <row r="8408" spans="1:11" x14ac:dyDescent="0.35">
      <c r="A8408" s="1" t="s">
        <v>478</v>
      </c>
      <c r="B8408" s="1" t="s">
        <v>101</v>
      </c>
      <c r="C8408" s="1" t="s">
        <v>13</v>
      </c>
      <c r="D8408" s="1" t="s">
        <v>23</v>
      </c>
      <c r="E8408" s="1" t="s">
        <v>2338</v>
      </c>
      <c r="F8408">
        <v>37.68</v>
      </c>
      <c r="G8408">
        <v>3</v>
      </c>
      <c r="H8408">
        <v>2.36</v>
      </c>
      <c r="I8408">
        <v>2017</v>
      </c>
      <c r="J8408" s="1" t="s">
        <v>1219</v>
      </c>
      <c r="K8408" s="1" t="s">
        <v>60</v>
      </c>
    </row>
    <row r="8409" spans="1:11" x14ac:dyDescent="0.35">
      <c r="A8409" s="1" t="s">
        <v>478</v>
      </c>
      <c r="B8409" s="1" t="s">
        <v>101</v>
      </c>
      <c r="C8409" s="1" t="s">
        <v>46</v>
      </c>
      <c r="D8409" s="1" t="s">
        <v>61</v>
      </c>
      <c r="E8409" s="1" t="s">
        <v>467</v>
      </c>
      <c r="F8409">
        <v>279.94</v>
      </c>
      <c r="G8409">
        <v>7</v>
      </c>
      <c r="H8409">
        <v>80.48</v>
      </c>
      <c r="I8409">
        <v>2017</v>
      </c>
      <c r="J8409" s="1" t="s">
        <v>1219</v>
      </c>
      <c r="K8409" s="1" t="s">
        <v>60</v>
      </c>
    </row>
    <row r="8410" spans="1:11" x14ac:dyDescent="0.35">
      <c r="A8410" s="1" t="s">
        <v>1267</v>
      </c>
      <c r="B8410" s="1" t="s">
        <v>159</v>
      </c>
      <c r="C8410" s="1" t="s">
        <v>13</v>
      </c>
      <c r="D8410" s="1" t="s">
        <v>23</v>
      </c>
      <c r="E8410" s="1" t="s">
        <v>2353</v>
      </c>
      <c r="F8410">
        <v>478.08</v>
      </c>
      <c r="G8410">
        <v>8</v>
      </c>
      <c r="H8410">
        <v>133.86000000000001</v>
      </c>
      <c r="I8410">
        <v>2017</v>
      </c>
      <c r="J8410" s="1" t="s">
        <v>1219</v>
      </c>
      <c r="K8410" s="1" t="s">
        <v>60</v>
      </c>
    </row>
    <row r="8411" spans="1:11" x14ac:dyDescent="0.35">
      <c r="A8411" s="1" t="s">
        <v>558</v>
      </c>
      <c r="B8411" s="1" t="s">
        <v>19</v>
      </c>
      <c r="C8411" s="1" t="s">
        <v>13</v>
      </c>
      <c r="D8411" s="1" t="s">
        <v>14</v>
      </c>
      <c r="E8411" s="1" t="s">
        <v>639</v>
      </c>
      <c r="F8411">
        <v>73.010000000000005</v>
      </c>
      <c r="G8411">
        <v>9</v>
      </c>
      <c r="H8411">
        <v>26.47</v>
      </c>
      <c r="I8411">
        <v>2017</v>
      </c>
      <c r="J8411" s="1" t="s">
        <v>1219</v>
      </c>
      <c r="K8411" s="1" t="s">
        <v>60</v>
      </c>
    </row>
    <row r="8412" spans="1:11" x14ac:dyDescent="0.35">
      <c r="A8412" s="1" t="s">
        <v>2032</v>
      </c>
      <c r="B8412" s="1" t="s">
        <v>197</v>
      </c>
      <c r="C8412" s="1" t="s">
        <v>13</v>
      </c>
      <c r="D8412" s="1" t="s">
        <v>25</v>
      </c>
      <c r="E8412" s="1" t="s">
        <v>1798</v>
      </c>
      <c r="F8412">
        <v>1577.94</v>
      </c>
      <c r="G8412">
        <v>3</v>
      </c>
      <c r="H8412">
        <v>757.41</v>
      </c>
      <c r="I8412">
        <v>2017</v>
      </c>
      <c r="J8412" s="1" t="s">
        <v>1219</v>
      </c>
      <c r="K8412" s="1" t="s">
        <v>60</v>
      </c>
    </row>
    <row r="8413" spans="1:11" x14ac:dyDescent="0.35">
      <c r="A8413" s="1" t="s">
        <v>738</v>
      </c>
      <c r="B8413" s="1" t="s">
        <v>105</v>
      </c>
      <c r="C8413" s="1" t="s">
        <v>13</v>
      </c>
      <c r="D8413" s="1" t="s">
        <v>25</v>
      </c>
      <c r="E8413" s="1" t="s">
        <v>195</v>
      </c>
      <c r="F8413">
        <v>7.86</v>
      </c>
      <c r="G8413">
        <v>3</v>
      </c>
      <c r="H8413">
        <v>-6.02</v>
      </c>
      <c r="I8413">
        <v>2017</v>
      </c>
      <c r="J8413" s="1" t="s">
        <v>1219</v>
      </c>
      <c r="K8413" s="1" t="s">
        <v>60</v>
      </c>
    </row>
    <row r="8414" spans="1:11" x14ac:dyDescent="0.35">
      <c r="A8414" s="1" t="s">
        <v>364</v>
      </c>
      <c r="B8414" s="1" t="s">
        <v>28</v>
      </c>
      <c r="C8414" s="1" t="s">
        <v>13</v>
      </c>
      <c r="D8414" s="1" t="s">
        <v>20</v>
      </c>
      <c r="E8414" s="1" t="s">
        <v>1453</v>
      </c>
      <c r="F8414">
        <v>29.24</v>
      </c>
      <c r="G8414">
        <v>5</v>
      </c>
      <c r="H8414">
        <v>9.8699999999999992</v>
      </c>
      <c r="I8414">
        <v>2017</v>
      </c>
      <c r="J8414" s="1" t="s">
        <v>1219</v>
      </c>
      <c r="K8414" s="1" t="s">
        <v>60</v>
      </c>
    </row>
    <row r="8415" spans="1:11" x14ac:dyDescent="0.35">
      <c r="A8415" s="1" t="s">
        <v>364</v>
      </c>
      <c r="B8415" s="1" t="s">
        <v>28</v>
      </c>
      <c r="C8415" s="1" t="s">
        <v>13</v>
      </c>
      <c r="D8415" s="1" t="s">
        <v>14</v>
      </c>
      <c r="E8415" s="1" t="s">
        <v>144</v>
      </c>
      <c r="F8415">
        <v>15.55</v>
      </c>
      <c r="G8415">
        <v>3</v>
      </c>
      <c r="H8415">
        <v>5.44</v>
      </c>
      <c r="I8415">
        <v>2017</v>
      </c>
      <c r="J8415" s="1" t="s">
        <v>1219</v>
      </c>
      <c r="K8415" s="1" t="s">
        <v>60</v>
      </c>
    </row>
    <row r="8416" spans="1:11" x14ac:dyDescent="0.35">
      <c r="A8416" s="1" t="s">
        <v>364</v>
      </c>
      <c r="B8416" s="1" t="s">
        <v>28</v>
      </c>
      <c r="C8416" s="1" t="s">
        <v>13</v>
      </c>
      <c r="D8416" s="1" t="s">
        <v>72</v>
      </c>
      <c r="E8416" s="1" t="s">
        <v>408</v>
      </c>
      <c r="F8416">
        <v>4.9000000000000004</v>
      </c>
      <c r="G8416">
        <v>3</v>
      </c>
      <c r="H8416">
        <v>1.65</v>
      </c>
      <c r="I8416">
        <v>2017</v>
      </c>
      <c r="J8416" s="1" t="s">
        <v>1219</v>
      </c>
      <c r="K8416" s="1" t="s">
        <v>60</v>
      </c>
    </row>
    <row r="8417" spans="1:11" x14ac:dyDescent="0.35">
      <c r="A8417" s="1" t="s">
        <v>2086</v>
      </c>
      <c r="B8417" s="1" t="s">
        <v>167</v>
      </c>
      <c r="C8417" s="1" t="s">
        <v>46</v>
      </c>
      <c r="D8417" s="1" t="s">
        <v>61</v>
      </c>
      <c r="E8417" s="1" t="s">
        <v>1283</v>
      </c>
      <c r="F8417">
        <v>13.48</v>
      </c>
      <c r="G8417">
        <v>1</v>
      </c>
      <c r="H8417">
        <v>1.89</v>
      </c>
      <c r="I8417">
        <v>2017</v>
      </c>
      <c r="J8417" s="1" t="s">
        <v>1219</v>
      </c>
      <c r="K8417" s="1" t="s">
        <v>60</v>
      </c>
    </row>
    <row r="8418" spans="1:11" x14ac:dyDescent="0.35">
      <c r="A8418" s="1" t="s">
        <v>612</v>
      </c>
      <c r="B8418" s="1" t="s">
        <v>308</v>
      </c>
      <c r="C8418" s="1" t="s">
        <v>41</v>
      </c>
      <c r="D8418" s="1" t="s">
        <v>54</v>
      </c>
      <c r="E8418" s="1" t="s">
        <v>220</v>
      </c>
      <c r="F8418">
        <v>25.16</v>
      </c>
      <c r="G8418">
        <v>2</v>
      </c>
      <c r="H8418">
        <v>10.57</v>
      </c>
      <c r="I8418">
        <v>2017</v>
      </c>
      <c r="J8418" s="1" t="s">
        <v>1219</v>
      </c>
      <c r="K8418" s="1" t="s">
        <v>60</v>
      </c>
    </row>
    <row r="8419" spans="1:11" x14ac:dyDescent="0.35">
      <c r="A8419" s="1" t="s">
        <v>612</v>
      </c>
      <c r="B8419" s="1" t="s">
        <v>308</v>
      </c>
      <c r="C8419" s="1" t="s">
        <v>46</v>
      </c>
      <c r="D8419" s="1" t="s">
        <v>47</v>
      </c>
      <c r="E8419" s="1" t="s">
        <v>2390</v>
      </c>
      <c r="F8419">
        <v>126.56</v>
      </c>
      <c r="G8419">
        <v>4</v>
      </c>
      <c r="H8419">
        <v>47.46</v>
      </c>
      <c r="I8419">
        <v>2017</v>
      </c>
      <c r="J8419" s="1" t="s">
        <v>1219</v>
      </c>
      <c r="K8419" s="1" t="s">
        <v>60</v>
      </c>
    </row>
    <row r="8420" spans="1:11" x14ac:dyDescent="0.35">
      <c r="A8420" s="1" t="s">
        <v>560</v>
      </c>
      <c r="B8420" s="1" t="s">
        <v>33</v>
      </c>
      <c r="C8420" s="1" t="s">
        <v>41</v>
      </c>
      <c r="D8420" s="1" t="s">
        <v>54</v>
      </c>
      <c r="E8420" s="1" t="s">
        <v>2501</v>
      </c>
      <c r="F8420">
        <v>19.760000000000002</v>
      </c>
      <c r="G8420">
        <v>4</v>
      </c>
      <c r="H8420">
        <v>8.3000000000000007</v>
      </c>
      <c r="I8420">
        <v>2017</v>
      </c>
      <c r="J8420" s="1" t="s">
        <v>1219</v>
      </c>
      <c r="K8420" s="1" t="s">
        <v>60</v>
      </c>
    </row>
    <row r="8421" spans="1:11" x14ac:dyDescent="0.35">
      <c r="A8421" s="1" t="s">
        <v>441</v>
      </c>
      <c r="B8421" s="1" t="s">
        <v>197</v>
      </c>
      <c r="C8421" s="1" t="s">
        <v>46</v>
      </c>
      <c r="D8421" s="1" t="s">
        <v>61</v>
      </c>
      <c r="E8421" s="1" t="s">
        <v>1080</v>
      </c>
      <c r="F8421">
        <v>113.52</v>
      </c>
      <c r="G8421">
        <v>4</v>
      </c>
      <c r="H8421">
        <v>46.54</v>
      </c>
      <c r="I8421">
        <v>2017</v>
      </c>
      <c r="J8421" s="1" t="s">
        <v>1219</v>
      </c>
      <c r="K8421" s="1" t="s">
        <v>60</v>
      </c>
    </row>
    <row r="8422" spans="1:11" x14ac:dyDescent="0.35">
      <c r="A8422" s="1" t="s">
        <v>441</v>
      </c>
      <c r="B8422" s="1" t="s">
        <v>197</v>
      </c>
      <c r="C8422" s="1" t="s">
        <v>41</v>
      </c>
      <c r="D8422" s="1" t="s">
        <v>54</v>
      </c>
      <c r="E8422" s="1" t="s">
        <v>1053</v>
      </c>
      <c r="F8422">
        <v>135.30000000000001</v>
      </c>
      <c r="G8422">
        <v>5</v>
      </c>
      <c r="H8422">
        <v>37.880000000000003</v>
      </c>
      <c r="I8422">
        <v>2017</v>
      </c>
      <c r="J8422" s="1" t="s">
        <v>1219</v>
      </c>
      <c r="K8422" s="1" t="s">
        <v>60</v>
      </c>
    </row>
    <row r="8423" spans="1:11" x14ac:dyDescent="0.35">
      <c r="A8423" s="1" t="s">
        <v>1338</v>
      </c>
      <c r="B8423" s="1" t="s">
        <v>33</v>
      </c>
      <c r="C8423" s="1" t="s">
        <v>41</v>
      </c>
      <c r="D8423" s="1" t="s">
        <v>42</v>
      </c>
      <c r="E8423" s="1" t="s">
        <v>1840</v>
      </c>
      <c r="F8423">
        <v>161.57</v>
      </c>
      <c r="G8423">
        <v>2</v>
      </c>
      <c r="H8423">
        <v>-28.27</v>
      </c>
      <c r="I8423">
        <v>2017</v>
      </c>
      <c r="J8423" s="1" t="s">
        <v>1219</v>
      </c>
      <c r="K8423" s="1" t="s">
        <v>60</v>
      </c>
    </row>
    <row r="8424" spans="1:11" x14ac:dyDescent="0.35">
      <c r="A8424" s="1" t="s">
        <v>1432</v>
      </c>
      <c r="B8424" s="1" t="s">
        <v>130</v>
      </c>
      <c r="C8424" s="1" t="s">
        <v>13</v>
      </c>
      <c r="D8424" s="1" t="s">
        <v>102</v>
      </c>
      <c r="E8424" s="1" t="s">
        <v>1079</v>
      </c>
      <c r="F8424">
        <v>81.569999999999993</v>
      </c>
      <c r="G8424">
        <v>2</v>
      </c>
      <c r="H8424">
        <v>7.14</v>
      </c>
      <c r="I8424">
        <v>2017</v>
      </c>
      <c r="J8424" s="1" t="s">
        <v>1219</v>
      </c>
      <c r="K8424" s="1" t="s">
        <v>60</v>
      </c>
    </row>
    <row r="8425" spans="1:11" x14ac:dyDescent="0.35">
      <c r="A8425" s="1" t="s">
        <v>2579</v>
      </c>
      <c r="B8425" s="1" t="s">
        <v>175</v>
      </c>
      <c r="C8425" s="1" t="s">
        <v>41</v>
      </c>
      <c r="D8425" s="1" t="s">
        <v>54</v>
      </c>
      <c r="E8425" s="1" t="s">
        <v>2469</v>
      </c>
      <c r="F8425">
        <v>80.959999999999994</v>
      </c>
      <c r="G8425">
        <v>4</v>
      </c>
      <c r="H8425">
        <v>34.81</v>
      </c>
      <c r="I8425">
        <v>2017</v>
      </c>
      <c r="J8425" s="1" t="s">
        <v>1219</v>
      </c>
      <c r="K8425" s="1" t="s">
        <v>60</v>
      </c>
    </row>
    <row r="8426" spans="1:11" x14ac:dyDescent="0.35">
      <c r="A8426" s="1" t="s">
        <v>2579</v>
      </c>
      <c r="B8426" s="1" t="s">
        <v>175</v>
      </c>
      <c r="C8426" s="1" t="s">
        <v>46</v>
      </c>
      <c r="D8426" s="1" t="s">
        <v>47</v>
      </c>
      <c r="E8426" s="1" t="s">
        <v>817</v>
      </c>
      <c r="F8426">
        <v>455.71</v>
      </c>
      <c r="G8426">
        <v>2</v>
      </c>
      <c r="H8426">
        <v>34.18</v>
      </c>
      <c r="I8426">
        <v>2017</v>
      </c>
      <c r="J8426" s="1" t="s">
        <v>1219</v>
      </c>
      <c r="K8426" s="1" t="s">
        <v>60</v>
      </c>
    </row>
    <row r="8427" spans="1:11" x14ac:dyDescent="0.35">
      <c r="A8427" s="1" t="s">
        <v>2579</v>
      </c>
      <c r="B8427" s="1" t="s">
        <v>175</v>
      </c>
      <c r="C8427" s="1" t="s">
        <v>13</v>
      </c>
      <c r="D8427" s="1" t="s">
        <v>29</v>
      </c>
      <c r="E8427" s="1" t="s">
        <v>2703</v>
      </c>
      <c r="F8427">
        <v>25.98</v>
      </c>
      <c r="G8427">
        <v>1</v>
      </c>
      <c r="H8427">
        <v>7.27</v>
      </c>
      <c r="I8427">
        <v>2017</v>
      </c>
      <c r="J8427" s="1" t="s">
        <v>1219</v>
      </c>
      <c r="K8427" s="1" t="s">
        <v>60</v>
      </c>
    </row>
    <row r="8428" spans="1:11" x14ac:dyDescent="0.35">
      <c r="A8428" s="1" t="s">
        <v>567</v>
      </c>
      <c r="B8428" s="1" t="s">
        <v>1548</v>
      </c>
      <c r="C8428" s="1" t="s">
        <v>13</v>
      </c>
      <c r="D8428" s="1" t="s">
        <v>14</v>
      </c>
      <c r="E8428" s="1" t="s">
        <v>1197</v>
      </c>
      <c r="F8428">
        <v>16.899999999999999</v>
      </c>
      <c r="G8428">
        <v>5</v>
      </c>
      <c r="H8428">
        <v>7.77</v>
      </c>
      <c r="I8428">
        <v>2017</v>
      </c>
      <c r="J8428" s="1" t="s">
        <v>1219</v>
      </c>
      <c r="K8428" s="1" t="s">
        <v>60</v>
      </c>
    </row>
    <row r="8429" spans="1:11" x14ac:dyDescent="0.35">
      <c r="A8429" s="1" t="s">
        <v>567</v>
      </c>
      <c r="B8429" s="1" t="s">
        <v>1548</v>
      </c>
      <c r="C8429" s="1" t="s">
        <v>13</v>
      </c>
      <c r="D8429" s="1" t="s">
        <v>14</v>
      </c>
      <c r="E8429" s="1" t="s">
        <v>2223</v>
      </c>
      <c r="F8429">
        <v>39.96</v>
      </c>
      <c r="G8429">
        <v>2</v>
      </c>
      <c r="H8429">
        <v>18.78</v>
      </c>
      <c r="I8429">
        <v>2017</v>
      </c>
      <c r="J8429" s="1" t="s">
        <v>1219</v>
      </c>
      <c r="K8429" s="1" t="s">
        <v>60</v>
      </c>
    </row>
    <row r="8430" spans="1:11" x14ac:dyDescent="0.35">
      <c r="A8430" s="1" t="s">
        <v>527</v>
      </c>
      <c r="B8430" s="1" t="s">
        <v>19</v>
      </c>
      <c r="C8430" s="1" t="s">
        <v>41</v>
      </c>
      <c r="D8430" s="1" t="s">
        <v>155</v>
      </c>
      <c r="E8430" s="1" t="s">
        <v>1066</v>
      </c>
      <c r="F8430">
        <v>765.63</v>
      </c>
      <c r="G8430">
        <v>7</v>
      </c>
      <c r="H8430">
        <v>-566.55999999999995</v>
      </c>
      <c r="I8430">
        <v>2017</v>
      </c>
      <c r="J8430" s="1" t="s">
        <v>1219</v>
      </c>
      <c r="K8430" s="1" t="s">
        <v>17</v>
      </c>
    </row>
    <row r="8431" spans="1:11" x14ac:dyDescent="0.35">
      <c r="A8431" s="1" t="s">
        <v>2038</v>
      </c>
      <c r="B8431" s="1" t="s">
        <v>28</v>
      </c>
      <c r="C8431" s="1" t="s">
        <v>46</v>
      </c>
      <c r="D8431" s="1" t="s">
        <v>47</v>
      </c>
      <c r="E8431" s="1" t="s">
        <v>2333</v>
      </c>
      <c r="F8431">
        <v>258.52999999999997</v>
      </c>
      <c r="G8431">
        <v>2</v>
      </c>
      <c r="H8431">
        <v>-47.4</v>
      </c>
      <c r="I8431">
        <v>2017</v>
      </c>
      <c r="J8431" s="1" t="s">
        <v>1219</v>
      </c>
      <c r="K8431" s="1" t="s">
        <v>17</v>
      </c>
    </row>
    <row r="8432" spans="1:11" x14ac:dyDescent="0.35">
      <c r="A8432" s="1" t="s">
        <v>569</v>
      </c>
      <c r="B8432" s="1" t="s">
        <v>87</v>
      </c>
      <c r="C8432" s="1" t="s">
        <v>46</v>
      </c>
      <c r="D8432" s="1" t="s">
        <v>61</v>
      </c>
      <c r="E8432" s="1" t="s">
        <v>397</v>
      </c>
      <c r="F8432">
        <v>9.1</v>
      </c>
      <c r="G8432">
        <v>1</v>
      </c>
      <c r="H8432">
        <v>1.71</v>
      </c>
      <c r="I8432">
        <v>2017</v>
      </c>
      <c r="J8432" s="1" t="s">
        <v>1219</v>
      </c>
      <c r="K8432" s="1" t="s">
        <v>17</v>
      </c>
    </row>
    <row r="8433" spans="1:11" x14ac:dyDescent="0.35">
      <c r="A8433" s="1" t="s">
        <v>503</v>
      </c>
      <c r="B8433" s="1" t="s">
        <v>87</v>
      </c>
      <c r="C8433" s="1" t="s">
        <v>46</v>
      </c>
      <c r="D8433" s="1" t="s">
        <v>61</v>
      </c>
      <c r="E8433" s="1" t="s">
        <v>1593</v>
      </c>
      <c r="F8433">
        <v>116.83</v>
      </c>
      <c r="G8433">
        <v>4</v>
      </c>
      <c r="H8433">
        <v>33.590000000000003</v>
      </c>
      <c r="I8433">
        <v>2017</v>
      </c>
      <c r="J8433" s="1" t="s">
        <v>1219</v>
      </c>
      <c r="K8433" s="1" t="s">
        <v>17</v>
      </c>
    </row>
    <row r="8434" spans="1:11" x14ac:dyDescent="0.35">
      <c r="A8434" s="1" t="s">
        <v>1889</v>
      </c>
      <c r="B8434" s="1" t="s">
        <v>12</v>
      </c>
      <c r="C8434" s="1" t="s">
        <v>46</v>
      </c>
      <c r="D8434" s="1" t="s">
        <v>61</v>
      </c>
      <c r="E8434" s="1" t="s">
        <v>2006</v>
      </c>
      <c r="F8434">
        <v>85.2</v>
      </c>
      <c r="G8434">
        <v>6</v>
      </c>
      <c r="H8434">
        <v>20.239999999999998</v>
      </c>
      <c r="I8434">
        <v>2017</v>
      </c>
      <c r="J8434" s="1" t="s">
        <v>1219</v>
      </c>
      <c r="K8434" s="1" t="s">
        <v>17</v>
      </c>
    </row>
    <row r="8435" spans="1:11" x14ac:dyDescent="0.35">
      <c r="A8435" s="1" t="s">
        <v>213</v>
      </c>
      <c r="B8435" s="1" t="s">
        <v>12</v>
      </c>
      <c r="C8435" s="1" t="s">
        <v>13</v>
      </c>
      <c r="D8435" s="1" t="s">
        <v>25</v>
      </c>
      <c r="E8435" s="1" t="s">
        <v>1299</v>
      </c>
      <c r="F8435">
        <v>42.62</v>
      </c>
      <c r="G8435">
        <v>7</v>
      </c>
      <c r="H8435">
        <v>-68.19</v>
      </c>
      <c r="I8435">
        <v>2017</v>
      </c>
      <c r="J8435" s="1" t="s">
        <v>1219</v>
      </c>
      <c r="K8435" s="1" t="s">
        <v>17</v>
      </c>
    </row>
    <row r="8436" spans="1:11" x14ac:dyDescent="0.35">
      <c r="A8436" s="1" t="s">
        <v>213</v>
      </c>
      <c r="B8436" s="1" t="s">
        <v>12</v>
      </c>
      <c r="C8436" s="1" t="s">
        <v>46</v>
      </c>
      <c r="D8436" s="1" t="s">
        <v>617</v>
      </c>
      <c r="E8436" s="1" t="s">
        <v>2031</v>
      </c>
      <c r="F8436">
        <v>319.98</v>
      </c>
      <c r="G8436">
        <v>2</v>
      </c>
      <c r="H8436">
        <v>107.99</v>
      </c>
      <c r="I8436">
        <v>2017</v>
      </c>
      <c r="J8436" s="1" t="s">
        <v>1219</v>
      </c>
      <c r="K8436" s="1" t="s">
        <v>17</v>
      </c>
    </row>
    <row r="8437" spans="1:11" x14ac:dyDescent="0.35">
      <c r="A8437" s="1" t="s">
        <v>213</v>
      </c>
      <c r="B8437" s="1" t="s">
        <v>12</v>
      </c>
      <c r="C8437" s="1" t="s">
        <v>13</v>
      </c>
      <c r="D8437" s="1" t="s">
        <v>50</v>
      </c>
      <c r="E8437" s="1" t="s">
        <v>1126</v>
      </c>
      <c r="F8437">
        <v>45.92</v>
      </c>
      <c r="G8437">
        <v>5</v>
      </c>
      <c r="H8437">
        <v>15.5</v>
      </c>
      <c r="I8437">
        <v>2017</v>
      </c>
      <c r="J8437" s="1" t="s">
        <v>1219</v>
      </c>
      <c r="K8437" s="1" t="s">
        <v>17</v>
      </c>
    </row>
    <row r="8438" spans="1:11" x14ac:dyDescent="0.35">
      <c r="A8438" s="1" t="s">
        <v>213</v>
      </c>
      <c r="B8438" s="1" t="s">
        <v>12</v>
      </c>
      <c r="C8438" s="1" t="s">
        <v>41</v>
      </c>
      <c r="D8438" s="1" t="s">
        <v>54</v>
      </c>
      <c r="E8438" s="1" t="s">
        <v>96</v>
      </c>
      <c r="F8438">
        <v>21.18</v>
      </c>
      <c r="G8438">
        <v>2</v>
      </c>
      <c r="H8438">
        <v>-11.65</v>
      </c>
      <c r="I8438">
        <v>2017</v>
      </c>
      <c r="J8438" s="1" t="s">
        <v>1219</v>
      </c>
      <c r="K8438" s="1" t="s">
        <v>17</v>
      </c>
    </row>
    <row r="8439" spans="1:11" x14ac:dyDescent="0.35">
      <c r="A8439" s="1" t="s">
        <v>213</v>
      </c>
      <c r="B8439" s="1" t="s">
        <v>12</v>
      </c>
      <c r="C8439" s="1" t="s">
        <v>13</v>
      </c>
      <c r="D8439" s="1" t="s">
        <v>14</v>
      </c>
      <c r="E8439" s="1" t="s">
        <v>771</v>
      </c>
      <c r="F8439">
        <v>20.74</v>
      </c>
      <c r="G8439">
        <v>4</v>
      </c>
      <c r="H8439">
        <v>7.26</v>
      </c>
      <c r="I8439">
        <v>2017</v>
      </c>
      <c r="J8439" s="1" t="s">
        <v>1219</v>
      </c>
      <c r="K8439" s="1" t="s">
        <v>17</v>
      </c>
    </row>
    <row r="8440" spans="1:11" x14ac:dyDescent="0.35">
      <c r="A8440" s="1" t="s">
        <v>213</v>
      </c>
      <c r="B8440" s="1" t="s">
        <v>12</v>
      </c>
      <c r="C8440" s="1" t="s">
        <v>41</v>
      </c>
      <c r="D8440" s="1" t="s">
        <v>42</v>
      </c>
      <c r="E8440" s="1" t="s">
        <v>2062</v>
      </c>
      <c r="F8440">
        <v>213.43</v>
      </c>
      <c r="G8440">
        <v>5</v>
      </c>
      <c r="H8440">
        <v>-39.64</v>
      </c>
      <c r="I8440">
        <v>2017</v>
      </c>
      <c r="J8440" s="1" t="s">
        <v>1219</v>
      </c>
      <c r="K8440" s="1" t="s">
        <v>17</v>
      </c>
    </row>
    <row r="8441" spans="1:11" x14ac:dyDescent="0.35">
      <c r="A8441" s="1" t="s">
        <v>2136</v>
      </c>
      <c r="B8441" s="1" t="s">
        <v>133</v>
      </c>
      <c r="C8441" s="1" t="s">
        <v>13</v>
      </c>
      <c r="D8441" s="1" t="s">
        <v>23</v>
      </c>
      <c r="E8441" s="1" t="s">
        <v>1349</v>
      </c>
      <c r="F8441">
        <v>61.68</v>
      </c>
      <c r="G8441">
        <v>5</v>
      </c>
      <c r="H8441">
        <v>5.4</v>
      </c>
      <c r="I8441">
        <v>2017</v>
      </c>
      <c r="J8441" s="1" t="s">
        <v>1219</v>
      </c>
      <c r="K8441" s="1" t="s">
        <v>17</v>
      </c>
    </row>
    <row r="8442" spans="1:11" x14ac:dyDescent="0.35">
      <c r="A8442" s="1" t="s">
        <v>2136</v>
      </c>
      <c r="B8442" s="1" t="s">
        <v>133</v>
      </c>
      <c r="C8442" s="1" t="s">
        <v>46</v>
      </c>
      <c r="D8442" s="1" t="s">
        <v>47</v>
      </c>
      <c r="E8442" s="1" t="s">
        <v>1571</v>
      </c>
      <c r="F8442">
        <v>158.38</v>
      </c>
      <c r="G8442">
        <v>3</v>
      </c>
      <c r="H8442">
        <v>13.86</v>
      </c>
      <c r="I8442">
        <v>2017</v>
      </c>
      <c r="J8442" s="1" t="s">
        <v>1219</v>
      </c>
      <c r="K8442" s="1" t="s">
        <v>17</v>
      </c>
    </row>
    <row r="8443" spans="1:11" x14ac:dyDescent="0.35">
      <c r="A8443" s="1" t="s">
        <v>2200</v>
      </c>
      <c r="B8443" s="1" t="s">
        <v>159</v>
      </c>
      <c r="C8443" s="1" t="s">
        <v>13</v>
      </c>
      <c r="D8443" s="1" t="s">
        <v>23</v>
      </c>
      <c r="E8443" s="1" t="s">
        <v>477</v>
      </c>
      <c r="F8443">
        <v>65.12</v>
      </c>
      <c r="G8443">
        <v>4</v>
      </c>
      <c r="H8443">
        <v>16.93</v>
      </c>
      <c r="I8443">
        <v>2017</v>
      </c>
      <c r="J8443" s="1" t="s">
        <v>1219</v>
      </c>
      <c r="K8443" s="1" t="s">
        <v>17</v>
      </c>
    </row>
    <row r="8444" spans="1:11" x14ac:dyDescent="0.35">
      <c r="A8444" s="1" t="s">
        <v>1267</v>
      </c>
      <c r="B8444" s="1" t="s">
        <v>28</v>
      </c>
      <c r="C8444" s="1" t="s">
        <v>41</v>
      </c>
      <c r="D8444" s="1" t="s">
        <v>42</v>
      </c>
      <c r="E8444" s="1" t="s">
        <v>1840</v>
      </c>
      <c r="F8444">
        <v>141.37</v>
      </c>
      <c r="G8444">
        <v>2</v>
      </c>
      <c r="H8444">
        <v>-48.47</v>
      </c>
      <c r="I8444">
        <v>2017</v>
      </c>
      <c r="J8444" s="1" t="s">
        <v>1219</v>
      </c>
      <c r="K8444" s="1" t="s">
        <v>22</v>
      </c>
    </row>
    <row r="8445" spans="1:11" x14ac:dyDescent="0.35">
      <c r="A8445" s="1" t="s">
        <v>1267</v>
      </c>
      <c r="B8445" s="1" t="s">
        <v>28</v>
      </c>
      <c r="C8445" s="1" t="s">
        <v>13</v>
      </c>
      <c r="D8445" s="1" t="s">
        <v>25</v>
      </c>
      <c r="E8445" s="1" t="s">
        <v>1214</v>
      </c>
      <c r="F8445">
        <v>3.04</v>
      </c>
      <c r="G8445">
        <v>2</v>
      </c>
      <c r="H8445">
        <v>-2.33</v>
      </c>
      <c r="I8445">
        <v>2017</v>
      </c>
      <c r="J8445" s="1" t="s">
        <v>1219</v>
      </c>
      <c r="K8445" s="1" t="s">
        <v>22</v>
      </c>
    </row>
    <row r="8446" spans="1:11" x14ac:dyDescent="0.35">
      <c r="A8446" s="1" t="s">
        <v>1267</v>
      </c>
      <c r="B8446" s="1" t="s">
        <v>28</v>
      </c>
      <c r="C8446" s="1" t="s">
        <v>13</v>
      </c>
      <c r="D8446" s="1" t="s">
        <v>25</v>
      </c>
      <c r="E8446" s="1" t="s">
        <v>867</v>
      </c>
      <c r="F8446">
        <v>4.5</v>
      </c>
      <c r="G8446">
        <v>1</v>
      </c>
      <c r="H8446">
        <v>-3.6</v>
      </c>
      <c r="I8446">
        <v>2017</v>
      </c>
      <c r="J8446" s="1" t="s">
        <v>1219</v>
      </c>
      <c r="K8446" s="1" t="s">
        <v>22</v>
      </c>
    </row>
    <row r="8447" spans="1:11" x14ac:dyDescent="0.35">
      <c r="A8447" s="1" t="s">
        <v>1267</v>
      </c>
      <c r="B8447" s="1" t="s">
        <v>28</v>
      </c>
      <c r="C8447" s="1" t="s">
        <v>13</v>
      </c>
      <c r="D8447" s="1" t="s">
        <v>29</v>
      </c>
      <c r="E8447" s="1" t="s">
        <v>2225</v>
      </c>
      <c r="F8447">
        <v>4.67</v>
      </c>
      <c r="G8447">
        <v>1</v>
      </c>
      <c r="H8447">
        <v>1.58</v>
      </c>
      <c r="I8447">
        <v>2017</v>
      </c>
      <c r="J8447" s="1" t="s">
        <v>1219</v>
      </c>
      <c r="K8447" s="1" t="s">
        <v>22</v>
      </c>
    </row>
    <row r="8448" spans="1:11" x14ac:dyDescent="0.35">
      <c r="A8448" s="1" t="s">
        <v>1267</v>
      </c>
      <c r="B8448" s="1" t="s">
        <v>28</v>
      </c>
      <c r="C8448" s="1" t="s">
        <v>46</v>
      </c>
      <c r="D8448" s="1" t="s">
        <v>61</v>
      </c>
      <c r="E8448" s="1" t="s">
        <v>1960</v>
      </c>
      <c r="F8448">
        <v>95.88</v>
      </c>
      <c r="G8448">
        <v>3</v>
      </c>
      <c r="H8448">
        <v>28.76</v>
      </c>
      <c r="I8448">
        <v>2017</v>
      </c>
      <c r="J8448" s="1" t="s">
        <v>1219</v>
      </c>
      <c r="K8448" s="1" t="s">
        <v>22</v>
      </c>
    </row>
    <row r="8449" spans="1:11" x14ac:dyDescent="0.35">
      <c r="A8449" s="1" t="s">
        <v>1267</v>
      </c>
      <c r="B8449" s="1" t="s">
        <v>28</v>
      </c>
      <c r="C8449" s="1" t="s">
        <v>41</v>
      </c>
      <c r="D8449" s="1" t="s">
        <v>54</v>
      </c>
      <c r="E8449" s="1" t="s">
        <v>1607</v>
      </c>
      <c r="F8449">
        <v>17.02</v>
      </c>
      <c r="G8449">
        <v>2</v>
      </c>
      <c r="H8449">
        <v>1.7</v>
      </c>
      <c r="I8449">
        <v>2017</v>
      </c>
      <c r="J8449" s="1" t="s">
        <v>1219</v>
      </c>
      <c r="K8449" s="1" t="s">
        <v>22</v>
      </c>
    </row>
    <row r="8450" spans="1:11" x14ac:dyDescent="0.35">
      <c r="A8450" s="1" t="s">
        <v>1267</v>
      </c>
      <c r="B8450" s="1" t="s">
        <v>28</v>
      </c>
      <c r="C8450" s="1" t="s">
        <v>46</v>
      </c>
      <c r="D8450" s="1" t="s">
        <v>61</v>
      </c>
      <c r="E8450" s="1" t="s">
        <v>75</v>
      </c>
      <c r="F8450">
        <v>258.7</v>
      </c>
      <c r="G8450">
        <v>3</v>
      </c>
      <c r="H8450">
        <v>64.67</v>
      </c>
      <c r="I8450">
        <v>2017</v>
      </c>
      <c r="J8450" s="1" t="s">
        <v>1219</v>
      </c>
      <c r="K8450" s="1" t="s">
        <v>22</v>
      </c>
    </row>
    <row r="8451" spans="1:11" x14ac:dyDescent="0.35">
      <c r="A8451" s="1" t="s">
        <v>1267</v>
      </c>
      <c r="B8451" s="1" t="s">
        <v>28</v>
      </c>
      <c r="C8451" s="1" t="s">
        <v>46</v>
      </c>
      <c r="D8451" s="1" t="s">
        <v>47</v>
      </c>
      <c r="E8451" s="1" t="s">
        <v>2671</v>
      </c>
      <c r="F8451">
        <v>1931.96</v>
      </c>
      <c r="G8451">
        <v>7</v>
      </c>
      <c r="H8451">
        <v>-386.39</v>
      </c>
      <c r="I8451">
        <v>2017</v>
      </c>
      <c r="J8451" s="1" t="s">
        <v>1219</v>
      </c>
      <c r="K8451" s="1" t="s">
        <v>22</v>
      </c>
    </row>
    <row r="8452" spans="1:11" x14ac:dyDescent="0.35">
      <c r="A8452" s="1" t="s">
        <v>651</v>
      </c>
      <c r="B8452" s="1" t="s">
        <v>79</v>
      </c>
      <c r="C8452" s="1" t="s">
        <v>13</v>
      </c>
      <c r="D8452" s="1" t="s">
        <v>23</v>
      </c>
      <c r="E8452" s="1" t="s">
        <v>743</v>
      </c>
      <c r="F8452">
        <v>628.80999999999995</v>
      </c>
      <c r="G8452">
        <v>7</v>
      </c>
      <c r="H8452">
        <v>12.58</v>
      </c>
      <c r="I8452">
        <v>2017</v>
      </c>
      <c r="J8452" s="1" t="s">
        <v>1219</v>
      </c>
      <c r="K8452" s="1" t="s">
        <v>22</v>
      </c>
    </row>
    <row r="8453" spans="1:11" x14ac:dyDescent="0.35">
      <c r="A8453" s="1" t="s">
        <v>651</v>
      </c>
      <c r="B8453" s="1" t="s">
        <v>79</v>
      </c>
      <c r="C8453" s="1" t="s">
        <v>13</v>
      </c>
      <c r="D8453" s="1" t="s">
        <v>23</v>
      </c>
      <c r="E8453" s="1" t="s">
        <v>598</v>
      </c>
      <c r="F8453">
        <v>56.45</v>
      </c>
      <c r="G8453">
        <v>5</v>
      </c>
      <c r="H8453">
        <v>14.68</v>
      </c>
      <c r="I8453">
        <v>2017</v>
      </c>
      <c r="J8453" s="1" t="s">
        <v>1219</v>
      </c>
      <c r="K8453" s="1" t="s">
        <v>22</v>
      </c>
    </row>
    <row r="8454" spans="1:11" x14ac:dyDescent="0.35">
      <c r="A8454" s="1" t="s">
        <v>2305</v>
      </c>
      <c r="B8454" s="1" t="s">
        <v>130</v>
      </c>
      <c r="C8454" s="1" t="s">
        <v>13</v>
      </c>
      <c r="D8454" s="1" t="s">
        <v>211</v>
      </c>
      <c r="E8454" s="1" t="s">
        <v>822</v>
      </c>
      <c r="F8454">
        <v>8.83</v>
      </c>
      <c r="G8454">
        <v>3</v>
      </c>
      <c r="H8454">
        <v>-1.99</v>
      </c>
      <c r="I8454">
        <v>2017</v>
      </c>
      <c r="J8454" s="1" t="s">
        <v>1219</v>
      </c>
      <c r="K8454" s="1" t="s">
        <v>22</v>
      </c>
    </row>
    <row r="8455" spans="1:11" x14ac:dyDescent="0.35">
      <c r="A8455" s="1" t="s">
        <v>2305</v>
      </c>
      <c r="B8455" s="1" t="s">
        <v>130</v>
      </c>
      <c r="C8455" s="1" t="s">
        <v>13</v>
      </c>
      <c r="D8455" s="1" t="s">
        <v>14</v>
      </c>
      <c r="E8455" s="1" t="s">
        <v>1684</v>
      </c>
      <c r="F8455">
        <v>177.54</v>
      </c>
      <c r="G8455">
        <v>4</v>
      </c>
      <c r="H8455">
        <v>62.14</v>
      </c>
      <c r="I8455">
        <v>2017</v>
      </c>
      <c r="J8455" s="1" t="s">
        <v>1219</v>
      </c>
      <c r="K8455" s="1" t="s">
        <v>22</v>
      </c>
    </row>
    <row r="8456" spans="1:11" x14ac:dyDescent="0.35">
      <c r="A8456" s="1" t="s">
        <v>2305</v>
      </c>
      <c r="B8456" s="1" t="s">
        <v>130</v>
      </c>
      <c r="C8456" s="1" t="s">
        <v>13</v>
      </c>
      <c r="D8456" s="1" t="s">
        <v>23</v>
      </c>
      <c r="E8456" s="1" t="s">
        <v>1428</v>
      </c>
      <c r="F8456">
        <v>258.48</v>
      </c>
      <c r="G8456">
        <v>2</v>
      </c>
      <c r="H8456">
        <v>-3.23</v>
      </c>
      <c r="I8456">
        <v>2017</v>
      </c>
      <c r="J8456" s="1" t="s">
        <v>1219</v>
      </c>
      <c r="K8456" s="1" t="s">
        <v>22</v>
      </c>
    </row>
    <row r="8457" spans="1:11" x14ac:dyDescent="0.35">
      <c r="A8457" s="1" t="s">
        <v>2305</v>
      </c>
      <c r="B8457" s="1" t="s">
        <v>130</v>
      </c>
      <c r="C8457" s="1" t="s">
        <v>41</v>
      </c>
      <c r="D8457" s="1" t="s">
        <v>54</v>
      </c>
      <c r="E8457" s="1" t="s">
        <v>293</v>
      </c>
      <c r="F8457">
        <v>14.14</v>
      </c>
      <c r="G8457">
        <v>3</v>
      </c>
      <c r="H8457">
        <v>4.24</v>
      </c>
      <c r="I8457">
        <v>2017</v>
      </c>
      <c r="J8457" s="1" t="s">
        <v>1219</v>
      </c>
      <c r="K8457" s="1" t="s">
        <v>22</v>
      </c>
    </row>
    <row r="8458" spans="1:11" x14ac:dyDescent="0.35">
      <c r="A8458" s="1" t="s">
        <v>2450</v>
      </c>
      <c r="B8458" s="1" t="s">
        <v>120</v>
      </c>
      <c r="C8458" s="1" t="s">
        <v>13</v>
      </c>
      <c r="D8458" s="1" t="s">
        <v>72</v>
      </c>
      <c r="E8458" s="1" t="s">
        <v>800</v>
      </c>
      <c r="F8458">
        <v>17.48</v>
      </c>
      <c r="G8458">
        <v>2</v>
      </c>
      <c r="H8458">
        <v>8.2200000000000006</v>
      </c>
      <c r="I8458">
        <v>2017</v>
      </c>
      <c r="J8458" s="1" t="s">
        <v>1219</v>
      </c>
      <c r="K8458" s="1" t="s">
        <v>22</v>
      </c>
    </row>
    <row r="8459" spans="1:11" x14ac:dyDescent="0.35">
      <c r="A8459" s="1" t="s">
        <v>600</v>
      </c>
      <c r="B8459" s="1" t="s">
        <v>105</v>
      </c>
      <c r="C8459" s="1" t="s">
        <v>13</v>
      </c>
      <c r="D8459" s="1" t="s">
        <v>14</v>
      </c>
      <c r="E8459" s="1" t="s">
        <v>2684</v>
      </c>
      <c r="F8459">
        <v>6.37</v>
      </c>
      <c r="G8459">
        <v>2</v>
      </c>
      <c r="H8459">
        <v>2.39</v>
      </c>
      <c r="I8459">
        <v>2017</v>
      </c>
      <c r="J8459" s="1" t="s">
        <v>1219</v>
      </c>
      <c r="K8459" s="1" t="s">
        <v>22</v>
      </c>
    </row>
    <row r="8460" spans="1:11" x14ac:dyDescent="0.35">
      <c r="A8460" s="1" t="s">
        <v>164</v>
      </c>
      <c r="B8460" s="1" t="s">
        <v>33</v>
      </c>
      <c r="C8460" s="1" t="s">
        <v>13</v>
      </c>
      <c r="D8460" s="1" t="s">
        <v>29</v>
      </c>
      <c r="E8460" s="1" t="s">
        <v>329</v>
      </c>
      <c r="F8460">
        <v>6.56</v>
      </c>
      <c r="G8460">
        <v>2</v>
      </c>
      <c r="H8460">
        <v>1.9</v>
      </c>
      <c r="I8460">
        <v>2017</v>
      </c>
      <c r="J8460" s="1" t="s">
        <v>1219</v>
      </c>
      <c r="K8460" s="1" t="s">
        <v>22</v>
      </c>
    </row>
    <row r="8461" spans="1:11" x14ac:dyDescent="0.35">
      <c r="A8461" s="1" t="s">
        <v>164</v>
      </c>
      <c r="B8461" s="1" t="s">
        <v>33</v>
      </c>
      <c r="C8461" s="1" t="s">
        <v>41</v>
      </c>
      <c r="D8461" s="1" t="s">
        <v>42</v>
      </c>
      <c r="E8461" s="1" t="s">
        <v>1145</v>
      </c>
      <c r="F8461">
        <v>243.92</v>
      </c>
      <c r="G8461">
        <v>5</v>
      </c>
      <c r="H8461">
        <v>-15.25</v>
      </c>
      <c r="I8461">
        <v>2017</v>
      </c>
      <c r="J8461" s="1" t="s">
        <v>1219</v>
      </c>
      <c r="K8461" s="1" t="s">
        <v>22</v>
      </c>
    </row>
    <row r="8462" spans="1:11" x14ac:dyDescent="0.35">
      <c r="A8462" s="1" t="s">
        <v>164</v>
      </c>
      <c r="B8462" s="1" t="s">
        <v>33</v>
      </c>
      <c r="C8462" s="1" t="s">
        <v>13</v>
      </c>
      <c r="D8462" s="1" t="s">
        <v>14</v>
      </c>
      <c r="E8462" s="1" t="s">
        <v>1789</v>
      </c>
      <c r="F8462">
        <v>47.52</v>
      </c>
      <c r="G8462">
        <v>9</v>
      </c>
      <c r="H8462">
        <v>22.81</v>
      </c>
      <c r="I8462">
        <v>2017</v>
      </c>
      <c r="J8462" s="1" t="s">
        <v>1219</v>
      </c>
      <c r="K8462" s="1" t="s">
        <v>22</v>
      </c>
    </row>
    <row r="8463" spans="1:11" x14ac:dyDescent="0.35">
      <c r="A8463" s="1" t="s">
        <v>1412</v>
      </c>
      <c r="B8463" s="1" t="s">
        <v>33</v>
      </c>
      <c r="C8463" s="1" t="s">
        <v>13</v>
      </c>
      <c r="D8463" s="1" t="s">
        <v>23</v>
      </c>
      <c r="E8463" s="1" t="s">
        <v>125</v>
      </c>
      <c r="F8463">
        <v>99.87</v>
      </c>
      <c r="G8463">
        <v>3</v>
      </c>
      <c r="H8463">
        <v>23.97</v>
      </c>
      <c r="I8463">
        <v>2017</v>
      </c>
      <c r="J8463" s="1" t="s">
        <v>1219</v>
      </c>
      <c r="K8463" s="1" t="s">
        <v>22</v>
      </c>
    </row>
    <row r="8464" spans="1:11" x14ac:dyDescent="0.35">
      <c r="A8464" s="1" t="s">
        <v>890</v>
      </c>
      <c r="B8464" s="1" t="s">
        <v>12</v>
      </c>
      <c r="C8464" s="1" t="s">
        <v>13</v>
      </c>
      <c r="D8464" s="1" t="s">
        <v>20</v>
      </c>
      <c r="E8464" s="1" t="s">
        <v>2237</v>
      </c>
      <c r="F8464">
        <v>9.86</v>
      </c>
      <c r="G8464">
        <v>4</v>
      </c>
      <c r="H8464">
        <v>3.45</v>
      </c>
      <c r="I8464">
        <v>2017</v>
      </c>
      <c r="J8464" s="1" t="s">
        <v>1219</v>
      </c>
      <c r="K8464" s="1" t="s">
        <v>22</v>
      </c>
    </row>
    <row r="8465" spans="1:11" x14ac:dyDescent="0.35">
      <c r="A8465" s="1" t="s">
        <v>1281</v>
      </c>
      <c r="B8465" s="1" t="s">
        <v>87</v>
      </c>
      <c r="C8465" s="1" t="s">
        <v>13</v>
      </c>
      <c r="D8465" s="1" t="s">
        <v>29</v>
      </c>
      <c r="E8465" s="1" t="s">
        <v>270</v>
      </c>
      <c r="F8465">
        <v>25.92</v>
      </c>
      <c r="G8465">
        <v>5</v>
      </c>
      <c r="H8465">
        <v>3.89</v>
      </c>
      <c r="I8465">
        <v>2017</v>
      </c>
      <c r="J8465" s="1" t="s">
        <v>1219</v>
      </c>
      <c r="K8465" s="1" t="s">
        <v>22</v>
      </c>
    </row>
    <row r="8466" spans="1:11" x14ac:dyDescent="0.35">
      <c r="A8466" s="1" t="s">
        <v>1281</v>
      </c>
      <c r="B8466" s="1" t="s">
        <v>87</v>
      </c>
      <c r="C8466" s="1" t="s">
        <v>41</v>
      </c>
      <c r="D8466" s="1" t="s">
        <v>54</v>
      </c>
      <c r="E8466" s="1" t="s">
        <v>668</v>
      </c>
      <c r="F8466">
        <v>66.11</v>
      </c>
      <c r="G8466">
        <v>2</v>
      </c>
      <c r="H8466">
        <v>-9.09</v>
      </c>
      <c r="I8466">
        <v>2017</v>
      </c>
      <c r="J8466" s="1" t="s">
        <v>1219</v>
      </c>
      <c r="K8466" s="1" t="s">
        <v>22</v>
      </c>
    </row>
    <row r="8467" spans="1:11" x14ac:dyDescent="0.35">
      <c r="A8467" s="1" t="s">
        <v>358</v>
      </c>
      <c r="B8467" s="1" t="s">
        <v>33</v>
      </c>
      <c r="C8467" s="1" t="s">
        <v>46</v>
      </c>
      <c r="D8467" s="1" t="s">
        <v>61</v>
      </c>
      <c r="E8467" s="1" t="s">
        <v>2677</v>
      </c>
      <c r="F8467">
        <v>159.96</v>
      </c>
      <c r="G8467">
        <v>4</v>
      </c>
      <c r="H8467">
        <v>51.19</v>
      </c>
      <c r="I8467">
        <v>2017</v>
      </c>
      <c r="J8467" s="1" t="s">
        <v>1219</v>
      </c>
      <c r="K8467" s="1" t="s">
        <v>22</v>
      </c>
    </row>
    <row r="8468" spans="1:11" x14ac:dyDescent="0.35">
      <c r="A8468" s="1" t="s">
        <v>401</v>
      </c>
      <c r="B8468" s="1" t="s">
        <v>101</v>
      </c>
      <c r="C8468" s="1" t="s">
        <v>13</v>
      </c>
      <c r="D8468" s="1" t="s">
        <v>14</v>
      </c>
      <c r="E8468" s="1" t="s">
        <v>2415</v>
      </c>
      <c r="F8468">
        <v>31.1</v>
      </c>
      <c r="G8468">
        <v>6</v>
      </c>
      <c r="H8468">
        <v>11.28</v>
      </c>
      <c r="I8468">
        <v>2017</v>
      </c>
      <c r="J8468" s="1" t="s">
        <v>1219</v>
      </c>
      <c r="K8468" s="1" t="s">
        <v>22</v>
      </c>
    </row>
    <row r="8469" spans="1:11" x14ac:dyDescent="0.35">
      <c r="A8469" s="1" t="s">
        <v>401</v>
      </c>
      <c r="B8469" s="1" t="s">
        <v>101</v>
      </c>
      <c r="C8469" s="1" t="s">
        <v>13</v>
      </c>
      <c r="D8469" s="1" t="s">
        <v>102</v>
      </c>
      <c r="E8469" s="1" t="s">
        <v>1859</v>
      </c>
      <c r="F8469">
        <v>11.18</v>
      </c>
      <c r="G8469">
        <v>1</v>
      </c>
      <c r="H8469">
        <v>0.84</v>
      </c>
      <c r="I8469">
        <v>2017</v>
      </c>
      <c r="J8469" s="1" t="s">
        <v>1219</v>
      </c>
      <c r="K8469" s="1" t="s">
        <v>22</v>
      </c>
    </row>
    <row r="8470" spans="1:11" x14ac:dyDescent="0.35">
      <c r="A8470" s="1" t="s">
        <v>1452</v>
      </c>
      <c r="B8470" s="1" t="s">
        <v>87</v>
      </c>
      <c r="C8470" s="1" t="s">
        <v>13</v>
      </c>
      <c r="D8470" s="1" t="s">
        <v>20</v>
      </c>
      <c r="E8470" s="1" t="s">
        <v>360</v>
      </c>
      <c r="F8470">
        <v>17.71</v>
      </c>
      <c r="G8470">
        <v>6</v>
      </c>
      <c r="H8470">
        <v>5.98</v>
      </c>
      <c r="I8470">
        <v>2017</v>
      </c>
      <c r="J8470" s="1" t="s">
        <v>1219</v>
      </c>
      <c r="K8470" s="1" t="s">
        <v>22</v>
      </c>
    </row>
    <row r="8471" spans="1:11" x14ac:dyDescent="0.35">
      <c r="A8471" s="1" t="s">
        <v>1452</v>
      </c>
      <c r="B8471" s="1" t="s">
        <v>87</v>
      </c>
      <c r="C8471" s="1" t="s">
        <v>13</v>
      </c>
      <c r="D8471" s="1" t="s">
        <v>25</v>
      </c>
      <c r="E8471" s="1" t="s">
        <v>1688</v>
      </c>
      <c r="F8471">
        <v>4.8600000000000003</v>
      </c>
      <c r="G8471">
        <v>3</v>
      </c>
      <c r="H8471">
        <v>-3.56</v>
      </c>
      <c r="I8471">
        <v>2017</v>
      </c>
      <c r="J8471" s="1" t="s">
        <v>1219</v>
      </c>
      <c r="K8471" s="1" t="s">
        <v>22</v>
      </c>
    </row>
    <row r="8472" spans="1:11" x14ac:dyDescent="0.35">
      <c r="A8472" s="1" t="s">
        <v>1452</v>
      </c>
      <c r="B8472" s="1" t="s">
        <v>87</v>
      </c>
      <c r="C8472" s="1" t="s">
        <v>13</v>
      </c>
      <c r="D8472" s="1" t="s">
        <v>25</v>
      </c>
      <c r="E8472" s="1" t="s">
        <v>592</v>
      </c>
      <c r="F8472">
        <v>6.26</v>
      </c>
      <c r="G8472">
        <v>2</v>
      </c>
      <c r="H8472">
        <v>-5.22</v>
      </c>
      <c r="I8472">
        <v>2017</v>
      </c>
      <c r="J8472" s="1" t="s">
        <v>1219</v>
      </c>
      <c r="K8472" s="1" t="s">
        <v>22</v>
      </c>
    </row>
    <row r="8473" spans="1:11" x14ac:dyDescent="0.35">
      <c r="A8473" s="1" t="s">
        <v>223</v>
      </c>
      <c r="B8473" s="1" t="s">
        <v>19</v>
      </c>
      <c r="C8473" s="1" t="s">
        <v>46</v>
      </c>
      <c r="D8473" s="1" t="s">
        <v>47</v>
      </c>
      <c r="E8473" s="1" t="s">
        <v>878</v>
      </c>
      <c r="F8473">
        <v>147.16999999999999</v>
      </c>
      <c r="G8473">
        <v>4</v>
      </c>
      <c r="H8473">
        <v>16.559999999999999</v>
      </c>
      <c r="I8473">
        <v>2017</v>
      </c>
      <c r="J8473" s="1" t="s">
        <v>1219</v>
      </c>
      <c r="K8473" s="1" t="s">
        <v>31</v>
      </c>
    </row>
    <row r="8474" spans="1:11" x14ac:dyDescent="0.35">
      <c r="A8474" s="1" t="s">
        <v>496</v>
      </c>
      <c r="B8474" s="1" t="s">
        <v>33</v>
      </c>
      <c r="C8474" s="1" t="s">
        <v>41</v>
      </c>
      <c r="D8474" s="1" t="s">
        <v>42</v>
      </c>
      <c r="E8474" s="1" t="s">
        <v>555</v>
      </c>
      <c r="F8474">
        <v>362.35</v>
      </c>
      <c r="G8474">
        <v>3</v>
      </c>
      <c r="H8474">
        <v>27.18</v>
      </c>
      <c r="I8474">
        <v>2017</v>
      </c>
      <c r="J8474" s="1" t="s">
        <v>1219</v>
      </c>
      <c r="K8474" s="1" t="s">
        <v>31</v>
      </c>
    </row>
    <row r="8475" spans="1:11" x14ac:dyDescent="0.35">
      <c r="A8475" s="1" t="s">
        <v>496</v>
      </c>
      <c r="B8475" s="1" t="s">
        <v>33</v>
      </c>
      <c r="C8475" s="1" t="s">
        <v>13</v>
      </c>
      <c r="D8475" s="1" t="s">
        <v>25</v>
      </c>
      <c r="E8475" s="1" t="s">
        <v>464</v>
      </c>
      <c r="F8475">
        <v>7.18</v>
      </c>
      <c r="G8475">
        <v>2</v>
      </c>
      <c r="H8475">
        <v>2.25</v>
      </c>
      <c r="I8475">
        <v>2017</v>
      </c>
      <c r="J8475" s="1" t="s">
        <v>1219</v>
      </c>
      <c r="K8475" s="1" t="s">
        <v>31</v>
      </c>
    </row>
    <row r="8476" spans="1:11" x14ac:dyDescent="0.35">
      <c r="A8476" s="1" t="s">
        <v>2555</v>
      </c>
      <c r="B8476" s="1" t="s">
        <v>197</v>
      </c>
      <c r="C8476" s="1" t="s">
        <v>13</v>
      </c>
      <c r="D8476" s="1" t="s">
        <v>25</v>
      </c>
      <c r="E8476" s="1" t="s">
        <v>1688</v>
      </c>
      <c r="F8476">
        <v>16.2</v>
      </c>
      <c r="G8476">
        <v>3</v>
      </c>
      <c r="H8476">
        <v>7.78</v>
      </c>
      <c r="I8476">
        <v>2017</v>
      </c>
      <c r="J8476" s="1" t="s">
        <v>1219</v>
      </c>
      <c r="K8476" s="1" t="s">
        <v>31</v>
      </c>
    </row>
    <row r="8477" spans="1:11" x14ac:dyDescent="0.35">
      <c r="A8477" s="1" t="s">
        <v>2555</v>
      </c>
      <c r="B8477" s="1" t="s">
        <v>197</v>
      </c>
      <c r="C8477" s="1" t="s">
        <v>13</v>
      </c>
      <c r="D8477" s="1" t="s">
        <v>102</v>
      </c>
      <c r="E8477" s="1" t="s">
        <v>1262</v>
      </c>
      <c r="F8477">
        <v>33.99</v>
      </c>
      <c r="G8477">
        <v>3</v>
      </c>
      <c r="H8477">
        <v>14.62</v>
      </c>
      <c r="I8477">
        <v>2017</v>
      </c>
      <c r="J8477" s="1" t="s">
        <v>1219</v>
      </c>
      <c r="K8477" s="1" t="s">
        <v>31</v>
      </c>
    </row>
    <row r="8478" spans="1:11" x14ac:dyDescent="0.35">
      <c r="A8478" s="1" t="s">
        <v>2555</v>
      </c>
      <c r="B8478" s="1" t="s">
        <v>197</v>
      </c>
      <c r="C8478" s="1" t="s">
        <v>46</v>
      </c>
      <c r="D8478" s="1" t="s">
        <v>61</v>
      </c>
      <c r="E8478" s="1" t="s">
        <v>1447</v>
      </c>
      <c r="F8478">
        <v>296.85000000000002</v>
      </c>
      <c r="G8478">
        <v>5</v>
      </c>
      <c r="H8478">
        <v>53.43</v>
      </c>
      <c r="I8478">
        <v>2017</v>
      </c>
      <c r="J8478" s="1" t="s">
        <v>1219</v>
      </c>
      <c r="K8478" s="1" t="s">
        <v>31</v>
      </c>
    </row>
    <row r="8479" spans="1:11" x14ac:dyDescent="0.35">
      <c r="A8479" s="1" t="s">
        <v>2555</v>
      </c>
      <c r="B8479" s="1" t="s">
        <v>197</v>
      </c>
      <c r="C8479" s="1" t="s">
        <v>46</v>
      </c>
      <c r="D8479" s="1" t="s">
        <v>61</v>
      </c>
      <c r="E8479" s="1" t="s">
        <v>687</v>
      </c>
      <c r="F8479">
        <v>112.8</v>
      </c>
      <c r="G8479">
        <v>6</v>
      </c>
      <c r="H8479">
        <v>6.77</v>
      </c>
      <c r="I8479">
        <v>2017</v>
      </c>
      <c r="J8479" s="1" t="s">
        <v>1219</v>
      </c>
      <c r="K8479" s="1" t="s">
        <v>31</v>
      </c>
    </row>
    <row r="8480" spans="1:11" x14ac:dyDescent="0.35">
      <c r="A8480" s="1" t="s">
        <v>2555</v>
      </c>
      <c r="B8480" s="1" t="s">
        <v>197</v>
      </c>
      <c r="C8480" s="1" t="s">
        <v>13</v>
      </c>
      <c r="D8480" s="1" t="s">
        <v>25</v>
      </c>
      <c r="E8480" s="1" t="s">
        <v>953</v>
      </c>
      <c r="F8480">
        <v>13.71</v>
      </c>
      <c r="G8480">
        <v>3</v>
      </c>
      <c r="H8480">
        <v>6.58</v>
      </c>
      <c r="I8480">
        <v>2017</v>
      </c>
      <c r="J8480" s="1" t="s">
        <v>1219</v>
      </c>
      <c r="K8480" s="1" t="s">
        <v>31</v>
      </c>
    </row>
    <row r="8481" spans="1:11" x14ac:dyDescent="0.35">
      <c r="A8481" s="1" t="s">
        <v>2555</v>
      </c>
      <c r="B8481" s="1" t="s">
        <v>197</v>
      </c>
      <c r="C8481" s="1" t="s">
        <v>13</v>
      </c>
      <c r="D8481" s="1" t="s">
        <v>14</v>
      </c>
      <c r="E8481" s="1" t="s">
        <v>1730</v>
      </c>
      <c r="F8481">
        <v>24.9</v>
      </c>
      <c r="G8481">
        <v>5</v>
      </c>
      <c r="H8481">
        <v>11.7</v>
      </c>
      <c r="I8481">
        <v>2017</v>
      </c>
      <c r="J8481" s="1" t="s">
        <v>1219</v>
      </c>
      <c r="K8481" s="1" t="s">
        <v>31</v>
      </c>
    </row>
    <row r="8482" spans="1:11" x14ac:dyDescent="0.35">
      <c r="A8482" s="1" t="s">
        <v>2555</v>
      </c>
      <c r="B8482" s="1" t="s">
        <v>197</v>
      </c>
      <c r="C8482" s="1" t="s">
        <v>13</v>
      </c>
      <c r="D8482" s="1" t="s">
        <v>23</v>
      </c>
      <c r="E8482" s="1" t="s">
        <v>77</v>
      </c>
      <c r="F8482">
        <v>286.29000000000002</v>
      </c>
      <c r="G8482">
        <v>3</v>
      </c>
      <c r="H8482">
        <v>17.18</v>
      </c>
      <c r="I8482">
        <v>2017</v>
      </c>
      <c r="J8482" s="1" t="s">
        <v>1219</v>
      </c>
      <c r="K8482" s="1" t="s">
        <v>31</v>
      </c>
    </row>
    <row r="8483" spans="1:11" x14ac:dyDescent="0.35">
      <c r="A8483" s="1" t="s">
        <v>2555</v>
      </c>
      <c r="B8483" s="1" t="s">
        <v>197</v>
      </c>
      <c r="C8483" s="1" t="s">
        <v>13</v>
      </c>
      <c r="D8483" s="1" t="s">
        <v>102</v>
      </c>
      <c r="E8483" s="1" t="s">
        <v>1047</v>
      </c>
      <c r="F8483">
        <v>24.18</v>
      </c>
      <c r="G8483">
        <v>2</v>
      </c>
      <c r="H8483">
        <v>7.25</v>
      </c>
      <c r="I8483">
        <v>2017</v>
      </c>
      <c r="J8483" s="1" t="s">
        <v>1219</v>
      </c>
      <c r="K8483" s="1" t="s">
        <v>31</v>
      </c>
    </row>
    <row r="8484" spans="1:11" x14ac:dyDescent="0.35">
      <c r="A8484" s="1" t="s">
        <v>2138</v>
      </c>
      <c r="B8484" s="1" t="s">
        <v>19</v>
      </c>
      <c r="C8484" s="1" t="s">
        <v>13</v>
      </c>
      <c r="D8484" s="1" t="s">
        <v>25</v>
      </c>
      <c r="E8484" s="1" t="s">
        <v>1626</v>
      </c>
      <c r="F8484">
        <v>762.59</v>
      </c>
      <c r="G8484">
        <v>3</v>
      </c>
      <c r="H8484">
        <v>-1143.8900000000001</v>
      </c>
      <c r="I8484">
        <v>2017</v>
      </c>
      <c r="J8484" s="1" t="s">
        <v>1219</v>
      </c>
      <c r="K8484" s="1" t="s">
        <v>31</v>
      </c>
    </row>
    <row r="8485" spans="1:11" x14ac:dyDescent="0.35">
      <c r="A8485" s="1" t="s">
        <v>1568</v>
      </c>
      <c r="B8485" s="1" t="s">
        <v>159</v>
      </c>
      <c r="C8485" s="1" t="s">
        <v>13</v>
      </c>
      <c r="D8485" s="1" t="s">
        <v>14</v>
      </c>
      <c r="E8485" s="1" t="s">
        <v>2604</v>
      </c>
      <c r="F8485">
        <v>18.760000000000002</v>
      </c>
      <c r="G8485">
        <v>2</v>
      </c>
      <c r="H8485">
        <v>9</v>
      </c>
      <c r="I8485">
        <v>2017</v>
      </c>
      <c r="J8485" s="1" t="s">
        <v>1219</v>
      </c>
      <c r="K8485" s="1" t="s">
        <v>31</v>
      </c>
    </row>
    <row r="8486" spans="1:11" x14ac:dyDescent="0.35">
      <c r="A8486" s="1" t="s">
        <v>1889</v>
      </c>
      <c r="B8486" s="1" t="s">
        <v>447</v>
      </c>
      <c r="C8486" s="1" t="s">
        <v>13</v>
      </c>
      <c r="D8486" s="1" t="s">
        <v>29</v>
      </c>
      <c r="E8486" s="1" t="s">
        <v>396</v>
      </c>
      <c r="F8486">
        <v>14.88</v>
      </c>
      <c r="G8486">
        <v>2</v>
      </c>
      <c r="H8486">
        <v>3.72</v>
      </c>
      <c r="I8486">
        <v>2017</v>
      </c>
      <c r="J8486" s="1" t="s">
        <v>1219</v>
      </c>
      <c r="K8486" s="1" t="s">
        <v>31</v>
      </c>
    </row>
    <row r="8487" spans="1:11" x14ac:dyDescent="0.35">
      <c r="A8487" s="1" t="s">
        <v>1558</v>
      </c>
      <c r="B8487" s="1" t="s">
        <v>87</v>
      </c>
      <c r="C8487" s="1" t="s">
        <v>13</v>
      </c>
      <c r="D8487" s="1" t="s">
        <v>14</v>
      </c>
      <c r="E8487" s="1" t="s">
        <v>1876</v>
      </c>
      <c r="F8487">
        <v>85.06</v>
      </c>
      <c r="G8487">
        <v>3</v>
      </c>
      <c r="H8487">
        <v>28.71</v>
      </c>
      <c r="I8487">
        <v>2017</v>
      </c>
      <c r="J8487" s="1" t="s">
        <v>1219</v>
      </c>
      <c r="K8487" s="1" t="s">
        <v>31</v>
      </c>
    </row>
    <row r="8488" spans="1:11" x14ac:dyDescent="0.35">
      <c r="A8488" s="1" t="s">
        <v>754</v>
      </c>
      <c r="B8488" s="1" t="s">
        <v>37</v>
      </c>
      <c r="C8488" s="1" t="s">
        <v>13</v>
      </c>
      <c r="D8488" s="1" t="s">
        <v>25</v>
      </c>
      <c r="E8488" s="1" t="s">
        <v>574</v>
      </c>
      <c r="F8488">
        <v>2.78</v>
      </c>
      <c r="G8488">
        <v>1</v>
      </c>
      <c r="H8488">
        <v>1.36</v>
      </c>
      <c r="I8488">
        <v>2017</v>
      </c>
      <c r="J8488" s="1" t="s">
        <v>1219</v>
      </c>
      <c r="K8488" s="1" t="s">
        <v>31</v>
      </c>
    </row>
    <row r="8489" spans="1:11" x14ac:dyDescent="0.35">
      <c r="A8489" s="1" t="s">
        <v>902</v>
      </c>
      <c r="B8489" s="1" t="s">
        <v>87</v>
      </c>
      <c r="C8489" s="1" t="s">
        <v>46</v>
      </c>
      <c r="D8489" s="1" t="s">
        <v>61</v>
      </c>
      <c r="E8489" s="1" t="s">
        <v>1932</v>
      </c>
      <c r="F8489">
        <v>37.06</v>
      </c>
      <c r="G8489">
        <v>4</v>
      </c>
      <c r="H8489">
        <v>8.8000000000000007</v>
      </c>
      <c r="I8489">
        <v>2017</v>
      </c>
      <c r="J8489" s="1" t="s">
        <v>1219</v>
      </c>
      <c r="K8489" s="1" t="s">
        <v>31</v>
      </c>
    </row>
    <row r="8490" spans="1:11" x14ac:dyDescent="0.35">
      <c r="A8490" s="1" t="s">
        <v>902</v>
      </c>
      <c r="B8490" s="1" t="s">
        <v>87</v>
      </c>
      <c r="C8490" s="1" t="s">
        <v>46</v>
      </c>
      <c r="D8490" s="1" t="s">
        <v>47</v>
      </c>
      <c r="E8490" s="1" t="s">
        <v>2215</v>
      </c>
      <c r="F8490">
        <v>259.89999999999998</v>
      </c>
      <c r="G8490">
        <v>2</v>
      </c>
      <c r="H8490">
        <v>-56.31</v>
      </c>
      <c r="I8490">
        <v>2017</v>
      </c>
      <c r="J8490" s="1" t="s">
        <v>1219</v>
      </c>
      <c r="K8490" s="1" t="s">
        <v>31</v>
      </c>
    </row>
    <row r="8491" spans="1:11" x14ac:dyDescent="0.35">
      <c r="A8491" s="1" t="s">
        <v>1181</v>
      </c>
      <c r="B8491" s="1" t="s">
        <v>133</v>
      </c>
      <c r="C8491" s="1" t="s">
        <v>41</v>
      </c>
      <c r="D8491" s="1" t="s">
        <v>54</v>
      </c>
      <c r="E8491" s="1" t="s">
        <v>936</v>
      </c>
      <c r="F8491">
        <v>34.5</v>
      </c>
      <c r="G8491">
        <v>1</v>
      </c>
      <c r="H8491">
        <v>6.04</v>
      </c>
      <c r="I8491">
        <v>2017</v>
      </c>
      <c r="J8491" s="1" t="s">
        <v>1219</v>
      </c>
      <c r="K8491" s="1" t="s">
        <v>35</v>
      </c>
    </row>
    <row r="8492" spans="1:11" x14ac:dyDescent="0.35">
      <c r="A8492" s="1" t="s">
        <v>1526</v>
      </c>
      <c r="B8492" s="1" t="s">
        <v>37</v>
      </c>
      <c r="C8492" s="1" t="s">
        <v>13</v>
      </c>
      <c r="D8492" s="1" t="s">
        <v>14</v>
      </c>
      <c r="E8492" s="1" t="s">
        <v>2398</v>
      </c>
      <c r="F8492">
        <v>184.66</v>
      </c>
      <c r="G8492">
        <v>7</v>
      </c>
      <c r="H8492">
        <v>84.94</v>
      </c>
      <c r="I8492">
        <v>2017</v>
      </c>
      <c r="J8492" s="1" t="s">
        <v>1219</v>
      </c>
      <c r="K8492" s="1" t="s">
        <v>35</v>
      </c>
    </row>
    <row r="8493" spans="1:11" x14ac:dyDescent="0.35">
      <c r="A8493" s="1" t="s">
        <v>1403</v>
      </c>
      <c r="B8493" s="1" t="s">
        <v>33</v>
      </c>
      <c r="C8493" s="1" t="s">
        <v>13</v>
      </c>
      <c r="D8493" s="1" t="s">
        <v>14</v>
      </c>
      <c r="E8493" s="1" t="s">
        <v>2293</v>
      </c>
      <c r="F8493">
        <v>12.96</v>
      </c>
      <c r="G8493">
        <v>2</v>
      </c>
      <c r="H8493">
        <v>6.22</v>
      </c>
      <c r="I8493">
        <v>2017</v>
      </c>
      <c r="J8493" s="1" t="s">
        <v>1219</v>
      </c>
      <c r="K8493" s="1" t="s">
        <v>35</v>
      </c>
    </row>
    <row r="8494" spans="1:11" x14ac:dyDescent="0.35">
      <c r="A8494" s="1" t="s">
        <v>1403</v>
      </c>
      <c r="B8494" s="1" t="s">
        <v>33</v>
      </c>
      <c r="C8494" s="1" t="s">
        <v>13</v>
      </c>
      <c r="D8494" s="1" t="s">
        <v>72</v>
      </c>
      <c r="E8494" s="1" t="s">
        <v>2500</v>
      </c>
      <c r="F8494">
        <v>22.18</v>
      </c>
      <c r="G8494">
        <v>2</v>
      </c>
      <c r="H8494">
        <v>10.87</v>
      </c>
      <c r="I8494">
        <v>2017</v>
      </c>
      <c r="J8494" s="1" t="s">
        <v>1219</v>
      </c>
      <c r="K8494" s="1" t="s">
        <v>35</v>
      </c>
    </row>
    <row r="8495" spans="1:11" x14ac:dyDescent="0.35">
      <c r="A8495" s="1" t="s">
        <v>1403</v>
      </c>
      <c r="B8495" s="1" t="s">
        <v>33</v>
      </c>
      <c r="C8495" s="1" t="s">
        <v>41</v>
      </c>
      <c r="D8495" s="1" t="s">
        <v>42</v>
      </c>
      <c r="E8495" s="1" t="s">
        <v>664</v>
      </c>
      <c r="F8495">
        <v>2054.27</v>
      </c>
      <c r="G8495">
        <v>8</v>
      </c>
      <c r="H8495">
        <v>256.77999999999997</v>
      </c>
      <c r="I8495">
        <v>2017</v>
      </c>
      <c r="J8495" s="1" t="s">
        <v>1219</v>
      </c>
      <c r="K8495" s="1" t="s">
        <v>35</v>
      </c>
    </row>
    <row r="8496" spans="1:11" x14ac:dyDescent="0.35">
      <c r="A8496" s="1" t="s">
        <v>1471</v>
      </c>
      <c r="B8496" s="1" t="s">
        <v>19</v>
      </c>
      <c r="C8496" s="1" t="s">
        <v>13</v>
      </c>
      <c r="D8496" s="1" t="s">
        <v>50</v>
      </c>
      <c r="E8496" s="1" t="s">
        <v>1251</v>
      </c>
      <c r="F8496">
        <v>10.53</v>
      </c>
      <c r="G8496">
        <v>4</v>
      </c>
      <c r="H8496">
        <v>3.29</v>
      </c>
      <c r="I8496">
        <v>2017</v>
      </c>
      <c r="J8496" s="1" t="s">
        <v>1219</v>
      </c>
      <c r="K8496" s="1" t="s">
        <v>35</v>
      </c>
    </row>
    <row r="8497" spans="1:11" x14ac:dyDescent="0.35">
      <c r="A8497" s="1" t="s">
        <v>1471</v>
      </c>
      <c r="B8497" s="1" t="s">
        <v>19</v>
      </c>
      <c r="C8497" s="1" t="s">
        <v>13</v>
      </c>
      <c r="D8497" s="1" t="s">
        <v>14</v>
      </c>
      <c r="E8497" s="1" t="s">
        <v>1866</v>
      </c>
      <c r="F8497">
        <v>20.54</v>
      </c>
      <c r="G8497">
        <v>6</v>
      </c>
      <c r="H8497">
        <v>6.42</v>
      </c>
      <c r="I8497">
        <v>2017</v>
      </c>
      <c r="J8497" s="1" t="s">
        <v>1219</v>
      </c>
      <c r="K8497" s="1" t="s">
        <v>35</v>
      </c>
    </row>
    <row r="8498" spans="1:11" x14ac:dyDescent="0.35">
      <c r="A8498" s="1" t="s">
        <v>364</v>
      </c>
      <c r="B8498" s="1" t="s">
        <v>33</v>
      </c>
      <c r="C8498" s="1" t="s">
        <v>41</v>
      </c>
      <c r="D8498" s="1" t="s">
        <v>54</v>
      </c>
      <c r="E8498" s="1" t="s">
        <v>2615</v>
      </c>
      <c r="F8498">
        <v>32.36</v>
      </c>
      <c r="G8498">
        <v>4</v>
      </c>
      <c r="H8498">
        <v>11.65</v>
      </c>
      <c r="I8498">
        <v>2017</v>
      </c>
      <c r="J8498" s="1" t="s">
        <v>1219</v>
      </c>
      <c r="K8498" s="1" t="s">
        <v>35</v>
      </c>
    </row>
    <row r="8499" spans="1:11" x14ac:dyDescent="0.35">
      <c r="A8499" s="1" t="s">
        <v>364</v>
      </c>
      <c r="B8499" s="1" t="s">
        <v>33</v>
      </c>
      <c r="C8499" s="1" t="s">
        <v>13</v>
      </c>
      <c r="D8499" s="1" t="s">
        <v>102</v>
      </c>
      <c r="E8499" s="1" t="s">
        <v>2028</v>
      </c>
      <c r="F8499">
        <v>406.6</v>
      </c>
      <c r="G8499">
        <v>5</v>
      </c>
      <c r="H8499">
        <v>113.85</v>
      </c>
      <c r="I8499">
        <v>2017</v>
      </c>
      <c r="J8499" s="1" t="s">
        <v>1219</v>
      </c>
      <c r="K8499" s="1" t="s">
        <v>35</v>
      </c>
    </row>
    <row r="8500" spans="1:11" x14ac:dyDescent="0.35">
      <c r="A8500" s="1" t="s">
        <v>844</v>
      </c>
      <c r="B8500" s="1" t="s">
        <v>175</v>
      </c>
      <c r="C8500" s="1" t="s">
        <v>41</v>
      </c>
      <c r="D8500" s="1" t="s">
        <v>42</v>
      </c>
      <c r="E8500" s="1" t="s">
        <v>2153</v>
      </c>
      <c r="F8500">
        <v>177.57</v>
      </c>
      <c r="G8500">
        <v>2</v>
      </c>
      <c r="H8500">
        <v>8.8800000000000008</v>
      </c>
      <c r="I8500">
        <v>2017</v>
      </c>
      <c r="J8500" s="1" t="s">
        <v>1219</v>
      </c>
      <c r="K8500" s="1" t="s">
        <v>35</v>
      </c>
    </row>
    <row r="8501" spans="1:11" x14ac:dyDescent="0.35">
      <c r="A8501" s="1" t="s">
        <v>844</v>
      </c>
      <c r="B8501" s="1" t="s">
        <v>175</v>
      </c>
      <c r="C8501" s="1" t="s">
        <v>13</v>
      </c>
      <c r="D8501" s="1" t="s">
        <v>14</v>
      </c>
      <c r="E8501" s="1" t="s">
        <v>34</v>
      </c>
      <c r="F8501">
        <v>19.440000000000001</v>
      </c>
      <c r="G8501">
        <v>3</v>
      </c>
      <c r="H8501">
        <v>9.33</v>
      </c>
      <c r="I8501">
        <v>2017</v>
      </c>
      <c r="J8501" s="1" t="s">
        <v>1219</v>
      </c>
      <c r="K8501" s="1" t="s">
        <v>35</v>
      </c>
    </row>
    <row r="8502" spans="1:11" x14ac:dyDescent="0.35">
      <c r="A8502" s="1" t="s">
        <v>844</v>
      </c>
      <c r="B8502" s="1" t="s">
        <v>175</v>
      </c>
      <c r="C8502" s="1" t="s">
        <v>13</v>
      </c>
      <c r="D8502" s="1" t="s">
        <v>14</v>
      </c>
      <c r="E8502" s="1" t="s">
        <v>2107</v>
      </c>
      <c r="F8502">
        <v>71.28</v>
      </c>
      <c r="G8502">
        <v>11</v>
      </c>
      <c r="H8502">
        <v>34.21</v>
      </c>
      <c r="I8502">
        <v>2017</v>
      </c>
      <c r="J8502" s="1" t="s">
        <v>1219</v>
      </c>
      <c r="K8502" s="1" t="s">
        <v>35</v>
      </c>
    </row>
    <row r="8503" spans="1:11" x14ac:dyDescent="0.35">
      <c r="A8503" s="1" t="s">
        <v>844</v>
      </c>
      <c r="B8503" s="1" t="s">
        <v>175</v>
      </c>
      <c r="C8503" s="1" t="s">
        <v>13</v>
      </c>
      <c r="D8503" s="1" t="s">
        <v>25</v>
      </c>
      <c r="E8503" s="1" t="s">
        <v>1120</v>
      </c>
      <c r="F8503">
        <v>1471.96</v>
      </c>
      <c r="G8503">
        <v>5</v>
      </c>
      <c r="H8503">
        <v>459.99</v>
      </c>
      <c r="I8503">
        <v>2017</v>
      </c>
      <c r="J8503" s="1" t="s">
        <v>1219</v>
      </c>
      <c r="K8503" s="1" t="s">
        <v>35</v>
      </c>
    </row>
    <row r="8504" spans="1:11" x14ac:dyDescent="0.35">
      <c r="A8504" s="1" t="s">
        <v>844</v>
      </c>
      <c r="B8504" s="1" t="s">
        <v>175</v>
      </c>
      <c r="C8504" s="1" t="s">
        <v>46</v>
      </c>
      <c r="D8504" s="1" t="s">
        <v>47</v>
      </c>
      <c r="E8504" s="1" t="s">
        <v>2720</v>
      </c>
      <c r="F8504">
        <v>79.959999999999994</v>
      </c>
      <c r="G8504">
        <v>5</v>
      </c>
      <c r="H8504">
        <v>-17.989999999999998</v>
      </c>
      <c r="I8504">
        <v>2017</v>
      </c>
      <c r="J8504" s="1" t="s">
        <v>1219</v>
      </c>
      <c r="K8504" s="1" t="s">
        <v>35</v>
      </c>
    </row>
    <row r="8505" spans="1:11" x14ac:dyDescent="0.35">
      <c r="A8505" s="1" t="s">
        <v>686</v>
      </c>
      <c r="B8505" s="1" t="s">
        <v>12</v>
      </c>
      <c r="C8505" s="1" t="s">
        <v>13</v>
      </c>
      <c r="D8505" s="1" t="s">
        <v>14</v>
      </c>
      <c r="E8505" s="1" t="s">
        <v>2091</v>
      </c>
      <c r="F8505">
        <v>10.27</v>
      </c>
      <c r="G8505">
        <v>3</v>
      </c>
      <c r="H8505">
        <v>3.21</v>
      </c>
      <c r="I8505">
        <v>2017</v>
      </c>
      <c r="J8505" s="1" t="s">
        <v>1219</v>
      </c>
      <c r="K8505" s="1" t="s">
        <v>35</v>
      </c>
    </row>
    <row r="8506" spans="1:11" x14ac:dyDescent="0.35">
      <c r="A8506" s="1" t="s">
        <v>686</v>
      </c>
      <c r="B8506" s="1" t="s">
        <v>12</v>
      </c>
      <c r="C8506" s="1" t="s">
        <v>41</v>
      </c>
      <c r="D8506" s="1" t="s">
        <v>155</v>
      </c>
      <c r="E8506" s="1" t="s">
        <v>966</v>
      </c>
      <c r="F8506">
        <v>512.19000000000005</v>
      </c>
      <c r="G8506">
        <v>5</v>
      </c>
      <c r="H8506">
        <v>-65.849999999999994</v>
      </c>
      <c r="I8506">
        <v>2017</v>
      </c>
      <c r="J8506" s="1" t="s">
        <v>1219</v>
      </c>
      <c r="K8506" s="1" t="s">
        <v>35</v>
      </c>
    </row>
    <row r="8507" spans="1:11" x14ac:dyDescent="0.35">
      <c r="A8507" s="1" t="s">
        <v>686</v>
      </c>
      <c r="B8507" s="1" t="s">
        <v>12</v>
      </c>
      <c r="C8507" s="1" t="s">
        <v>13</v>
      </c>
      <c r="D8507" s="1" t="s">
        <v>102</v>
      </c>
      <c r="E8507" s="1" t="s">
        <v>791</v>
      </c>
      <c r="F8507">
        <v>1.56</v>
      </c>
      <c r="G8507">
        <v>2</v>
      </c>
      <c r="H8507">
        <v>-4.2</v>
      </c>
      <c r="I8507">
        <v>2017</v>
      </c>
      <c r="J8507" s="1" t="s">
        <v>1219</v>
      </c>
      <c r="K8507" s="1" t="s">
        <v>35</v>
      </c>
    </row>
    <row r="8508" spans="1:11" x14ac:dyDescent="0.35">
      <c r="A8508" s="1" t="s">
        <v>1558</v>
      </c>
      <c r="B8508" s="1" t="s">
        <v>33</v>
      </c>
      <c r="C8508" s="1" t="s">
        <v>46</v>
      </c>
      <c r="D8508" s="1" t="s">
        <v>47</v>
      </c>
      <c r="E8508" s="1" t="s">
        <v>2311</v>
      </c>
      <c r="F8508">
        <v>143.94999999999999</v>
      </c>
      <c r="G8508">
        <v>6</v>
      </c>
      <c r="H8508">
        <v>17.989999999999998</v>
      </c>
      <c r="I8508">
        <v>2017</v>
      </c>
      <c r="J8508" s="1" t="s">
        <v>1219</v>
      </c>
      <c r="K8508" s="1" t="s">
        <v>35</v>
      </c>
    </row>
    <row r="8509" spans="1:11" x14ac:dyDescent="0.35">
      <c r="A8509" s="1" t="s">
        <v>1558</v>
      </c>
      <c r="B8509" s="1" t="s">
        <v>33</v>
      </c>
      <c r="C8509" s="1" t="s">
        <v>13</v>
      </c>
      <c r="D8509" s="1" t="s">
        <v>14</v>
      </c>
      <c r="E8509" s="1" t="s">
        <v>1642</v>
      </c>
      <c r="F8509">
        <v>19.440000000000001</v>
      </c>
      <c r="G8509">
        <v>3</v>
      </c>
      <c r="H8509">
        <v>9.33</v>
      </c>
      <c r="I8509">
        <v>2017</v>
      </c>
      <c r="J8509" s="1" t="s">
        <v>1219</v>
      </c>
      <c r="K8509" s="1" t="s">
        <v>35</v>
      </c>
    </row>
    <row r="8510" spans="1:11" x14ac:dyDescent="0.35">
      <c r="A8510" s="1" t="s">
        <v>364</v>
      </c>
      <c r="B8510" s="1" t="s">
        <v>64</v>
      </c>
      <c r="C8510" s="1" t="s">
        <v>13</v>
      </c>
      <c r="D8510" s="1" t="s">
        <v>102</v>
      </c>
      <c r="E8510" s="1" t="s">
        <v>2673</v>
      </c>
      <c r="F8510">
        <v>67.900000000000006</v>
      </c>
      <c r="G8510">
        <v>5</v>
      </c>
      <c r="H8510">
        <v>20.37</v>
      </c>
      <c r="I8510">
        <v>2017</v>
      </c>
      <c r="J8510" s="1" t="s">
        <v>1219</v>
      </c>
      <c r="K8510" s="1" t="s">
        <v>35</v>
      </c>
    </row>
    <row r="8511" spans="1:11" x14ac:dyDescent="0.35">
      <c r="A8511" s="1" t="s">
        <v>754</v>
      </c>
      <c r="B8511" s="1" t="s">
        <v>40</v>
      </c>
      <c r="C8511" s="1" t="s">
        <v>13</v>
      </c>
      <c r="D8511" s="1" t="s">
        <v>102</v>
      </c>
      <c r="E8511" s="1" t="s">
        <v>298</v>
      </c>
      <c r="F8511">
        <v>195.68</v>
      </c>
      <c r="G8511">
        <v>4</v>
      </c>
      <c r="H8511">
        <v>50.88</v>
      </c>
      <c r="I8511">
        <v>2017</v>
      </c>
      <c r="J8511" s="1" t="s">
        <v>1219</v>
      </c>
      <c r="K8511" s="1" t="s">
        <v>35</v>
      </c>
    </row>
    <row r="8512" spans="1:11" x14ac:dyDescent="0.35">
      <c r="A8512" s="1" t="s">
        <v>754</v>
      </c>
      <c r="B8512" s="1" t="s">
        <v>40</v>
      </c>
      <c r="C8512" s="1" t="s">
        <v>13</v>
      </c>
      <c r="D8512" s="1" t="s">
        <v>50</v>
      </c>
      <c r="E8512" s="1" t="s">
        <v>1062</v>
      </c>
      <c r="F8512">
        <v>14.2</v>
      </c>
      <c r="G8512">
        <v>4</v>
      </c>
      <c r="H8512">
        <v>6.67</v>
      </c>
      <c r="I8512">
        <v>2017</v>
      </c>
      <c r="J8512" s="1" t="s">
        <v>1219</v>
      </c>
      <c r="K8512" s="1" t="s">
        <v>35</v>
      </c>
    </row>
    <row r="8513" spans="1:11" x14ac:dyDescent="0.35">
      <c r="A8513" s="1" t="s">
        <v>1306</v>
      </c>
      <c r="B8513" s="1" t="s">
        <v>33</v>
      </c>
      <c r="C8513" s="1" t="s">
        <v>41</v>
      </c>
      <c r="D8513" s="1" t="s">
        <v>54</v>
      </c>
      <c r="E8513" s="1" t="s">
        <v>1800</v>
      </c>
      <c r="F8513">
        <v>8.36</v>
      </c>
      <c r="G8513">
        <v>2</v>
      </c>
      <c r="H8513">
        <v>3.01</v>
      </c>
      <c r="I8513">
        <v>2017</v>
      </c>
      <c r="J8513" s="1" t="s">
        <v>1219</v>
      </c>
      <c r="K8513" s="1" t="s">
        <v>56</v>
      </c>
    </row>
    <row r="8514" spans="1:11" x14ac:dyDescent="0.35">
      <c r="A8514" s="1" t="s">
        <v>1732</v>
      </c>
      <c r="B8514" s="1" t="s">
        <v>544</v>
      </c>
      <c r="C8514" s="1" t="s">
        <v>13</v>
      </c>
      <c r="D8514" s="1" t="s">
        <v>14</v>
      </c>
      <c r="E8514" s="1" t="s">
        <v>769</v>
      </c>
      <c r="F8514">
        <v>39.9</v>
      </c>
      <c r="G8514">
        <v>5</v>
      </c>
      <c r="H8514">
        <v>19.95</v>
      </c>
      <c r="I8514">
        <v>2017</v>
      </c>
      <c r="J8514" s="1" t="s">
        <v>1219</v>
      </c>
      <c r="K8514" s="1" t="s">
        <v>56</v>
      </c>
    </row>
    <row r="8515" spans="1:11" x14ac:dyDescent="0.35">
      <c r="A8515" s="1" t="s">
        <v>1732</v>
      </c>
      <c r="B8515" s="1" t="s">
        <v>544</v>
      </c>
      <c r="C8515" s="1" t="s">
        <v>13</v>
      </c>
      <c r="D8515" s="1" t="s">
        <v>102</v>
      </c>
      <c r="E8515" s="1" t="s">
        <v>1367</v>
      </c>
      <c r="F8515">
        <v>90.86</v>
      </c>
      <c r="G8515">
        <v>7</v>
      </c>
      <c r="H8515">
        <v>26.35</v>
      </c>
      <c r="I8515">
        <v>2017</v>
      </c>
      <c r="J8515" s="1" t="s">
        <v>1219</v>
      </c>
      <c r="K8515" s="1" t="s">
        <v>56</v>
      </c>
    </row>
    <row r="8516" spans="1:11" x14ac:dyDescent="0.35">
      <c r="A8516" s="1" t="s">
        <v>1732</v>
      </c>
      <c r="B8516" s="1" t="s">
        <v>544</v>
      </c>
      <c r="C8516" s="1" t="s">
        <v>13</v>
      </c>
      <c r="D8516" s="1" t="s">
        <v>14</v>
      </c>
      <c r="E8516" s="1" t="s">
        <v>2498</v>
      </c>
      <c r="F8516">
        <v>94.85</v>
      </c>
      <c r="G8516">
        <v>5</v>
      </c>
      <c r="H8516">
        <v>45.53</v>
      </c>
      <c r="I8516">
        <v>2017</v>
      </c>
      <c r="J8516" s="1" t="s">
        <v>1219</v>
      </c>
      <c r="K8516" s="1" t="s">
        <v>56</v>
      </c>
    </row>
    <row r="8517" spans="1:11" x14ac:dyDescent="0.35">
      <c r="A8517" s="1" t="s">
        <v>1148</v>
      </c>
      <c r="B8517" s="1" t="s">
        <v>1548</v>
      </c>
      <c r="C8517" s="1" t="s">
        <v>13</v>
      </c>
      <c r="D8517" s="1" t="s">
        <v>14</v>
      </c>
      <c r="E8517" s="1" t="s">
        <v>468</v>
      </c>
      <c r="F8517">
        <v>45.36</v>
      </c>
      <c r="G8517">
        <v>7</v>
      </c>
      <c r="H8517">
        <v>21.77</v>
      </c>
      <c r="I8517">
        <v>2017</v>
      </c>
      <c r="J8517" s="1" t="s">
        <v>1219</v>
      </c>
      <c r="K8517" s="1" t="s">
        <v>56</v>
      </c>
    </row>
    <row r="8518" spans="1:11" x14ac:dyDescent="0.35">
      <c r="A8518" s="1" t="s">
        <v>1148</v>
      </c>
      <c r="B8518" s="1" t="s">
        <v>1548</v>
      </c>
      <c r="C8518" s="1" t="s">
        <v>13</v>
      </c>
      <c r="D8518" s="1" t="s">
        <v>25</v>
      </c>
      <c r="E8518" s="1" t="s">
        <v>2014</v>
      </c>
      <c r="F8518">
        <v>45.78</v>
      </c>
      <c r="G8518">
        <v>3</v>
      </c>
      <c r="H8518">
        <v>22.89</v>
      </c>
      <c r="I8518">
        <v>2017</v>
      </c>
      <c r="J8518" s="1" t="s">
        <v>1219</v>
      </c>
      <c r="K8518" s="1" t="s">
        <v>56</v>
      </c>
    </row>
    <row r="8519" spans="1:11" x14ac:dyDescent="0.35">
      <c r="A8519" s="1" t="s">
        <v>1681</v>
      </c>
      <c r="B8519" s="1" t="s">
        <v>33</v>
      </c>
      <c r="C8519" s="1" t="s">
        <v>13</v>
      </c>
      <c r="D8519" s="1" t="s">
        <v>14</v>
      </c>
      <c r="E8519" s="1" t="s">
        <v>470</v>
      </c>
      <c r="F8519">
        <v>166.44</v>
      </c>
      <c r="G8519">
        <v>3</v>
      </c>
      <c r="H8519">
        <v>79.89</v>
      </c>
      <c r="I8519">
        <v>2017</v>
      </c>
      <c r="J8519" s="1" t="s">
        <v>1219</v>
      </c>
      <c r="K8519" s="1" t="s">
        <v>56</v>
      </c>
    </row>
    <row r="8520" spans="1:11" x14ac:dyDescent="0.35">
      <c r="A8520" s="1" t="s">
        <v>138</v>
      </c>
      <c r="B8520" s="1" t="s">
        <v>257</v>
      </c>
      <c r="C8520" s="1" t="s">
        <v>13</v>
      </c>
      <c r="D8520" s="1" t="s">
        <v>29</v>
      </c>
      <c r="E8520" s="1" t="s">
        <v>965</v>
      </c>
      <c r="F8520">
        <v>15.92</v>
      </c>
      <c r="G8520">
        <v>5</v>
      </c>
      <c r="H8520">
        <v>2.79</v>
      </c>
      <c r="I8520">
        <v>2017</v>
      </c>
      <c r="J8520" s="1" t="s">
        <v>1219</v>
      </c>
      <c r="K8520" s="1" t="s">
        <v>94</v>
      </c>
    </row>
    <row r="8521" spans="1:11" x14ac:dyDescent="0.35">
      <c r="A8521" s="1" t="s">
        <v>1496</v>
      </c>
      <c r="B8521" s="1" t="s">
        <v>120</v>
      </c>
      <c r="C8521" s="1" t="s">
        <v>13</v>
      </c>
      <c r="D8521" s="1" t="s">
        <v>14</v>
      </c>
      <c r="E8521" s="1" t="s">
        <v>2554</v>
      </c>
      <c r="F8521">
        <v>19.05</v>
      </c>
      <c r="G8521">
        <v>3</v>
      </c>
      <c r="H8521">
        <v>8.76</v>
      </c>
      <c r="I8521">
        <v>2017</v>
      </c>
      <c r="J8521" s="1" t="s">
        <v>1219</v>
      </c>
      <c r="K8521" s="1" t="s">
        <v>60</v>
      </c>
    </row>
    <row r="8522" spans="1:11" x14ac:dyDescent="0.35">
      <c r="A8522" s="1" t="s">
        <v>775</v>
      </c>
      <c r="B8522" s="1" t="s">
        <v>188</v>
      </c>
      <c r="C8522" s="1" t="s">
        <v>13</v>
      </c>
      <c r="D8522" s="1" t="s">
        <v>29</v>
      </c>
      <c r="E8522" s="1" t="s">
        <v>497</v>
      </c>
      <c r="F8522">
        <v>70.95</v>
      </c>
      <c r="G8522">
        <v>3</v>
      </c>
      <c r="H8522">
        <v>18.45</v>
      </c>
      <c r="I8522">
        <v>2017</v>
      </c>
      <c r="J8522" s="1" t="s">
        <v>1219</v>
      </c>
      <c r="K8522" s="1" t="s">
        <v>60</v>
      </c>
    </row>
    <row r="8523" spans="1:11" x14ac:dyDescent="0.35">
      <c r="A8523" s="1" t="s">
        <v>2450</v>
      </c>
      <c r="B8523" s="1" t="s">
        <v>33</v>
      </c>
      <c r="C8523" s="1" t="s">
        <v>13</v>
      </c>
      <c r="D8523" s="1" t="s">
        <v>20</v>
      </c>
      <c r="E8523" s="1" t="s">
        <v>1425</v>
      </c>
      <c r="F8523">
        <v>56.7</v>
      </c>
      <c r="G8523">
        <v>9</v>
      </c>
      <c r="H8523">
        <v>26.08</v>
      </c>
      <c r="I8523">
        <v>2017</v>
      </c>
      <c r="J8523" s="1" t="s">
        <v>1219</v>
      </c>
      <c r="K8523" s="1" t="s">
        <v>60</v>
      </c>
    </row>
    <row r="8524" spans="1:11" x14ac:dyDescent="0.35">
      <c r="A8524" s="1" t="s">
        <v>835</v>
      </c>
      <c r="B8524" s="1" t="s">
        <v>28</v>
      </c>
      <c r="C8524" s="1" t="s">
        <v>13</v>
      </c>
      <c r="D8524" s="1" t="s">
        <v>25</v>
      </c>
      <c r="E8524" s="1" t="s">
        <v>1385</v>
      </c>
      <c r="F8524">
        <v>3.88</v>
      </c>
      <c r="G8524">
        <v>2</v>
      </c>
      <c r="H8524">
        <v>-2.59</v>
      </c>
      <c r="I8524">
        <v>2017</v>
      </c>
      <c r="J8524" s="1" t="s">
        <v>1219</v>
      </c>
      <c r="K8524" s="1" t="s">
        <v>60</v>
      </c>
    </row>
    <row r="8525" spans="1:11" x14ac:dyDescent="0.35">
      <c r="A8525" s="1" t="s">
        <v>835</v>
      </c>
      <c r="B8525" s="1" t="s">
        <v>28</v>
      </c>
      <c r="C8525" s="1" t="s">
        <v>46</v>
      </c>
      <c r="D8525" s="1" t="s">
        <v>314</v>
      </c>
      <c r="E8525" s="1" t="s">
        <v>2373</v>
      </c>
      <c r="F8525">
        <v>12.59</v>
      </c>
      <c r="G8525">
        <v>1</v>
      </c>
      <c r="H8525">
        <v>-18.04</v>
      </c>
      <c r="I8525">
        <v>2017</v>
      </c>
      <c r="J8525" s="1" t="s">
        <v>1219</v>
      </c>
      <c r="K8525" s="1" t="s">
        <v>60</v>
      </c>
    </row>
    <row r="8526" spans="1:11" x14ac:dyDescent="0.35">
      <c r="A8526" s="1" t="s">
        <v>835</v>
      </c>
      <c r="B8526" s="1" t="s">
        <v>28</v>
      </c>
      <c r="C8526" s="1" t="s">
        <v>41</v>
      </c>
      <c r="D8526" s="1" t="s">
        <v>42</v>
      </c>
      <c r="E8526" s="1" t="s">
        <v>980</v>
      </c>
      <c r="F8526">
        <v>113.37</v>
      </c>
      <c r="G8526">
        <v>2</v>
      </c>
      <c r="H8526">
        <v>-29.15</v>
      </c>
      <c r="I8526">
        <v>2017</v>
      </c>
      <c r="J8526" s="1" t="s">
        <v>1219</v>
      </c>
      <c r="K8526" s="1" t="s">
        <v>60</v>
      </c>
    </row>
    <row r="8527" spans="1:11" x14ac:dyDescent="0.35">
      <c r="A8527" s="1" t="s">
        <v>835</v>
      </c>
      <c r="B8527" s="1" t="s">
        <v>28</v>
      </c>
      <c r="C8527" s="1" t="s">
        <v>13</v>
      </c>
      <c r="D8527" s="1" t="s">
        <v>25</v>
      </c>
      <c r="E8527" s="1" t="s">
        <v>2014</v>
      </c>
      <c r="F8527">
        <v>18.309999999999999</v>
      </c>
      <c r="G8527">
        <v>4</v>
      </c>
      <c r="H8527">
        <v>-12.21</v>
      </c>
      <c r="I8527">
        <v>2017</v>
      </c>
      <c r="J8527" s="1" t="s">
        <v>1219</v>
      </c>
      <c r="K8527" s="1" t="s">
        <v>60</v>
      </c>
    </row>
    <row r="8528" spans="1:11" x14ac:dyDescent="0.35">
      <c r="A8528" s="1" t="s">
        <v>835</v>
      </c>
      <c r="B8528" s="1" t="s">
        <v>28</v>
      </c>
      <c r="C8528" s="1" t="s">
        <v>41</v>
      </c>
      <c r="D8528" s="1" t="s">
        <v>54</v>
      </c>
      <c r="E8528" s="1" t="s">
        <v>972</v>
      </c>
      <c r="F8528">
        <v>127.94</v>
      </c>
      <c r="G8528">
        <v>8</v>
      </c>
      <c r="H8528">
        <v>4.8</v>
      </c>
      <c r="I8528">
        <v>2017</v>
      </c>
      <c r="J8528" s="1" t="s">
        <v>1219</v>
      </c>
      <c r="K8528" s="1" t="s">
        <v>60</v>
      </c>
    </row>
    <row r="8529" spans="1:11" x14ac:dyDescent="0.35">
      <c r="A8529" s="1" t="s">
        <v>835</v>
      </c>
      <c r="B8529" s="1" t="s">
        <v>28</v>
      </c>
      <c r="C8529" s="1" t="s">
        <v>46</v>
      </c>
      <c r="D8529" s="1" t="s">
        <v>314</v>
      </c>
      <c r="E8529" s="1" t="s">
        <v>2396</v>
      </c>
      <c r="F8529">
        <v>241.17</v>
      </c>
      <c r="G8529">
        <v>2</v>
      </c>
      <c r="H8529">
        <v>-168.82</v>
      </c>
      <c r="I8529">
        <v>2017</v>
      </c>
      <c r="J8529" s="1" t="s">
        <v>1219</v>
      </c>
      <c r="K8529" s="1" t="s">
        <v>60</v>
      </c>
    </row>
    <row r="8530" spans="1:11" x14ac:dyDescent="0.35">
      <c r="A8530" s="1" t="s">
        <v>569</v>
      </c>
      <c r="B8530" s="1" t="s">
        <v>257</v>
      </c>
      <c r="C8530" s="1" t="s">
        <v>13</v>
      </c>
      <c r="D8530" s="1" t="s">
        <v>102</v>
      </c>
      <c r="E8530" s="1" t="s">
        <v>265</v>
      </c>
      <c r="F8530">
        <v>942.78</v>
      </c>
      <c r="G8530">
        <v>4</v>
      </c>
      <c r="H8530">
        <v>94.28</v>
      </c>
      <c r="I8530">
        <v>2017</v>
      </c>
      <c r="J8530" s="1" t="s">
        <v>1219</v>
      </c>
      <c r="K8530" s="1" t="s">
        <v>60</v>
      </c>
    </row>
    <row r="8531" spans="1:11" x14ac:dyDescent="0.35">
      <c r="A8531" s="1" t="s">
        <v>569</v>
      </c>
      <c r="B8531" s="1" t="s">
        <v>257</v>
      </c>
      <c r="C8531" s="1" t="s">
        <v>13</v>
      </c>
      <c r="D8531" s="1" t="s">
        <v>14</v>
      </c>
      <c r="E8531" s="1" t="s">
        <v>1175</v>
      </c>
      <c r="F8531">
        <v>74.349999999999994</v>
      </c>
      <c r="G8531">
        <v>3</v>
      </c>
      <c r="H8531">
        <v>23.24</v>
      </c>
      <c r="I8531">
        <v>2017</v>
      </c>
      <c r="J8531" s="1" t="s">
        <v>1219</v>
      </c>
      <c r="K8531" s="1" t="s">
        <v>60</v>
      </c>
    </row>
    <row r="8532" spans="1:11" x14ac:dyDescent="0.35">
      <c r="A8532" s="1" t="s">
        <v>2227</v>
      </c>
      <c r="B8532" s="1" t="s">
        <v>159</v>
      </c>
      <c r="C8532" s="1" t="s">
        <v>46</v>
      </c>
      <c r="D8532" s="1" t="s">
        <v>47</v>
      </c>
      <c r="E8532" s="1" t="s">
        <v>914</v>
      </c>
      <c r="F8532">
        <v>1079.8499999999999</v>
      </c>
      <c r="G8532">
        <v>3</v>
      </c>
      <c r="H8532">
        <v>323.95999999999998</v>
      </c>
      <c r="I8532">
        <v>2017</v>
      </c>
      <c r="J8532" s="1" t="s">
        <v>1219</v>
      </c>
      <c r="K8532" s="1" t="s">
        <v>60</v>
      </c>
    </row>
    <row r="8533" spans="1:11" x14ac:dyDescent="0.35">
      <c r="A8533" s="1" t="s">
        <v>2227</v>
      </c>
      <c r="B8533" s="1" t="s">
        <v>159</v>
      </c>
      <c r="C8533" s="1" t="s">
        <v>13</v>
      </c>
      <c r="D8533" s="1" t="s">
        <v>23</v>
      </c>
      <c r="E8533" s="1" t="s">
        <v>269</v>
      </c>
      <c r="F8533">
        <v>70.98</v>
      </c>
      <c r="G8533">
        <v>1</v>
      </c>
      <c r="H8533">
        <v>3.55</v>
      </c>
      <c r="I8533">
        <v>2017</v>
      </c>
      <c r="J8533" s="1" t="s">
        <v>1219</v>
      </c>
      <c r="K8533" s="1" t="s">
        <v>60</v>
      </c>
    </row>
    <row r="8534" spans="1:11" x14ac:dyDescent="0.35">
      <c r="A8534" s="1" t="s">
        <v>2227</v>
      </c>
      <c r="B8534" s="1" t="s">
        <v>159</v>
      </c>
      <c r="C8534" s="1" t="s">
        <v>13</v>
      </c>
      <c r="D8534" s="1" t="s">
        <v>29</v>
      </c>
      <c r="E8534" s="1" t="s">
        <v>2697</v>
      </c>
      <c r="F8534">
        <v>29.95</v>
      </c>
      <c r="G8534">
        <v>5</v>
      </c>
      <c r="H8534">
        <v>8.69</v>
      </c>
      <c r="I8534">
        <v>2017</v>
      </c>
      <c r="J8534" s="1" t="s">
        <v>1219</v>
      </c>
      <c r="K8534" s="1" t="s">
        <v>60</v>
      </c>
    </row>
    <row r="8535" spans="1:11" x14ac:dyDescent="0.35">
      <c r="A8535" s="1" t="s">
        <v>2227</v>
      </c>
      <c r="B8535" s="1" t="s">
        <v>159</v>
      </c>
      <c r="C8535" s="1" t="s">
        <v>41</v>
      </c>
      <c r="D8535" s="1" t="s">
        <v>42</v>
      </c>
      <c r="E8535" s="1" t="s">
        <v>1454</v>
      </c>
      <c r="F8535">
        <v>589.41</v>
      </c>
      <c r="G8535">
        <v>5</v>
      </c>
      <c r="H8535">
        <v>-6.55</v>
      </c>
      <c r="I8535">
        <v>2017</v>
      </c>
      <c r="J8535" s="1" t="s">
        <v>1219</v>
      </c>
      <c r="K8535" s="1" t="s">
        <v>60</v>
      </c>
    </row>
    <row r="8536" spans="1:11" x14ac:dyDescent="0.35">
      <c r="A8536" s="1" t="s">
        <v>2484</v>
      </c>
      <c r="B8536" s="1" t="s">
        <v>159</v>
      </c>
      <c r="C8536" s="1" t="s">
        <v>13</v>
      </c>
      <c r="D8536" s="1" t="s">
        <v>14</v>
      </c>
      <c r="E8536" s="1" t="s">
        <v>2681</v>
      </c>
      <c r="F8536">
        <v>8.56</v>
      </c>
      <c r="G8536">
        <v>2</v>
      </c>
      <c r="H8536">
        <v>3.85</v>
      </c>
      <c r="I8536">
        <v>2017</v>
      </c>
      <c r="J8536" s="1" t="s">
        <v>1219</v>
      </c>
      <c r="K8536" s="1" t="s">
        <v>60</v>
      </c>
    </row>
    <row r="8537" spans="1:11" x14ac:dyDescent="0.35">
      <c r="A8537" s="1" t="s">
        <v>2484</v>
      </c>
      <c r="B8537" s="1" t="s">
        <v>159</v>
      </c>
      <c r="C8537" s="1" t="s">
        <v>13</v>
      </c>
      <c r="D8537" s="1" t="s">
        <v>14</v>
      </c>
      <c r="E8537" s="1" t="s">
        <v>1788</v>
      </c>
      <c r="F8537">
        <v>11.56</v>
      </c>
      <c r="G8537">
        <v>2</v>
      </c>
      <c r="H8537">
        <v>5.66</v>
      </c>
      <c r="I8537">
        <v>2017</v>
      </c>
      <c r="J8537" s="1" t="s">
        <v>1219</v>
      </c>
      <c r="K8537" s="1" t="s">
        <v>60</v>
      </c>
    </row>
    <row r="8538" spans="1:11" x14ac:dyDescent="0.35">
      <c r="A8538" s="1" t="s">
        <v>1797</v>
      </c>
      <c r="B8538" s="1" t="s">
        <v>87</v>
      </c>
      <c r="C8538" s="1" t="s">
        <v>46</v>
      </c>
      <c r="D8538" s="1" t="s">
        <v>61</v>
      </c>
      <c r="E8538" s="1" t="s">
        <v>273</v>
      </c>
      <c r="F8538">
        <v>895.94</v>
      </c>
      <c r="G8538">
        <v>7</v>
      </c>
      <c r="H8538">
        <v>190.39</v>
      </c>
      <c r="I8538">
        <v>2017</v>
      </c>
      <c r="J8538" s="1" t="s">
        <v>1219</v>
      </c>
      <c r="K8538" s="1" t="s">
        <v>60</v>
      </c>
    </row>
    <row r="8539" spans="1:11" x14ac:dyDescent="0.35">
      <c r="A8539" s="1" t="s">
        <v>2124</v>
      </c>
      <c r="B8539" s="1" t="s">
        <v>12</v>
      </c>
      <c r="C8539" s="1" t="s">
        <v>13</v>
      </c>
      <c r="D8539" s="1" t="s">
        <v>14</v>
      </c>
      <c r="E8539" s="1" t="s">
        <v>997</v>
      </c>
      <c r="F8539">
        <v>31.87</v>
      </c>
      <c r="G8539">
        <v>8</v>
      </c>
      <c r="H8539">
        <v>11.55</v>
      </c>
      <c r="I8539">
        <v>2017</v>
      </c>
      <c r="J8539" s="1" t="s">
        <v>1219</v>
      </c>
      <c r="K8539" s="1" t="s">
        <v>17</v>
      </c>
    </row>
    <row r="8540" spans="1:11" x14ac:dyDescent="0.35">
      <c r="A8540" s="1" t="s">
        <v>2269</v>
      </c>
      <c r="B8540" s="1" t="s">
        <v>159</v>
      </c>
      <c r="C8540" s="1" t="s">
        <v>41</v>
      </c>
      <c r="D8540" s="1" t="s">
        <v>54</v>
      </c>
      <c r="E8540" s="1" t="s">
        <v>225</v>
      </c>
      <c r="F8540">
        <v>35.56</v>
      </c>
      <c r="G8540">
        <v>7</v>
      </c>
      <c r="H8540">
        <v>12.09</v>
      </c>
      <c r="I8540">
        <v>2017</v>
      </c>
      <c r="J8540" s="1" t="s">
        <v>1219</v>
      </c>
      <c r="K8540" s="1" t="s">
        <v>17</v>
      </c>
    </row>
    <row r="8541" spans="1:11" x14ac:dyDescent="0.35">
      <c r="A8541" s="1" t="s">
        <v>238</v>
      </c>
      <c r="B8541" s="1" t="s">
        <v>19</v>
      </c>
      <c r="C8541" s="1" t="s">
        <v>46</v>
      </c>
      <c r="D8541" s="1" t="s">
        <v>47</v>
      </c>
      <c r="E8541" s="1" t="s">
        <v>2649</v>
      </c>
      <c r="F8541">
        <v>323.98</v>
      </c>
      <c r="G8541">
        <v>3</v>
      </c>
      <c r="H8541">
        <v>20.25</v>
      </c>
      <c r="I8541">
        <v>2017</v>
      </c>
      <c r="J8541" s="1" t="s">
        <v>1219</v>
      </c>
      <c r="K8541" s="1" t="s">
        <v>17</v>
      </c>
    </row>
    <row r="8542" spans="1:11" x14ac:dyDescent="0.35">
      <c r="A8542" s="1" t="s">
        <v>1032</v>
      </c>
      <c r="B8542" s="1" t="s">
        <v>447</v>
      </c>
      <c r="C8542" s="1" t="s">
        <v>46</v>
      </c>
      <c r="D8542" s="1" t="s">
        <v>47</v>
      </c>
      <c r="E8542" s="1" t="s">
        <v>959</v>
      </c>
      <c r="F8542">
        <v>39.99</v>
      </c>
      <c r="G8542">
        <v>1</v>
      </c>
      <c r="H8542">
        <v>11.6</v>
      </c>
      <c r="I8542">
        <v>2017</v>
      </c>
      <c r="J8542" s="1" t="s">
        <v>1219</v>
      </c>
      <c r="K8542" s="1" t="s">
        <v>17</v>
      </c>
    </row>
    <row r="8543" spans="1:11" x14ac:dyDescent="0.35">
      <c r="A8543" s="1" t="s">
        <v>1032</v>
      </c>
      <c r="B8543" s="1" t="s">
        <v>447</v>
      </c>
      <c r="C8543" s="1" t="s">
        <v>13</v>
      </c>
      <c r="D8543" s="1" t="s">
        <v>29</v>
      </c>
      <c r="E8543" s="1" t="s">
        <v>30</v>
      </c>
      <c r="F8543">
        <v>16.28</v>
      </c>
      <c r="G8543">
        <v>2</v>
      </c>
      <c r="H8543">
        <v>6.51</v>
      </c>
      <c r="I8543">
        <v>2017</v>
      </c>
      <c r="J8543" s="1" t="s">
        <v>1219</v>
      </c>
      <c r="K8543" s="1" t="s">
        <v>17</v>
      </c>
    </row>
    <row r="8544" spans="1:11" x14ac:dyDescent="0.35">
      <c r="A8544" s="1" t="s">
        <v>1032</v>
      </c>
      <c r="B8544" s="1" t="s">
        <v>447</v>
      </c>
      <c r="C8544" s="1" t="s">
        <v>41</v>
      </c>
      <c r="D8544" s="1" t="s">
        <v>83</v>
      </c>
      <c r="E8544" s="1" t="s">
        <v>1624</v>
      </c>
      <c r="F8544">
        <v>782.94</v>
      </c>
      <c r="G8544">
        <v>3</v>
      </c>
      <c r="H8544">
        <v>203.56</v>
      </c>
      <c r="I8544">
        <v>2017</v>
      </c>
      <c r="J8544" s="1" t="s">
        <v>1219</v>
      </c>
      <c r="K8544" s="1" t="s">
        <v>17</v>
      </c>
    </row>
    <row r="8545" spans="1:11" x14ac:dyDescent="0.35">
      <c r="A8545" s="1" t="s">
        <v>1032</v>
      </c>
      <c r="B8545" s="1" t="s">
        <v>447</v>
      </c>
      <c r="C8545" s="1" t="s">
        <v>13</v>
      </c>
      <c r="D8545" s="1" t="s">
        <v>25</v>
      </c>
      <c r="E8545" s="1" t="s">
        <v>778</v>
      </c>
      <c r="F8545">
        <v>242.48</v>
      </c>
      <c r="G8545">
        <v>7</v>
      </c>
      <c r="H8545">
        <v>116.39</v>
      </c>
      <c r="I8545">
        <v>2017</v>
      </c>
      <c r="J8545" s="1" t="s">
        <v>1219</v>
      </c>
      <c r="K8545" s="1" t="s">
        <v>17</v>
      </c>
    </row>
    <row r="8546" spans="1:11" x14ac:dyDescent="0.35">
      <c r="A8546" s="1" t="s">
        <v>1353</v>
      </c>
      <c r="B8546" s="1" t="s">
        <v>33</v>
      </c>
      <c r="C8546" s="1" t="s">
        <v>13</v>
      </c>
      <c r="D8546" s="1" t="s">
        <v>25</v>
      </c>
      <c r="E8546" s="1" t="s">
        <v>432</v>
      </c>
      <c r="F8546">
        <v>2357.4899999999998</v>
      </c>
      <c r="G8546">
        <v>7</v>
      </c>
      <c r="H8546">
        <v>884.06</v>
      </c>
      <c r="I8546">
        <v>2017</v>
      </c>
      <c r="J8546" s="1" t="s">
        <v>1219</v>
      </c>
      <c r="K8546" s="1" t="s">
        <v>17</v>
      </c>
    </row>
    <row r="8547" spans="1:11" x14ac:dyDescent="0.35">
      <c r="A8547" s="1" t="s">
        <v>1353</v>
      </c>
      <c r="B8547" s="1" t="s">
        <v>33</v>
      </c>
      <c r="C8547" s="1" t="s">
        <v>46</v>
      </c>
      <c r="D8547" s="1" t="s">
        <v>47</v>
      </c>
      <c r="E8547" s="1" t="s">
        <v>2321</v>
      </c>
      <c r="F8547">
        <v>369.54</v>
      </c>
      <c r="G8547">
        <v>7</v>
      </c>
      <c r="H8547">
        <v>32.340000000000003</v>
      </c>
      <c r="I8547">
        <v>2017</v>
      </c>
      <c r="J8547" s="1" t="s">
        <v>1219</v>
      </c>
      <c r="K8547" s="1" t="s">
        <v>17</v>
      </c>
    </row>
    <row r="8548" spans="1:11" x14ac:dyDescent="0.35">
      <c r="A8548" s="1" t="s">
        <v>1353</v>
      </c>
      <c r="B8548" s="1" t="s">
        <v>33</v>
      </c>
      <c r="C8548" s="1" t="s">
        <v>41</v>
      </c>
      <c r="D8548" s="1" t="s">
        <v>42</v>
      </c>
      <c r="E8548" s="1" t="s">
        <v>713</v>
      </c>
      <c r="F8548">
        <v>184.75</v>
      </c>
      <c r="G8548">
        <v>3</v>
      </c>
      <c r="H8548">
        <v>-20.78</v>
      </c>
      <c r="I8548">
        <v>2017</v>
      </c>
      <c r="J8548" s="1" t="s">
        <v>1219</v>
      </c>
      <c r="K8548" s="1" t="s">
        <v>17</v>
      </c>
    </row>
    <row r="8549" spans="1:11" x14ac:dyDescent="0.35">
      <c r="A8549" s="1" t="s">
        <v>1653</v>
      </c>
      <c r="B8549" s="1" t="s">
        <v>130</v>
      </c>
      <c r="C8549" s="1" t="s">
        <v>13</v>
      </c>
      <c r="D8549" s="1" t="s">
        <v>14</v>
      </c>
      <c r="E8549" s="1" t="s">
        <v>1621</v>
      </c>
      <c r="F8549">
        <v>163.96</v>
      </c>
      <c r="G8549">
        <v>5</v>
      </c>
      <c r="H8549">
        <v>59.44</v>
      </c>
      <c r="I8549">
        <v>2017</v>
      </c>
      <c r="J8549" s="1" t="s">
        <v>1219</v>
      </c>
      <c r="K8549" s="1" t="s">
        <v>17</v>
      </c>
    </row>
    <row r="8550" spans="1:11" x14ac:dyDescent="0.35">
      <c r="A8550" s="1" t="s">
        <v>809</v>
      </c>
      <c r="B8550" s="1" t="s">
        <v>33</v>
      </c>
      <c r="C8550" s="1" t="s">
        <v>41</v>
      </c>
      <c r="D8550" s="1" t="s">
        <v>42</v>
      </c>
      <c r="E8550" s="1" t="s">
        <v>1397</v>
      </c>
      <c r="F8550">
        <v>218.35</v>
      </c>
      <c r="G8550">
        <v>3</v>
      </c>
      <c r="H8550">
        <v>0</v>
      </c>
      <c r="I8550">
        <v>2017</v>
      </c>
      <c r="J8550" s="1" t="s">
        <v>1219</v>
      </c>
      <c r="K8550" s="1" t="s">
        <v>17</v>
      </c>
    </row>
    <row r="8551" spans="1:11" x14ac:dyDescent="0.35">
      <c r="A8551" s="1" t="s">
        <v>809</v>
      </c>
      <c r="B8551" s="1" t="s">
        <v>33</v>
      </c>
      <c r="C8551" s="1" t="s">
        <v>41</v>
      </c>
      <c r="D8551" s="1" t="s">
        <v>54</v>
      </c>
      <c r="E8551" s="1" t="s">
        <v>2217</v>
      </c>
      <c r="F8551">
        <v>529.9</v>
      </c>
      <c r="G8551">
        <v>5</v>
      </c>
      <c r="H8551">
        <v>105.98</v>
      </c>
      <c r="I8551">
        <v>2017</v>
      </c>
      <c r="J8551" s="1" t="s">
        <v>1219</v>
      </c>
      <c r="K8551" s="1" t="s">
        <v>17</v>
      </c>
    </row>
    <row r="8552" spans="1:11" x14ac:dyDescent="0.35">
      <c r="A8552" s="1" t="s">
        <v>809</v>
      </c>
      <c r="B8552" s="1" t="s">
        <v>33</v>
      </c>
      <c r="C8552" s="1" t="s">
        <v>13</v>
      </c>
      <c r="D8552" s="1" t="s">
        <v>29</v>
      </c>
      <c r="E8552" s="1" t="s">
        <v>418</v>
      </c>
      <c r="F8552">
        <v>99.3</v>
      </c>
      <c r="G8552">
        <v>10</v>
      </c>
      <c r="H8552">
        <v>41.71</v>
      </c>
      <c r="I8552">
        <v>2017</v>
      </c>
      <c r="J8552" s="1" t="s">
        <v>1219</v>
      </c>
      <c r="K8552" s="1" t="s">
        <v>17</v>
      </c>
    </row>
    <row r="8553" spans="1:11" x14ac:dyDescent="0.35">
      <c r="A8553" s="1" t="s">
        <v>809</v>
      </c>
      <c r="B8553" s="1" t="s">
        <v>33</v>
      </c>
      <c r="C8553" s="1" t="s">
        <v>13</v>
      </c>
      <c r="D8553" s="1" t="s">
        <v>102</v>
      </c>
      <c r="E8553" s="1" t="s">
        <v>1909</v>
      </c>
      <c r="F8553">
        <v>108.96</v>
      </c>
      <c r="G8553">
        <v>2</v>
      </c>
      <c r="H8553">
        <v>30.51</v>
      </c>
      <c r="I8553">
        <v>2017</v>
      </c>
      <c r="J8553" s="1" t="s">
        <v>1219</v>
      </c>
      <c r="K8553" s="1" t="s">
        <v>17</v>
      </c>
    </row>
    <row r="8554" spans="1:11" x14ac:dyDescent="0.35">
      <c r="A8554" s="1" t="s">
        <v>809</v>
      </c>
      <c r="B8554" s="1" t="s">
        <v>33</v>
      </c>
      <c r="C8554" s="1" t="s">
        <v>13</v>
      </c>
      <c r="D8554" s="1" t="s">
        <v>25</v>
      </c>
      <c r="E8554" s="1" t="s">
        <v>908</v>
      </c>
      <c r="F8554">
        <v>2.69</v>
      </c>
      <c r="G8554">
        <v>1</v>
      </c>
      <c r="H8554">
        <v>0.84</v>
      </c>
      <c r="I8554">
        <v>2017</v>
      </c>
      <c r="J8554" s="1" t="s">
        <v>1219</v>
      </c>
      <c r="K8554" s="1" t="s">
        <v>17</v>
      </c>
    </row>
    <row r="8555" spans="1:11" x14ac:dyDescent="0.35">
      <c r="A8555" s="1" t="s">
        <v>2721</v>
      </c>
      <c r="B8555" s="1" t="s">
        <v>188</v>
      </c>
      <c r="C8555" s="1" t="s">
        <v>41</v>
      </c>
      <c r="D8555" s="1" t="s">
        <v>54</v>
      </c>
      <c r="E8555" s="1" t="s">
        <v>2070</v>
      </c>
      <c r="F8555">
        <v>47.4</v>
      </c>
      <c r="G8555">
        <v>5</v>
      </c>
      <c r="H8555">
        <v>18.96</v>
      </c>
      <c r="I8555">
        <v>2017</v>
      </c>
      <c r="J8555" s="1" t="s">
        <v>1219</v>
      </c>
      <c r="K8555" s="1" t="s">
        <v>17</v>
      </c>
    </row>
    <row r="8556" spans="1:11" x14ac:dyDescent="0.35">
      <c r="A8556" s="1" t="s">
        <v>2721</v>
      </c>
      <c r="B8556" s="1" t="s">
        <v>188</v>
      </c>
      <c r="C8556" s="1" t="s">
        <v>41</v>
      </c>
      <c r="D8556" s="1" t="s">
        <v>42</v>
      </c>
      <c r="E8556" s="1" t="s">
        <v>2633</v>
      </c>
      <c r="F8556">
        <v>512.96</v>
      </c>
      <c r="G8556">
        <v>4</v>
      </c>
      <c r="H8556">
        <v>143.63</v>
      </c>
      <c r="I8556">
        <v>2017</v>
      </c>
      <c r="J8556" s="1" t="s">
        <v>1219</v>
      </c>
      <c r="K8556" s="1" t="s">
        <v>17</v>
      </c>
    </row>
    <row r="8557" spans="1:11" x14ac:dyDescent="0.35">
      <c r="A8557" s="1" t="s">
        <v>2721</v>
      </c>
      <c r="B8557" s="1" t="s">
        <v>188</v>
      </c>
      <c r="C8557" s="1" t="s">
        <v>46</v>
      </c>
      <c r="D8557" s="1" t="s">
        <v>47</v>
      </c>
      <c r="E8557" s="1" t="s">
        <v>891</v>
      </c>
      <c r="F8557">
        <v>395.94</v>
      </c>
      <c r="G8557">
        <v>6</v>
      </c>
      <c r="H8557">
        <v>102.94</v>
      </c>
      <c r="I8557">
        <v>2017</v>
      </c>
      <c r="J8557" s="1" t="s">
        <v>1219</v>
      </c>
      <c r="K8557" s="1" t="s">
        <v>17</v>
      </c>
    </row>
    <row r="8558" spans="1:11" x14ac:dyDescent="0.35">
      <c r="A8558" s="1" t="s">
        <v>2721</v>
      </c>
      <c r="B8558" s="1" t="s">
        <v>188</v>
      </c>
      <c r="C8558" s="1" t="s">
        <v>13</v>
      </c>
      <c r="D8558" s="1" t="s">
        <v>23</v>
      </c>
      <c r="E8558" s="1" t="s">
        <v>284</v>
      </c>
      <c r="F8558">
        <v>81.96</v>
      </c>
      <c r="G8558">
        <v>2</v>
      </c>
      <c r="H8558">
        <v>0</v>
      </c>
      <c r="I8558">
        <v>2017</v>
      </c>
      <c r="J8558" s="1" t="s">
        <v>1219</v>
      </c>
      <c r="K8558" s="1" t="s">
        <v>17</v>
      </c>
    </row>
    <row r="8559" spans="1:11" x14ac:dyDescent="0.35">
      <c r="A8559" s="1" t="s">
        <v>994</v>
      </c>
      <c r="B8559" s="1" t="s">
        <v>12</v>
      </c>
      <c r="C8559" s="1" t="s">
        <v>13</v>
      </c>
      <c r="D8559" s="1" t="s">
        <v>29</v>
      </c>
      <c r="E8559" s="1" t="s">
        <v>539</v>
      </c>
      <c r="F8559">
        <v>31.74</v>
      </c>
      <c r="G8559">
        <v>2</v>
      </c>
      <c r="H8559">
        <v>8.33</v>
      </c>
      <c r="I8559">
        <v>2017</v>
      </c>
      <c r="J8559" s="1" t="s">
        <v>1219</v>
      </c>
      <c r="K8559" s="1" t="s">
        <v>17</v>
      </c>
    </row>
    <row r="8560" spans="1:11" x14ac:dyDescent="0.35">
      <c r="A8560" s="1" t="s">
        <v>1121</v>
      </c>
      <c r="B8560" s="1" t="s">
        <v>175</v>
      </c>
      <c r="C8560" s="1" t="s">
        <v>13</v>
      </c>
      <c r="D8560" s="1" t="s">
        <v>29</v>
      </c>
      <c r="E8560" s="1" t="s">
        <v>1253</v>
      </c>
      <c r="F8560">
        <v>12.42</v>
      </c>
      <c r="G8560">
        <v>3</v>
      </c>
      <c r="H8560">
        <v>5.22</v>
      </c>
      <c r="I8560">
        <v>2017</v>
      </c>
      <c r="J8560" s="1" t="s">
        <v>1219</v>
      </c>
      <c r="K8560" s="1" t="s">
        <v>17</v>
      </c>
    </row>
    <row r="8561" spans="1:11" x14ac:dyDescent="0.35">
      <c r="A8561" s="1" t="s">
        <v>738</v>
      </c>
      <c r="B8561" s="1" t="s">
        <v>627</v>
      </c>
      <c r="C8561" s="1" t="s">
        <v>13</v>
      </c>
      <c r="D8561" s="1" t="s">
        <v>23</v>
      </c>
      <c r="E8561" s="1" t="s">
        <v>1335</v>
      </c>
      <c r="F8561">
        <v>38.619999999999997</v>
      </c>
      <c r="G8561">
        <v>2</v>
      </c>
      <c r="H8561">
        <v>10.81</v>
      </c>
      <c r="I8561">
        <v>2017</v>
      </c>
      <c r="J8561" s="1" t="s">
        <v>1219</v>
      </c>
      <c r="K8561" s="1" t="s">
        <v>17</v>
      </c>
    </row>
    <row r="8562" spans="1:11" x14ac:dyDescent="0.35">
      <c r="A8562" s="1" t="s">
        <v>738</v>
      </c>
      <c r="B8562" s="1" t="s">
        <v>627</v>
      </c>
      <c r="C8562" s="1" t="s">
        <v>46</v>
      </c>
      <c r="D8562" s="1" t="s">
        <v>61</v>
      </c>
      <c r="E8562" s="1" t="s">
        <v>2358</v>
      </c>
      <c r="F8562">
        <v>59.98</v>
      </c>
      <c r="G8562">
        <v>2</v>
      </c>
      <c r="H8562">
        <v>10.8</v>
      </c>
      <c r="I8562">
        <v>2017</v>
      </c>
      <c r="J8562" s="1" t="s">
        <v>1219</v>
      </c>
      <c r="K8562" s="1" t="s">
        <v>17</v>
      </c>
    </row>
    <row r="8563" spans="1:11" x14ac:dyDescent="0.35">
      <c r="A8563" s="1" t="s">
        <v>2344</v>
      </c>
      <c r="B8563" s="1" t="s">
        <v>308</v>
      </c>
      <c r="C8563" s="1" t="s">
        <v>13</v>
      </c>
      <c r="D8563" s="1" t="s">
        <v>25</v>
      </c>
      <c r="E8563" s="1" t="s">
        <v>498</v>
      </c>
      <c r="F8563">
        <v>295.06</v>
      </c>
      <c r="G8563">
        <v>9</v>
      </c>
      <c r="H8563">
        <v>106.96</v>
      </c>
      <c r="I8563">
        <v>2017</v>
      </c>
      <c r="J8563" s="1" t="s">
        <v>1219</v>
      </c>
      <c r="K8563" s="1" t="s">
        <v>17</v>
      </c>
    </row>
    <row r="8564" spans="1:11" x14ac:dyDescent="0.35">
      <c r="A8564" s="1" t="s">
        <v>1401</v>
      </c>
      <c r="B8564" s="1" t="s">
        <v>33</v>
      </c>
      <c r="C8564" s="1" t="s">
        <v>41</v>
      </c>
      <c r="D8564" s="1" t="s">
        <v>155</v>
      </c>
      <c r="E8564" s="1" t="s">
        <v>332</v>
      </c>
      <c r="F8564">
        <v>300.89999999999998</v>
      </c>
      <c r="G8564">
        <v>1</v>
      </c>
      <c r="H8564">
        <v>11.28</v>
      </c>
      <c r="I8564">
        <v>2017</v>
      </c>
      <c r="J8564" s="1" t="s">
        <v>1219</v>
      </c>
      <c r="K8564" s="1" t="s">
        <v>17</v>
      </c>
    </row>
    <row r="8565" spans="1:11" x14ac:dyDescent="0.35">
      <c r="A8565" s="1" t="s">
        <v>1051</v>
      </c>
      <c r="B8565" s="1" t="s">
        <v>33</v>
      </c>
      <c r="C8565" s="1" t="s">
        <v>13</v>
      </c>
      <c r="D8565" s="1" t="s">
        <v>14</v>
      </c>
      <c r="E8565" s="1" t="s">
        <v>2008</v>
      </c>
      <c r="F8565">
        <v>8.82</v>
      </c>
      <c r="G8565">
        <v>2</v>
      </c>
      <c r="H8565">
        <v>4.0599999999999996</v>
      </c>
      <c r="I8565">
        <v>2017</v>
      </c>
      <c r="J8565" s="1" t="s">
        <v>1219</v>
      </c>
      <c r="K8565" s="1" t="s">
        <v>22</v>
      </c>
    </row>
    <row r="8566" spans="1:11" x14ac:dyDescent="0.35">
      <c r="A8566" s="1" t="s">
        <v>1051</v>
      </c>
      <c r="B8566" s="1" t="s">
        <v>33</v>
      </c>
      <c r="C8566" s="1" t="s">
        <v>13</v>
      </c>
      <c r="D8566" s="1" t="s">
        <v>29</v>
      </c>
      <c r="E8566" s="1" t="s">
        <v>278</v>
      </c>
      <c r="F8566">
        <v>5.98</v>
      </c>
      <c r="G8566">
        <v>1</v>
      </c>
      <c r="H8566">
        <v>1.55</v>
      </c>
      <c r="I8566">
        <v>2017</v>
      </c>
      <c r="J8566" s="1" t="s">
        <v>1219</v>
      </c>
      <c r="K8566" s="1" t="s">
        <v>22</v>
      </c>
    </row>
    <row r="8567" spans="1:11" x14ac:dyDescent="0.35">
      <c r="A8567" s="1" t="s">
        <v>2315</v>
      </c>
      <c r="B8567" s="1" t="s">
        <v>12</v>
      </c>
      <c r="C8567" s="1" t="s">
        <v>13</v>
      </c>
      <c r="D8567" s="1" t="s">
        <v>72</v>
      </c>
      <c r="E8567" s="1" t="s">
        <v>2542</v>
      </c>
      <c r="F8567">
        <v>17.57</v>
      </c>
      <c r="G8567">
        <v>2</v>
      </c>
      <c r="H8567">
        <v>6.37</v>
      </c>
      <c r="I8567">
        <v>2017</v>
      </c>
      <c r="J8567" s="1" t="s">
        <v>1219</v>
      </c>
      <c r="K8567" s="1" t="s">
        <v>22</v>
      </c>
    </row>
    <row r="8568" spans="1:11" x14ac:dyDescent="0.35">
      <c r="A8568" s="1" t="s">
        <v>2315</v>
      </c>
      <c r="B8568" s="1" t="s">
        <v>12</v>
      </c>
      <c r="C8568" s="1" t="s">
        <v>46</v>
      </c>
      <c r="D8568" s="1" t="s">
        <v>47</v>
      </c>
      <c r="E8568" s="1" t="s">
        <v>1728</v>
      </c>
      <c r="F8568">
        <v>55.99</v>
      </c>
      <c r="G8568">
        <v>1</v>
      </c>
      <c r="H8568">
        <v>5.6</v>
      </c>
      <c r="I8568">
        <v>2017</v>
      </c>
      <c r="J8568" s="1" t="s">
        <v>1219</v>
      </c>
      <c r="K8568" s="1" t="s">
        <v>22</v>
      </c>
    </row>
    <row r="8569" spans="1:11" x14ac:dyDescent="0.35">
      <c r="A8569" s="1" t="s">
        <v>2274</v>
      </c>
      <c r="B8569" s="1" t="s">
        <v>28</v>
      </c>
      <c r="C8569" s="1" t="s">
        <v>13</v>
      </c>
      <c r="D8569" s="1" t="s">
        <v>14</v>
      </c>
      <c r="E8569" s="1" t="s">
        <v>2143</v>
      </c>
      <c r="F8569">
        <v>20.74</v>
      </c>
      <c r="G8569">
        <v>4</v>
      </c>
      <c r="H8569">
        <v>7.26</v>
      </c>
      <c r="I8569">
        <v>2017</v>
      </c>
      <c r="J8569" s="1" t="s">
        <v>1219</v>
      </c>
      <c r="K8569" s="1" t="s">
        <v>22</v>
      </c>
    </row>
    <row r="8570" spans="1:11" x14ac:dyDescent="0.35">
      <c r="A8570" s="1" t="s">
        <v>1379</v>
      </c>
      <c r="B8570" s="1" t="s">
        <v>28</v>
      </c>
      <c r="C8570" s="1" t="s">
        <v>46</v>
      </c>
      <c r="D8570" s="1" t="s">
        <v>61</v>
      </c>
      <c r="E8570" s="1" t="s">
        <v>1332</v>
      </c>
      <c r="F8570">
        <v>71.98</v>
      </c>
      <c r="G8570">
        <v>3</v>
      </c>
      <c r="H8570">
        <v>19.79</v>
      </c>
      <c r="I8570">
        <v>2017</v>
      </c>
      <c r="J8570" s="1" t="s">
        <v>1219</v>
      </c>
      <c r="K8570" s="1" t="s">
        <v>22</v>
      </c>
    </row>
    <row r="8571" spans="1:11" x14ac:dyDescent="0.35">
      <c r="A8571" s="1" t="s">
        <v>1379</v>
      </c>
      <c r="B8571" s="1" t="s">
        <v>28</v>
      </c>
      <c r="C8571" s="1" t="s">
        <v>41</v>
      </c>
      <c r="D8571" s="1" t="s">
        <v>54</v>
      </c>
      <c r="E8571" s="1" t="s">
        <v>1997</v>
      </c>
      <c r="F8571">
        <v>22.51</v>
      </c>
      <c r="G8571">
        <v>3</v>
      </c>
      <c r="H8571">
        <v>2.25</v>
      </c>
      <c r="I8571">
        <v>2017</v>
      </c>
      <c r="J8571" s="1" t="s">
        <v>1219</v>
      </c>
      <c r="K8571" s="1" t="s">
        <v>22</v>
      </c>
    </row>
    <row r="8572" spans="1:11" x14ac:dyDescent="0.35">
      <c r="A8572" s="1" t="s">
        <v>1379</v>
      </c>
      <c r="B8572" s="1" t="s">
        <v>28</v>
      </c>
      <c r="C8572" s="1" t="s">
        <v>13</v>
      </c>
      <c r="D8572" s="1" t="s">
        <v>25</v>
      </c>
      <c r="E8572" s="1" t="s">
        <v>2350</v>
      </c>
      <c r="F8572">
        <v>3.44</v>
      </c>
      <c r="G8572">
        <v>2</v>
      </c>
      <c r="H8572">
        <v>-2.76</v>
      </c>
      <c r="I8572">
        <v>2017</v>
      </c>
      <c r="J8572" s="1" t="s">
        <v>1219</v>
      </c>
      <c r="K8572" s="1" t="s">
        <v>22</v>
      </c>
    </row>
    <row r="8573" spans="1:11" x14ac:dyDescent="0.35">
      <c r="A8573" s="1" t="s">
        <v>1379</v>
      </c>
      <c r="B8573" s="1" t="s">
        <v>28</v>
      </c>
      <c r="C8573" s="1" t="s">
        <v>13</v>
      </c>
      <c r="D8573" s="1" t="s">
        <v>25</v>
      </c>
      <c r="E8573" s="1" t="s">
        <v>1159</v>
      </c>
      <c r="F8573">
        <v>538.19000000000005</v>
      </c>
      <c r="G8573">
        <v>2</v>
      </c>
      <c r="H8573">
        <v>-412.62</v>
      </c>
      <c r="I8573">
        <v>2017</v>
      </c>
      <c r="J8573" s="1" t="s">
        <v>1219</v>
      </c>
      <c r="K8573" s="1" t="s">
        <v>22</v>
      </c>
    </row>
    <row r="8574" spans="1:11" x14ac:dyDescent="0.35">
      <c r="A8574" s="1" t="s">
        <v>1379</v>
      </c>
      <c r="B8574" s="1" t="s">
        <v>28</v>
      </c>
      <c r="C8574" s="1" t="s">
        <v>46</v>
      </c>
      <c r="D8574" s="1" t="s">
        <v>61</v>
      </c>
      <c r="E8574" s="1" t="s">
        <v>93</v>
      </c>
      <c r="F8574">
        <v>47.98</v>
      </c>
      <c r="G8574">
        <v>2</v>
      </c>
      <c r="H8574">
        <v>14.4</v>
      </c>
      <c r="I8574">
        <v>2017</v>
      </c>
      <c r="J8574" s="1" t="s">
        <v>1219</v>
      </c>
      <c r="K8574" s="1" t="s">
        <v>22</v>
      </c>
    </row>
    <row r="8575" spans="1:11" x14ac:dyDescent="0.35">
      <c r="A8575" s="1" t="s">
        <v>716</v>
      </c>
      <c r="B8575" s="1" t="s">
        <v>28</v>
      </c>
      <c r="C8575" s="1" t="s">
        <v>13</v>
      </c>
      <c r="D8575" s="1" t="s">
        <v>14</v>
      </c>
      <c r="E8575" s="1" t="s">
        <v>1866</v>
      </c>
      <c r="F8575">
        <v>20.54</v>
      </c>
      <c r="G8575">
        <v>6</v>
      </c>
      <c r="H8575">
        <v>6.42</v>
      </c>
      <c r="I8575">
        <v>2017</v>
      </c>
      <c r="J8575" s="1" t="s">
        <v>1219</v>
      </c>
      <c r="K8575" s="1" t="s">
        <v>22</v>
      </c>
    </row>
    <row r="8576" spans="1:11" x14ac:dyDescent="0.35">
      <c r="A8576" s="1" t="s">
        <v>1797</v>
      </c>
      <c r="B8576" s="1" t="s">
        <v>33</v>
      </c>
      <c r="C8576" s="1" t="s">
        <v>13</v>
      </c>
      <c r="D8576" s="1" t="s">
        <v>50</v>
      </c>
      <c r="E8576" s="1" t="s">
        <v>1052</v>
      </c>
      <c r="F8576">
        <v>17.899999999999999</v>
      </c>
      <c r="G8576">
        <v>5</v>
      </c>
      <c r="H8576">
        <v>8.77</v>
      </c>
      <c r="I8576">
        <v>2017</v>
      </c>
      <c r="J8576" s="1" t="s">
        <v>1219</v>
      </c>
      <c r="K8576" s="1" t="s">
        <v>22</v>
      </c>
    </row>
    <row r="8577" spans="1:11" x14ac:dyDescent="0.35">
      <c r="A8577" s="1" t="s">
        <v>2522</v>
      </c>
      <c r="B8577" s="1" t="s">
        <v>40</v>
      </c>
      <c r="C8577" s="1" t="s">
        <v>46</v>
      </c>
      <c r="D8577" s="1" t="s">
        <v>61</v>
      </c>
      <c r="E8577" s="1" t="s">
        <v>2250</v>
      </c>
      <c r="F8577">
        <v>18</v>
      </c>
      <c r="G8577">
        <v>1</v>
      </c>
      <c r="H8577">
        <v>3.24</v>
      </c>
      <c r="I8577">
        <v>2017</v>
      </c>
      <c r="J8577" s="1" t="s">
        <v>1219</v>
      </c>
      <c r="K8577" s="1" t="s">
        <v>22</v>
      </c>
    </row>
    <row r="8578" spans="1:11" x14ac:dyDescent="0.35">
      <c r="A8578" s="1" t="s">
        <v>2386</v>
      </c>
      <c r="B8578" s="1" t="s">
        <v>175</v>
      </c>
      <c r="C8578" s="1" t="s">
        <v>13</v>
      </c>
      <c r="D8578" s="1" t="s">
        <v>14</v>
      </c>
      <c r="E8578" s="1" t="s">
        <v>2722</v>
      </c>
      <c r="F8578">
        <v>12.96</v>
      </c>
      <c r="G8578">
        <v>2</v>
      </c>
      <c r="H8578">
        <v>6.35</v>
      </c>
      <c r="I8578">
        <v>2017</v>
      </c>
      <c r="J8578" s="1" t="s">
        <v>1219</v>
      </c>
      <c r="K8578" s="1" t="s">
        <v>31</v>
      </c>
    </row>
    <row r="8579" spans="1:11" x14ac:dyDescent="0.35">
      <c r="A8579" s="1" t="s">
        <v>2269</v>
      </c>
      <c r="B8579" s="1" t="s">
        <v>37</v>
      </c>
      <c r="C8579" s="1" t="s">
        <v>41</v>
      </c>
      <c r="D8579" s="1" t="s">
        <v>42</v>
      </c>
      <c r="E8579" s="1" t="s">
        <v>2203</v>
      </c>
      <c r="F8579">
        <v>723.92</v>
      </c>
      <c r="G8579">
        <v>4</v>
      </c>
      <c r="H8579">
        <v>188.22</v>
      </c>
      <c r="I8579">
        <v>2017</v>
      </c>
      <c r="J8579" s="1" t="s">
        <v>1219</v>
      </c>
      <c r="K8579" s="1" t="s">
        <v>31</v>
      </c>
    </row>
    <row r="8580" spans="1:11" x14ac:dyDescent="0.35">
      <c r="A8580" s="1" t="s">
        <v>2269</v>
      </c>
      <c r="B8580" s="1" t="s">
        <v>37</v>
      </c>
      <c r="C8580" s="1" t="s">
        <v>13</v>
      </c>
      <c r="D8580" s="1" t="s">
        <v>14</v>
      </c>
      <c r="E8580" s="1" t="s">
        <v>639</v>
      </c>
      <c r="F8580">
        <v>106.32</v>
      </c>
      <c r="G8580">
        <v>3</v>
      </c>
      <c r="H8580">
        <v>49.97</v>
      </c>
      <c r="I8580">
        <v>2017</v>
      </c>
      <c r="J8580" s="1" t="s">
        <v>1219</v>
      </c>
      <c r="K8580" s="1" t="s">
        <v>31</v>
      </c>
    </row>
    <row r="8581" spans="1:11" x14ac:dyDescent="0.35">
      <c r="A8581" s="1" t="s">
        <v>1497</v>
      </c>
      <c r="B8581" s="1" t="s">
        <v>308</v>
      </c>
      <c r="C8581" s="1" t="s">
        <v>13</v>
      </c>
      <c r="D8581" s="1" t="s">
        <v>25</v>
      </c>
      <c r="E8581" s="1" t="s">
        <v>464</v>
      </c>
      <c r="F8581">
        <v>10.78</v>
      </c>
      <c r="G8581">
        <v>3</v>
      </c>
      <c r="H8581">
        <v>3.5</v>
      </c>
      <c r="I8581">
        <v>2017</v>
      </c>
      <c r="J8581" s="1" t="s">
        <v>1219</v>
      </c>
      <c r="K8581" s="1" t="s">
        <v>31</v>
      </c>
    </row>
    <row r="8582" spans="1:11" x14ac:dyDescent="0.35">
      <c r="A8582" s="1" t="s">
        <v>1497</v>
      </c>
      <c r="B8582" s="1" t="s">
        <v>308</v>
      </c>
      <c r="C8582" s="1" t="s">
        <v>13</v>
      </c>
      <c r="D8582" s="1" t="s">
        <v>25</v>
      </c>
      <c r="E8582" s="1" t="s">
        <v>1331</v>
      </c>
      <c r="F8582">
        <v>11.78</v>
      </c>
      <c r="G8582">
        <v>3</v>
      </c>
      <c r="H8582">
        <v>4.2699999999999996</v>
      </c>
      <c r="I8582">
        <v>2017</v>
      </c>
      <c r="J8582" s="1" t="s">
        <v>1219</v>
      </c>
      <c r="K8582" s="1" t="s">
        <v>31</v>
      </c>
    </row>
    <row r="8583" spans="1:11" x14ac:dyDescent="0.35">
      <c r="A8583" s="1" t="s">
        <v>1497</v>
      </c>
      <c r="B8583" s="1" t="s">
        <v>308</v>
      </c>
      <c r="C8583" s="1" t="s">
        <v>13</v>
      </c>
      <c r="D8583" s="1" t="s">
        <v>14</v>
      </c>
      <c r="E8583" s="1" t="s">
        <v>1780</v>
      </c>
      <c r="F8583">
        <v>164.88</v>
      </c>
      <c r="G8583">
        <v>3</v>
      </c>
      <c r="H8583">
        <v>80.790000000000006</v>
      </c>
      <c r="I8583">
        <v>2017</v>
      </c>
      <c r="J8583" s="1" t="s">
        <v>1219</v>
      </c>
      <c r="K8583" s="1" t="s">
        <v>31</v>
      </c>
    </row>
    <row r="8584" spans="1:11" x14ac:dyDescent="0.35">
      <c r="A8584" s="1" t="s">
        <v>1497</v>
      </c>
      <c r="B8584" s="1" t="s">
        <v>308</v>
      </c>
      <c r="C8584" s="1" t="s">
        <v>41</v>
      </c>
      <c r="D8584" s="1" t="s">
        <v>83</v>
      </c>
      <c r="E8584" s="1" t="s">
        <v>2723</v>
      </c>
      <c r="F8584">
        <v>1292.94</v>
      </c>
      <c r="G8584">
        <v>3</v>
      </c>
      <c r="H8584">
        <v>77.58</v>
      </c>
      <c r="I8584">
        <v>2017</v>
      </c>
      <c r="J8584" s="1" t="s">
        <v>1219</v>
      </c>
      <c r="K8584" s="1" t="s">
        <v>31</v>
      </c>
    </row>
    <row r="8585" spans="1:11" x14ac:dyDescent="0.35">
      <c r="A8585" s="1" t="s">
        <v>1497</v>
      </c>
      <c r="B8585" s="1" t="s">
        <v>308</v>
      </c>
      <c r="C8585" s="1" t="s">
        <v>13</v>
      </c>
      <c r="D8585" s="1" t="s">
        <v>25</v>
      </c>
      <c r="E8585" s="1" t="s">
        <v>758</v>
      </c>
      <c r="F8585">
        <v>25.58</v>
      </c>
      <c r="G8585">
        <v>2</v>
      </c>
      <c r="H8585">
        <v>8.9499999999999993</v>
      </c>
      <c r="I8585">
        <v>2017</v>
      </c>
      <c r="J8585" s="1" t="s">
        <v>1219</v>
      </c>
      <c r="K8585" s="1" t="s">
        <v>31</v>
      </c>
    </row>
    <row r="8586" spans="1:11" x14ac:dyDescent="0.35">
      <c r="A8586" s="1" t="s">
        <v>1497</v>
      </c>
      <c r="B8586" s="1" t="s">
        <v>308</v>
      </c>
      <c r="C8586" s="1" t="s">
        <v>13</v>
      </c>
      <c r="D8586" s="1" t="s">
        <v>23</v>
      </c>
      <c r="E8586" s="1" t="s">
        <v>2389</v>
      </c>
      <c r="F8586">
        <v>261.74</v>
      </c>
      <c r="G8586">
        <v>2</v>
      </c>
      <c r="H8586">
        <v>65.44</v>
      </c>
      <c r="I8586">
        <v>2017</v>
      </c>
      <c r="J8586" s="1" t="s">
        <v>1219</v>
      </c>
      <c r="K8586" s="1" t="s">
        <v>31</v>
      </c>
    </row>
    <row r="8587" spans="1:11" x14ac:dyDescent="0.35">
      <c r="A8587" s="1" t="s">
        <v>1497</v>
      </c>
      <c r="B8587" s="1" t="s">
        <v>308</v>
      </c>
      <c r="C8587" s="1" t="s">
        <v>13</v>
      </c>
      <c r="D8587" s="1" t="s">
        <v>20</v>
      </c>
      <c r="E8587" s="1" t="s">
        <v>948</v>
      </c>
      <c r="F8587">
        <v>14.4</v>
      </c>
      <c r="G8587">
        <v>5</v>
      </c>
      <c r="H8587">
        <v>7.06</v>
      </c>
      <c r="I8587">
        <v>2017</v>
      </c>
      <c r="J8587" s="1" t="s">
        <v>1219</v>
      </c>
      <c r="K8587" s="1" t="s">
        <v>31</v>
      </c>
    </row>
    <row r="8588" spans="1:11" x14ac:dyDescent="0.35">
      <c r="A8588" s="1" t="s">
        <v>2280</v>
      </c>
      <c r="B8588" s="1" t="s">
        <v>12</v>
      </c>
      <c r="C8588" s="1" t="s">
        <v>13</v>
      </c>
      <c r="D8588" s="1" t="s">
        <v>29</v>
      </c>
      <c r="E8588" s="1" t="s">
        <v>283</v>
      </c>
      <c r="F8588">
        <v>9.91</v>
      </c>
      <c r="G8588">
        <v>3</v>
      </c>
      <c r="H8588">
        <v>3.22</v>
      </c>
      <c r="I8588">
        <v>2017</v>
      </c>
      <c r="J8588" s="1" t="s">
        <v>1219</v>
      </c>
      <c r="K8588" s="1" t="s">
        <v>31</v>
      </c>
    </row>
    <row r="8589" spans="1:11" x14ac:dyDescent="0.35">
      <c r="A8589" s="1" t="s">
        <v>2280</v>
      </c>
      <c r="B8589" s="1" t="s">
        <v>12</v>
      </c>
      <c r="C8589" s="1" t="s">
        <v>41</v>
      </c>
      <c r="D8589" s="1" t="s">
        <v>42</v>
      </c>
      <c r="E8589" s="1" t="s">
        <v>1499</v>
      </c>
      <c r="F8589">
        <v>318.43</v>
      </c>
      <c r="G8589">
        <v>5</v>
      </c>
      <c r="H8589">
        <v>-77.33</v>
      </c>
      <c r="I8589">
        <v>2017</v>
      </c>
      <c r="J8589" s="1" t="s">
        <v>1219</v>
      </c>
      <c r="K8589" s="1" t="s">
        <v>31</v>
      </c>
    </row>
    <row r="8590" spans="1:11" x14ac:dyDescent="0.35">
      <c r="A8590" s="1" t="s">
        <v>2280</v>
      </c>
      <c r="B8590" s="1" t="s">
        <v>12</v>
      </c>
      <c r="C8590" s="1" t="s">
        <v>13</v>
      </c>
      <c r="D8590" s="1" t="s">
        <v>25</v>
      </c>
      <c r="E8590" s="1" t="s">
        <v>2221</v>
      </c>
      <c r="F8590">
        <v>5.8</v>
      </c>
      <c r="G8590">
        <v>5</v>
      </c>
      <c r="H8590">
        <v>-10.15</v>
      </c>
      <c r="I8590">
        <v>2017</v>
      </c>
      <c r="J8590" s="1" t="s">
        <v>1219</v>
      </c>
      <c r="K8590" s="1" t="s">
        <v>31</v>
      </c>
    </row>
    <row r="8591" spans="1:11" x14ac:dyDescent="0.35">
      <c r="A8591" s="1" t="s">
        <v>2280</v>
      </c>
      <c r="B8591" s="1" t="s">
        <v>12</v>
      </c>
      <c r="C8591" s="1" t="s">
        <v>46</v>
      </c>
      <c r="D8591" s="1" t="s">
        <v>47</v>
      </c>
      <c r="E8591" s="1" t="s">
        <v>325</v>
      </c>
      <c r="F8591">
        <v>1415.76</v>
      </c>
      <c r="G8591">
        <v>6</v>
      </c>
      <c r="H8591">
        <v>88.49</v>
      </c>
      <c r="I8591">
        <v>2017</v>
      </c>
      <c r="J8591" s="1" t="s">
        <v>1219</v>
      </c>
      <c r="K8591" s="1" t="s">
        <v>31</v>
      </c>
    </row>
    <row r="8592" spans="1:11" x14ac:dyDescent="0.35">
      <c r="A8592" s="1" t="s">
        <v>1091</v>
      </c>
      <c r="B8592" s="1" t="s">
        <v>188</v>
      </c>
      <c r="C8592" s="1" t="s">
        <v>46</v>
      </c>
      <c r="D8592" s="1" t="s">
        <v>314</v>
      </c>
      <c r="E8592" s="1" t="s">
        <v>2724</v>
      </c>
      <c r="F8592">
        <v>480</v>
      </c>
      <c r="G8592">
        <v>4</v>
      </c>
      <c r="H8592">
        <v>225.6</v>
      </c>
      <c r="I8592">
        <v>2017</v>
      </c>
      <c r="J8592" s="1" t="s">
        <v>1219</v>
      </c>
      <c r="K8592" s="1" t="s">
        <v>31</v>
      </c>
    </row>
    <row r="8593" spans="1:11" x14ac:dyDescent="0.35">
      <c r="A8593" s="1" t="s">
        <v>1091</v>
      </c>
      <c r="B8593" s="1" t="s">
        <v>188</v>
      </c>
      <c r="C8593" s="1" t="s">
        <v>13</v>
      </c>
      <c r="D8593" s="1" t="s">
        <v>23</v>
      </c>
      <c r="E8593" s="1" t="s">
        <v>1491</v>
      </c>
      <c r="F8593">
        <v>34.049999999999997</v>
      </c>
      <c r="G8593">
        <v>3</v>
      </c>
      <c r="H8593">
        <v>9.5299999999999994</v>
      </c>
      <c r="I8593">
        <v>2017</v>
      </c>
      <c r="J8593" s="1" t="s">
        <v>1219</v>
      </c>
      <c r="K8593" s="1" t="s">
        <v>31</v>
      </c>
    </row>
    <row r="8594" spans="1:11" x14ac:dyDescent="0.35">
      <c r="A8594" s="1" t="s">
        <v>245</v>
      </c>
      <c r="B8594" s="1" t="s">
        <v>523</v>
      </c>
      <c r="C8594" s="1" t="s">
        <v>46</v>
      </c>
      <c r="D8594" s="1" t="s">
        <v>61</v>
      </c>
      <c r="E8594" s="1" t="s">
        <v>1332</v>
      </c>
      <c r="F8594">
        <v>89.97</v>
      </c>
      <c r="G8594">
        <v>3</v>
      </c>
      <c r="H8594">
        <v>37.79</v>
      </c>
      <c r="I8594">
        <v>2017</v>
      </c>
      <c r="J8594" s="1" t="s">
        <v>1219</v>
      </c>
      <c r="K8594" s="1" t="s">
        <v>31</v>
      </c>
    </row>
    <row r="8595" spans="1:11" x14ac:dyDescent="0.35">
      <c r="A8595" s="1" t="s">
        <v>1792</v>
      </c>
      <c r="B8595" s="1" t="s">
        <v>33</v>
      </c>
      <c r="C8595" s="1" t="s">
        <v>13</v>
      </c>
      <c r="D8595" s="1" t="s">
        <v>29</v>
      </c>
      <c r="E8595" s="1" t="s">
        <v>1589</v>
      </c>
      <c r="F8595">
        <v>8.82</v>
      </c>
      <c r="G8595">
        <v>3</v>
      </c>
      <c r="H8595">
        <v>2.38</v>
      </c>
      <c r="I8595">
        <v>2017</v>
      </c>
      <c r="J8595" s="1" t="s">
        <v>1219</v>
      </c>
      <c r="K8595" s="1" t="s">
        <v>35</v>
      </c>
    </row>
    <row r="8596" spans="1:11" x14ac:dyDescent="0.35">
      <c r="A8596" s="1" t="s">
        <v>1792</v>
      </c>
      <c r="B8596" s="1" t="s">
        <v>33</v>
      </c>
      <c r="C8596" s="1" t="s">
        <v>13</v>
      </c>
      <c r="D8596" s="1" t="s">
        <v>72</v>
      </c>
      <c r="E8596" s="1" t="s">
        <v>1446</v>
      </c>
      <c r="F8596">
        <v>10.86</v>
      </c>
      <c r="G8596">
        <v>3</v>
      </c>
      <c r="H8596">
        <v>5.0999999999999996</v>
      </c>
      <c r="I8596">
        <v>2017</v>
      </c>
      <c r="J8596" s="1" t="s">
        <v>1219</v>
      </c>
      <c r="K8596" s="1" t="s">
        <v>35</v>
      </c>
    </row>
    <row r="8597" spans="1:11" x14ac:dyDescent="0.35">
      <c r="A8597" s="1" t="s">
        <v>1792</v>
      </c>
      <c r="B8597" s="1" t="s">
        <v>33</v>
      </c>
      <c r="C8597" s="1" t="s">
        <v>13</v>
      </c>
      <c r="D8597" s="1" t="s">
        <v>14</v>
      </c>
      <c r="E8597" s="1" t="s">
        <v>2511</v>
      </c>
      <c r="F8597">
        <v>143.69999999999999</v>
      </c>
      <c r="G8597">
        <v>3</v>
      </c>
      <c r="H8597">
        <v>68.98</v>
      </c>
      <c r="I8597">
        <v>2017</v>
      </c>
      <c r="J8597" s="1" t="s">
        <v>1219</v>
      </c>
      <c r="K8597" s="1" t="s">
        <v>35</v>
      </c>
    </row>
    <row r="8598" spans="1:11" x14ac:dyDescent="0.35">
      <c r="A8598" s="1" t="s">
        <v>213</v>
      </c>
      <c r="B8598" s="1" t="s">
        <v>167</v>
      </c>
      <c r="C8598" s="1" t="s">
        <v>13</v>
      </c>
      <c r="D8598" s="1" t="s">
        <v>14</v>
      </c>
      <c r="E8598" s="1" t="s">
        <v>1945</v>
      </c>
      <c r="F8598">
        <v>22.72</v>
      </c>
      <c r="G8598">
        <v>4</v>
      </c>
      <c r="H8598">
        <v>10.220000000000001</v>
      </c>
      <c r="I8598">
        <v>2017</v>
      </c>
      <c r="J8598" s="1" t="s">
        <v>1219</v>
      </c>
      <c r="K8598" s="1" t="s">
        <v>35</v>
      </c>
    </row>
    <row r="8599" spans="1:11" x14ac:dyDescent="0.35">
      <c r="A8599" s="1" t="s">
        <v>923</v>
      </c>
      <c r="B8599" s="1" t="s">
        <v>12</v>
      </c>
      <c r="C8599" s="1" t="s">
        <v>13</v>
      </c>
      <c r="D8599" s="1" t="s">
        <v>29</v>
      </c>
      <c r="E8599" s="1" t="s">
        <v>540</v>
      </c>
      <c r="F8599">
        <v>8.93</v>
      </c>
      <c r="G8599">
        <v>2</v>
      </c>
      <c r="H8599">
        <v>0.56000000000000005</v>
      </c>
      <c r="I8599">
        <v>2017</v>
      </c>
      <c r="J8599" s="1" t="s">
        <v>1219</v>
      </c>
      <c r="K8599" s="1" t="s">
        <v>35</v>
      </c>
    </row>
    <row r="8600" spans="1:11" x14ac:dyDescent="0.35">
      <c r="A8600" s="1" t="s">
        <v>923</v>
      </c>
      <c r="B8600" s="1" t="s">
        <v>12</v>
      </c>
      <c r="C8600" s="1" t="s">
        <v>13</v>
      </c>
      <c r="D8600" s="1" t="s">
        <v>23</v>
      </c>
      <c r="E8600" s="1" t="s">
        <v>2619</v>
      </c>
      <c r="F8600">
        <v>47.58</v>
      </c>
      <c r="G8600">
        <v>2</v>
      </c>
      <c r="H8600">
        <v>-2.97</v>
      </c>
      <c r="I8600">
        <v>2017</v>
      </c>
      <c r="J8600" s="1" t="s">
        <v>1219</v>
      </c>
      <c r="K8600" s="1" t="s">
        <v>35</v>
      </c>
    </row>
    <row r="8601" spans="1:11" x14ac:dyDescent="0.35">
      <c r="A8601" s="1" t="s">
        <v>129</v>
      </c>
      <c r="B8601" s="1" t="s">
        <v>159</v>
      </c>
      <c r="C8601" s="1" t="s">
        <v>13</v>
      </c>
      <c r="D8601" s="1" t="s">
        <v>14</v>
      </c>
      <c r="E8601" s="1" t="s">
        <v>1147</v>
      </c>
      <c r="F8601">
        <v>19.440000000000001</v>
      </c>
      <c r="G8601">
        <v>3</v>
      </c>
      <c r="H8601">
        <v>9.33</v>
      </c>
      <c r="I8601">
        <v>2017</v>
      </c>
      <c r="J8601" s="1" t="s">
        <v>1219</v>
      </c>
      <c r="K8601" s="1" t="s">
        <v>35</v>
      </c>
    </row>
    <row r="8602" spans="1:11" x14ac:dyDescent="0.35">
      <c r="A8602" s="1" t="s">
        <v>129</v>
      </c>
      <c r="B8602" s="1" t="s">
        <v>159</v>
      </c>
      <c r="C8602" s="1" t="s">
        <v>41</v>
      </c>
      <c r="D8602" s="1" t="s">
        <v>54</v>
      </c>
      <c r="E8602" s="1" t="s">
        <v>127</v>
      </c>
      <c r="F8602">
        <v>9.82</v>
      </c>
      <c r="G8602">
        <v>2</v>
      </c>
      <c r="H8602">
        <v>3.24</v>
      </c>
      <c r="I8602">
        <v>2017</v>
      </c>
      <c r="J8602" s="1" t="s">
        <v>1219</v>
      </c>
      <c r="K8602" s="1" t="s">
        <v>35</v>
      </c>
    </row>
    <row r="8603" spans="1:11" x14ac:dyDescent="0.35">
      <c r="A8603" s="1" t="s">
        <v>228</v>
      </c>
      <c r="B8603" s="1" t="s">
        <v>1012</v>
      </c>
      <c r="C8603" s="1" t="s">
        <v>13</v>
      </c>
      <c r="D8603" s="1" t="s">
        <v>14</v>
      </c>
      <c r="E8603" s="1" t="s">
        <v>769</v>
      </c>
      <c r="F8603">
        <v>15.96</v>
      </c>
      <c r="G8603">
        <v>2</v>
      </c>
      <c r="H8603">
        <v>7.98</v>
      </c>
      <c r="I8603">
        <v>2017</v>
      </c>
      <c r="J8603" s="1" t="s">
        <v>1219</v>
      </c>
      <c r="K8603" s="1" t="s">
        <v>35</v>
      </c>
    </row>
    <row r="8604" spans="1:11" x14ac:dyDescent="0.35">
      <c r="A8604" s="1" t="s">
        <v>1834</v>
      </c>
      <c r="B8604" s="1" t="s">
        <v>411</v>
      </c>
      <c r="C8604" s="1" t="s">
        <v>13</v>
      </c>
      <c r="D8604" s="1" t="s">
        <v>25</v>
      </c>
      <c r="E8604" s="1" t="s">
        <v>216</v>
      </c>
      <c r="F8604">
        <v>10.08</v>
      </c>
      <c r="G8604">
        <v>7</v>
      </c>
      <c r="H8604">
        <v>3.53</v>
      </c>
      <c r="I8604">
        <v>2017</v>
      </c>
      <c r="J8604" s="1" t="s">
        <v>1219</v>
      </c>
      <c r="K8604" s="1" t="s">
        <v>35</v>
      </c>
    </row>
    <row r="8605" spans="1:11" x14ac:dyDescent="0.35">
      <c r="A8605" s="1" t="s">
        <v>1834</v>
      </c>
      <c r="B8605" s="1" t="s">
        <v>411</v>
      </c>
      <c r="C8605" s="1" t="s">
        <v>46</v>
      </c>
      <c r="D8605" s="1" t="s">
        <v>61</v>
      </c>
      <c r="E8605" s="1" t="s">
        <v>2707</v>
      </c>
      <c r="F8605">
        <v>101.34</v>
      </c>
      <c r="G8605">
        <v>3</v>
      </c>
      <c r="H8605">
        <v>8.11</v>
      </c>
      <c r="I8605">
        <v>2017</v>
      </c>
      <c r="J8605" s="1" t="s">
        <v>1219</v>
      </c>
      <c r="K8605" s="1" t="s">
        <v>35</v>
      </c>
    </row>
    <row r="8606" spans="1:11" x14ac:dyDescent="0.35">
      <c r="A8606" s="1" t="s">
        <v>1700</v>
      </c>
      <c r="B8606" s="1" t="s">
        <v>37</v>
      </c>
      <c r="C8606" s="1" t="s">
        <v>46</v>
      </c>
      <c r="D8606" s="1" t="s">
        <v>47</v>
      </c>
      <c r="E8606" s="1" t="s">
        <v>749</v>
      </c>
      <c r="F8606">
        <v>95.68</v>
      </c>
      <c r="G8606">
        <v>8</v>
      </c>
      <c r="H8606">
        <v>26.79</v>
      </c>
      <c r="I8606">
        <v>2017</v>
      </c>
      <c r="J8606" s="1" t="s">
        <v>1219</v>
      </c>
      <c r="K8606" s="1" t="s">
        <v>35</v>
      </c>
    </row>
    <row r="8607" spans="1:11" x14ac:dyDescent="0.35">
      <c r="A8607" s="1" t="s">
        <v>1700</v>
      </c>
      <c r="B8607" s="1" t="s">
        <v>37</v>
      </c>
      <c r="C8607" s="1" t="s">
        <v>13</v>
      </c>
      <c r="D8607" s="1" t="s">
        <v>14</v>
      </c>
      <c r="E8607" s="1" t="s">
        <v>2725</v>
      </c>
      <c r="F8607">
        <v>50.96</v>
      </c>
      <c r="G8607">
        <v>7</v>
      </c>
      <c r="H8607">
        <v>24.46</v>
      </c>
      <c r="I8607">
        <v>2017</v>
      </c>
      <c r="J8607" s="1" t="s">
        <v>1219</v>
      </c>
      <c r="K8607" s="1" t="s">
        <v>35</v>
      </c>
    </row>
    <row r="8608" spans="1:11" x14ac:dyDescent="0.35">
      <c r="A8608" s="1" t="s">
        <v>1700</v>
      </c>
      <c r="B8608" s="1" t="s">
        <v>37</v>
      </c>
      <c r="C8608" s="1" t="s">
        <v>13</v>
      </c>
      <c r="D8608" s="1" t="s">
        <v>29</v>
      </c>
      <c r="E8608" s="1" t="s">
        <v>1271</v>
      </c>
      <c r="F8608">
        <v>113.94</v>
      </c>
      <c r="G8608">
        <v>3</v>
      </c>
      <c r="H8608">
        <v>34.18</v>
      </c>
      <c r="I8608">
        <v>2017</v>
      </c>
      <c r="J8608" s="1" t="s">
        <v>1219</v>
      </c>
      <c r="K8608" s="1" t="s">
        <v>35</v>
      </c>
    </row>
    <row r="8609" spans="1:11" x14ac:dyDescent="0.35">
      <c r="A8609" s="1" t="s">
        <v>1700</v>
      </c>
      <c r="B8609" s="1" t="s">
        <v>37</v>
      </c>
      <c r="C8609" s="1" t="s">
        <v>13</v>
      </c>
      <c r="D8609" s="1" t="s">
        <v>14</v>
      </c>
      <c r="E8609" s="1" t="s">
        <v>1965</v>
      </c>
      <c r="F8609">
        <v>25.92</v>
      </c>
      <c r="G8609">
        <v>4</v>
      </c>
      <c r="H8609">
        <v>12.44</v>
      </c>
      <c r="I8609">
        <v>2017</v>
      </c>
      <c r="J8609" s="1" t="s">
        <v>1219</v>
      </c>
      <c r="K8609" s="1" t="s">
        <v>35</v>
      </c>
    </row>
    <row r="8610" spans="1:11" x14ac:dyDescent="0.35">
      <c r="A8610" s="1" t="s">
        <v>1700</v>
      </c>
      <c r="B8610" s="1" t="s">
        <v>37</v>
      </c>
      <c r="C8610" s="1" t="s">
        <v>41</v>
      </c>
      <c r="D8610" s="1" t="s">
        <v>54</v>
      </c>
      <c r="E8610" s="1" t="s">
        <v>2418</v>
      </c>
      <c r="F8610">
        <v>20.32</v>
      </c>
      <c r="G8610">
        <v>4</v>
      </c>
      <c r="H8610">
        <v>6.91</v>
      </c>
      <c r="I8610">
        <v>2017</v>
      </c>
      <c r="J8610" s="1" t="s">
        <v>1219</v>
      </c>
      <c r="K8610" s="1" t="s">
        <v>35</v>
      </c>
    </row>
    <row r="8611" spans="1:11" x14ac:dyDescent="0.35">
      <c r="A8611" s="1" t="s">
        <v>1700</v>
      </c>
      <c r="B8611" s="1" t="s">
        <v>37</v>
      </c>
      <c r="C8611" s="1" t="s">
        <v>46</v>
      </c>
      <c r="D8611" s="1" t="s">
        <v>47</v>
      </c>
      <c r="E8611" s="1" t="s">
        <v>2618</v>
      </c>
      <c r="F8611">
        <v>411.98</v>
      </c>
      <c r="G8611">
        <v>2</v>
      </c>
      <c r="H8611">
        <v>119.47</v>
      </c>
      <c r="I8611">
        <v>2017</v>
      </c>
      <c r="J8611" s="1" t="s">
        <v>1219</v>
      </c>
      <c r="K8611" s="1" t="s">
        <v>35</v>
      </c>
    </row>
    <row r="8612" spans="1:11" x14ac:dyDescent="0.35">
      <c r="A8612" s="1" t="s">
        <v>1700</v>
      </c>
      <c r="B8612" s="1" t="s">
        <v>37</v>
      </c>
      <c r="C8612" s="1" t="s">
        <v>13</v>
      </c>
      <c r="D8612" s="1" t="s">
        <v>211</v>
      </c>
      <c r="E8612" s="1" t="s">
        <v>2075</v>
      </c>
      <c r="F8612">
        <v>34.479999999999997</v>
      </c>
      <c r="G8612">
        <v>2</v>
      </c>
      <c r="H8612">
        <v>10</v>
      </c>
      <c r="I8612">
        <v>2017</v>
      </c>
      <c r="J8612" s="1" t="s">
        <v>1219</v>
      </c>
      <c r="K8612" s="1" t="s">
        <v>35</v>
      </c>
    </row>
    <row r="8613" spans="1:11" x14ac:dyDescent="0.35">
      <c r="A8613" s="1" t="s">
        <v>1700</v>
      </c>
      <c r="B8613" s="1" t="s">
        <v>37</v>
      </c>
      <c r="C8613" s="1" t="s">
        <v>13</v>
      </c>
      <c r="D8613" s="1" t="s">
        <v>14</v>
      </c>
      <c r="E8613" s="1" t="s">
        <v>1511</v>
      </c>
      <c r="F8613">
        <v>244.55</v>
      </c>
      <c r="G8613">
        <v>5</v>
      </c>
      <c r="H8613">
        <v>114.94</v>
      </c>
      <c r="I8613">
        <v>2017</v>
      </c>
      <c r="J8613" s="1" t="s">
        <v>1219</v>
      </c>
      <c r="K8613" s="1" t="s">
        <v>35</v>
      </c>
    </row>
    <row r="8614" spans="1:11" x14ac:dyDescent="0.35">
      <c r="A8614" s="1" t="s">
        <v>688</v>
      </c>
      <c r="B8614" s="1" t="s">
        <v>12</v>
      </c>
      <c r="C8614" s="1" t="s">
        <v>13</v>
      </c>
      <c r="D8614" s="1" t="s">
        <v>72</v>
      </c>
      <c r="E8614" s="1" t="s">
        <v>2093</v>
      </c>
      <c r="F8614">
        <v>114.85</v>
      </c>
      <c r="G8614">
        <v>4</v>
      </c>
      <c r="H8614">
        <v>35.89</v>
      </c>
      <c r="I8614">
        <v>2017</v>
      </c>
      <c r="J8614" s="1" t="s">
        <v>1219</v>
      </c>
      <c r="K8614" s="1" t="s">
        <v>35</v>
      </c>
    </row>
    <row r="8615" spans="1:11" x14ac:dyDescent="0.35">
      <c r="A8615" s="1" t="s">
        <v>1436</v>
      </c>
      <c r="B8615" s="1" t="s">
        <v>133</v>
      </c>
      <c r="C8615" s="1" t="s">
        <v>13</v>
      </c>
      <c r="D8615" s="1" t="s">
        <v>23</v>
      </c>
      <c r="E8615" s="1" t="s">
        <v>2353</v>
      </c>
      <c r="F8615">
        <v>95.62</v>
      </c>
      <c r="G8615">
        <v>2</v>
      </c>
      <c r="H8615">
        <v>9.56</v>
      </c>
      <c r="I8615">
        <v>2017</v>
      </c>
      <c r="J8615" s="1" t="s">
        <v>1219</v>
      </c>
      <c r="K8615" s="1" t="s">
        <v>56</v>
      </c>
    </row>
    <row r="8616" spans="1:11" x14ac:dyDescent="0.35">
      <c r="A8616" s="1" t="s">
        <v>2273</v>
      </c>
      <c r="B8616" s="1" t="s">
        <v>101</v>
      </c>
      <c r="C8616" s="1" t="s">
        <v>46</v>
      </c>
      <c r="D8616" s="1" t="s">
        <v>47</v>
      </c>
      <c r="E8616" s="1" t="s">
        <v>782</v>
      </c>
      <c r="F8616">
        <v>191.98</v>
      </c>
      <c r="G8616">
        <v>3</v>
      </c>
      <c r="H8616">
        <v>19.2</v>
      </c>
      <c r="I8616">
        <v>2017</v>
      </c>
      <c r="J8616" s="1" t="s">
        <v>1219</v>
      </c>
      <c r="K8616" s="1" t="s">
        <v>56</v>
      </c>
    </row>
    <row r="8617" spans="1:11" x14ac:dyDescent="0.35">
      <c r="A8617" s="1" t="s">
        <v>2273</v>
      </c>
      <c r="B8617" s="1" t="s">
        <v>101</v>
      </c>
      <c r="C8617" s="1" t="s">
        <v>13</v>
      </c>
      <c r="D8617" s="1" t="s">
        <v>29</v>
      </c>
      <c r="E8617" s="1" t="s">
        <v>418</v>
      </c>
      <c r="F8617">
        <v>23.83</v>
      </c>
      <c r="G8617">
        <v>3</v>
      </c>
      <c r="H8617">
        <v>6.55</v>
      </c>
      <c r="I8617">
        <v>2017</v>
      </c>
      <c r="J8617" s="1" t="s">
        <v>1219</v>
      </c>
      <c r="K8617" s="1" t="s">
        <v>56</v>
      </c>
    </row>
    <row r="8618" spans="1:11" x14ac:dyDescent="0.35">
      <c r="A8618" s="1" t="s">
        <v>2273</v>
      </c>
      <c r="B8618" s="1" t="s">
        <v>101</v>
      </c>
      <c r="C8618" s="1" t="s">
        <v>41</v>
      </c>
      <c r="D8618" s="1" t="s">
        <v>54</v>
      </c>
      <c r="E8618" s="1" t="s">
        <v>55</v>
      </c>
      <c r="F8618">
        <v>409.22</v>
      </c>
      <c r="G8618">
        <v>8</v>
      </c>
      <c r="H8618">
        <v>61.38</v>
      </c>
      <c r="I8618">
        <v>2017</v>
      </c>
      <c r="J8618" s="1" t="s">
        <v>1219</v>
      </c>
      <c r="K8618" s="1" t="s">
        <v>56</v>
      </c>
    </row>
    <row r="8619" spans="1:11" x14ac:dyDescent="0.35">
      <c r="A8619" s="1" t="s">
        <v>2273</v>
      </c>
      <c r="B8619" s="1" t="s">
        <v>101</v>
      </c>
      <c r="C8619" s="1" t="s">
        <v>41</v>
      </c>
      <c r="D8619" s="1" t="s">
        <v>83</v>
      </c>
      <c r="E8619" s="1" t="s">
        <v>109</v>
      </c>
      <c r="F8619">
        <v>72.59</v>
      </c>
      <c r="G8619">
        <v>2</v>
      </c>
      <c r="H8619">
        <v>-128.24</v>
      </c>
      <c r="I8619">
        <v>2017</v>
      </c>
      <c r="J8619" s="1" t="s">
        <v>1219</v>
      </c>
      <c r="K8619" s="1" t="s">
        <v>56</v>
      </c>
    </row>
    <row r="8620" spans="1:11" x14ac:dyDescent="0.35">
      <c r="A8620" s="1" t="s">
        <v>1306</v>
      </c>
      <c r="B8620" s="1" t="s">
        <v>159</v>
      </c>
      <c r="C8620" s="1" t="s">
        <v>13</v>
      </c>
      <c r="D8620" s="1" t="s">
        <v>14</v>
      </c>
      <c r="E8620" s="1" t="s">
        <v>2190</v>
      </c>
      <c r="F8620">
        <v>32.4</v>
      </c>
      <c r="G8620">
        <v>5</v>
      </c>
      <c r="H8620">
        <v>15.55</v>
      </c>
      <c r="I8620">
        <v>2017</v>
      </c>
      <c r="J8620" s="1" t="s">
        <v>1219</v>
      </c>
      <c r="K8620" s="1" t="s">
        <v>56</v>
      </c>
    </row>
    <row r="8621" spans="1:11" x14ac:dyDescent="0.35">
      <c r="A8621" s="1" t="s">
        <v>2226</v>
      </c>
      <c r="B8621" s="1" t="s">
        <v>33</v>
      </c>
      <c r="C8621" s="1" t="s">
        <v>46</v>
      </c>
      <c r="D8621" s="1" t="s">
        <v>61</v>
      </c>
      <c r="E8621" s="1" t="s">
        <v>2299</v>
      </c>
      <c r="F8621">
        <v>149.94999999999999</v>
      </c>
      <c r="G8621">
        <v>5</v>
      </c>
      <c r="H8621">
        <v>31.49</v>
      </c>
      <c r="I8621">
        <v>2017</v>
      </c>
      <c r="J8621" s="1" t="s">
        <v>1219</v>
      </c>
      <c r="K8621" s="1" t="s">
        <v>56</v>
      </c>
    </row>
    <row r="8622" spans="1:11" x14ac:dyDescent="0.35">
      <c r="A8622" s="1" t="s">
        <v>2226</v>
      </c>
      <c r="B8622" s="1" t="s">
        <v>33</v>
      </c>
      <c r="C8622" s="1" t="s">
        <v>13</v>
      </c>
      <c r="D8622" s="1" t="s">
        <v>29</v>
      </c>
      <c r="E8622" s="1" t="s">
        <v>2592</v>
      </c>
      <c r="F8622">
        <v>23.32</v>
      </c>
      <c r="G8622">
        <v>2</v>
      </c>
      <c r="H8622">
        <v>6.06</v>
      </c>
      <c r="I8622">
        <v>2017</v>
      </c>
      <c r="J8622" s="1" t="s">
        <v>1219</v>
      </c>
      <c r="K8622" s="1" t="s">
        <v>56</v>
      </c>
    </row>
    <row r="8623" spans="1:11" x14ac:dyDescent="0.35">
      <c r="A8623" s="1" t="s">
        <v>2226</v>
      </c>
      <c r="B8623" s="1" t="s">
        <v>33</v>
      </c>
      <c r="C8623" s="1" t="s">
        <v>13</v>
      </c>
      <c r="D8623" s="1" t="s">
        <v>29</v>
      </c>
      <c r="E8623" s="1" t="s">
        <v>2490</v>
      </c>
      <c r="F8623">
        <v>16.739999999999998</v>
      </c>
      <c r="G8623">
        <v>3</v>
      </c>
      <c r="H8623">
        <v>4.8499999999999996</v>
      </c>
      <c r="I8623">
        <v>2017</v>
      </c>
      <c r="J8623" s="1" t="s">
        <v>1219</v>
      </c>
      <c r="K8623" s="1" t="s">
        <v>56</v>
      </c>
    </row>
    <row r="8624" spans="1:11" x14ac:dyDescent="0.35">
      <c r="A8624" s="1" t="s">
        <v>1387</v>
      </c>
      <c r="B8624" s="1" t="s">
        <v>37</v>
      </c>
      <c r="C8624" s="1" t="s">
        <v>13</v>
      </c>
      <c r="D8624" s="1" t="s">
        <v>29</v>
      </c>
      <c r="E8624" s="1" t="s">
        <v>1224</v>
      </c>
      <c r="F8624">
        <v>35.4</v>
      </c>
      <c r="G8624">
        <v>5</v>
      </c>
      <c r="H8624">
        <v>13.45</v>
      </c>
      <c r="I8624">
        <v>2017</v>
      </c>
      <c r="J8624" s="1" t="s">
        <v>1219</v>
      </c>
      <c r="K8624" s="1" t="s">
        <v>56</v>
      </c>
    </row>
    <row r="8625" spans="1:11" x14ac:dyDescent="0.35">
      <c r="A8625" s="1" t="s">
        <v>1838</v>
      </c>
      <c r="B8625" s="1" t="s">
        <v>105</v>
      </c>
      <c r="C8625" s="1" t="s">
        <v>13</v>
      </c>
      <c r="D8625" s="1" t="s">
        <v>23</v>
      </c>
      <c r="E8625" s="1" t="s">
        <v>222</v>
      </c>
      <c r="F8625">
        <v>12.62</v>
      </c>
      <c r="G8625">
        <v>2</v>
      </c>
      <c r="H8625">
        <v>-2.52</v>
      </c>
      <c r="I8625">
        <v>2017</v>
      </c>
      <c r="J8625" s="1" t="s">
        <v>1219</v>
      </c>
      <c r="K8625" s="1" t="s">
        <v>56</v>
      </c>
    </row>
    <row r="8626" spans="1:11" x14ac:dyDescent="0.35">
      <c r="A8626" s="1" t="s">
        <v>1838</v>
      </c>
      <c r="B8626" s="1" t="s">
        <v>105</v>
      </c>
      <c r="C8626" s="1" t="s">
        <v>46</v>
      </c>
      <c r="D8626" s="1" t="s">
        <v>61</v>
      </c>
      <c r="E8626" s="1" t="s">
        <v>650</v>
      </c>
      <c r="F8626">
        <v>89.58</v>
      </c>
      <c r="G8626">
        <v>2</v>
      </c>
      <c r="H8626">
        <v>4.4800000000000004</v>
      </c>
      <c r="I8626">
        <v>2017</v>
      </c>
      <c r="J8626" s="1" t="s">
        <v>1219</v>
      </c>
      <c r="K8626" s="1" t="s">
        <v>56</v>
      </c>
    </row>
    <row r="8627" spans="1:11" x14ac:dyDescent="0.35">
      <c r="A8627" s="1" t="s">
        <v>1838</v>
      </c>
      <c r="B8627" s="1" t="s">
        <v>105</v>
      </c>
      <c r="C8627" s="1" t="s">
        <v>46</v>
      </c>
      <c r="D8627" s="1" t="s">
        <v>47</v>
      </c>
      <c r="E8627" s="1" t="s">
        <v>325</v>
      </c>
      <c r="F8627">
        <v>471.92</v>
      </c>
      <c r="G8627">
        <v>2</v>
      </c>
      <c r="H8627">
        <v>29.5</v>
      </c>
      <c r="I8627">
        <v>2017</v>
      </c>
      <c r="J8627" s="1" t="s">
        <v>1219</v>
      </c>
      <c r="K8627" s="1" t="s">
        <v>56</v>
      </c>
    </row>
    <row r="8628" spans="1:11" x14ac:dyDescent="0.35">
      <c r="A8628" s="1" t="s">
        <v>1838</v>
      </c>
      <c r="B8628" s="1" t="s">
        <v>105</v>
      </c>
      <c r="C8628" s="1" t="s">
        <v>13</v>
      </c>
      <c r="D8628" s="1" t="s">
        <v>25</v>
      </c>
      <c r="E8628" s="1" t="s">
        <v>1522</v>
      </c>
      <c r="F8628">
        <v>18.18</v>
      </c>
      <c r="G8628">
        <v>4</v>
      </c>
      <c r="H8628">
        <v>-13.94</v>
      </c>
      <c r="I8628">
        <v>2017</v>
      </c>
      <c r="J8628" s="1" t="s">
        <v>1219</v>
      </c>
      <c r="K8628" s="1" t="s">
        <v>56</v>
      </c>
    </row>
    <row r="8629" spans="1:11" x14ac:dyDescent="0.35">
      <c r="A8629" s="1" t="s">
        <v>710</v>
      </c>
      <c r="B8629" s="1" t="s">
        <v>28</v>
      </c>
      <c r="C8629" s="1" t="s">
        <v>13</v>
      </c>
      <c r="D8629" s="1" t="s">
        <v>25</v>
      </c>
      <c r="E8629" s="1" t="s">
        <v>1784</v>
      </c>
      <c r="F8629">
        <v>4.84</v>
      </c>
      <c r="G8629">
        <v>3</v>
      </c>
      <c r="H8629">
        <v>-3.39</v>
      </c>
      <c r="I8629">
        <v>2017</v>
      </c>
      <c r="J8629" s="1" t="s">
        <v>1219</v>
      </c>
      <c r="K8629" s="1" t="s">
        <v>56</v>
      </c>
    </row>
    <row r="8630" spans="1:11" x14ac:dyDescent="0.35">
      <c r="A8630" s="1" t="s">
        <v>67</v>
      </c>
      <c r="B8630" s="1" t="s">
        <v>159</v>
      </c>
      <c r="C8630" s="1" t="s">
        <v>41</v>
      </c>
      <c r="D8630" s="1" t="s">
        <v>42</v>
      </c>
      <c r="E8630" s="1" t="s">
        <v>2425</v>
      </c>
      <c r="F8630">
        <v>272.64999999999998</v>
      </c>
      <c r="G8630">
        <v>3</v>
      </c>
      <c r="H8630">
        <v>18.18</v>
      </c>
      <c r="I8630">
        <v>2017</v>
      </c>
      <c r="J8630" s="1" t="s">
        <v>1219</v>
      </c>
      <c r="K8630" s="1" t="s">
        <v>94</v>
      </c>
    </row>
    <row r="8631" spans="1:11" x14ac:dyDescent="0.35">
      <c r="A8631" s="1" t="s">
        <v>67</v>
      </c>
      <c r="B8631" s="1" t="s">
        <v>159</v>
      </c>
      <c r="C8631" s="1" t="s">
        <v>46</v>
      </c>
      <c r="D8631" s="1" t="s">
        <v>61</v>
      </c>
      <c r="E8631" s="1" t="s">
        <v>363</v>
      </c>
      <c r="F8631">
        <v>212.8</v>
      </c>
      <c r="G8631">
        <v>2</v>
      </c>
      <c r="H8631">
        <v>95.76</v>
      </c>
      <c r="I8631">
        <v>2017</v>
      </c>
      <c r="J8631" s="1" t="s">
        <v>1219</v>
      </c>
      <c r="K8631" s="1" t="s">
        <v>94</v>
      </c>
    </row>
    <row r="8632" spans="1:11" x14ac:dyDescent="0.35">
      <c r="A8632" s="1" t="s">
        <v>67</v>
      </c>
      <c r="B8632" s="1" t="s">
        <v>159</v>
      </c>
      <c r="C8632" s="1" t="s">
        <v>13</v>
      </c>
      <c r="D8632" s="1" t="s">
        <v>14</v>
      </c>
      <c r="E8632" s="1" t="s">
        <v>2506</v>
      </c>
      <c r="F8632">
        <v>38.520000000000003</v>
      </c>
      <c r="G8632">
        <v>9</v>
      </c>
      <c r="H8632">
        <v>18.100000000000001</v>
      </c>
      <c r="I8632">
        <v>2017</v>
      </c>
      <c r="J8632" s="1" t="s">
        <v>1219</v>
      </c>
      <c r="K8632" s="1" t="s">
        <v>94</v>
      </c>
    </row>
    <row r="8633" spans="1:11" x14ac:dyDescent="0.35">
      <c r="A8633" s="1" t="s">
        <v>67</v>
      </c>
      <c r="B8633" s="1" t="s">
        <v>159</v>
      </c>
      <c r="C8633" s="1" t="s">
        <v>46</v>
      </c>
      <c r="D8633" s="1" t="s">
        <v>61</v>
      </c>
      <c r="E8633" s="1" t="s">
        <v>666</v>
      </c>
      <c r="F8633">
        <v>72.64</v>
      </c>
      <c r="G8633">
        <v>2</v>
      </c>
      <c r="H8633">
        <v>21.79</v>
      </c>
      <c r="I8633">
        <v>2017</v>
      </c>
      <c r="J8633" s="1" t="s">
        <v>1219</v>
      </c>
      <c r="K8633" s="1" t="s">
        <v>94</v>
      </c>
    </row>
    <row r="8634" spans="1:11" x14ac:dyDescent="0.35">
      <c r="A8634" s="1" t="s">
        <v>67</v>
      </c>
      <c r="B8634" s="1" t="s">
        <v>159</v>
      </c>
      <c r="C8634" s="1" t="s">
        <v>13</v>
      </c>
      <c r="D8634" s="1" t="s">
        <v>23</v>
      </c>
      <c r="E8634" s="1" t="s">
        <v>1491</v>
      </c>
      <c r="F8634">
        <v>45.4</v>
      </c>
      <c r="G8634">
        <v>4</v>
      </c>
      <c r="H8634">
        <v>12.71</v>
      </c>
      <c r="I8634">
        <v>2017</v>
      </c>
      <c r="J8634" s="1" t="s">
        <v>1219</v>
      </c>
      <c r="K8634" s="1" t="s">
        <v>94</v>
      </c>
    </row>
    <row r="8635" spans="1:11" x14ac:dyDescent="0.35">
      <c r="A8635" s="1" t="s">
        <v>67</v>
      </c>
      <c r="B8635" s="1" t="s">
        <v>159</v>
      </c>
      <c r="C8635" s="1" t="s">
        <v>13</v>
      </c>
      <c r="D8635" s="1" t="s">
        <v>14</v>
      </c>
      <c r="E8635" s="1" t="s">
        <v>2408</v>
      </c>
      <c r="F8635">
        <v>13.76</v>
      </c>
      <c r="G8635">
        <v>2</v>
      </c>
      <c r="H8635">
        <v>6.33</v>
      </c>
      <c r="I8635">
        <v>2017</v>
      </c>
      <c r="J8635" s="1" t="s">
        <v>1219</v>
      </c>
      <c r="K8635" s="1" t="s">
        <v>94</v>
      </c>
    </row>
    <row r="8636" spans="1:11" x14ac:dyDescent="0.35">
      <c r="A8636" s="1" t="s">
        <v>67</v>
      </c>
      <c r="B8636" s="1" t="s">
        <v>159</v>
      </c>
      <c r="C8636" s="1" t="s">
        <v>41</v>
      </c>
      <c r="D8636" s="1" t="s">
        <v>42</v>
      </c>
      <c r="E8636" s="1" t="s">
        <v>2050</v>
      </c>
      <c r="F8636">
        <v>80.989999999999995</v>
      </c>
      <c r="G8636">
        <v>1</v>
      </c>
      <c r="H8636">
        <v>8.1</v>
      </c>
      <c r="I8636">
        <v>2017</v>
      </c>
      <c r="J8636" s="1" t="s">
        <v>1219</v>
      </c>
      <c r="K8636" s="1" t="s">
        <v>94</v>
      </c>
    </row>
    <row r="8637" spans="1:11" x14ac:dyDescent="0.35">
      <c r="A8637" s="1" t="s">
        <v>67</v>
      </c>
      <c r="B8637" s="1" t="s">
        <v>159</v>
      </c>
      <c r="C8637" s="1" t="s">
        <v>13</v>
      </c>
      <c r="D8637" s="1" t="s">
        <v>25</v>
      </c>
      <c r="E8637" s="1" t="s">
        <v>160</v>
      </c>
      <c r="F8637">
        <v>11.78</v>
      </c>
      <c r="G8637">
        <v>3</v>
      </c>
      <c r="H8637">
        <v>3.98</v>
      </c>
      <c r="I8637">
        <v>2017</v>
      </c>
      <c r="J8637" s="1" t="s">
        <v>1219</v>
      </c>
      <c r="K8637" s="1" t="s">
        <v>94</v>
      </c>
    </row>
    <row r="8638" spans="1:11" x14ac:dyDescent="0.35">
      <c r="A8638" s="1" t="s">
        <v>67</v>
      </c>
      <c r="B8638" s="1" t="s">
        <v>159</v>
      </c>
      <c r="C8638" s="1" t="s">
        <v>13</v>
      </c>
      <c r="D8638" s="1" t="s">
        <v>50</v>
      </c>
      <c r="E8638" s="1" t="s">
        <v>978</v>
      </c>
      <c r="F8638">
        <v>4.3600000000000003</v>
      </c>
      <c r="G8638">
        <v>2</v>
      </c>
      <c r="H8638">
        <v>1.79</v>
      </c>
      <c r="I8638">
        <v>2017</v>
      </c>
      <c r="J8638" s="1" t="s">
        <v>1219</v>
      </c>
      <c r="K8638" s="1" t="s">
        <v>94</v>
      </c>
    </row>
    <row r="8639" spans="1:11" x14ac:dyDescent="0.35">
      <c r="A8639" s="1" t="s">
        <v>67</v>
      </c>
      <c r="B8639" s="1" t="s">
        <v>159</v>
      </c>
      <c r="C8639" s="1" t="s">
        <v>41</v>
      </c>
      <c r="D8639" s="1" t="s">
        <v>42</v>
      </c>
      <c r="E8639" s="1" t="s">
        <v>2003</v>
      </c>
      <c r="F8639">
        <v>2888.13</v>
      </c>
      <c r="G8639">
        <v>11</v>
      </c>
      <c r="H8639">
        <v>609.72</v>
      </c>
      <c r="I8639">
        <v>2017</v>
      </c>
      <c r="J8639" s="1" t="s">
        <v>1219</v>
      </c>
      <c r="K8639" s="1" t="s">
        <v>94</v>
      </c>
    </row>
    <row r="8640" spans="1:11" x14ac:dyDescent="0.35">
      <c r="A8640" s="1" t="s">
        <v>67</v>
      </c>
      <c r="B8640" s="1" t="s">
        <v>159</v>
      </c>
      <c r="C8640" s="1" t="s">
        <v>46</v>
      </c>
      <c r="D8640" s="1" t="s">
        <v>47</v>
      </c>
      <c r="E8640" s="1" t="s">
        <v>690</v>
      </c>
      <c r="F8640">
        <v>1299.6600000000001</v>
      </c>
      <c r="G8640">
        <v>2</v>
      </c>
      <c r="H8640">
        <v>350.91</v>
      </c>
      <c r="I8640">
        <v>2017</v>
      </c>
      <c r="J8640" s="1" t="s">
        <v>1219</v>
      </c>
      <c r="K8640" s="1" t="s">
        <v>94</v>
      </c>
    </row>
    <row r="8641" spans="1:11" x14ac:dyDescent="0.35">
      <c r="A8641" s="1" t="s">
        <v>67</v>
      </c>
      <c r="B8641" s="1" t="s">
        <v>159</v>
      </c>
      <c r="C8641" s="1" t="s">
        <v>41</v>
      </c>
      <c r="D8641" s="1" t="s">
        <v>42</v>
      </c>
      <c r="E8641" s="1" t="s">
        <v>1007</v>
      </c>
      <c r="F8641">
        <v>2254.41</v>
      </c>
      <c r="G8641">
        <v>5</v>
      </c>
      <c r="H8641">
        <v>375.74</v>
      </c>
      <c r="I8641">
        <v>2017</v>
      </c>
      <c r="J8641" s="1" t="s">
        <v>1219</v>
      </c>
      <c r="K8641" s="1" t="s">
        <v>94</v>
      </c>
    </row>
    <row r="8642" spans="1:11" x14ac:dyDescent="0.35">
      <c r="A8642" s="1" t="s">
        <v>67</v>
      </c>
      <c r="B8642" s="1" t="s">
        <v>159</v>
      </c>
      <c r="C8642" s="1" t="s">
        <v>46</v>
      </c>
      <c r="D8642" s="1" t="s">
        <v>47</v>
      </c>
      <c r="E8642" s="1" t="s">
        <v>847</v>
      </c>
      <c r="F8642">
        <v>104.85</v>
      </c>
      <c r="G8642">
        <v>3</v>
      </c>
      <c r="H8642">
        <v>28.31</v>
      </c>
      <c r="I8642">
        <v>2017</v>
      </c>
      <c r="J8642" s="1" t="s">
        <v>1219</v>
      </c>
      <c r="K8642" s="1" t="s">
        <v>94</v>
      </c>
    </row>
    <row r="8643" spans="1:11" x14ac:dyDescent="0.35">
      <c r="A8643" s="1" t="s">
        <v>67</v>
      </c>
      <c r="B8643" s="1" t="s">
        <v>159</v>
      </c>
      <c r="C8643" s="1" t="s">
        <v>46</v>
      </c>
      <c r="D8643" s="1" t="s">
        <v>61</v>
      </c>
      <c r="E8643" s="1" t="s">
        <v>2256</v>
      </c>
      <c r="F8643">
        <v>59.97</v>
      </c>
      <c r="G8643">
        <v>3</v>
      </c>
      <c r="H8643">
        <v>20.39</v>
      </c>
      <c r="I8643">
        <v>2017</v>
      </c>
      <c r="J8643" s="1" t="s">
        <v>1219</v>
      </c>
      <c r="K8643" s="1" t="s">
        <v>94</v>
      </c>
    </row>
    <row r="8644" spans="1:11" x14ac:dyDescent="0.35">
      <c r="A8644" s="1" t="s">
        <v>1165</v>
      </c>
      <c r="B8644" s="1" t="s">
        <v>327</v>
      </c>
      <c r="C8644" s="1" t="s">
        <v>13</v>
      </c>
      <c r="D8644" s="1" t="s">
        <v>25</v>
      </c>
      <c r="E8644" s="1" t="s">
        <v>915</v>
      </c>
      <c r="F8644">
        <v>20.16</v>
      </c>
      <c r="G8644">
        <v>7</v>
      </c>
      <c r="H8644">
        <v>9.8800000000000008</v>
      </c>
      <c r="I8644">
        <v>2017</v>
      </c>
      <c r="J8644" s="1" t="s">
        <v>1219</v>
      </c>
      <c r="K8644" s="1" t="s">
        <v>60</v>
      </c>
    </row>
    <row r="8645" spans="1:11" x14ac:dyDescent="0.35">
      <c r="A8645" s="1" t="s">
        <v>289</v>
      </c>
      <c r="B8645" s="1" t="s">
        <v>37</v>
      </c>
      <c r="C8645" s="1" t="s">
        <v>13</v>
      </c>
      <c r="D8645" s="1" t="s">
        <v>102</v>
      </c>
      <c r="E8645" s="1" t="s">
        <v>1660</v>
      </c>
      <c r="F8645">
        <v>80.48</v>
      </c>
      <c r="G8645">
        <v>1</v>
      </c>
      <c r="H8645">
        <v>24.14</v>
      </c>
      <c r="I8645">
        <v>2017</v>
      </c>
      <c r="J8645" s="1" t="s">
        <v>1219</v>
      </c>
      <c r="K8645" s="1" t="s">
        <v>60</v>
      </c>
    </row>
    <row r="8646" spans="1:11" x14ac:dyDescent="0.35">
      <c r="A8646" s="1" t="s">
        <v>636</v>
      </c>
      <c r="B8646" s="1" t="s">
        <v>28</v>
      </c>
      <c r="C8646" s="1" t="s">
        <v>13</v>
      </c>
      <c r="D8646" s="1" t="s">
        <v>25</v>
      </c>
      <c r="E8646" s="1" t="s">
        <v>1193</v>
      </c>
      <c r="F8646">
        <v>1.91</v>
      </c>
      <c r="G8646">
        <v>2</v>
      </c>
      <c r="H8646">
        <v>-1.53</v>
      </c>
      <c r="I8646">
        <v>2017</v>
      </c>
      <c r="J8646" s="1" t="s">
        <v>1219</v>
      </c>
      <c r="K8646" s="1" t="s">
        <v>60</v>
      </c>
    </row>
    <row r="8647" spans="1:11" x14ac:dyDescent="0.35">
      <c r="A8647" s="1" t="s">
        <v>2116</v>
      </c>
      <c r="B8647" s="1" t="s">
        <v>175</v>
      </c>
      <c r="C8647" s="1" t="s">
        <v>46</v>
      </c>
      <c r="D8647" s="1" t="s">
        <v>61</v>
      </c>
      <c r="E8647" s="1" t="s">
        <v>882</v>
      </c>
      <c r="F8647">
        <v>71.98</v>
      </c>
      <c r="G8647">
        <v>2</v>
      </c>
      <c r="H8647">
        <v>15.12</v>
      </c>
      <c r="I8647">
        <v>2017</v>
      </c>
      <c r="J8647" s="1" t="s">
        <v>1219</v>
      </c>
      <c r="K8647" s="1" t="s">
        <v>60</v>
      </c>
    </row>
    <row r="8648" spans="1:11" x14ac:dyDescent="0.35">
      <c r="A8648" s="1" t="s">
        <v>2116</v>
      </c>
      <c r="B8648" s="1" t="s">
        <v>175</v>
      </c>
      <c r="C8648" s="1" t="s">
        <v>46</v>
      </c>
      <c r="D8648" s="1" t="s">
        <v>61</v>
      </c>
      <c r="E8648" s="1" t="s">
        <v>819</v>
      </c>
      <c r="F8648">
        <v>79.98</v>
      </c>
      <c r="G8648">
        <v>2</v>
      </c>
      <c r="H8648">
        <v>26.39</v>
      </c>
      <c r="I8648">
        <v>2017</v>
      </c>
      <c r="J8648" s="1" t="s">
        <v>1219</v>
      </c>
      <c r="K8648" s="1" t="s">
        <v>60</v>
      </c>
    </row>
    <row r="8649" spans="1:11" x14ac:dyDescent="0.35">
      <c r="A8649" s="1" t="s">
        <v>899</v>
      </c>
      <c r="B8649" s="1" t="s">
        <v>133</v>
      </c>
      <c r="C8649" s="1" t="s">
        <v>13</v>
      </c>
      <c r="D8649" s="1" t="s">
        <v>25</v>
      </c>
      <c r="E8649" s="1" t="s">
        <v>498</v>
      </c>
      <c r="F8649">
        <v>12.29</v>
      </c>
      <c r="G8649">
        <v>1</v>
      </c>
      <c r="H8649">
        <v>-8.61</v>
      </c>
      <c r="I8649">
        <v>2017</v>
      </c>
      <c r="J8649" s="1" t="s">
        <v>1219</v>
      </c>
      <c r="K8649" s="1" t="s">
        <v>60</v>
      </c>
    </row>
    <row r="8650" spans="1:11" x14ac:dyDescent="0.35">
      <c r="A8650" s="1" t="s">
        <v>2265</v>
      </c>
      <c r="B8650" s="1" t="s">
        <v>33</v>
      </c>
      <c r="C8650" s="1" t="s">
        <v>13</v>
      </c>
      <c r="D8650" s="1" t="s">
        <v>23</v>
      </c>
      <c r="E8650" s="1" t="s">
        <v>2443</v>
      </c>
      <c r="F8650">
        <v>15.51</v>
      </c>
      <c r="G8650">
        <v>1</v>
      </c>
      <c r="H8650">
        <v>3.88</v>
      </c>
      <c r="I8650">
        <v>2017</v>
      </c>
      <c r="J8650" s="1" t="s">
        <v>1219</v>
      </c>
      <c r="K8650" s="1" t="s">
        <v>60</v>
      </c>
    </row>
    <row r="8651" spans="1:11" x14ac:dyDescent="0.35">
      <c r="A8651" s="1" t="s">
        <v>1431</v>
      </c>
      <c r="B8651" s="1" t="s">
        <v>33</v>
      </c>
      <c r="C8651" s="1" t="s">
        <v>13</v>
      </c>
      <c r="D8651" s="1" t="s">
        <v>14</v>
      </c>
      <c r="E8651" s="1" t="s">
        <v>769</v>
      </c>
      <c r="F8651">
        <v>55.86</v>
      </c>
      <c r="G8651">
        <v>7</v>
      </c>
      <c r="H8651">
        <v>27.93</v>
      </c>
      <c r="I8651">
        <v>2017</v>
      </c>
      <c r="J8651" s="1" t="s">
        <v>1219</v>
      </c>
      <c r="K8651" s="1" t="s">
        <v>60</v>
      </c>
    </row>
    <row r="8652" spans="1:11" x14ac:dyDescent="0.35">
      <c r="A8652" s="1" t="s">
        <v>1485</v>
      </c>
      <c r="B8652" s="1" t="s">
        <v>167</v>
      </c>
      <c r="C8652" s="1" t="s">
        <v>13</v>
      </c>
      <c r="D8652" s="1" t="s">
        <v>14</v>
      </c>
      <c r="E8652" s="1" t="s">
        <v>1208</v>
      </c>
      <c r="F8652">
        <v>219.84</v>
      </c>
      <c r="G8652">
        <v>4</v>
      </c>
      <c r="H8652">
        <v>107.72</v>
      </c>
      <c r="I8652">
        <v>2017</v>
      </c>
      <c r="J8652" s="1" t="s">
        <v>1219</v>
      </c>
      <c r="K8652" s="1" t="s">
        <v>17</v>
      </c>
    </row>
    <row r="8653" spans="1:11" x14ac:dyDescent="0.35">
      <c r="A8653" s="1" t="s">
        <v>1485</v>
      </c>
      <c r="B8653" s="1" t="s">
        <v>167</v>
      </c>
      <c r="C8653" s="1" t="s">
        <v>46</v>
      </c>
      <c r="D8653" s="1" t="s">
        <v>61</v>
      </c>
      <c r="E8653" s="1" t="s">
        <v>1085</v>
      </c>
      <c r="F8653">
        <v>98.16</v>
      </c>
      <c r="G8653">
        <v>6</v>
      </c>
      <c r="H8653">
        <v>9.82</v>
      </c>
      <c r="I8653">
        <v>2017</v>
      </c>
      <c r="J8653" s="1" t="s">
        <v>1219</v>
      </c>
      <c r="K8653" s="1" t="s">
        <v>17</v>
      </c>
    </row>
    <row r="8654" spans="1:11" x14ac:dyDescent="0.35">
      <c r="A8654" s="1" t="s">
        <v>1485</v>
      </c>
      <c r="B8654" s="1" t="s">
        <v>167</v>
      </c>
      <c r="C8654" s="1" t="s">
        <v>13</v>
      </c>
      <c r="D8654" s="1" t="s">
        <v>25</v>
      </c>
      <c r="E8654" s="1" t="s">
        <v>568</v>
      </c>
      <c r="F8654">
        <v>33.04</v>
      </c>
      <c r="G8654">
        <v>8</v>
      </c>
      <c r="H8654">
        <v>15.53</v>
      </c>
      <c r="I8654">
        <v>2017</v>
      </c>
      <c r="J8654" s="1" t="s">
        <v>1219</v>
      </c>
      <c r="K8654" s="1" t="s">
        <v>17</v>
      </c>
    </row>
    <row r="8655" spans="1:11" x14ac:dyDescent="0.35">
      <c r="A8655" s="1" t="s">
        <v>1485</v>
      </c>
      <c r="B8655" s="1" t="s">
        <v>167</v>
      </c>
      <c r="C8655" s="1" t="s">
        <v>46</v>
      </c>
      <c r="D8655" s="1" t="s">
        <v>47</v>
      </c>
      <c r="E8655" s="1" t="s">
        <v>185</v>
      </c>
      <c r="F8655">
        <v>86.97</v>
      </c>
      <c r="G8655">
        <v>3</v>
      </c>
      <c r="H8655">
        <v>25.22</v>
      </c>
      <c r="I8655">
        <v>2017</v>
      </c>
      <c r="J8655" s="1" t="s">
        <v>1219</v>
      </c>
      <c r="K8655" s="1" t="s">
        <v>17</v>
      </c>
    </row>
    <row r="8656" spans="1:11" x14ac:dyDescent="0.35">
      <c r="A8656" s="1" t="s">
        <v>1338</v>
      </c>
      <c r="B8656" s="1" t="s">
        <v>28</v>
      </c>
      <c r="C8656" s="1" t="s">
        <v>13</v>
      </c>
      <c r="D8656" s="1" t="s">
        <v>25</v>
      </c>
      <c r="E8656" s="1" t="s">
        <v>1000</v>
      </c>
      <c r="F8656">
        <v>5.61</v>
      </c>
      <c r="G8656">
        <v>1</v>
      </c>
      <c r="H8656">
        <v>-4.3</v>
      </c>
      <c r="I8656">
        <v>2017</v>
      </c>
      <c r="J8656" s="1" t="s">
        <v>1219</v>
      </c>
      <c r="K8656" s="1" t="s">
        <v>17</v>
      </c>
    </row>
    <row r="8657" spans="1:11" x14ac:dyDescent="0.35">
      <c r="A8657" s="1" t="s">
        <v>1338</v>
      </c>
      <c r="B8657" s="1" t="s">
        <v>28</v>
      </c>
      <c r="C8657" s="1" t="s">
        <v>13</v>
      </c>
      <c r="D8657" s="1" t="s">
        <v>211</v>
      </c>
      <c r="E8657" s="1" t="s">
        <v>474</v>
      </c>
      <c r="F8657">
        <v>4663.74</v>
      </c>
      <c r="G8657">
        <v>7</v>
      </c>
      <c r="H8657">
        <v>-1049.3399999999999</v>
      </c>
      <c r="I8657">
        <v>2017</v>
      </c>
      <c r="J8657" s="1" t="s">
        <v>1219</v>
      </c>
      <c r="K8657" s="1" t="s">
        <v>17</v>
      </c>
    </row>
    <row r="8658" spans="1:11" x14ac:dyDescent="0.35">
      <c r="A8658" s="1" t="s">
        <v>1338</v>
      </c>
      <c r="B8658" s="1" t="s">
        <v>28</v>
      </c>
      <c r="C8658" s="1" t="s">
        <v>46</v>
      </c>
      <c r="D8658" s="1" t="s">
        <v>61</v>
      </c>
      <c r="E8658" s="1" t="s">
        <v>467</v>
      </c>
      <c r="F8658">
        <v>79.98</v>
      </c>
      <c r="G8658">
        <v>2</v>
      </c>
      <c r="H8658">
        <v>23</v>
      </c>
      <c r="I8658">
        <v>2017</v>
      </c>
      <c r="J8658" s="1" t="s">
        <v>1219</v>
      </c>
      <c r="K8658" s="1" t="s">
        <v>17</v>
      </c>
    </row>
    <row r="8659" spans="1:11" x14ac:dyDescent="0.35">
      <c r="A8659" s="1" t="s">
        <v>679</v>
      </c>
      <c r="B8659" s="1" t="s">
        <v>120</v>
      </c>
      <c r="C8659" s="1" t="s">
        <v>41</v>
      </c>
      <c r="D8659" s="1" t="s">
        <v>83</v>
      </c>
      <c r="E8659" s="1" t="s">
        <v>109</v>
      </c>
      <c r="F8659">
        <v>241.96</v>
      </c>
      <c r="G8659">
        <v>2</v>
      </c>
      <c r="H8659">
        <v>41.13</v>
      </c>
      <c r="I8659">
        <v>2017</v>
      </c>
      <c r="J8659" s="1" t="s">
        <v>1219</v>
      </c>
      <c r="K8659" s="1" t="s">
        <v>17</v>
      </c>
    </row>
    <row r="8660" spans="1:11" x14ac:dyDescent="0.35">
      <c r="A8660" s="1" t="s">
        <v>679</v>
      </c>
      <c r="B8660" s="1" t="s">
        <v>120</v>
      </c>
      <c r="C8660" s="1" t="s">
        <v>13</v>
      </c>
      <c r="D8660" s="1" t="s">
        <v>20</v>
      </c>
      <c r="E8660" s="1" t="s">
        <v>2237</v>
      </c>
      <c r="F8660">
        <v>27.72</v>
      </c>
      <c r="G8660">
        <v>9</v>
      </c>
      <c r="H8660">
        <v>13.31</v>
      </c>
      <c r="I8660">
        <v>2017</v>
      </c>
      <c r="J8660" s="1" t="s">
        <v>1219</v>
      </c>
      <c r="K8660" s="1" t="s">
        <v>17</v>
      </c>
    </row>
    <row r="8661" spans="1:11" x14ac:dyDescent="0.35">
      <c r="A8661" s="1" t="s">
        <v>1792</v>
      </c>
      <c r="B8661" s="1" t="s">
        <v>12</v>
      </c>
      <c r="C8661" s="1" t="s">
        <v>13</v>
      </c>
      <c r="D8661" s="1" t="s">
        <v>72</v>
      </c>
      <c r="E8661" s="1" t="s">
        <v>73</v>
      </c>
      <c r="F8661">
        <v>13.39</v>
      </c>
      <c r="G8661">
        <v>3</v>
      </c>
      <c r="H8661">
        <v>5.0199999999999996</v>
      </c>
      <c r="I8661">
        <v>2017</v>
      </c>
      <c r="J8661" s="1" t="s">
        <v>1219</v>
      </c>
      <c r="K8661" s="1" t="s">
        <v>17</v>
      </c>
    </row>
    <row r="8662" spans="1:11" x14ac:dyDescent="0.35">
      <c r="A8662" s="1" t="s">
        <v>1792</v>
      </c>
      <c r="B8662" s="1" t="s">
        <v>12</v>
      </c>
      <c r="C8662" s="1" t="s">
        <v>13</v>
      </c>
      <c r="D8662" s="1" t="s">
        <v>25</v>
      </c>
      <c r="E8662" s="1" t="s">
        <v>322</v>
      </c>
      <c r="F8662">
        <v>11.23</v>
      </c>
      <c r="G8662">
        <v>7</v>
      </c>
      <c r="H8662">
        <v>-18.53</v>
      </c>
      <c r="I8662">
        <v>2017</v>
      </c>
      <c r="J8662" s="1" t="s">
        <v>1219</v>
      </c>
      <c r="K8662" s="1" t="s">
        <v>17</v>
      </c>
    </row>
    <row r="8663" spans="1:11" x14ac:dyDescent="0.35">
      <c r="A8663" s="1" t="s">
        <v>872</v>
      </c>
      <c r="B8663" s="1" t="s">
        <v>111</v>
      </c>
      <c r="C8663" s="1" t="s">
        <v>13</v>
      </c>
      <c r="D8663" s="1" t="s">
        <v>25</v>
      </c>
      <c r="E8663" s="1" t="s">
        <v>2482</v>
      </c>
      <c r="F8663">
        <v>691.96</v>
      </c>
      <c r="G8663">
        <v>4</v>
      </c>
      <c r="H8663">
        <v>318.3</v>
      </c>
      <c r="I8663">
        <v>2017</v>
      </c>
      <c r="J8663" s="1" t="s">
        <v>1219</v>
      </c>
      <c r="K8663" s="1" t="s">
        <v>17</v>
      </c>
    </row>
    <row r="8664" spans="1:11" x14ac:dyDescent="0.35">
      <c r="A8664" s="1" t="s">
        <v>872</v>
      </c>
      <c r="B8664" s="1" t="s">
        <v>111</v>
      </c>
      <c r="C8664" s="1" t="s">
        <v>46</v>
      </c>
      <c r="D8664" s="1" t="s">
        <v>61</v>
      </c>
      <c r="E8664" s="1" t="s">
        <v>1343</v>
      </c>
      <c r="F8664">
        <v>34.950000000000003</v>
      </c>
      <c r="G8664">
        <v>5</v>
      </c>
      <c r="H8664">
        <v>15.38</v>
      </c>
      <c r="I8664">
        <v>2017</v>
      </c>
      <c r="J8664" s="1" t="s">
        <v>1219</v>
      </c>
      <c r="K8664" s="1" t="s">
        <v>17</v>
      </c>
    </row>
    <row r="8665" spans="1:11" x14ac:dyDescent="0.35">
      <c r="A8665" s="1" t="s">
        <v>100</v>
      </c>
      <c r="B8665" s="1" t="s">
        <v>411</v>
      </c>
      <c r="C8665" s="1" t="s">
        <v>13</v>
      </c>
      <c r="D8665" s="1" t="s">
        <v>14</v>
      </c>
      <c r="E8665" s="1" t="s">
        <v>2520</v>
      </c>
      <c r="F8665">
        <v>27.18</v>
      </c>
      <c r="G8665">
        <v>3</v>
      </c>
      <c r="H8665">
        <v>12.23</v>
      </c>
      <c r="I8665">
        <v>2017</v>
      </c>
      <c r="J8665" s="1" t="s">
        <v>1219</v>
      </c>
      <c r="K8665" s="1" t="s">
        <v>17</v>
      </c>
    </row>
    <row r="8666" spans="1:11" x14ac:dyDescent="0.35">
      <c r="A8666" s="1" t="s">
        <v>395</v>
      </c>
      <c r="B8666" s="1" t="s">
        <v>68</v>
      </c>
      <c r="C8666" s="1" t="s">
        <v>46</v>
      </c>
      <c r="D8666" s="1" t="s">
        <v>47</v>
      </c>
      <c r="E8666" s="1" t="s">
        <v>48</v>
      </c>
      <c r="F8666">
        <v>391.98</v>
      </c>
      <c r="G8666">
        <v>2</v>
      </c>
      <c r="H8666">
        <v>113.67</v>
      </c>
      <c r="I8666">
        <v>2017</v>
      </c>
      <c r="J8666" s="1" t="s">
        <v>1219</v>
      </c>
      <c r="K8666" s="1" t="s">
        <v>17</v>
      </c>
    </row>
    <row r="8667" spans="1:11" x14ac:dyDescent="0.35">
      <c r="A8667" s="1" t="s">
        <v>1884</v>
      </c>
      <c r="B8667" s="1" t="s">
        <v>699</v>
      </c>
      <c r="C8667" s="1" t="s">
        <v>13</v>
      </c>
      <c r="D8667" s="1" t="s">
        <v>23</v>
      </c>
      <c r="E8667" s="1" t="s">
        <v>2113</v>
      </c>
      <c r="F8667">
        <v>67.400000000000006</v>
      </c>
      <c r="G8667">
        <v>5</v>
      </c>
      <c r="H8667">
        <v>17.52</v>
      </c>
      <c r="I8667">
        <v>2017</v>
      </c>
      <c r="J8667" s="1" t="s">
        <v>1219</v>
      </c>
      <c r="K8667" s="1" t="s">
        <v>17</v>
      </c>
    </row>
    <row r="8668" spans="1:11" x14ac:dyDescent="0.35">
      <c r="A8668" s="1" t="s">
        <v>2220</v>
      </c>
      <c r="B8668" s="1" t="s">
        <v>159</v>
      </c>
      <c r="C8668" s="1" t="s">
        <v>13</v>
      </c>
      <c r="D8668" s="1" t="s">
        <v>25</v>
      </c>
      <c r="E8668" s="1" t="s">
        <v>622</v>
      </c>
      <c r="F8668">
        <v>40.18</v>
      </c>
      <c r="G8668">
        <v>3</v>
      </c>
      <c r="H8668">
        <v>14.56</v>
      </c>
      <c r="I8668">
        <v>2017</v>
      </c>
      <c r="J8668" s="1" t="s">
        <v>1219</v>
      </c>
      <c r="K8668" s="1" t="s">
        <v>17</v>
      </c>
    </row>
    <row r="8669" spans="1:11" x14ac:dyDescent="0.35">
      <c r="A8669" s="1" t="s">
        <v>1645</v>
      </c>
      <c r="B8669" s="1" t="s">
        <v>37</v>
      </c>
      <c r="C8669" s="1" t="s">
        <v>13</v>
      </c>
      <c r="D8669" s="1" t="s">
        <v>14</v>
      </c>
      <c r="E8669" s="1" t="s">
        <v>2106</v>
      </c>
      <c r="F8669">
        <v>12.96</v>
      </c>
      <c r="G8669">
        <v>2</v>
      </c>
      <c r="H8669">
        <v>6.22</v>
      </c>
      <c r="I8669">
        <v>2017</v>
      </c>
      <c r="J8669" s="1" t="s">
        <v>1219</v>
      </c>
      <c r="K8669" s="1" t="s">
        <v>17</v>
      </c>
    </row>
    <row r="8670" spans="1:11" x14ac:dyDescent="0.35">
      <c r="A8670" s="1" t="s">
        <v>1645</v>
      </c>
      <c r="B8670" s="1" t="s">
        <v>37</v>
      </c>
      <c r="C8670" s="1" t="s">
        <v>13</v>
      </c>
      <c r="D8670" s="1" t="s">
        <v>29</v>
      </c>
      <c r="E8670" s="1" t="s">
        <v>2726</v>
      </c>
      <c r="F8670">
        <v>17.940000000000001</v>
      </c>
      <c r="G8670">
        <v>3</v>
      </c>
      <c r="H8670">
        <v>6.46</v>
      </c>
      <c r="I8670">
        <v>2017</v>
      </c>
      <c r="J8670" s="1" t="s">
        <v>1219</v>
      </c>
      <c r="K8670" s="1" t="s">
        <v>17</v>
      </c>
    </row>
    <row r="8671" spans="1:11" x14ac:dyDescent="0.35">
      <c r="A8671" s="1" t="s">
        <v>1068</v>
      </c>
      <c r="B8671" s="1" t="s">
        <v>33</v>
      </c>
      <c r="C8671" s="1" t="s">
        <v>13</v>
      </c>
      <c r="D8671" s="1" t="s">
        <v>211</v>
      </c>
      <c r="E8671" s="1" t="s">
        <v>2236</v>
      </c>
      <c r="F8671">
        <v>21.96</v>
      </c>
      <c r="G8671">
        <v>2</v>
      </c>
      <c r="H8671">
        <v>6.15</v>
      </c>
      <c r="I8671">
        <v>2017</v>
      </c>
      <c r="J8671" s="1" t="s">
        <v>1219</v>
      </c>
      <c r="K8671" s="1" t="s">
        <v>17</v>
      </c>
    </row>
    <row r="8672" spans="1:11" x14ac:dyDescent="0.35">
      <c r="A8672" s="1" t="s">
        <v>1281</v>
      </c>
      <c r="B8672" s="1" t="s">
        <v>159</v>
      </c>
      <c r="C8672" s="1" t="s">
        <v>46</v>
      </c>
      <c r="D8672" s="1" t="s">
        <v>61</v>
      </c>
      <c r="E8672" s="1" t="s">
        <v>1048</v>
      </c>
      <c r="F8672">
        <v>1071</v>
      </c>
      <c r="G8672">
        <v>9</v>
      </c>
      <c r="H8672">
        <v>171.36</v>
      </c>
      <c r="I8672">
        <v>2017</v>
      </c>
      <c r="J8672" s="1" t="s">
        <v>1219</v>
      </c>
      <c r="K8672" s="1" t="s">
        <v>17</v>
      </c>
    </row>
    <row r="8673" spans="1:11" x14ac:dyDescent="0.35">
      <c r="A8673" s="1" t="s">
        <v>1281</v>
      </c>
      <c r="B8673" s="1" t="s">
        <v>159</v>
      </c>
      <c r="C8673" s="1" t="s">
        <v>41</v>
      </c>
      <c r="D8673" s="1" t="s">
        <v>54</v>
      </c>
      <c r="E8673" s="1" t="s">
        <v>2597</v>
      </c>
      <c r="F8673">
        <v>12.07</v>
      </c>
      <c r="G8673">
        <v>1</v>
      </c>
      <c r="H8673">
        <v>3.98</v>
      </c>
      <c r="I8673">
        <v>2017</v>
      </c>
      <c r="J8673" s="1" t="s">
        <v>1219</v>
      </c>
      <c r="K8673" s="1" t="s">
        <v>17</v>
      </c>
    </row>
    <row r="8674" spans="1:11" x14ac:dyDescent="0.35">
      <c r="A8674" s="1" t="s">
        <v>2468</v>
      </c>
      <c r="B8674" s="1" t="s">
        <v>175</v>
      </c>
      <c r="C8674" s="1" t="s">
        <v>13</v>
      </c>
      <c r="D8674" s="1" t="s">
        <v>102</v>
      </c>
      <c r="E8674" s="1" t="s">
        <v>1400</v>
      </c>
      <c r="F8674">
        <v>119.96</v>
      </c>
      <c r="G8674">
        <v>2</v>
      </c>
      <c r="H8674">
        <v>33.590000000000003</v>
      </c>
      <c r="I8674">
        <v>2017</v>
      </c>
      <c r="J8674" s="1" t="s">
        <v>1219</v>
      </c>
      <c r="K8674" s="1" t="s">
        <v>22</v>
      </c>
    </row>
    <row r="8675" spans="1:11" x14ac:dyDescent="0.35">
      <c r="A8675" s="1" t="s">
        <v>2468</v>
      </c>
      <c r="B8675" s="1" t="s">
        <v>175</v>
      </c>
      <c r="C8675" s="1" t="s">
        <v>13</v>
      </c>
      <c r="D8675" s="1" t="s">
        <v>23</v>
      </c>
      <c r="E8675" s="1" t="s">
        <v>2240</v>
      </c>
      <c r="F8675">
        <v>31.44</v>
      </c>
      <c r="G8675">
        <v>3</v>
      </c>
      <c r="H8675">
        <v>8.49</v>
      </c>
      <c r="I8675">
        <v>2017</v>
      </c>
      <c r="J8675" s="1" t="s">
        <v>1219</v>
      </c>
      <c r="K8675" s="1" t="s">
        <v>22</v>
      </c>
    </row>
    <row r="8676" spans="1:11" x14ac:dyDescent="0.35">
      <c r="A8676" s="1" t="s">
        <v>2468</v>
      </c>
      <c r="B8676" s="1" t="s">
        <v>175</v>
      </c>
      <c r="C8676" s="1" t="s">
        <v>13</v>
      </c>
      <c r="D8676" s="1" t="s">
        <v>25</v>
      </c>
      <c r="E8676" s="1" t="s">
        <v>2313</v>
      </c>
      <c r="F8676">
        <v>6.88</v>
      </c>
      <c r="G8676">
        <v>1</v>
      </c>
      <c r="H8676">
        <v>2.3199999999999998</v>
      </c>
      <c r="I8676">
        <v>2017</v>
      </c>
      <c r="J8676" s="1" t="s">
        <v>1219</v>
      </c>
      <c r="K8676" s="1" t="s">
        <v>22</v>
      </c>
    </row>
    <row r="8677" spans="1:11" x14ac:dyDescent="0.35">
      <c r="A8677" s="1" t="s">
        <v>671</v>
      </c>
      <c r="B8677" s="1" t="s">
        <v>290</v>
      </c>
      <c r="C8677" s="1" t="s">
        <v>41</v>
      </c>
      <c r="D8677" s="1" t="s">
        <v>54</v>
      </c>
      <c r="E8677" s="1" t="s">
        <v>781</v>
      </c>
      <c r="F8677">
        <v>29.33</v>
      </c>
      <c r="G8677">
        <v>3</v>
      </c>
      <c r="H8677">
        <v>3.67</v>
      </c>
      <c r="I8677">
        <v>2017</v>
      </c>
      <c r="J8677" s="1" t="s">
        <v>1219</v>
      </c>
      <c r="K8677" s="1" t="s">
        <v>22</v>
      </c>
    </row>
    <row r="8678" spans="1:11" x14ac:dyDescent="0.35">
      <c r="A8678" s="1" t="s">
        <v>2115</v>
      </c>
      <c r="B8678" s="1" t="s">
        <v>855</v>
      </c>
      <c r="C8678" s="1" t="s">
        <v>46</v>
      </c>
      <c r="D8678" s="1" t="s">
        <v>61</v>
      </c>
      <c r="E8678" s="1" t="s">
        <v>487</v>
      </c>
      <c r="F8678">
        <v>291.95999999999998</v>
      </c>
      <c r="G8678">
        <v>4</v>
      </c>
      <c r="H8678">
        <v>102.19</v>
      </c>
      <c r="I8678">
        <v>2017</v>
      </c>
      <c r="J8678" s="1" t="s">
        <v>1219</v>
      </c>
      <c r="K8678" s="1" t="s">
        <v>22</v>
      </c>
    </row>
    <row r="8679" spans="1:11" x14ac:dyDescent="0.35">
      <c r="A8679" s="1" t="s">
        <v>251</v>
      </c>
      <c r="B8679" s="1" t="s">
        <v>290</v>
      </c>
      <c r="C8679" s="1" t="s">
        <v>13</v>
      </c>
      <c r="D8679" s="1" t="s">
        <v>72</v>
      </c>
      <c r="E8679" s="1" t="s">
        <v>2095</v>
      </c>
      <c r="F8679">
        <v>14.35</v>
      </c>
      <c r="G8679">
        <v>3</v>
      </c>
      <c r="H8679">
        <v>5.2</v>
      </c>
      <c r="I8679">
        <v>2017</v>
      </c>
      <c r="J8679" s="1" t="s">
        <v>1219</v>
      </c>
      <c r="K8679" s="1" t="s">
        <v>22</v>
      </c>
    </row>
    <row r="8680" spans="1:11" x14ac:dyDescent="0.35">
      <c r="A8680" s="1" t="s">
        <v>1169</v>
      </c>
      <c r="B8680" s="1" t="s">
        <v>290</v>
      </c>
      <c r="C8680" s="1" t="s">
        <v>41</v>
      </c>
      <c r="D8680" s="1" t="s">
        <v>83</v>
      </c>
      <c r="E8680" s="1" t="s">
        <v>1951</v>
      </c>
      <c r="F8680">
        <v>180.59</v>
      </c>
      <c r="G8680">
        <v>2</v>
      </c>
      <c r="H8680">
        <v>-240.78</v>
      </c>
      <c r="I8680">
        <v>2017</v>
      </c>
      <c r="J8680" s="1" t="s">
        <v>1219</v>
      </c>
      <c r="K8680" s="1" t="s">
        <v>22</v>
      </c>
    </row>
    <row r="8681" spans="1:11" x14ac:dyDescent="0.35">
      <c r="A8681" s="1" t="s">
        <v>1169</v>
      </c>
      <c r="B8681" s="1" t="s">
        <v>290</v>
      </c>
      <c r="C8681" s="1" t="s">
        <v>46</v>
      </c>
      <c r="D8681" s="1" t="s">
        <v>61</v>
      </c>
      <c r="E8681" s="1" t="s">
        <v>1576</v>
      </c>
      <c r="F8681">
        <v>47.98</v>
      </c>
      <c r="G8681">
        <v>2</v>
      </c>
      <c r="H8681">
        <v>0.6</v>
      </c>
      <c r="I8681">
        <v>2017</v>
      </c>
      <c r="J8681" s="1" t="s">
        <v>1219</v>
      </c>
      <c r="K8681" s="1" t="s">
        <v>22</v>
      </c>
    </row>
    <row r="8682" spans="1:11" x14ac:dyDescent="0.35">
      <c r="A8682" s="1" t="s">
        <v>689</v>
      </c>
      <c r="B8682" s="1" t="s">
        <v>33</v>
      </c>
      <c r="C8682" s="1" t="s">
        <v>13</v>
      </c>
      <c r="D8682" s="1" t="s">
        <v>25</v>
      </c>
      <c r="E8682" s="1" t="s">
        <v>1275</v>
      </c>
      <c r="F8682">
        <v>25.82</v>
      </c>
      <c r="G8682">
        <v>6</v>
      </c>
      <c r="H8682">
        <v>9.0399999999999991</v>
      </c>
      <c r="I8682">
        <v>2017</v>
      </c>
      <c r="J8682" s="1" t="s">
        <v>1219</v>
      </c>
      <c r="K8682" s="1" t="s">
        <v>22</v>
      </c>
    </row>
    <row r="8683" spans="1:11" x14ac:dyDescent="0.35">
      <c r="A8683" s="1" t="s">
        <v>689</v>
      </c>
      <c r="B8683" s="1" t="s">
        <v>33</v>
      </c>
      <c r="C8683" s="1" t="s">
        <v>13</v>
      </c>
      <c r="D8683" s="1" t="s">
        <v>102</v>
      </c>
      <c r="E8683" s="1" t="s">
        <v>1660</v>
      </c>
      <c r="F8683">
        <v>160.96</v>
      </c>
      <c r="G8683">
        <v>2</v>
      </c>
      <c r="H8683">
        <v>48.29</v>
      </c>
      <c r="I8683">
        <v>2017</v>
      </c>
      <c r="J8683" s="1" t="s">
        <v>1219</v>
      </c>
      <c r="K8683" s="1" t="s">
        <v>22</v>
      </c>
    </row>
    <row r="8684" spans="1:11" x14ac:dyDescent="0.35">
      <c r="A8684" s="1" t="s">
        <v>2465</v>
      </c>
      <c r="B8684" s="1" t="s">
        <v>133</v>
      </c>
      <c r="C8684" s="1" t="s">
        <v>13</v>
      </c>
      <c r="D8684" s="1" t="s">
        <v>14</v>
      </c>
      <c r="E8684" s="1" t="s">
        <v>897</v>
      </c>
      <c r="F8684">
        <v>251.64</v>
      </c>
      <c r="G8684">
        <v>3</v>
      </c>
      <c r="H8684">
        <v>88.07</v>
      </c>
      <c r="I8684">
        <v>2017</v>
      </c>
      <c r="J8684" s="1" t="s">
        <v>1219</v>
      </c>
      <c r="K8684" s="1" t="s">
        <v>22</v>
      </c>
    </row>
    <row r="8685" spans="1:11" x14ac:dyDescent="0.35">
      <c r="A8685" s="1" t="s">
        <v>2081</v>
      </c>
      <c r="B8685" s="1" t="s">
        <v>19</v>
      </c>
      <c r="C8685" s="1" t="s">
        <v>13</v>
      </c>
      <c r="D8685" s="1" t="s">
        <v>102</v>
      </c>
      <c r="E8685" s="1" t="s">
        <v>2540</v>
      </c>
      <c r="F8685">
        <v>73.180000000000007</v>
      </c>
      <c r="G8685">
        <v>6</v>
      </c>
      <c r="H8685">
        <v>-197.58</v>
      </c>
      <c r="I8685">
        <v>2017</v>
      </c>
      <c r="J8685" s="1" t="s">
        <v>1219</v>
      </c>
      <c r="K8685" s="1" t="s">
        <v>22</v>
      </c>
    </row>
    <row r="8686" spans="1:11" x14ac:dyDescent="0.35">
      <c r="A8686" s="1" t="s">
        <v>2081</v>
      </c>
      <c r="B8686" s="1" t="s">
        <v>19</v>
      </c>
      <c r="C8686" s="1" t="s">
        <v>13</v>
      </c>
      <c r="D8686" s="1" t="s">
        <v>14</v>
      </c>
      <c r="E8686" s="1" t="s">
        <v>1383</v>
      </c>
      <c r="F8686">
        <v>20.74</v>
      </c>
      <c r="G8686">
        <v>4</v>
      </c>
      <c r="H8686">
        <v>7.26</v>
      </c>
      <c r="I8686">
        <v>2017</v>
      </c>
      <c r="J8686" s="1" t="s">
        <v>1219</v>
      </c>
      <c r="K8686" s="1" t="s">
        <v>22</v>
      </c>
    </row>
    <row r="8687" spans="1:11" x14ac:dyDescent="0.35">
      <c r="A8687" s="1" t="s">
        <v>2081</v>
      </c>
      <c r="B8687" s="1" t="s">
        <v>19</v>
      </c>
      <c r="C8687" s="1" t="s">
        <v>46</v>
      </c>
      <c r="D8687" s="1" t="s">
        <v>47</v>
      </c>
      <c r="E8687" s="1" t="s">
        <v>1656</v>
      </c>
      <c r="F8687">
        <v>39.979999999999997</v>
      </c>
      <c r="G8687">
        <v>2</v>
      </c>
      <c r="H8687">
        <v>-9</v>
      </c>
      <c r="I8687">
        <v>2017</v>
      </c>
      <c r="J8687" s="1" t="s">
        <v>1219</v>
      </c>
      <c r="K8687" s="1" t="s">
        <v>22</v>
      </c>
    </row>
    <row r="8688" spans="1:11" x14ac:dyDescent="0.35">
      <c r="A8688" s="1" t="s">
        <v>2344</v>
      </c>
      <c r="B8688" s="1" t="s">
        <v>111</v>
      </c>
      <c r="C8688" s="1" t="s">
        <v>46</v>
      </c>
      <c r="D8688" s="1" t="s">
        <v>61</v>
      </c>
      <c r="E8688" s="1" t="s">
        <v>2677</v>
      </c>
      <c r="F8688">
        <v>199.95</v>
      </c>
      <c r="G8688">
        <v>5</v>
      </c>
      <c r="H8688">
        <v>63.98</v>
      </c>
      <c r="I8688">
        <v>2017</v>
      </c>
      <c r="J8688" s="1" t="s">
        <v>1219</v>
      </c>
      <c r="K8688" s="1" t="s">
        <v>22</v>
      </c>
    </row>
    <row r="8689" spans="1:11" x14ac:dyDescent="0.35">
      <c r="A8689" s="1" t="s">
        <v>2344</v>
      </c>
      <c r="B8689" s="1" t="s">
        <v>111</v>
      </c>
      <c r="C8689" s="1" t="s">
        <v>13</v>
      </c>
      <c r="D8689" s="1" t="s">
        <v>14</v>
      </c>
      <c r="E8689" s="1" t="s">
        <v>34</v>
      </c>
      <c r="F8689">
        <v>12.96</v>
      </c>
      <c r="G8689">
        <v>2</v>
      </c>
      <c r="H8689">
        <v>6.22</v>
      </c>
      <c r="I8689">
        <v>2017</v>
      </c>
      <c r="J8689" s="1" t="s">
        <v>1219</v>
      </c>
      <c r="K8689" s="1" t="s">
        <v>22</v>
      </c>
    </row>
    <row r="8690" spans="1:11" x14ac:dyDescent="0.35">
      <c r="A8690" s="1" t="s">
        <v>839</v>
      </c>
      <c r="B8690" s="1" t="s">
        <v>33</v>
      </c>
      <c r="C8690" s="1" t="s">
        <v>13</v>
      </c>
      <c r="D8690" s="1" t="s">
        <v>14</v>
      </c>
      <c r="E8690" s="1" t="s">
        <v>347</v>
      </c>
      <c r="F8690">
        <v>211.04</v>
      </c>
      <c r="G8690">
        <v>8</v>
      </c>
      <c r="H8690">
        <v>97.08</v>
      </c>
      <c r="I8690">
        <v>2017</v>
      </c>
      <c r="J8690" s="1" t="s">
        <v>1219</v>
      </c>
      <c r="K8690" s="1" t="s">
        <v>22</v>
      </c>
    </row>
    <row r="8691" spans="1:11" x14ac:dyDescent="0.35">
      <c r="A8691" s="1" t="s">
        <v>839</v>
      </c>
      <c r="B8691" s="1" t="s">
        <v>33</v>
      </c>
      <c r="C8691" s="1" t="s">
        <v>41</v>
      </c>
      <c r="D8691" s="1" t="s">
        <v>42</v>
      </c>
      <c r="E8691" s="1" t="s">
        <v>585</v>
      </c>
      <c r="F8691">
        <v>594.82000000000005</v>
      </c>
      <c r="G8691">
        <v>2</v>
      </c>
      <c r="H8691">
        <v>59.48</v>
      </c>
      <c r="I8691">
        <v>2017</v>
      </c>
      <c r="J8691" s="1" t="s">
        <v>1219</v>
      </c>
      <c r="K8691" s="1" t="s">
        <v>22</v>
      </c>
    </row>
    <row r="8692" spans="1:11" x14ac:dyDescent="0.35">
      <c r="A8692" s="1" t="s">
        <v>839</v>
      </c>
      <c r="B8692" s="1" t="s">
        <v>33</v>
      </c>
      <c r="C8692" s="1" t="s">
        <v>13</v>
      </c>
      <c r="D8692" s="1" t="s">
        <v>25</v>
      </c>
      <c r="E8692" s="1" t="s">
        <v>715</v>
      </c>
      <c r="F8692">
        <v>72.959999999999994</v>
      </c>
      <c r="G8692">
        <v>3</v>
      </c>
      <c r="H8692">
        <v>23.71</v>
      </c>
      <c r="I8692">
        <v>2017</v>
      </c>
      <c r="J8692" s="1" t="s">
        <v>1219</v>
      </c>
      <c r="K8692" s="1" t="s">
        <v>22</v>
      </c>
    </row>
    <row r="8693" spans="1:11" x14ac:dyDescent="0.35">
      <c r="A8693" s="1" t="s">
        <v>741</v>
      </c>
      <c r="B8693" s="1" t="s">
        <v>12</v>
      </c>
      <c r="C8693" s="1" t="s">
        <v>13</v>
      </c>
      <c r="D8693" s="1" t="s">
        <v>14</v>
      </c>
      <c r="E8693" s="1" t="s">
        <v>1164</v>
      </c>
      <c r="F8693">
        <v>9.25</v>
      </c>
      <c r="G8693">
        <v>2</v>
      </c>
      <c r="H8693">
        <v>3.35</v>
      </c>
      <c r="I8693">
        <v>2017</v>
      </c>
      <c r="J8693" s="1" t="s">
        <v>1219</v>
      </c>
      <c r="K8693" s="1" t="s">
        <v>22</v>
      </c>
    </row>
    <row r="8694" spans="1:11" x14ac:dyDescent="0.35">
      <c r="A8694" s="1" t="s">
        <v>81</v>
      </c>
      <c r="B8694" s="1" t="s">
        <v>133</v>
      </c>
      <c r="C8694" s="1" t="s">
        <v>46</v>
      </c>
      <c r="D8694" s="1" t="s">
        <v>61</v>
      </c>
      <c r="E8694" s="1" t="s">
        <v>962</v>
      </c>
      <c r="F8694">
        <v>17.88</v>
      </c>
      <c r="G8694">
        <v>3</v>
      </c>
      <c r="H8694">
        <v>2.46</v>
      </c>
      <c r="I8694">
        <v>2017</v>
      </c>
      <c r="J8694" s="1" t="s">
        <v>1219</v>
      </c>
      <c r="K8694" s="1" t="s">
        <v>31</v>
      </c>
    </row>
    <row r="8695" spans="1:11" x14ac:dyDescent="0.35">
      <c r="A8695" s="1" t="s">
        <v>81</v>
      </c>
      <c r="B8695" s="1" t="s">
        <v>133</v>
      </c>
      <c r="C8695" s="1" t="s">
        <v>13</v>
      </c>
      <c r="D8695" s="1" t="s">
        <v>20</v>
      </c>
      <c r="E8695" s="1" t="s">
        <v>829</v>
      </c>
      <c r="F8695">
        <v>235.94</v>
      </c>
      <c r="G8695">
        <v>3</v>
      </c>
      <c r="H8695">
        <v>85.53</v>
      </c>
      <c r="I8695">
        <v>2017</v>
      </c>
      <c r="J8695" s="1" t="s">
        <v>1219</v>
      </c>
      <c r="K8695" s="1" t="s">
        <v>31</v>
      </c>
    </row>
    <row r="8696" spans="1:11" x14ac:dyDescent="0.35">
      <c r="A8696" s="1" t="s">
        <v>2329</v>
      </c>
      <c r="B8696" s="1" t="s">
        <v>87</v>
      </c>
      <c r="C8696" s="1" t="s">
        <v>41</v>
      </c>
      <c r="D8696" s="1" t="s">
        <v>54</v>
      </c>
      <c r="E8696" s="1" t="s">
        <v>1565</v>
      </c>
      <c r="F8696">
        <v>103.06</v>
      </c>
      <c r="G8696">
        <v>3</v>
      </c>
      <c r="H8696">
        <v>24.48</v>
      </c>
      <c r="I8696">
        <v>2017</v>
      </c>
      <c r="J8696" s="1" t="s">
        <v>1219</v>
      </c>
      <c r="K8696" s="1" t="s">
        <v>31</v>
      </c>
    </row>
    <row r="8697" spans="1:11" x14ac:dyDescent="0.35">
      <c r="A8697" s="1" t="s">
        <v>439</v>
      </c>
      <c r="B8697" s="1" t="s">
        <v>327</v>
      </c>
      <c r="C8697" s="1" t="s">
        <v>46</v>
      </c>
      <c r="D8697" s="1" t="s">
        <v>61</v>
      </c>
      <c r="E8697" s="1" t="s">
        <v>2250</v>
      </c>
      <c r="F8697">
        <v>72</v>
      </c>
      <c r="G8697">
        <v>4</v>
      </c>
      <c r="H8697">
        <v>12.96</v>
      </c>
      <c r="I8697">
        <v>2017</v>
      </c>
      <c r="J8697" s="1" t="s">
        <v>1219</v>
      </c>
      <c r="K8697" s="1" t="s">
        <v>31</v>
      </c>
    </row>
    <row r="8698" spans="1:11" x14ac:dyDescent="0.35">
      <c r="A8698" s="1" t="s">
        <v>439</v>
      </c>
      <c r="B8698" s="1" t="s">
        <v>327</v>
      </c>
      <c r="C8698" s="1" t="s">
        <v>46</v>
      </c>
      <c r="D8698" s="1" t="s">
        <v>61</v>
      </c>
      <c r="E8698" s="1" t="s">
        <v>2374</v>
      </c>
      <c r="F8698">
        <v>655.9</v>
      </c>
      <c r="G8698">
        <v>5</v>
      </c>
      <c r="H8698">
        <v>275.48</v>
      </c>
      <c r="I8698">
        <v>2017</v>
      </c>
      <c r="J8698" s="1" t="s">
        <v>1219</v>
      </c>
      <c r="K8698" s="1" t="s">
        <v>31</v>
      </c>
    </row>
    <row r="8699" spans="1:11" x14ac:dyDescent="0.35">
      <c r="A8699" s="1" t="s">
        <v>439</v>
      </c>
      <c r="B8699" s="1" t="s">
        <v>327</v>
      </c>
      <c r="C8699" s="1" t="s">
        <v>41</v>
      </c>
      <c r="D8699" s="1" t="s">
        <v>42</v>
      </c>
      <c r="E8699" s="1" t="s">
        <v>1617</v>
      </c>
      <c r="F8699">
        <v>603.91999999999996</v>
      </c>
      <c r="G8699">
        <v>4</v>
      </c>
      <c r="H8699">
        <v>181.18</v>
      </c>
      <c r="I8699">
        <v>2017</v>
      </c>
      <c r="J8699" s="1" t="s">
        <v>1219</v>
      </c>
      <c r="K8699" s="1" t="s">
        <v>31</v>
      </c>
    </row>
    <row r="8700" spans="1:11" x14ac:dyDescent="0.35">
      <c r="A8700" s="1" t="s">
        <v>2606</v>
      </c>
      <c r="B8700" s="1" t="s">
        <v>87</v>
      </c>
      <c r="C8700" s="1" t="s">
        <v>46</v>
      </c>
      <c r="D8700" s="1" t="s">
        <v>47</v>
      </c>
      <c r="E8700" s="1" t="s">
        <v>690</v>
      </c>
      <c r="F8700">
        <v>1169.69</v>
      </c>
      <c r="G8700">
        <v>3</v>
      </c>
      <c r="H8700">
        <v>-253.43</v>
      </c>
      <c r="I8700">
        <v>2017</v>
      </c>
      <c r="J8700" s="1" t="s">
        <v>1219</v>
      </c>
      <c r="K8700" s="1" t="s">
        <v>31</v>
      </c>
    </row>
    <row r="8701" spans="1:11" x14ac:dyDescent="0.35">
      <c r="A8701" s="1" t="s">
        <v>2086</v>
      </c>
      <c r="B8701" s="1" t="s">
        <v>37</v>
      </c>
      <c r="C8701" s="1" t="s">
        <v>13</v>
      </c>
      <c r="D8701" s="1" t="s">
        <v>23</v>
      </c>
      <c r="E8701" s="1" t="s">
        <v>1676</v>
      </c>
      <c r="F8701">
        <v>40.29</v>
      </c>
      <c r="G8701">
        <v>3</v>
      </c>
      <c r="H8701">
        <v>10.07</v>
      </c>
      <c r="I8701">
        <v>2017</v>
      </c>
      <c r="J8701" s="1" t="s">
        <v>1219</v>
      </c>
      <c r="K8701" s="1" t="s">
        <v>31</v>
      </c>
    </row>
    <row r="8702" spans="1:11" x14ac:dyDescent="0.35">
      <c r="A8702" s="1" t="s">
        <v>2086</v>
      </c>
      <c r="B8702" s="1" t="s">
        <v>37</v>
      </c>
      <c r="C8702" s="1" t="s">
        <v>13</v>
      </c>
      <c r="D8702" s="1" t="s">
        <v>25</v>
      </c>
      <c r="E8702" s="1" t="s">
        <v>177</v>
      </c>
      <c r="F8702">
        <v>38.71</v>
      </c>
      <c r="G8702">
        <v>7</v>
      </c>
      <c r="H8702">
        <v>17.809999999999999</v>
      </c>
      <c r="I8702">
        <v>2017</v>
      </c>
      <c r="J8702" s="1" t="s">
        <v>1219</v>
      </c>
      <c r="K8702" s="1" t="s">
        <v>31</v>
      </c>
    </row>
    <row r="8703" spans="1:11" x14ac:dyDescent="0.35">
      <c r="A8703" s="1" t="s">
        <v>803</v>
      </c>
      <c r="B8703" s="1" t="s">
        <v>447</v>
      </c>
      <c r="C8703" s="1" t="s">
        <v>46</v>
      </c>
      <c r="D8703" s="1" t="s">
        <v>47</v>
      </c>
      <c r="E8703" s="1" t="s">
        <v>299</v>
      </c>
      <c r="F8703">
        <v>391.98</v>
      </c>
      <c r="G8703">
        <v>2</v>
      </c>
      <c r="H8703">
        <v>109.75</v>
      </c>
      <c r="I8703">
        <v>2017</v>
      </c>
      <c r="J8703" s="1" t="s">
        <v>1219</v>
      </c>
      <c r="K8703" s="1" t="s">
        <v>31</v>
      </c>
    </row>
    <row r="8704" spans="1:11" x14ac:dyDescent="0.35">
      <c r="A8704" s="1" t="s">
        <v>803</v>
      </c>
      <c r="B8704" s="1" t="s">
        <v>447</v>
      </c>
      <c r="C8704" s="1" t="s">
        <v>46</v>
      </c>
      <c r="D8704" s="1" t="s">
        <v>47</v>
      </c>
      <c r="E8704" s="1" t="s">
        <v>1828</v>
      </c>
      <c r="F8704">
        <v>437.85</v>
      </c>
      <c r="G8704">
        <v>3</v>
      </c>
      <c r="H8704">
        <v>131.36000000000001</v>
      </c>
      <c r="I8704">
        <v>2017</v>
      </c>
      <c r="J8704" s="1" t="s">
        <v>1219</v>
      </c>
      <c r="K8704" s="1" t="s">
        <v>31</v>
      </c>
    </row>
    <row r="8705" spans="1:11" x14ac:dyDescent="0.35">
      <c r="A8705" s="1" t="s">
        <v>1345</v>
      </c>
      <c r="B8705" s="1" t="s">
        <v>33</v>
      </c>
      <c r="C8705" s="1" t="s">
        <v>46</v>
      </c>
      <c r="D8705" s="1" t="s">
        <v>47</v>
      </c>
      <c r="E8705" s="1" t="s">
        <v>662</v>
      </c>
      <c r="F8705">
        <v>859.2</v>
      </c>
      <c r="G8705">
        <v>3</v>
      </c>
      <c r="H8705">
        <v>75.180000000000007</v>
      </c>
      <c r="I8705">
        <v>2017</v>
      </c>
      <c r="J8705" s="1" t="s">
        <v>1219</v>
      </c>
      <c r="K8705" s="1" t="s">
        <v>31</v>
      </c>
    </row>
    <row r="8706" spans="1:11" x14ac:dyDescent="0.35">
      <c r="A8706" s="1" t="s">
        <v>1345</v>
      </c>
      <c r="B8706" s="1" t="s">
        <v>33</v>
      </c>
      <c r="C8706" s="1" t="s">
        <v>46</v>
      </c>
      <c r="D8706" s="1" t="s">
        <v>314</v>
      </c>
      <c r="E8706" s="1" t="s">
        <v>2727</v>
      </c>
      <c r="F8706">
        <v>506.28</v>
      </c>
      <c r="G8706">
        <v>3</v>
      </c>
      <c r="H8706">
        <v>177.2</v>
      </c>
      <c r="I8706">
        <v>2017</v>
      </c>
      <c r="J8706" s="1" t="s">
        <v>1219</v>
      </c>
      <c r="K8706" s="1" t="s">
        <v>31</v>
      </c>
    </row>
    <row r="8707" spans="1:11" x14ac:dyDescent="0.35">
      <c r="A8707" s="1" t="s">
        <v>1198</v>
      </c>
      <c r="B8707" s="1" t="s">
        <v>133</v>
      </c>
      <c r="C8707" s="1" t="s">
        <v>46</v>
      </c>
      <c r="D8707" s="1" t="s">
        <v>47</v>
      </c>
      <c r="E8707" s="1" t="s">
        <v>1324</v>
      </c>
      <c r="F8707">
        <v>383.96</v>
      </c>
      <c r="G8707">
        <v>5</v>
      </c>
      <c r="H8707">
        <v>38.4</v>
      </c>
      <c r="I8707">
        <v>2017</v>
      </c>
      <c r="J8707" s="1" t="s">
        <v>1219</v>
      </c>
      <c r="K8707" s="1" t="s">
        <v>31</v>
      </c>
    </row>
    <row r="8708" spans="1:11" x14ac:dyDescent="0.35">
      <c r="A8708" s="1" t="s">
        <v>1198</v>
      </c>
      <c r="B8708" s="1" t="s">
        <v>133</v>
      </c>
      <c r="C8708" s="1" t="s">
        <v>13</v>
      </c>
      <c r="D8708" s="1" t="s">
        <v>25</v>
      </c>
      <c r="E8708" s="1" t="s">
        <v>2140</v>
      </c>
      <c r="F8708">
        <v>15.57</v>
      </c>
      <c r="G8708">
        <v>3</v>
      </c>
      <c r="H8708">
        <v>-11.42</v>
      </c>
      <c r="I8708">
        <v>2017</v>
      </c>
      <c r="J8708" s="1" t="s">
        <v>1219</v>
      </c>
      <c r="K8708" s="1" t="s">
        <v>31</v>
      </c>
    </row>
    <row r="8709" spans="1:11" x14ac:dyDescent="0.35">
      <c r="A8709" s="1" t="s">
        <v>969</v>
      </c>
      <c r="B8709" s="1" t="s">
        <v>175</v>
      </c>
      <c r="C8709" s="1" t="s">
        <v>41</v>
      </c>
      <c r="D8709" s="1" t="s">
        <v>54</v>
      </c>
      <c r="E8709" s="1" t="s">
        <v>1756</v>
      </c>
      <c r="F8709">
        <v>199.8</v>
      </c>
      <c r="G8709">
        <v>10</v>
      </c>
      <c r="H8709">
        <v>71.930000000000007</v>
      </c>
      <c r="I8709">
        <v>2017</v>
      </c>
      <c r="J8709" s="1" t="s">
        <v>1219</v>
      </c>
      <c r="K8709" s="1" t="s">
        <v>31</v>
      </c>
    </row>
    <row r="8710" spans="1:11" x14ac:dyDescent="0.35">
      <c r="A8710" s="1" t="s">
        <v>1403</v>
      </c>
      <c r="B8710" s="1" t="s">
        <v>37</v>
      </c>
      <c r="C8710" s="1" t="s">
        <v>13</v>
      </c>
      <c r="D8710" s="1" t="s">
        <v>23</v>
      </c>
      <c r="E8710" s="1" t="s">
        <v>2443</v>
      </c>
      <c r="F8710">
        <v>15.51</v>
      </c>
      <c r="G8710">
        <v>1</v>
      </c>
      <c r="H8710">
        <v>3.88</v>
      </c>
      <c r="I8710">
        <v>2017</v>
      </c>
      <c r="J8710" s="1" t="s">
        <v>1219</v>
      </c>
      <c r="K8710" s="1" t="s">
        <v>31</v>
      </c>
    </row>
    <row r="8711" spans="1:11" x14ac:dyDescent="0.35">
      <c r="A8711" s="1" t="s">
        <v>1403</v>
      </c>
      <c r="B8711" s="1" t="s">
        <v>37</v>
      </c>
      <c r="C8711" s="1" t="s">
        <v>46</v>
      </c>
      <c r="D8711" s="1" t="s">
        <v>47</v>
      </c>
      <c r="E8711" s="1" t="s">
        <v>718</v>
      </c>
      <c r="F8711">
        <v>89.9</v>
      </c>
      <c r="G8711">
        <v>2</v>
      </c>
      <c r="H8711">
        <v>25.17</v>
      </c>
      <c r="I8711">
        <v>2017</v>
      </c>
      <c r="J8711" s="1" t="s">
        <v>1219</v>
      </c>
      <c r="K8711" s="1" t="s">
        <v>31</v>
      </c>
    </row>
    <row r="8712" spans="1:11" x14ac:dyDescent="0.35">
      <c r="A8712" s="1" t="s">
        <v>1403</v>
      </c>
      <c r="B8712" s="1" t="s">
        <v>37</v>
      </c>
      <c r="C8712" s="1" t="s">
        <v>13</v>
      </c>
      <c r="D8712" s="1" t="s">
        <v>29</v>
      </c>
      <c r="E8712" s="1" t="s">
        <v>2049</v>
      </c>
      <c r="F8712">
        <v>14.28</v>
      </c>
      <c r="G8712">
        <v>4</v>
      </c>
      <c r="H8712">
        <v>3.71</v>
      </c>
      <c r="I8712">
        <v>2017</v>
      </c>
      <c r="J8712" s="1" t="s">
        <v>1219</v>
      </c>
      <c r="K8712" s="1" t="s">
        <v>31</v>
      </c>
    </row>
    <row r="8713" spans="1:11" x14ac:dyDescent="0.35">
      <c r="A8713" s="1" t="s">
        <v>1403</v>
      </c>
      <c r="B8713" s="1" t="s">
        <v>37</v>
      </c>
      <c r="C8713" s="1" t="s">
        <v>13</v>
      </c>
      <c r="D8713" s="1" t="s">
        <v>29</v>
      </c>
      <c r="E8713" s="1" t="s">
        <v>398</v>
      </c>
      <c r="F8713">
        <v>12.72</v>
      </c>
      <c r="G8713">
        <v>3</v>
      </c>
      <c r="H8713">
        <v>4.96</v>
      </c>
      <c r="I8713">
        <v>2017</v>
      </c>
      <c r="J8713" s="1" t="s">
        <v>1219</v>
      </c>
      <c r="K8713" s="1" t="s">
        <v>31</v>
      </c>
    </row>
    <row r="8714" spans="1:11" x14ac:dyDescent="0.35">
      <c r="A8714" s="1" t="s">
        <v>1403</v>
      </c>
      <c r="B8714" s="1" t="s">
        <v>37</v>
      </c>
      <c r="C8714" s="1" t="s">
        <v>13</v>
      </c>
      <c r="D8714" s="1" t="s">
        <v>20</v>
      </c>
      <c r="E8714" s="1" t="s">
        <v>2098</v>
      </c>
      <c r="F8714">
        <v>15.75</v>
      </c>
      <c r="G8714">
        <v>5</v>
      </c>
      <c r="H8714">
        <v>7.56</v>
      </c>
      <c r="I8714">
        <v>2017</v>
      </c>
      <c r="J8714" s="1" t="s">
        <v>1219</v>
      </c>
      <c r="K8714" s="1" t="s">
        <v>31</v>
      </c>
    </row>
    <row r="8715" spans="1:11" x14ac:dyDescent="0.35">
      <c r="A8715" s="1" t="s">
        <v>2092</v>
      </c>
      <c r="B8715" s="1" t="s">
        <v>19</v>
      </c>
      <c r="C8715" s="1" t="s">
        <v>41</v>
      </c>
      <c r="D8715" s="1" t="s">
        <v>42</v>
      </c>
      <c r="E8715" s="1" t="s">
        <v>585</v>
      </c>
      <c r="F8715">
        <v>520.46</v>
      </c>
      <c r="G8715">
        <v>2</v>
      </c>
      <c r="H8715">
        <v>-14.87</v>
      </c>
      <c r="I8715">
        <v>2017</v>
      </c>
      <c r="J8715" s="1" t="s">
        <v>1219</v>
      </c>
      <c r="K8715" s="1" t="s">
        <v>31</v>
      </c>
    </row>
    <row r="8716" spans="1:11" x14ac:dyDescent="0.35">
      <c r="A8716" s="1" t="s">
        <v>2092</v>
      </c>
      <c r="B8716" s="1" t="s">
        <v>19</v>
      </c>
      <c r="C8716" s="1" t="s">
        <v>13</v>
      </c>
      <c r="D8716" s="1" t="s">
        <v>14</v>
      </c>
      <c r="E8716" s="1" t="s">
        <v>1518</v>
      </c>
      <c r="F8716">
        <v>11.42</v>
      </c>
      <c r="G8716">
        <v>3</v>
      </c>
      <c r="H8716">
        <v>3.71</v>
      </c>
      <c r="I8716">
        <v>2017</v>
      </c>
      <c r="J8716" s="1" t="s">
        <v>1219</v>
      </c>
      <c r="K8716" s="1" t="s">
        <v>31</v>
      </c>
    </row>
    <row r="8717" spans="1:11" x14ac:dyDescent="0.35">
      <c r="A8717" s="1" t="s">
        <v>2104</v>
      </c>
      <c r="B8717" s="1" t="s">
        <v>33</v>
      </c>
      <c r="C8717" s="1" t="s">
        <v>13</v>
      </c>
      <c r="D8717" s="1" t="s">
        <v>14</v>
      </c>
      <c r="E8717" s="1" t="s">
        <v>2603</v>
      </c>
      <c r="F8717">
        <v>31.08</v>
      </c>
      <c r="G8717">
        <v>6</v>
      </c>
      <c r="H8717">
        <v>15.23</v>
      </c>
      <c r="I8717">
        <v>2017</v>
      </c>
      <c r="J8717" s="1" t="s">
        <v>1219</v>
      </c>
      <c r="K8717" s="1" t="s">
        <v>31</v>
      </c>
    </row>
    <row r="8718" spans="1:11" x14ac:dyDescent="0.35">
      <c r="A8718" s="1" t="s">
        <v>2104</v>
      </c>
      <c r="B8718" s="1" t="s">
        <v>33</v>
      </c>
      <c r="C8718" s="1" t="s">
        <v>13</v>
      </c>
      <c r="D8718" s="1" t="s">
        <v>211</v>
      </c>
      <c r="E8718" s="1" t="s">
        <v>1310</v>
      </c>
      <c r="F8718">
        <v>7.3</v>
      </c>
      <c r="G8718">
        <v>2</v>
      </c>
      <c r="H8718">
        <v>2.19</v>
      </c>
      <c r="I8718">
        <v>2017</v>
      </c>
      <c r="J8718" s="1" t="s">
        <v>1219</v>
      </c>
      <c r="K8718" s="1" t="s">
        <v>31</v>
      </c>
    </row>
    <row r="8719" spans="1:11" x14ac:dyDescent="0.35">
      <c r="A8719" s="1" t="s">
        <v>2233</v>
      </c>
      <c r="B8719" s="1" t="s">
        <v>159</v>
      </c>
      <c r="C8719" s="1" t="s">
        <v>13</v>
      </c>
      <c r="D8719" s="1" t="s">
        <v>20</v>
      </c>
      <c r="E8719" s="1" t="s">
        <v>1729</v>
      </c>
      <c r="F8719">
        <v>20.7</v>
      </c>
      <c r="G8719">
        <v>2</v>
      </c>
      <c r="H8719">
        <v>9.94</v>
      </c>
      <c r="I8719">
        <v>2017</v>
      </c>
      <c r="J8719" s="1" t="s">
        <v>1219</v>
      </c>
      <c r="K8719" s="1" t="s">
        <v>35</v>
      </c>
    </row>
    <row r="8720" spans="1:11" x14ac:dyDescent="0.35">
      <c r="A8720" s="1" t="s">
        <v>2233</v>
      </c>
      <c r="B8720" s="1" t="s">
        <v>159</v>
      </c>
      <c r="C8720" s="1" t="s">
        <v>41</v>
      </c>
      <c r="D8720" s="1" t="s">
        <v>42</v>
      </c>
      <c r="E8720" s="1" t="s">
        <v>2203</v>
      </c>
      <c r="F8720">
        <v>488.65</v>
      </c>
      <c r="G8720">
        <v>3</v>
      </c>
      <c r="H8720">
        <v>86.87</v>
      </c>
      <c r="I8720">
        <v>2017</v>
      </c>
      <c r="J8720" s="1" t="s">
        <v>1219</v>
      </c>
      <c r="K8720" s="1" t="s">
        <v>35</v>
      </c>
    </row>
    <row r="8721" spans="1:11" x14ac:dyDescent="0.35">
      <c r="A8721" s="1" t="s">
        <v>2233</v>
      </c>
      <c r="B8721" s="1" t="s">
        <v>159</v>
      </c>
      <c r="C8721" s="1" t="s">
        <v>13</v>
      </c>
      <c r="D8721" s="1" t="s">
        <v>29</v>
      </c>
      <c r="E8721" s="1" t="s">
        <v>338</v>
      </c>
      <c r="F8721">
        <v>5.56</v>
      </c>
      <c r="G8721">
        <v>2</v>
      </c>
      <c r="H8721">
        <v>1.45</v>
      </c>
      <c r="I8721">
        <v>2017</v>
      </c>
      <c r="J8721" s="1" t="s">
        <v>1219</v>
      </c>
      <c r="K8721" s="1" t="s">
        <v>35</v>
      </c>
    </row>
    <row r="8722" spans="1:11" x14ac:dyDescent="0.35">
      <c r="A8722" s="1" t="s">
        <v>2233</v>
      </c>
      <c r="B8722" s="1" t="s">
        <v>159</v>
      </c>
      <c r="C8722" s="1" t="s">
        <v>41</v>
      </c>
      <c r="D8722" s="1" t="s">
        <v>54</v>
      </c>
      <c r="E8722" s="1" t="s">
        <v>293</v>
      </c>
      <c r="F8722">
        <v>47.12</v>
      </c>
      <c r="G8722">
        <v>8</v>
      </c>
      <c r="H8722">
        <v>20.73</v>
      </c>
      <c r="I8722">
        <v>2017</v>
      </c>
      <c r="J8722" s="1" t="s">
        <v>1219</v>
      </c>
      <c r="K8722" s="1" t="s">
        <v>35</v>
      </c>
    </row>
    <row r="8723" spans="1:11" x14ac:dyDescent="0.35">
      <c r="A8723" s="1" t="s">
        <v>644</v>
      </c>
      <c r="B8723" s="1" t="s">
        <v>327</v>
      </c>
      <c r="C8723" s="1" t="s">
        <v>13</v>
      </c>
      <c r="D8723" s="1" t="s">
        <v>25</v>
      </c>
      <c r="E8723" s="1" t="s">
        <v>568</v>
      </c>
      <c r="F8723">
        <v>8.26</v>
      </c>
      <c r="G8723">
        <v>2</v>
      </c>
      <c r="H8723">
        <v>3.88</v>
      </c>
      <c r="I8723">
        <v>2017</v>
      </c>
      <c r="J8723" s="1" t="s">
        <v>1219</v>
      </c>
      <c r="K8723" s="1" t="s">
        <v>35</v>
      </c>
    </row>
    <row r="8724" spans="1:11" x14ac:dyDescent="0.35">
      <c r="A8724" s="1" t="s">
        <v>644</v>
      </c>
      <c r="B8724" s="1" t="s">
        <v>327</v>
      </c>
      <c r="C8724" s="1" t="s">
        <v>41</v>
      </c>
      <c r="D8724" s="1" t="s">
        <v>42</v>
      </c>
      <c r="E8724" s="1" t="s">
        <v>2050</v>
      </c>
      <c r="F8724">
        <v>269.97000000000003</v>
      </c>
      <c r="G8724">
        <v>3</v>
      </c>
      <c r="H8724">
        <v>51.29</v>
      </c>
      <c r="I8724">
        <v>2017</v>
      </c>
      <c r="J8724" s="1" t="s">
        <v>1219</v>
      </c>
      <c r="K8724" s="1" t="s">
        <v>35</v>
      </c>
    </row>
    <row r="8725" spans="1:11" x14ac:dyDescent="0.35">
      <c r="A8725" s="1" t="s">
        <v>2495</v>
      </c>
      <c r="B8725" s="1" t="s">
        <v>87</v>
      </c>
      <c r="C8725" s="1" t="s">
        <v>46</v>
      </c>
      <c r="D8725" s="1" t="s">
        <v>61</v>
      </c>
      <c r="E8725" s="1" t="s">
        <v>93</v>
      </c>
      <c r="F8725">
        <v>119.96</v>
      </c>
      <c r="G8725">
        <v>5</v>
      </c>
      <c r="H8725">
        <v>35.99</v>
      </c>
      <c r="I8725">
        <v>2017</v>
      </c>
      <c r="J8725" s="1" t="s">
        <v>1219</v>
      </c>
      <c r="K8725" s="1" t="s">
        <v>35</v>
      </c>
    </row>
    <row r="8726" spans="1:11" x14ac:dyDescent="0.35">
      <c r="A8726" s="1" t="s">
        <v>2495</v>
      </c>
      <c r="B8726" s="1" t="s">
        <v>87</v>
      </c>
      <c r="C8726" s="1" t="s">
        <v>13</v>
      </c>
      <c r="D8726" s="1" t="s">
        <v>29</v>
      </c>
      <c r="E8726" s="1" t="s">
        <v>2105</v>
      </c>
      <c r="F8726">
        <v>10.61</v>
      </c>
      <c r="G8726">
        <v>6</v>
      </c>
      <c r="H8726">
        <v>0.93</v>
      </c>
      <c r="I8726">
        <v>2017</v>
      </c>
      <c r="J8726" s="1" t="s">
        <v>1219</v>
      </c>
      <c r="K8726" s="1" t="s">
        <v>35</v>
      </c>
    </row>
    <row r="8727" spans="1:11" x14ac:dyDescent="0.35">
      <c r="A8727" s="1" t="s">
        <v>1502</v>
      </c>
      <c r="B8727" s="1" t="s">
        <v>528</v>
      </c>
      <c r="C8727" s="1" t="s">
        <v>13</v>
      </c>
      <c r="D8727" s="1" t="s">
        <v>23</v>
      </c>
      <c r="E8727" s="1" t="s">
        <v>1472</v>
      </c>
      <c r="F8727">
        <v>39.9</v>
      </c>
      <c r="G8727">
        <v>5</v>
      </c>
      <c r="H8727">
        <v>10.37</v>
      </c>
      <c r="I8727">
        <v>2017</v>
      </c>
      <c r="J8727" s="1" t="s">
        <v>1219</v>
      </c>
      <c r="K8727" s="1" t="s">
        <v>35</v>
      </c>
    </row>
    <row r="8728" spans="1:11" x14ac:dyDescent="0.35">
      <c r="A8728" s="1" t="s">
        <v>1021</v>
      </c>
      <c r="B8728" s="1" t="s">
        <v>64</v>
      </c>
      <c r="C8728" s="1" t="s">
        <v>13</v>
      </c>
      <c r="D8728" s="1" t="s">
        <v>23</v>
      </c>
      <c r="E8728" s="1" t="s">
        <v>2026</v>
      </c>
      <c r="F8728">
        <v>177.55</v>
      </c>
      <c r="G8728">
        <v>5</v>
      </c>
      <c r="H8728">
        <v>47.94</v>
      </c>
      <c r="I8728">
        <v>2017</v>
      </c>
      <c r="J8728" s="1" t="s">
        <v>1219</v>
      </c>
      <c r="K8728" s="1" t="s">
        <v>35</v>
      </c>
    </row>
    <row r="8729" spans="1:11" x14ac:dyDescent="0.35">
      <c r="A8729" s="1" t="s">
        <v>1651</v>
      </c>
      <c r="B8729" s="1" t="s">
        <v>28</v>
      </c>
      <c r="C8729" s="1" t="s">
        <v>13</v>
      </c>
      <c r="D8729" s="1" t="s">
        <v>25</v>
      </c>
      <c r="E8729" s="1" t="s">
        <v>89</v>
      </c>
      <c r="F8729">
        <v>8.6</v>
      </c>
      <c r="G8729">
        <v>5</v>
      </c>
      <c r="H8729">
        <v>-6.3</v>
      </c>
      <c r="I8729">
        <v>2017</v>
      </c>
      <c r="J8729" s="1" t="s">
        <v>1219</v>
      </c>
      <c r="K8729" s="1" t="s">
        <v>35</v>
      </c>
    </row>
    <row r="8730" spans="1:11" x14ac:dyDescent="0.35">
      <c r="A8730" s="1" t="s">
        <v>1651</v>
      </c>
      <c r="B8730" s="1" t="s">
        <v>28</v>
      </c>
      <c r="C8730" s="1" t="s">
        <v>13</v>
      </c>
      <c r="D8730" s="1" t="s">
        <v>211</v>
      </c>
      <c r="E8730" s="1" t="s">
        <v>212</v>
      </c>
      <c r="F8730">
        <v>190.9</v>
      </c>
      <c r="G8730">
        <v>2</v>
      </c>
      <c r="H8730">
        <v>-42.95</v>
      </c>
      <c r="I8730">
        <v>2017</v>
      </c>
      <c r="J8730" s="1" t="s">
        <v>1219</v>
      </c>
      <c r="K8730" s="1" t="s">
        <v>35</v>
      </c>
    </row>
    <row r="8731" spans="1:11" x14ac:dyDescent="0.35">
      <c r="A8731" s="1" t="s">
        <v>149</v>
      </c>
      <c r="B8731" s="1" t="s">
        <v>87</v>
      </c>
      <c r="C8731" s="1" t="s">
        <v>13</v>
      </c>
      <c r="D8731" s="1" t="s">
        <v>72</v>
      </c>
      <c r="E8731" s="1" t="s">
        <v>785</v>
      </c>
      <c r="F8731">
        <v>24.45</v>
      </c>
      <c r="G8731">
        <v>4</v>
      </c>
      <c r="H8731">
        <v>8.86</v>
      </c>
      <c r="I8731">
        <v>2017</v>
      </c>
      <c r="J8731" s="1" t="s">
        <v>1219</v>
      </c>
      <c r="K8731" s="1" t="s">
        <v>35</v>
      </c>
    </row>
    <row r="8732" spans="1:11" x14ac:dyDescent="0.35">
      <c r="A8732" s="1" t="s">
        <v>2280</v>
      </c>
      <c r="B8732" s="1" t="s">
        <v>133</v>
      </c>
      <c r="C8732" s="1" t="s">
        <v>41</v>
      </c>
      <c r="D8732" s="1" t="s">
        <v>42</v>
      </c>
      <c r="E8732" s="1" t="s">
        <v>1454</v>
      </c>
      <c r="F8732">
        <v>419.14</v>
      </c>
      <c r="G8732">
        <v>4</v>
      </c>
      <c r="H8732">
        <v>-57.63</v>
      </c>
      <c r="I8732">
        <v>2017</v>
      </c>
      <c r="J8732" s="1" t="s">
        <v>1219</v>
      </c>
      <c r="K8732" s="1" t="s">
        <v>56</v>
      </c>
    </row>
    <row r="8733" spans="1:11" x14ac:dyDescent="0.35">
      <c r="A8733" s="1" t="s">
        <v>511</v>
      </c>
      <c r="B8733" s="1" t="s">
        <v>33</v>
      </c>
      <c r="C8733" s="1" t="s">
        <v>13</v>
      </c>
      <c r="D8733" s="1" t="s">
        <v>72</v>
      </c>
      <c r="E8733" s="1" t="s">
        <v>73</v>
      </c>
      <c r="F8733">
        <v>71.88</v>
      </c>
      <c r="G8733">
        <v>6</v>
      </c>
      <c r="H8733">
        <v>33.06</v>
      </c>
      <c r="I8733">
        <v>2017</v>
      </c>
      <c r="J8733" s="1" t="s">
        <v>1219</v>
      </c>
      <c r="K8733" s="1" t="s">
        <v>56</v>
      </c>
    </row>
    <row r="8734" spans="1:11" x14ac:dyDescent="0.35">
      <c r="A8734" s="1" t="s">
        <v>511</v>
      </c>
      <c r="B8734" s="1" t="s">
        <v>33</v>
      </c>
      <c r="C8734" s="1" t="s">
        <v>41</v>
      </c>
      <c r="D8734" s="1" t="s">
        <v>54</v>
      </c>
      <c r="E8734" s="1" t="s">
        <v>1811</v>
      </c>
      <c r="F8734">
        <v>9.24</v>
      </c>
      <c r="G8734">
        <v>3</v>
      </c>
      <c r="H8734">
        <v>2.96</v>
      </c>
      <c r="I8734">
        <v>2017</v>
      </c>
      <c r="J8734" s="1" t="s">
        <v>1219</v>
      </c>
      <c r="K8734" s="1" t="s">
        <v>56</v>
      </c>
    </row>
    <row r="8735" spans="1:11" x14ac:dyDescent="0.35">
      <c r="A8735" s="1" t="s">
        <v>511</v>
      </c>
      <c r="B8735" s="1" t="s">
        <v>33</v>
      </c>
      <c r="C8735" s="1" t="s">
        <v>13</v>
      </c>
      <c r="D8735" s="1" t="s">
        <v>14</v>
      </c>
      <c r="E8735" s="1" t="s">
        <v>940</v>
      </c>
      <c r="F8735">
        <v>35.880000000000003</v>
      </c>
      <c r="G8735">
        <v>6</v>
      </c>
      <c r="H8735">
        <v>16.149999999999999</v>
      </c>
      <c r="I8735">
        <v>2017</v>
      </c>
      <c r="J8735" s="1" t="s">
        <v>1219</v>
      </c>
      <c r="K8735" s="1" t="s">
        <v>56</v>
      </c>
    </row>
    <row r="8736" spans="1:11" x14ac:dyDescent="0.35">
      <c r="A8736" s="1" t="s">
        <v>511</v>
      </c>
      <c r="B8736" s="1" t="s">
        <v>33</v>
      </c>
      <c r="C8736" s="1" t="s">
        <v>13</v>
      </c>
      <c r="D8736" s="1" t="s">
        <v>25</v>
      </c>
      <c r="E8736" s="1" t="s">
        <v>1202</v>
      </c>
      <c r="F8736">
        <v>17.04</v>
      </c>
      <c r="G8736">
        <v>3</v>
      </c>
      <c r="H8736">
        <v>5.54</v>
      </c>
      <c r="I8736">
        <v>2017</v>
      </c>
      <c r="J8736" s="1" t="s">
        <v>1219</v>
      </c>
      <c r="K8736" s="1" t="s">
        <v>56</v>
      </c>
    </row>
    <row r="8737" spans="1:11" x14ac:dyDescent="0.35">
      <c r="A8737" s="1" t="s">
        <v>511</v>
      </c>
      <c r="B8737" s="1" t="s">
        <v>33</v>
      </c>
      <c r="C8737" s="1" t="s">
        <v>13</v>
      </c>
      <c r="D8737" s="1" t="s">
        <v>25</v>
      </c>
      <c r="E8737" s="1" t="s">
        <v>707</v>
      </c>
      <c r="F8737">
        <v>931.18</v>
      </c>
      <c r="G8737">
        <v>3</v>
      </c>
      <c r="H8737">
        <v>314.27</v>
      </c>
      <c r="I8737">
        <v>2017</v>
      </c>
      <c r="J8737" s="1" t="s">
        <v>1219</v>
      </c>
      <c r="K8737" s="1" t="s">
        <v>56</v>
      </c>
    </row>
    <row r="8738" spans="1:11" x14ac:dyDescent="0.35">
      <c r="A8738" s="1" t="s">
        <v>1375</v>
      </c>
      <c r="B8738" s="1" t="s">
        <v>101</v>
      </c>
      <c r="C8738" s="1" t="s">
        <v>13</v>
      </c>
      <c r="D8738" s="1" t="s">
        <v>29</v>
      </c>
      <c r="E8738" s="1" t="s">
        <v>884</v>
      </c>
      <c r="F8738">
        <v>2.2200000000000002</v>
      </c>
      <c r="G8738">
        <v>1</v>
      </c>
      <c r="H8738">
        <v>0.56000000000000005</v>
      </c>
      <c r="I8738">
        <v>2017</v>
      </c>
      <c r="J8738" s="1" t="s">
        <v>1219</v>
      </c>
      <c r="K8738" s="1" t="s">
        <v>56</v>
      </c>
    </row>
    <row r="8739" spans="1:11" x14ac:dyDescent="0.35">
      <c r="A8739" s="1" t="s">
        <v>2635</v>
      </c>
      <c r="B8739" s="1" t="s">
        <v>12</v>
      </c>
      <c r="C8739" s="1" t="s">
        <v>13</v>
      </c>
      <c r="D8739" s="1" t="s">
        <v>211</v>
      </c>
      <c r="E8739" s="1" t="s">
        <v>822</v>
      </c>
      <c r="F8739">
        <v>1.74</v>
      </c>
      <c r="G8739">
        <v>1</v>
      </c>
      <c r="H8739">
        <v>-0.35</v>
      </c>
      <c r="I8739">
        <v>2017</v>
      </c>
      <c r="J8739" s="1" t="s">
        <v>1219</v>
      </c>
      <c r="K8739" s="1" t="s">
        <v>60</v>
      </c>
    </row>
    <row r="8740" spans="1:11" x14ac:dyDescent="0.35">
      <c r="A8740" s="1" t="s">
        <v>944</v>
      </c>
      <c r="B8740" s="1" t="s">
        <v>290</v>
      </c>
      <c r="C8740" s="1" t="s">
        <v>41</v>
      </c>
      <c r="D8740" s="1" t="s">
        <v>54</v>
      </c>
      <c r="E8740" s="1" t="s">
        <v>1100</v>
      </c>
      <c r="F8740">
        <v>32.78</v>
      </c>
      <c r="G8740">
        <v>1</v>
      </c>
      <c r="H8740">
        <v>3.28</v>
      </c>
      <c r="I8740">
        <v>2017</v>
      </c>
      <c r="J8740" s="1" t="s">
        <v>1219</v>
      </c>
      <c r="K8740" s="1" t="s">
        <v>60</v>
      </c>
    </row>
    <row r="8741" spans="1:11" x14ac:dyDescent="0.35">
      <c r="A8741" s="1" t="s">
        <v>944</v>
      </c>
      <c r="B8741" s="1" t="s">
        <v>290</v>
      </c>
      <c r="C8741" s="1" t="s">
        <v>13</v>
      </c>
      <c r="D8741" s="1" t="s">
        <v>23</v>
      </c>
      <c r="E8741" s="1" t="s">
        <v>924</v>
      </c>
      <c r="F8741">
        <v>147.18</v>
      </c>
      <c r="G8741">
        <v>2</v>
      </c>
      <c r="H8741">
        <v>-29.44</v>
      </c>
      <c r="I8741">
        <v>2017</v>
      </c>
      <c r="J8741" s="1" t="s">
        <v>1219</v>
      </c>
      <c r="K8741" s="1" t="s">
        <v>60</v>
      </c>
    </row>
    <row r="8742" spans="1:11" x14ac:dyDescent="0.35">
      <c r="A8742" s="1" t="s">
        <v>944</v>
      </c>
      <c r="B8742" s="1" t="s">
        <v>290</v>
      </c>
      <c r="C8742" s="1" t="s">
        <v>46</v>
      </c>
      <c r="D8742" s="1" t="s">
        <v>61</v>
      </c>
      <c r="E8742" s="1" t="s">
        <v>2134</v>
      </c>
      <c r="F8742">
        <v>54.38</v>
      </c>
      <c r="G8742">
        <v>2</v>
      </c>
      <c r="H8742">
        <v>1.36</v>
      </c>
      <c r="I8742">
        <v>2017</v>
      </c>
      <c r="J8742" s="1" t="s">
        <v>1219</v>
      </c>
      <c r="K8742" s="1" t="s">
        <v>60</v>
      </c>
    </row>
    <row r="8743" spans="1:11" x14ac:dyDescent="0.35">
      <c r="A8743" s="1" t="s">
        <v>944</v>
      </c>
      <c r="B8743" s="1" t="s">
        <v>290</v>
      </c>
      <c r="C8743" s="1" t="s">
        <v>13</v>
      </c>
      <c r="D8743" s="1" t="s">
        <v>25</v>
      </c>
      <c r="E8743" s="1" t="s">
        <v>1153</v>
      </c>
      <c r="F8743">
        <v>76.78</v>
      </c>
      <c r="G8743">
        <v>4</v>
      </c>
      <c r="H8743">
        <v>-58.86</v>
      </c>
      <c r="I8743">
        <v>2017</v>
      </c>
      <c r="J8743" s="1" t="s">
        <v>1219</v>
      </c>
      <c r="K8743" s="1" t="s">
        <v>60</v>
      </c>
    </row>
    <row r="8744" spans="1:11" x14ac:dyDescent="0.35">
      <c r="A8744" s="1" t="s">
        <v>944</v>
      </c>
      <c r="B8744" s="1" t="s">
        <v>290</v>
      </c>
      <c r="C8744" s="1" t="s">
        <v>13</v>
      </c>
      <c r="D8744" s="1" t="s">
        <v>14</v>
      </c>
      <c r="E8744" s="1" t="s">
        <v>712</v>
      </c>
      <c r="F8744">
        <v>14.35</v>
      </c>
      <c r="G8744">
        <v>3</v>
      </c>
      <c r="H8744">
        <v>5.2</v>
      </c>
      <c r="I8744">
        <v>2017</v>
      </c>
      <c r="J8744" s="1" t="s">
        <v>1219</v>
      </c>
      <c r="K8744" s="1" t="s">
        <v>60</v>
      </c>
    </row>
    <row r="8745" spans="1:11" x14ac:dyDescent="0.35">
      <c r="A8745" s="1" t="s">
        <v>944</v>
      </c>
      <c r="B8745" s="1" t="s">
        <v>290</v>
      </c>
      <c r="C8745" s="1" t="s">
        <v>13</v>
      </c>
      <c r="D8745" s="1" t="s">
        <v>102</v>
      </c>
      <c r="E8745" s="1" t="s">
        <v>1314</v>
      </c>
      <c r="F8745">
        <v>209.79</v>
      </c>
      <c r="G8745">
        <v>2</v>
      </c>
      <c r="H8745">
        <v>26.22</v>
      </c>
      <c r="I8745">
        <v>2017</v>
      </c>
      <c r="J8745" s="1" t="s">
        <v>1219</v>
      </c>
      <c r="K8745" s="1" t="s">
        <v>60</v>
      </c>
    </row>
    <row r="8746" spans="1:11" x14ac:dyDescent="0.35">
      <c r="A8746" s="1" t="s">
        <v>2159</v>
      </c>
      <c r="B8746" s="1" t="s">
        <v>33</v>
      </c>
      <c r="C8746" s="1" t="s">
        <v>41</v>
      </c>
      <c r="D8746" s="1" t="s">
        <v>54</v>
      </c>
      <c r="E8746" s="1" t="s">
        <v>1422</v>
      </c>
      <c r="F8746">
        <v>9.24</v>
      </c>
      <c r="G8746">
        <v>3</v>
      </c>
      <c r="H8746">
        <v>4.4400000000000004</v>
      </c>
      <c r="I8746">
        <v>2017</v>
      </c>
      <c r="J8746" s="1" t="s">
        <v>1219</v>
      </c>
      <c r="K8746" s="1" t="s">
        <v>60</v>
      </c>
    </row>
    <row r="8747" spans="1:11" x14ac:dyDescent="0.35">
      <c r="A8747" s="1" t="s">
        <v>1812</v>
      </c>
      <c r="B8747" s="1" t="s">
        <v>133</v>
      </c>
      <c r="C8747" s="1" t="s">
        <v>13</v>
      </c>
      <c r="D8747" s="1" t="s">
        <v>14</v>
      </c>
      <c r="E8747" s="1" t="s">
        <v>230</v>
      </c>
      <c r="F8747">
        <v>10.37</v>
      </c>
      <c r="G8747">
        <v>2</v>
      </c>
      <c r="H8747">
        <v>3.63</v>
      </c>
      <c r="I8747">
        <v>2017</v>
      </c>
      <c r="J8747" s="1" t="s">
        <v>1219</v>
      </c>
      <c r="K8747" s="1" t="s">
        <v>60</v>
      </c>
    </row>
    <row r="8748" spans="1:11" x14ac:dyDescent="0.35">
      <c r="A8748" s="1" t="s">
        <v>1521</v>
      </c>
      <c r="B8748" s="1" t="s">
        <v>28</v>
      </c>
      <c r="C8748" s="1" t="s">
        <v>13</v>
      </c>
      <c r="D8748" s="1" t="s">
        <v>25</v>
      </c>
      <c r="E8748" s="1" t="s">
        <v>26</v>
      </c>
      <c r="F8748">
        <v>2.66</v>
      </c>
      <c r="G8748">
        <v>1</v>
      </c>
      <c r="H8748">
        <v>-1.86</v>
      </c>
      <c r="I8748">
        <v>2017</v>
      </c>
      <c r="J8748" s="1" t="s">
        <v>1219</v>
      </c>
      <c r="K8748" s="1" t="s">
        <v>60</v>
      </c>
    </row>
    <row r="8749" spans="1:11" x14ac:dyDescent="0.35">
      <c r="A8749" s="1" t="s">
        <v>1061</v>
      </c>
      <c r="B8749" s="1" t="s">
        <v>12</v>
      </c>
      <c r="C8749" s="1" t="s">
        <v>13</v>
      </c>
      <c r="D8749" s="1" t="s">
        <v>20</v>
      </c>
      <c r="E8749" s="1" t="s">
        <v>1354</v>
      </c>
      <c r="F8749">
        <v>7.97</v>
      </c>
      <c r="G8749">
        <v>2</v>
      </c>
      <c r="H8749">
        <v>2.59</v>
      </c>
      <c r="I8749">
        <v>2017</v>
      </c>
      <c r="J8749" s="1" t="s">
        <v>1219</v>
      </c>
      <c r="K8749" s="1" t="s">
        <v>17</v>
      </c>
    </row>
    <row r="8750" spans="1:11" x14ac:dyDescent="0.35">
      <c r="A8750" s="1" t="s">
        <v>1061</v>
      </c>
      <c r="B8750" s="1" t="s">
        <v>12</v>
      </c>
      <c r="C8750" s="1" t="s">
        <v>13</v>
      </c>
      <c r="D8750" s="1" t="s">
        <v>72</v>
      </c>
      <c r="E8750" s="1" t="s">
        <v>800</v>
      </c>
      <c r="F8750">
        <v>27.97</v>
      </c>
      <c r="G8750">
        <v>4</v>
      </c>
      <c r="H8750">
        <v>9.44</v>
      </c>
      <c r="I8750">
        <v>2017</v>
      </c>
      <c r="J8750" s="1" t="s">
        <v>1219</v>
      </c>
      <c r="K8750" s="1" t="s">
        <v>17</v>
      </c>
    </row>
    <row r="8751" spans="1:11" x14ac:dyDescent="0.35">
      <c r="A8751" s="1" t="s">
        <v>1061</v>
      </c>
      <c r="B8751" s="1" t="s">
        <v>12</v>
      </c>
      <c r="C8751" s="1" t="s">
        <v>46</v>
      </c>
      <c r="D8751" s="1" t="s">
        <v>314</v>
      </c>
      <c r="E8751" s="1" t="s">
        <v>2728</v>
      </c>
      <c r="F8751">
        <v>336.51</v>
      </c>
      <c r="G8751">
        <v>3</v>
      </c>
      <c r="H8751">
        <v>44.87</v>
      </c>
      <c r="I8751">
        <v>2017</v>
      </c>
      <c r="J8751" s="1" t="s">
        <v>1219</v>
      </c>
      <c r="K8751" s="1" t="s">
        <v>17</v>
      </c>
    </row>
    <row r="8752" spans="1:11" x14ac:dyDescent="0.35">
      <c r="A8752" s="1" t="s">
        <v>1524</v>
      </c>
      <c r="B8752" s="1" t="s">
        <v>87</v>
      </c>
      <c r="C8752" s="1" t="s">
        <v>41</v>
      </c>
      <c r="D8752" s="1" t="s">
        <v>42</v>
      </c>
      <c r="E8752" s="1" t="s">
        <v>1499</v>
      </c>
      <c r="F8752">
        <v>63.69</v>
      </c>
      <c r="G8752">
        <v>1</v>
      </c>
      <c r="H8752">
        <v>-15.47</v>
      </c>
      <c r="I8752">
        <v>2017</v>
      </c>
      <c r="J8752" s="1" t="s">
        <v>1219</v>
      </c>
      <c r="K8752" s="1" t="s">
        <v>17</v>
      </c>
    </row>
    <row r="8753" spans="1:11" x14ac:dyDescent="0.35">
      <c r="A8753" s="1" t="s">
        <v>1524</v>
      </c>
      <c r="B8753" s="1" t="s">
        <v>87</v>
      </c>
      <c r="C8753" s="1" t="s">
        <v>46</v>
      </c>
      <c r="D8753" s="1" t="s">
        <v>61</v>
      </c>
      <c r="E8753" s="1" t="s">
        <v>1095</v>
      </c>
      <c r="F8753">
        <v>239.98</v>
      </c>
      <c r="G8753">
        <v>3</v>
      </c>
      <c r="H8753">
        <v>65.989999999999995</v>
      </c>
      <c r="I8753">
        <v>2017</v>
      </c>
      <c r="J8753" s="1" t="s">
        <v>1219</v>
      </c>
      <c r="K8753" s="1" t="s">
        <v>17</v>
      </c>
    </row>
    <row r="8754" spans="1:11" x14ac:dyDescent="0.35">
      <c r="A8754" s="1" t="s">
        <v>1524</v>
      </c>
      <c r="B8754" s="1" t="s">
        <v>87</v>
      </c>
      <c r="C8754" s="1" t="s">
        <v>41</v>
      </c>
      <c r="D8754" s="1" t="s">
        <v>155</v>
      </c>
      <c r="E8754" s="1" t="s">
        <v>517</v>
      </c>
      <c r="F8754">
        <v>344.22</v>
      </c>
      <c r="G8754">
        <v>2</v>
      </c>
      <c r="H8754">
        <v>-189.32</v>
      </c>
      <c r="I8754">
        <v>2017</v>
      </c>
      <c r="J8754" s="1" t="s">
        <v>1219</v>
      </c>
      <c r="K8754" s="1" t="s">
        <v>17</v>
      </c>
    </row>
    <row r="8755" spans="1:11" x14ac:dyDescent="0.35">
      <c r="A8755" s="1" t="s">
        <v>1524</v>
      </c>
      <c r="B8755" s="1" t="s">
        <v>87</v>
      </c>
      <c r="C8755" s="1" t="s">
        <v>13</v>
      </c>
      <c r="D8755" s="1" t="s">
        <v>14</v>
      </c>
      <c r="E8755" s="1" t="s">
        <v>2216</v>
      </c>
      <c r="F8755">
        <v>15.55</v>
      </c>
      <c r="G8755">
        <v>3</v>
      </c>
      <c r="H8755">
        <v>5.44</v>
      </c>
      <c r="I8755">
        <v>2017</v>
      </c>
      <c r="J8755" s="1" t="s">
        <v>1219</v>
      </c>
      <c r="K8755" s="1" t="s">
        <v>17</v>
      </c>
    </row>
    <row r="8756" spans="1:11" x14ac:dyDescent="0.35">
      <c r="A8756" s="1" t="s">
        <v>1524</v>
      </c>
      <c r="B8756" s="1" t="s">
        <v>87</v>
      </c>
      <c r="C8756" s="1" t="s">
        <v>41</v>
      </c>
      <c r="D8756" s="1" t="s">
        <v>54</v>
      </c>
      <c r="E8756" s="1" t="s">
        <v>1179</v>
      </c>
      <c r="F8756">
        <v>21.25</v>
      </c>
      <c r="G8756">
        <v>4</v>
      </c>
      <c r="H8756">
        <v>7.44</v>
      </c>
      <c r="I8756">
        <v>2017</v>
      </c>
      <c r="J8756" s="1" t="s">
        <v>1219</v>
      </c>
      <c r="K8756" s="1" t="s">
        <v>17</v>
      </c>
    </row>
    <row r="8757" spans="1:11" x14ac:dyDescent="0.35">
      <c r="A8757" s="1" t="s">
        <v>1524</v>
      </c>
      <c r="B8757" s="1" t="s">
        <v>87</v>
      </c>
      <c r="C8757" s="1" t="s">
        <v>13</v>
      </c>
      <c r="D8757" s="1" t="s">
        <v>14</v>
      </c>
      <c r="E8757" s="1" t="s">
        <v>2119</v>
      </c>
      <c r="F8757">
        <v>8.4499999999999993</v>
      </c>
      <c r="G8757">
        <v>2</v>
      </c>
      <c r="H8757">
        <v>2.64</v>
      </c>
      <c r="I8757">
        <v>2017</v>
      </c>
      <c r="J8757" s="1" t="s">
        <v>1219</v>
      </c>
      <c r="K8757" s="1" t="s">
        <v>17</v>
      </c>
    </row>
    <row r="8758" spans="1:11" x14ac:dyDescent="0.35">
      <c r="A8758" s="1" t="s">
        <v>434</v>
      </c>
      <c r="B8758" s="1" t="s">
        <v>130</v>
      </c>
      <c r="C8758" s="1" t="s">
        <v>13</v>
      </c>
      <c r="D8758" s="1" t="s">
        <v>23</v>
      </c>
      <c r="E8758" s="1" t="s">
        <v>2365</v>
      </c>
      <c r="F8758">
        <v>243.92</v>
      </c>
      <c r="G8758">
        <v>5</v>
      </c>
      <c r="H8758">
        <v>-54.88</v>
      </c>
      <c r="I8758">
        <v>2017</v>
      </c>
      <c r="J8758" s="1" t="s">
        <v>1219</v>
      </c>
      <c r="K8758" s="1" t="s">
        <v>17</v>
      </c>
    </row>
    <row r="8759" spans="1:11" x14ac:dyDescent="0.35">
      <c r="A8759" s="1" t="s">
        <v>1338</v>
      </c>
      <c r="B8759" s="1" t="s">
        <v>159</v>
      </c>
      <c r="C8759" s="1" t="s">
        <v>13</v>
      </c>
      <c r="D8759" s="1" t="s">
        <v>72</v>
      </c>
      <c r="E8759" s="1" t="s">
        <v>73</v>
      </c>
      <c r="F8759">
        <v>23.34</v>
      </c>
      <c r="G8759">
        <v>3</v>
      </c>
      <c r="H8759">
        <v>10.97</v>
      </c>
      <c r="I8759">
        <v>2017</v>
      </c>
      <c r="J8759" s="1" t="s">
        <v>1219</v>
      </c>
      <c r="K8759" s="1" t="s">
        <v>17</v>
      </c>
    </row>
    <row r="8760" spans="1:11" x14ac:dyDescent="0.35">
      <c r="A8760" s="1" t="s">
        <v>1338</v>
      </c>
      <c r="B8760" s="1" t="s">
        <v>159</v>
      </c>
      <c r="C8760" s="1" t="s">
        <v>13</v>
      </c>
      <c r="D8760" s="1" t="s">
        <v>14</v>
      </c>
      <c r="E8760" s="1" t="s">
        <v>1911</v>
      </c>
      <c r="F8760">
        <v>51.55</v>
      </c>
      <c r="G8760">
        <v>5</v>
      </c>
      <c r="H8760">
        <v>24.23</v>
      </c>
      <c r="I8760">
        <v>2017</v>
      </c>
      <c r="J8760" s="1" t="s">
        <v>1219</v>
      </c>
      <c r="K8760" s="1" t="s">
        <v>17</v>
      </c>
    </row>
    <row r="8761" spans="1:11" x14ac:dyDescent="0.35">
      <c r="A8761" s="1" t="s">
        <v>649</v>
      </c>
      <c r="B8761" s="1" t="s">
        <v>33</v>
      </c>
      <c r="C8761" s="1" t="s">
        <v>13</v>
      </c>
      <c r="D8761" s="1" t="s">
        <v>50</v>
      </c>
      <c r="E8761" s="1" t="s">
        <v>1265</v>
      </c>
      <c r="F8761">
        <v>35</v>
      </c>
      <c r="G8761">
        <v>7</v>
      </c>
      <c r="H8761">
        <v>16.8</v>
      </c>
      <c r="I8761">
        <v>2017</v>
      </c>
      <c r="J8761" s="1" t="s">
        <v>1219</v>
      </c>
      <c r="K8761" s="1" t="s">
        <v>17</v>
      </c>
    </row>
    <row r="8762" spans="1:11" x14ac:dyDescent="0.35">
      <c r="A8762" s="1" t="s">
        <v>649</v>
      </c>
      <c r="B8762" s="1" t="s">
        <v>33</v>
      </c>
      <c r="C8762" s="1" t="s">
        <v>41</v>
      </c>
      <c r="D8762" s="1" t="s">
        <v>42</v>
      </c>
      <c r="E8762" s="1" t="s">
        <v>1397</v>
      </c>
      <c r="F8762">
        <v>72.78</v>
      </c>
      <c r="G8762">
        <v>1</v>
      </c>
      <c r="H8762">
        <v>0</v>
      </c>
      <c r="I8762">
        <v>2017</v>
      </c>
      <c r="J8762" s="1" t="s">
        <v>1219</v>
      </c>
      <c r="K8762" s="1" t="s">
        <v>17</v>
      </c>
    </row>
    <row r="8763" spans="1:11" x14ac:dyDescent="0.35">
      <c r="A8763" s="1" t="s">
        <v>649</v>
      </c>
      <c r="B8763" s="1" t="s">
        <v>33</v>
      </c>
      <c r="C8763" s="1" t="s">
        <v>13</v>
      </c>
      <c r="D8763" s="1" t="s">
        <v>102</v>
      </c>
      <c r="E8763" s="1" t="s">
        <v>298</v>
      </c>
      <c r="F8763">
        <v>97.84</v>
      </c>
      <c r="G8763">
        <v>2</v>
      </c>
      <c r="H8763">
        <v>25.44</v>
      </c>
      <c r="I8763">
        <v>2017</v>
      </c>
      <c r="J8763" s="1" t="s">
        <v>1219</v>
      </c>
      <c r="K8763" s="1" t="s">
        <v>17</v>
      </c>
    </row>
    <row r="8764" spans="1:11" x14ac:dyDescent="0.35">
      <c r="A8764" s="1" t="s">
        <v>649</v>
      </c>
      <c r="B8764" s="1" t="s">
        <v>33</v>
      </c>
      <c r="C8764" s="1" t="s">
        <v>41</v>
      </c>
      <c r="D8764" s="1" t="s">
        <v>54</v>
      </c>
      <c r="E8764" s="1" t="s">
        <v>2174</v>
      </c>
      <c r="F8764">
        <v>51.75</v>
      </c>
      <c r="G8764">
        <v>1</v>
      </c>
      <c r="H8764">
        <v>15.53</v>
      </c>
      <c r="I8764">
        <v>2017</v>
      </c>
      <c r="J8764" s="1" t="s">
        <v>1219</v>
      </c>
      <c r="K8764" s="1" t="s">
        <v>17</v>
      </c>
    </row>
    <row r="8765" spans="1:11" x14ac:dyDescent="0.35">
      <c r="A8765" s="1" t="s">
        <v>649</v>
      </c>
      <c r="B8765" s="1" t="s">
        <v>33</v>
      </c>
      <c r="C8765" s="1" t="s">
        <v>13</v>
      </c>
      <c r="D8765" s="1" t="s">
        <v>25</v>
      </c>
      <c r="E8765" s="1" t="s">
        <v>1917</v>
      </c>
      <c r="F8765">
        <v>46.67</v>
      </c>
      <c r="G8765">
        <v>2</v>
      </c>
      <c r="H8765">
        <v>16.34</v>
      </c>
      <c r="I8765">
        <v>2017</v>
      </c>
      <c r="J8765" s="1" t="s">
        <v>1219</v>
      </c>
      <c r="K8765" s="1" t="s">
        <v>17</v>
      </c>
    </row>
    <row r="8766" spans="1:11" x14ac:dyDescent="0.35">
      <c r="A8766" s="1" t="s">
        <v>1005</v>
      </c>
      <c r="B8766" s="1" t="s">
        <v>87</v>
      </c>
      <c r="C8766" s="1" t="s">
        <v>13</v>
      </c>
      <c r="D8766" s="1" t="s">
        <v>23</v>
      </c>
      <c r="E8766" s="1" t="s">
        <v>925</v>
      </c>
      <c r="F8766">
        <v>51.17</v>
      </c>
      <c r="G8766">
        <v>2</v>
      </c>
      <c r="H8766">
        <v>-6.4</v>
      </c>
      <c r="I8766">
        <v>2017</v>
      </c>
      <c r="J8766" s="1" t="s">
        <v>1219</v>
      </c>
      <c r="K8766" s="1" t="s">
        <v>17</v>
      </c>
    </row>
    <row r="8767" spans="1:11" x14ac:dyDescent="0.35">
      <c r="A8767" s="1" t="s">
        <v>837</v>
      </c>
      <c r="B8767" s="1" t="s">
        <v>33</v>
      </c>
      <c r="C8767" s="1" t="s">
        <v>13</v>
      </c>
      <c r="D8767" s="1" t="s">
        <v>29</v>
      </c>
      <c r="E8767" s="1" t="s">
        <v>1006</v>
      </c>
      <c r="F8767">
        <v>99.2</v>
      </c>
      <c r="G8767">
        <v>5</v>
      </c>
      <c r="H8767">
        <v>25.79</v>
      </c>
      <c r="I8767">
        <v>2017</v>
      </c>
      <c r="J8767" s="1" t="s">
        <v>1219</v>
      </c>
      <c r="K8767" s="1" t="s">
        <v>17</v>
      </c>
    </row>
    <row r="8768" spans="1:11" x14ac:dyDescent="0.35">
      <c r="A8768" s="1" t="s">
        <v>1514</v>
      </c>
      <c r="B8768" s="1" t="s">
        <v>159</v>
      </c>
      <c r="C8768" s="1" t="s">
        <v>13</v>
      </c>
      <c r="D8768" s="1" t="s">
        <v>72</v>
      </c>
      <c r="E8768" s="1" t="s">
        <v>1439</v>
      </c>
      <c r="F8768">
        <v>7.98</v>
      </c>
      <c r="G8768">
        <v>3</v>
      </c>
      <c r="H8768">
        <v>3.91</v>
      </c>
      <c r="I8768">
        <v>2017</v>
      </c>
      <c r="J8768" s="1" t="s">
        <v>1219</v>
      </c>
      <c r="K8768" s="1" t="s">
        <v>17</v>
      </c>
    </row>
    <row r="8769" spans="1:11" x14ac:dyDescent="0.35">
      <c r="A8769" s="1" t="s">
        <v>1672</v>
      </c>
      <c r="B8769" s="1" t="s">
        <v>33</v>
      </c>
      <c r="C8769" s="1" t="s">
        <v>13</v>
      </c>
      <c r="D8769" s="1" t="s">
        <v>211</v>
      </c>
      <c r="E8769" s="1" t="s">
        <v>1477</v>
      </c>
      <c r="F8769">
        <v>97.3</v>
      </c>
      <c r="G8769">
        <v>7</v>
      </c>
      <c r="H8769">
        <v>28.22</v>
      </c>
      <c r="I8769">
        <v>2017</v>
      </c>
      <c r="J8769" s="1" t="s">
        <v>1219</v>
      </c>
      <c r="K8769" s="1" t="s">
        <v>17</v>
      </c>
    </row>
    <row r="8770" spans="1:11" x14ac:dyDescent="0.35">
      <c r="A8770" s="1" t="s">
        <v>1809</v>
      </c>
      <c r="B8770" s="1" t="s">
        <v>175</v>
      </c>
      <c r="C8770" s="1" t="s">
        <v>13</v>
      </c>
      <c r="D8770" s="1" t="s">
        <v>14</v>
      </c>
      <c r="E8770" s="1" t="s">
        <v>1437</v>
      </c>
      <c r="F8770">
        <v>11.76</v>
      </c>
      <c r="G8770">
        <v>2</v>
      </c>
      <c r="H8770">
        <v>5.76</v>
      </c>
      <c r="I8770">
        <v>2017</v>
      </c>
      <c r="J8770" s="1" t="s">
        <v>1219</v>
      </c>
      <c r="K8770" s="1" t="s">
        <v>22</v>
      </c>
    </row>
    <row r="8771" spans="1:11" x14ac:dyDescent="0.35">
      <c r="A8771" s="1" t="s">
        <v>1809</v>
      </c>
      <c r="B8771" s="1" t="s">
        <v>175</v>
      </c>
      <c r="C8771" s="1" t="s">
        <v>13</v>
      </c>
      <c r="D8771" s="1" t="s">
        <v>14</v>
      </c>
      <c r="E8771" s="1" t="s">
        <v>1629</v>
      </c>
      <c r="F8771">
        <v>167.94</v>
      </c>
      <c r="G8771">
        <v>3</v>
      </c>
      <c r="H8771">
        <v>82.29</v>
      </c>
      <c r="I8771">
        <v>2017</v>
      </c>
      <c r="J8771" s="1" t="s">
        <v>1219</v>
      </c>
      <c r="K8771" s="1" t="s">
        <v>22</v>
      </c>
    </row>
    <row r="8772" spans="1:11" x14ac:dyDescent="0.35">
      <c r="A8772" s="1" t="s">
        <v>1809</v>
      </c>
      <c r="B8772" s="1" t="s">
        <v>175</v>
      </c>
      <c r="C8772" s="1" t="s">
        <v>13</v>
      </c>
      <c r="D8772" s="1" t="s">
        <v>102</v>
      </c>
      <c r="E8772" s="1" t="s">
        <v>791</v>
      </c>
      <c r="F8772">
        <v>3.89</v>
      </c>
      <c r="G8772">
        <v>1</v>
      </c>
      <c r="H8772">
        <v>1.01</v>
      </c>
      <c r="I8772">
        <v>2017</v>
      </c>
      <c r="J8772" s="1" t="s">
        <v>1219</v>
      </c>
      <c r="K8772" s="1" t="s">
        <v>22</v>
      </c>
    </row>
    <row r="8773" spans="1:11" x14ac:dyDescent="0.35">
      <c r="A8773" s="1" t="s">
        <v>686</v>
      </c>
      <c r="B8773" s="1" t="s">
        <v>544</v>
      </c>
      <c r="C8773" s="1" t="s">
        <v>13</v>
      </c>
      <c r="D8773" s="1" t="s">
        <v>14</v>
      </c>
      <c r="E8773" s="1" t="s">
        <v>1780</v>
      </c>
      <c r="F8773">
        <v>164.88</v>
      </c>
      <c r="G8773">
        <v>3</v>
      </c>
      <c r="H8773">
        <v>80.790000000000006</v>
      </c>
      <c r="I8773">
        <v>2017</v>
      </c>
      <c r="J8773" s="1" t="s">
        <v>1219</v>
      </c>
      <c r="K8773" s="1" t="s">
        <v>22</v>
      </c>
    </row>
    <row r="8774" spans="1:11" x14ac:dyDescent="0.35">
      <c r="A8774" s="1" t="s">
        <v>709</v>
      </c>
      <c r="B8774" s="1" t="s">
        <v>33</v>
      </c>
      <c r="C8774" s="1" t="s">
        <v>46</v>
      </c>
      <c r="D8774" s="1" t="s">
        <v>61</v>
      </c>
      <c r="E8774" s="1" t="s">
        <v>2023</v>
      </c>
      <c r="F8774">
        <v>159.97999999999999</v>
      </c>
      <c r="G8774">
        <v>2</v>
      </c>
      <c r="H8774">
        <v>47.99</v>
      </c>
      <c r="I8774">
        <v>2017</v>
      </c>
      <c r="J8774" s="1" t="s">
        <v>1219</v>
      </c>
      <c r="K8774" s="1" t="s">
        <v>22</v>
      </c>
    </row>
    <row r="8775" spans="1:11" x14ac:dyDescent="0.35">
      <c r="A8775" s="1" t="s">
        <v>975</v>
      </c>
      <c r="B8775" s="1" t="s">
        <v>28</v>
      </c>
      <c r="C8775" s="1" t="s">
        <v>13</v>
      </c>
      <c r="D8775" s="1" t="s">
        <v>20</v>
      </c>
      <c r="E8775" s="1" t="s">
        <v>2144</v>
      </c>
      <c r="F8775">
        <v>20.66</v>
      </c>
      <c r="G8775">
        <v>7</v>
      </c>
      <c r="H8775">
        <v>6.97</v>
      </c>
      <c r="I8775">
        <v>2017</v>
      </c>
      <c r="J8775" s="1" t="s">
        <v>1219</v>
      </c>
      <c r="K8775" s="1" t="s">
        <v>22</v>
      </c>
    </row>
    <row r="8776" spans="1:11" x14ac:dyDescent="0.35">
      <c r="A8776" s="1" t="s">
        <v>355</v>
      </c>
      <c r="B8776" s="1" t="s">
        <v>12</v>
      </c>
      <c r="C8776" s="1" t="s">
        <v>13</v>
      </c>
      <c r="D8776" s="1" t="s">
        <v>25</v>
      </c>
      <c r="E8776" s="1" t="s">
        <v>1385</v>
      </c>
      <c r="F8776">
        <v>11.65</v>
      </c>
      <c r="G8776">
        <v>9</v>
      </c>
      <c r="H8776">
        <v>-17.47</v>
      </c>
      <c r="I8776">
        <v>2017</v>
      </c>
      <c r="J8776" s="1" t="s">
        <v>1219</v>
      </c>
      <c r="K8776" s="1" t="s">
        <v>22</v>
      </c>
    </row>
    <row r="8777" spans="1:11" x14ac:dyDescent="0.35">
      <c r="A8777" s="1" t="s">
        <v>1558</v>
      </c>
      <c r="B8777" s="1" t="s">
        <v>12</v>
      </c>
      <c r="C8777" s="1" t="s">
        <v>13</v>
      </c>
      <c r="D8777" s="1" t="s">
        <v>29</v>
      </c>
      <c r="E8777" s="1" t="s">
        <v>2326</v>
      </c>
      <c r="F8777">
        <v>6.67</v>
      </c>
      <c r="G8777">
        <v>6</v>
      </c>
      <c r="H8777">
        <v>0.5</v>
      </c>
      <c r="I8777">
        <v>2017</v>
      </c>
      <c r="J8777" s="1" t="s">
        <v>1435</v>
      </c>
      <c r="K8777" s="1" t="s">
        <v>31</v>
      </c>
    </row>
    <row r="8778" spans="1:11" x14ac:dyDescent="0.35">
      <c r="A8778" s="1" t="s">
        <v>752</v>
      </c>
      <c r="B8778" s="1" t="s">
        <v>175</v>
      </c>
      <c r="C8778" s="1" t="s">
        <v>13</v>
      </c>
      <c r="D8778" s="1" t="s">
        <v>14</v>
      </c>
      <c r="E8778" s="1" t="s">
        <v>1167</v>
      </c>
      <c r="F8778">
        <v>91.84</v>
      </c>
      <c r="G8778">
        <v>8</v>
      </c>
      <c r="H8778">
        <v>45</v>
      </c>
      <c r="I8778">
        <v>2017</v>
      </c>
      <c r="J8778" s="1" t="s">
        <v>1435</v>
      </c>
      <c r="K8778" s="1" t="s">
        <v>31</v>
      </c>
    </row>
    <row r="8779" spans="1:11" x14ac:dyDescent="0.35">
      <c r="A8779" s="1" t="s">
        <v>752</v>
      </c>
      <c r="B8779" s="1" t="s">
        <v>175</v>
      </c>
      <c r="C8779" s="1" t="s">
        <v>13</v>
      </c>
      <c r="D8779" s="1" t="s">
        <v>25</v>
      </c>
      <c r="E8779" s="1" t="s">
        <v>1669</v>
      </c>
      <c r="F8779">
        <v>81.09</v>
      </c>
      <c r="G8779">
        <v>7</v>
      </c>
      <c r="H8779">
        <v>27.37</v>
      </c>
      <c r="I8779">
        <v>2017</v>
      </c>
      <c r="J8779" s="1" t="s">
        <v>1435</v>
      </c>
      <c r="K8779" s="1" t="s">
        <v>31</v>
      </c>
    </row>
    <row r="8780" spans="1:11" x14ac:dyDescent="0.35">
      <c r="A8780" s="1" t="s">
        <v>752</v>
      </c>
      <c r="B8780" s="1" t="s">
        <v>175</v>
      </c>
      <c r="C8780" s="1" t="s">
        <v>13</v>
      </c>
      <c r="D8780" s="1" t="s">
        <v>14</v>
      </c>
      <c r="E8780" s="1" t="s">
        <v>2129</v>
      </c>
      <c r="F8780">
        <v>19.440000000000001</v>
      </c>
      <c r="G8780">
        <v>3</v>
      </c>
      <c r="H8780">
        <v>9.33</v>
      </c>
      <c r="I8780">
        <v>2017</v>
      </c>
      <c r="J8780" s="1" t="s">
        <v>1435</v>
      </c>
      <c r="K8780" s="1" t="s">
        <v>31</v>
      </c>
    </row>
    <row r="8781" spans="1:11" x14ac:dyDescent="0.35">
      <c r="A8781" s="1" t="s">
        <v>752</v>
      </c>
      <c r="B8781" s="1" t="s">
        <v>175</v>
      </c>
      <c r="C8781" s="1" t="s">
        <v>41</v>
      </c>
      <c r="D8781" s="1" t="s">
        <v>42</v>
      </c>
      <c r="E8781" s="1" t="s">
        <v>1010</v>
      </c>
      <c r="F8781">
        <v>451.15</v>
      </c>
      <c r="G8781">
        <v>3</v>
      </c>
      <c r="H8781">
        <v>0</v>
      </c>
      <c r="I8781">
        <v>2017</v>
      </c>
      <c r="J8781" s="1" t="s">
        <v>1435</v>
      </c>
      <c r="K8781" s="1" t="s">
        <v>31</v>
      </c>
    </row>
    <row r="8782" spans="1:11" x14ac:dyDescent="0.35">
      <c r="A8782" s="1" t="s">
        <v>2652</v>
      </c>
      <c r="B8782" s="1" t="s">
        <v>33</v>
      </c>
      <c r="C8782" s="1" t="s">
        <v>13</v>
      </c>
      <c r="D8782" s="1" t="s">
        <v>25</v>
      </c>
      <c r="E8782" s="1" t="s">
        <v>216</v>
      </c>
      <c r="F8782">
        <v>1.44</v>
      </c>
      <c r="G8782">
        <v>1</v>
      </c>
      <c r="H8782">
        <v>0.5</v>
      </c>
      <c r="I8782">
        <v>2017</v>
      </c>
      <c r="J8782" s="1" t="s">
        <v>1435</v>
      </c>
      <c r="K8782" s="1" t="s">
        <v>31</v>
      </c>
    </row>
    <row r="8783" spans="1:11" x14ac:dyDescent="0.35">
      <c r="A8783" s="1" t="s">
        <v>2652</v>
      </c>
      <c r="B8783" s="1" t="s">
        <v>33</v>
      </c>
      <c r="C8783" s="1" t="s">
        <v>13</v>
      </c>
      <c r="D8783" s="1" t="s">
        <v>25</v>
      </c>
      <c r="E8783" s="1" t="s">
        <v>128</v>
      </c>
      <c r="F8783">
        <v>61.78</v>
      </c>
      <c r="G8783">
        <v>13</v>
      </c>
      <c r="H8783">
        <v>20.85</v>
      </c>
      <c r="I8783">
        <v>2017</v>
      </c>
      <c r="J8783" s="1" t="s">
        <v>1435</v>
      </c>
      <c r="K8783" s="1" t="s">
        <v>31</v>
      </c>
    </row>
    <row r="8784" spans="1:11" x14ac:dyDescent="0.35">
      <c r="A8784" s="1" t="s">
        <v>2652</v>
      </c>
      <c r="B8784" s="1" t="s">
        <v>33</v>
      </c>
      <c r="C8784" s="1" t="s">
        <v>13</v>
      </c>
      <c r="D8784" s="1" t="s">
        <v>102</v>
      </c>
      <c r="E8784" s="1" t="s">
        <v>2337</v>
      </c>
      <c r="F8784">
        <v>241.96</v>
      </c>
      <c r="G8784">
        <v>2</v>
      </c>
      <c r="H8784">
        <v>60.49</v>
      </c>
      <c r="I8784">
        <v>2017</v>
      </c>
      <c r="J8784" s="1" t="s">
        <v>1435</v>
      </c>
      <c r="K8784" s="1" t="s">
        <v>31</v>
      </c>
    </row>
    <row r="8785" spans="1:11" x14ac:dyDescent="0.35">
      <c r="A8785" s="1" t="s">
        <v>2652</v>
      </c>
      <c r="B8785" s="1" t="s">
        <v>33</v>
      </c>
      <c r="C8785" s="1" t="s">
        <v>41</v>
      </c>
      <c r="D8785" s="1" t="s">
        <v>42</v>
      </c>
      <c r="E8785" s="1" t="s">
        <v>1040</v>
      </c>
      <c r="F8785">
        <v>108.61</v>
      </c>
      <c r="G8785">
        <v>4</v>
      </c>
      <c r="H8785">
        <v>9.5</v>
      </c>
      <c r="I8785">
        <v>2017</v>
      </c>
      <c r="J8785" s="1" t="s">
        <v>1435</v>
      </c>
      <c r="K8785" s="1" t="s">
        <v>31</v>
      </c>
    </row>
    <row r="8786" spans="1:11" x14ac:dyDescent="0.35">
      <c r="A8786" s="1" t="s">
        <v>1983</v>
      </c>
      <c r="B8786" s="1" t="s">
        <v>159</v>
      </c>
      <c r="C8786" s="1" t="s">
        <v>46</v>
      </c>
      <c r="D8786" s="1" t="s">
        <v>314</v>
      </c>
      <c r="E8786" s="1" t="s">
        <v>2171</v>
      </c>
      <c r="F8786">
        <v>1704.89</v>
      </c>
      <c r="G8786">
        <v>11</v>
      </c>
      <c r="H8786">
        <v>767.2</v>
      </c>
      <c r="I8786">
        <v>2017</v>
      </c>
      <c r="J8786" s="1" t="s">
        <v>1435</v>
      </c>
      <c r="K8786" s="1" t="s">
        <v>31</v>
      </c>
    </row>
    <row r="8787" spans="1:11" x14ac:dyDescent="0.35">
      <c r="A8787" s="1" t="s">
        <v>1954</v>
      </c>
      <c r="B8787" s="1" t="s">
        <v>1012</v>
      </c>
      <c r="C8787" s="1" t="s">
        <v>13</v>
      </c>
      <c r="D8787" s="1" t="s">
        <v>14</v>
      </c>
      <c r="E8787" s="1" t="s">
        <v>2264</v>
      </c>
      <c r="F8787">
        <v>104.85</v>
      </c>
      <c r="G8787">
        <v>1</v>
      </c>
      <c r="H8787">
        <v>50.33</v>
      </c>
      <c r="I8787">
        <v>2017</v>
      </c>
      <c r="J8787" s="1" t="s">
        <v>1435</v>
      </c>
      <c r="K8787" s="1" t="s">
        <v>31</v>
      </c>
    </row>
    <row r="8788" spans="1:11" x14ac:dyDescent="0.35">
      <c r="A8788" s="1" t="s">
        <v>1462</v>
      </c>
      <c r="B8788" s="1" t="s">
        <v>33</v>
      </c>
      <c r="C8788" s="1" t="s">
        <v>46</v>
      </c>
      <c r="D8788" s="1" t="s">
        <v>61</v>
      </c>
      <c r="E8788" s="1" t="s">
        <v>1857</v>
      </c>
      <c r="F8788">
        <v>104.75</v>
      </c>
      <c r="G8788">
        <v>5</v>
      </c>
      <c r="H8788">
        <v>22</v>
      </c>
      <c r="I8788">
        <v>2017</v>
      </c>
      <c r="J8788" s="1" t="s">
        <v>1435</v>
      </c>
      <c r="K8788" s="1" t="s">
        <v>31</v>
      </c>
    </row>
    <row r="8789" spans="1:11" x14ac:dyDescent="0.35">
      <c r="A8789" s="1" t="s">
        <v>1093</v>
      </c>
      <c r="B8789" s="1" t="s">
        <v>120</v>
      </c>
      <c r="C8789" s="1" t="s">
        <v>13</v>
      </c>
      <c r="D8789" s="1" t="s">
        <v>25</v>
      </c>
      <c r="E8789" s="1" t="s">
        <v>561</v>
      </c>
      <c r="F8789">
        <v>58.05</v>
      </c>
      <c r="G8789">
        <v>3</v>
      </c>
      <c r="H8789">
        <v>26.7</v>
      </c>
      <c r="I8789">
        <v>2017</v>
      </c>
      <c r="J8789" s="1" t="s">
        <v>1435</v>
      </c>
      <c r="K8789" s="1" t="s">
        <v>35</v>
      </c>
    </row>
    <row r="8790" spans="1:11" x14ac:dyDescent="0.35">
      <c r="A8790" s="1" t="s">
        <v>1093</v>
      </c>
      <c r="B8790" s="1" t="s">
        <v>120</v>
      </c>
      <c r="C8790" s="1" t="s">
        <v>41</v>
      </c>
      <c r="D8790" s="1" t="s">
        <v>54</v>
      </c>
      <c r="E8790" s="1" t="s">
        <v>998</v>
      </c>
      <c r="F8790">
        <v>157.74</v>
      </c>
      <c r="G8790">
        <v>11</v>
      </c>
      <c r="H8790">
        <v>56.79</v>
      </c>
      <c r="I8790">
        <v>2017</v>
      </c>
      <c r="J8790" s="1" t="s">
        <v>1435</v>
      </c>
      <c r="K8790" s="1" t="s">
        <v>35</v>
      </c>
    </row>
    <row r="8791" spans="1:11" x14ac:dyDescent="0.35">
      <c r="A8791" s="1" t="s">
        <v>1093</v>
      </c>
      <c r="B8791" s="1" t="s">
        <v>120</v>
      </c>
      <c r="C8791" s="1" t="s">
        <v>13</v>
      </c>
      <c r="D8791" s="1" t="s">
        <v>29</v>
      </c>
      <c r="E8791" s="1" t="s">
        <v>30</v>
      </c>
      <c r="F8791">
        <v>56.98</v>
      </c>
      <c r="G8791">
        <v>7</v>
      </c>
      <c r="H8791">
        <v>22.79</v>
      </c>
      <c r="I8791">
        <v>2017</v>
      </c>
      <c r="J8791" s="1" t="s">
        <v>1435</v>
      </c>
      <c r="K8791" s="1" t="s">
        <v>35</v>
      </c>
    </row>
    <row r="8792" spans="1:11" x14ac:dyDescent="0.35">
      <c r="A8792" s="1" t="s">
        <v>1093</v>
      </c>
      <c r="B8792" s="1" t="s">
        <v>120</v>
      </c>
      <c r="C8792" s="1" t="s">
        <v>13</v>
      </c>
      <c r="D8792" s="1" t="s">
        <v>25</v>
      </c>
      <c r="E8792" s="1" t="s">
        <v>915</v>
      </c>
      <c r="F8792">
        <v>2.88</v>
      </c>
      <c r="G8792">
        <v>1</v>
      </c>
      <c r="H8792">
        <v>1.41</v>
      </c>
      <c r="I8792">
        <v>2017</v>
      </c>
      <c r="J8792" s="1" t="s">
        <v>1435</v>
      </c>
      <c r="K8792" s="1" t="s">
        <v>35</v>
      </c>
    </row>
    <row r="8793" spans="1:11" x14ac:dyDescent="0.35">
      <c r="A8793" s="1" t="s">
        <v>2122</v>
      </c>
      <c r="B8793" s="1" t="s">
        <v>159</v>
      </c>
      <c r="C8793" s="1" t="s">
        <v>13</v>
      </c>
      <c r="D8793" s="1" t="s">
        <v>14</v>
      </c>
      <c r="E8793" s="1" t="s">
        <v>2666</v>
      </c>
      <c r="F8793">
        <v>49.12</v>
      </c>
      <c r="G8793">
        <v>4</v>
      </c>
      <c r="H8793">
        <v>23.09</v>
      </c>
      <c r="I8793">
        <v>2017</v>
      </c>
      <c r="J8793" s="1" t="s">
        <v>1435</v>
      </c>
      <c r="K8793" s="1" t="s">
        <v>35</v>
      </c>
    </row>
    <row r="8794" spans="1:11" x14ac:dyDescent="0.35">
      <c r="A8794" s="1" t="s">
        <v>898</v>
      </c>
      <c r="B8794" s="1" t="s">
        <v>159</v>
      </c>
      <c r="C8794" s="1" t="s">
        <v>46</v>
      </c>
      <c r="D8794" s="1" t="s">
        <v>47</v>
      </c>
      <c r="E8794" s="1" t="s">
        <v>891</v>
      </c>
      <c r="F8794">
        <v>65.989999999999995</v>
      </c>
      <c r="G8794">
        <v>1</v>
      </c>
      <c r="H8794">
        <v>17.16</v>
      </c>
      <c r="I8794">
        <v>2017</v>
      </c>
      <c r="J8794" s="1" t="s">
        <v>1435</v>
      </c>
      <c r="K8794" s="1" t="s">
        <v>35</v>
      </c>
    </row>
    <row r="8795" spans="1:11" x14ac:dyDescent="0.35">
      <c r="A8795" s="1" t="s">
        <v>710</v>
      </c>
      <c r="B8795" s="1" t="s">
        <v>175</v>
      </c>
      <c r="C8795" s="1" t="s">
        <v>13</v>
      </c>
      <c r="D8795" s="1" t="s">
        <v>50</v>
      </c>
      <c r="E8795" s="1" t="s">
        <v>171</v>
      </c>
      <c r="F8795">
        <v>8.94</v>
      </c>
      <c r="G8795">
        <v>3</v>
      </c>
      <c r="H8795">
        <v>4.1100000000000003</v>
      </c>
      <c r="I8795">
        <v>2017</v>
      </c>
      <c r="J8795" s="1" t="s">
        <v>1435</v>
      </c>
      <c r="K8795" s="1" t="s">
        <v>35</v>
      </c>
    </row>
    <row r="8796" spans="1:11" x14ac:dyDescent="0.35">
      <c r="A8796" s="1" t="s">
        <v>710</v>
      </c>
      <c r="B8796" s="1" t="s">
        <v>175</v>
      </c>
      <c r="C8796" s="1" t="s">
        <v>46</v>
      </c>
      <c r="D8796" s="1" t="s">
        <v>47</v>
      </c>
      <c r="E8796" s="1" t="s">
        <v>1946</v>
      </c>
      <c r="F8796">
        <v>84.78</v>
      </c>
      <c r="G8796">
        <v>2</v>
      </c>
      <c r="H8796">
        <v>-20.14</v>
      </c>
      <c r="I8796">
        <v>2017</v>
      </c>
      <c r="J8796" s="1" t="s">
        <v>1435</v>
      </c>
      <c r="K8796" s="1" t="s">
        <v>35</v>
      </c>
    </row>
    <row r="8797" spans="1:11" x14ac:dyDescent="0.35">
      <c r="A8797" s="1" t="s">
        <v>963</v>
      </c>
      <c r="B8797" s="1" t="s">
        <v>33</v>
      </c>
      <c r="C8797" s="1" t="s">
        <v>13</v>
      </c>
      <c r="D8797" s="1" t="s">
        <v>25</v>
      </c>
      <c r="E8797" s="1" t="s">
        <v>1129</v>
      </c>
      <c r="F8797">
        <v>112.12</v>
      </c>
      <c r="G8797">
        <v>5</v>
      </c>
      <c r="H8797">
        <v>42.05</v>
      </c>
      <c r="I8797">
        <v>2017</v>
      </c>
      <c r="J8797" s="1" t="s">
        <v>1435</v>
      </c>
      <c r="K8797" s="1" t="s">
        <v>35</v>
      </c>
    </row>
    <row r="8798" spans="1:11" x14ac:dyDescent="0.35">
      <c r="A8798" s="1" t="s">
        <v>963</v>
      </c>
      <c r="B8798" s="1" t="s">
        <v>33</v>
      </c>
      <c r="C8798" s="1" t="s">
        <v>13</v>
      </c>
      <c r="D8798" s="1" t="s">
        <v>23</v>
      </c>
      <c r="E8798" s="1" t="s">
        <v>1592</v>
      </c>
      <c r="F8798">
        <v>1575.14</v>
      </c>
      <c r="G8798">
        <v>7</v>
      </c>
      <c r="H8798">
        <v>204.77</v>
      </c>
      <c r="I8798">
        <v>2017</v>
      </c>
      <c r="J8798" s="1" t="s">
        <v>1435</v>
      </c>
      <c r="K8798" s="1" t="s">
        <v>35</v>
      </c>
    </row>
    <row r="8799" spans="1:11" x14ac:dyDescent="0.35">
      <c r="A8799" s="1" t="s">
        <v>738</v>
      </c>
      <c r="B8799" s="1" t="s">
        <v>130</v>
      </c>
      <c r="C8799" s="1" t="s">
        <v>41</v>
      </c>
      <c r="D8799" s="1" t="s">
        <v>54</v>
      </c>
      <c r="E8799" s="1" t="s">
        <v>1551</v>
      </c>
      <c r="F8799">
        <v>11.81</v>
      </c>
      <c r="G8799">
        <v>2</v>
      </c>
      <c r="H8799">
        <v>1.33</v>
      </c>
      <c r="I8799">
        <v>2017</v>
      </c>
      <c r="J8799" s="1" t="s">
        <v>1435</v>
      </c>
      <c r="K8799" s="1" t="s">
        <v>35</v>
      </c>
    </row>
    <row r="8800" spans="1:11" x14ac:dyDescent="0.35">
      <c r="A8800" s="1" t="s">
        <v>738</v>
      </c>
      <c r="B8800" s="1" t="s">
        <v>130</v>
      </c>
      <c r="C8800" s="1" t="s">
        <v>41</v>
      </c>
      <c r="D8800" s="1" t="s">
        <v>54</v>
      </c>
      <c r="E8800" s="1" t="s">
        <v>2597</v>
      </c>
      <c r="F8800">
        <v>9.66</v>
      </c>
      <c r="G8800">
        <v>1</v>
      </c>
      <c r="H8800">
        <v>1.57</v>
      </c>
      <c r="I8800">
        <v>2017</v>
      </c>
      <c r="J8800" s="1" t="s">
        <v>1435</v>
      </c>
      <c r="K8800" s="1" t="s">
        <v>35</v>
      </c>
    </row>
    <row r="8801" spans="1:11" x14ac:dyDescent="0.35">
      <c r="A8801" s="1" t="s">
        <v>738</v>
      </c>
      <c r="B8801" s="1" t="s">
        <v>130</v>
      </c>
      <c r="C8801" s="1" t="s">
        <v>13</v>
      </c>
      <c r="D8801" s="1" t="s">
        <v>14</v>
      </c>
      <c r="E8801" s="1" t="s">
        <v>2293</v>
      </c>
      <c r="F8801">
        <v>20.74</v>
      </c>
      <c r="G8801">
        <v>4</v>
      </c>
      <c r="H8801">
        <v>7.26</v>
      </c>
      <c r="I8801">
        <v>2017</v>
      </c>
      <c r="J8801" s="1" t="s">
        <v>1435</v>
      </c>
      <c r="K8801" s="1" t="s">
        <v>35</v>
      </c>
    </row>
    <row r="8802" spans="1:11" x14ac:dyDescent="0.35">
      <c r="A8802" s="1" t="s">
        <v>738</v>
      </c>
      <c r="B8802" s="1" t="s">
        <v>130</v>
      </c>
      <c r="C8802" s="1" t="s">
        <v>13</v>
      </c>
      <c r="D8802" s="1" t="s">
        <v>25</v>
      </c>
      <c r="E8802" s="1" t="s">
        <v>715</v>
      </c>
      <c r="F8802">
        <v>27.36</v>
      </c>
      <c r="G8802">
        <v>3</v>
      </c>
      <c r="H8802">
        <v>-21.89</v>
      </c>
      <c r="I8802">
        <v>2017</v>
      </c>
      <c r="J8802" s="1" t="s">
        <v>1435</v>
      </c>
      <c r="K8802" s="1" t="s">
        <v>35</v>
      </c>
    </row>
    <row r="8803" spans="1:11" x14ac:dyDescent="0.35">
      <c r="A8803" s="1" t="s">
        <v>738</v>
      </c>
      <c r="B8803" s="1" t="s">
        <v>130</v>
      </c>
      <c r="C8803" s="1" t="s">
        <v>41</v>
      </c>
      <c r="D8803" s="1" t="s">
        <v>155</v>
      </c>
      <c r="E8803" s="1" t="s">
        <v>414</v>
      </c>
      <c r="F8803">
        <v>2314.12</v>
      </c>
      <c r="G8803">
        <v>7</v>
      </c>
      <c r="H8803">
        <v>-1002.78</v>
      </c>
      <c r="I8803">
        <v>2017</v>
      </c>
      <c r="J8803" s="1" t="s">
        <v>1435</v>
      </c>
      <c r="K8803" s="1" t="s">
        <v>35</v>
      </c>
    </row>
    <row r="8804" spans="1:11" x14ac:dyDescent="0.35">
      <c r="A8804" s="1" t="s">
        <v>738</v>
      </c>
      <c r="B8804" s="1" t="s">
        <v>130</v>
      </c>
      <c r="C8804" s="1" t="s">
        <v>13</v>
      </c>
      <c r="D8804" s="1" t="s">
        <v>25</v>
      </c>
      <c r="E8804" s="1" t="s">
        <v>1848</v>
      </c>
      <c r="F8804">
        <v>34.24</v>
      </c>
      <c r="G8804">
        <v>4</v>
      </c>
      <c r="H8804">
        <v>-26.25</v>
      </c>
      <c r="I8804">
        <v>2017</v>
      </c>
      <c r="J8804" s="1" t="s">
        <v>1435</v>
      </c>
      <c r="K8804" s="1" t="s">
        <v>35</v>
      </c>
    </row>
    <row r="8805" spans="1:11" x14ac:dyDescent="0.35">
      <c r="A8805" s="1" t="s">
        <v>738</v>
      </c>
      <c r="B8805" s="1" t="s">
        <v>130</v>
      </c>
      <c r="C8805" s="1" t="s">
        <v>41</v>
      </c>
      <c r="D8805" s="1" t="s">
        <v>54</v>
      </c>
      <c r="E8805" s="1" t="s">
        <v>1124</v>
      </c>
      <c r="F8805">
        <v>19.760000000000002</v>
      </c>
      <c r="G8805">
        <v>2</v>
      </c>
      <c r="H8805">
        <v>5.93</v>
      </c>
      <c r="I8805">
        <v>2017</v>
      </c>
      <c r="J8805" s="1" t="s">
        <v>1435</v>
      </c>
      <c r="K8805" s="1" t="s">
        <v>35</v>
      </c>
    </row>
    <row r="8806" spans="1:11" x14ac:dyDescent="0.35">
      <c r="A8806" s="1" t="s">
        <v>2069</v>
      </c>
      <c r="B8806" s="1" t="s">
        <v>501</v>
      </c>
      <c r="C8806" s="1" t="s">
        <v>41</v>
      </c>
      <c r="D8806" s="1" t="s">
        <v>54</v>
      </c>
      <c r="E8806" s="1" t="s">
        <v>2418</v>
      </c>
      <c r="F8806">
        <v>10.16</v>
      </c>
      <c r="G8806">
        <v>2</v>
      </c>
      <c r="H8806">
        <v>3.45</v>
      </c>
      <c r="I8806">
        <v>2017</v>
      </c>
      <c r="J8806" s="1" t="s">
        <v>1435</v>
      </c>
      <c r="K8806" s="1" t="s">
        <v>35</v>
      </c>
    </row>
    <row r="8807" spans="1:11" x14ac:dyDescent="0.35">
      <c r="A8807" s="1" t="s">
        <v>2060</v>
      </c>
      <c r="B8807" s="1" t="s">
        <v>101</v>
      </c>
      <c r="C8807" s="1" t="s">
        <v>41</v>
      </c>
      <c r="D8807" s="1" t="s">
        <v>83</v>
      </c>
      <c r="E8807" s="1" t="s">
        <v>109</v>
      </c>
      <c r="F8807">
        <v>217.76</v>
      </c>
      <c r="G8807">
        <v>6</v>
      </c>
      <c r="H8807">
        <v>-384.72</v>
      </c>
      <c r="I8807">
        <v>2017</v>
      </c>
      <c r="J8807" s="1" t="s">
        <v>1435</v>
      </c>
      <c r="K8807" s="1" t="s">
        <v>35</v>
      </c>
    </row>
    <row r="8808" spans="1:11" x14ac:dyDescent="0.35">
      <c r="A8808" s="1" t="s">
        <v>2060</v>
      </c>
      <c r="B8808" s="1" t="s">
        <v>101</v>
      </c>
      <c r="C8808" s="1" t="s">
        <v>13</v>
      </c>
      <c r="D8808" s="1" t="s">
        <v>211</v>
      </c>
      <c r="E8808" s="1" t="s">
        <v>1026</v>
      </c>
      <c r="F8808">
        <v>39.07</v>
      </c>
      <c r="G8808">
        <v>6</v>
      </c>
      <c r="H8808">
        <v>4.4000000000000004</v>
      </c>
      <c r="I8808">
        <v>2017</v>
      </c>
      <c r="J8808" s="1" t="s">
        <v>1435</v>
      </c>
      <c r="K8808" s="1" t="s">
        <v>35</v>
      </c>
    </row>
    <row r="8809" spans="1:11" x14ac:dyDescent="0.35">
      <c r="A8809" s="1" t="s">
        <v>2060</v>
      </c>
      <c r="B8809" s="1" t="s">
        <v>101</v>
      </c>
      <c r="C8809" s="1" t="s">
        <v>13</v>
      </c>
      <c r="D8809" s="1" t="s">
        <v>25</v>
      </c>
      <c r="E8809" s="1" t="s">
        <v>106</v>
      </c>
      <c r="F8809">
        <v>22.64</v>
      </c>
      <c r="G8809">
        <v>7</v>
      </c>
      <c r="H8809">
        <v>-16.600000000000001</v>
      </c>
      <c r="I8809">
        <v>2017</v>
      </c>
      <c r="J8809" s="1" t="s">
        <v>1435</v>
      </c>
      <c r="K8809" s="1" t="s">
        <v>35</v>
      </c>
    </row>
    <row r="8810" spans="1:11" x14ac:dyDescent="0.35">
      <c r="A8810" s="1" t="s">
        <v>2060</v>
      </c>
      <c r="B8810" s="1" t="s">
        <v>101</v>
      </c>
      <c r="C8810" s="1" t="s">
        <v>13</v>
      </c>
      <c r="D8810" s="1" t="s">
        <v>29</v>
      </c>
      <c r="E8810" s="1" t="s">
        <v>2474</v>
      </c>
      <c r="F8810">
        <v>95.14</v>
      </c>
      <c r="G8810">
        <v>7</v>
      </c>
      <c r="H8810">
        <v>10.7</v>
      </c>
      <c r="I8810">
        <v>2017</v>
      </c>
      <c r="J8810" s="1" t="s">
        <v>1435</v>
      </c>
      <c r="K8810" s="1" t="s">
        <v>35</v>
      </c>
    </row>
    <row r="8811" spans="1:11" x14ac:dyDescent="0.35">
      <c r="A8811" s="1" t="s">
        <v>2007</v>
      </c>
      <c r="B8811" s="1" t="s">
        <v>33</v>
      </c>
      <c r="C8811" s="1" t="s">
        <v>41</v>
      </c>
      <c r="D8811" s="1" t="s">
        <v>54</v>
      </c>
      <c r="E8811" s="1" t="s">
        <v>604</v>
      </c>
      <c r="F8811">
        <v>17.46</v>
      </c>
      <c r="G8811">
        <v>2</v>
      </c>
      <c r="H8811">
        <v>5.94</v>
      </c>
      <c r="I8811">
        <v>2017</v>
      </c>
      <c r="J8811" s="1" t="s">
        <v>1435</v>
      </c>
      <c r="K8811" s="1" t="s">
        <v>35</v>
      </c>
    </row>
    <row r="8812" spans="1:11" x14ac:dyDescent="0.35">
      <c r="A8812" s="1" t="s">
        <v>2007</v>
      </c>
      <c r="B8812" s="1" t="s">
        <v>33</v>
      </c>
      <c r="C8812" s="1" t="s">
        <v>46</v>
      </c>
      <c r="D8812" s="1" t="s">
        <v>314</v>
      </c>
      <c r="E8812" s="1" t="s">
        <v>2373</v>
      </c>
      <c r="F8812">
        <v>369.16</v>
      </c>
      <c r="G8812">
        <v>11</v>
      </c>
      <c r="H8812">
        <v>32.299999999999997</v>
      </c>
      <c r="I8812">
        <v>2017</v>
      </c>
      <c r="J8812" s="1" t="s">
        <v>1435</v>
      </c>
      <c r="K8812" s="1" t="s">
        <v>35</v>
      </c>
    </row>
    <row r="8813" spans="1:11" x14ac:dyDescent="0.35">
      <c r="A8813" s="1" t="s">
        <v>1818</v>
      </c>
      <c r="B8813" s="1" t="s">
        <v>12</v>
      </c>
      <c r="C8813" s="1" t="s">
        <v>13</v>
      </c>
      <c r="D8813" s="1" t="s">
        <v>102</v>
      </c>
      <c r="E8813" s="1" t="s">
        <v>1097</v>
      </c>
      <c r="F8813">
        <v>15.22</v>
      </c>
      <c r="G8813">
        <v>2</v>
      </c>
      <c r="H8813">
        <v>-38.82</v>
      </c>
      <c r="I8813">
        <v>2017</v>
      </c>
      <c r="J8813" s="1" t="s">
        <v>1435</v>
      </c>
      <c r="K8813" s="1" t="s">
        <v>35</v>
      </c>
    </row>
    <row r="8814" spans="1:11" x14ac:dyDescent="0.35">
      <c r="A8814" s="1" t="s">
        <v>1818</v>
      </c>
      <c r="B8814" s="1" t="s">
        <v>12</v>
      </c>
      <c r="C8814" s="1" t="s">
        <v>13</v>
      </c>
      <c r="D8814" s="1" t="s">
        <v>102</v>
      </c>
      <c r="E8814" s="1" t="s">
        <v>2004</v>
      </c>
      <c r="F8814">
        <v>21.98</v>
      </c>
      <c r="G8814">
        <v>6</v>
      </c>
      <c r="H8814">
        <v>-56.06</v>
      </c>
      <c r="I8814">
        <v>2017</v>
      </c>
      <c r="J8814" s="1" t="s">
        <v>1435</v>
      </c>
      <c r="K8814" s="1" t="s">
        <v>35</v>
      </c>
    </row>
    <row r="8815" spans="1:11" x14ac:dyDescent="0.35">
      <c r="A8815" s="1" t="s">
        <v>1553</v>
      </c>
      <c r="B8815" s="1" t="s">
        <v>327</v>
      </c>
      <c r="C8815" s="1" t="s">
        <v>13</v>
      </c>
      <c r="D8815" s="1" t="s">
        <v>25</v>
      </c>
      <c r="E8815" s="1" t="s">
        <v>1159</v>
      </c>
      <c r="F8815">
        <v>1793.98</v>
      </c>
      <c r="G8815">
        <v>2</v>
      </c>
      <c r="H8815">
        <v>843.17</v>
      </c>
      <c r="I8815">
        <v>2017</v>
      </c>
      <c r="J8815" s="1" t="s">
        <v>1435</v>
      </c>
      <c r="K8815" s="1" t="s">
        <v>56</v>
      </c>
    </row>
    <row r="8816" spans="1:11" x14ac:dyDescent="0.35">
      <c r="A8816" s="1" t="s">
        <v>110</v>
      </c>
      <c r="B8816" s="1" t="s">
        <v>159</v>
      </c>
      <c r="C8816" s="1" t="s">
        <v>13</v>
      </c>
      <c r="D8816" s="1" t="s">
        <v>23</v>
      </c>
      <c r="E8816" s="1" t="s">
        <v>598</v>
      </c>
      <c r="F8816">
        <v>22.58</v>
      </c>
      <c r="G8816">
        <v>2</v>
      </c>
      <c r="H8816">
        <v>5.87</v>
      </c>
      <c r="I8816">
        <v>2017</v>
      </c>
      <c r="J8816" s="1" t="s">
        <v>1435</v>
      </c>
      <c r="K8816" s="1" t="s">
        <v>56</v>
      </c>
    </row>
    <row r="8817" spans="1:11" x14ac:dyDescent="0.35">
      <c r="A8817" s="1" t="s">
        <v>1049</v>
      </c>
      <c r="B8817" s="1" t="s">
        <v>33</v>
      </c>
      <c r="C8817" s="1" t="s">
        <v>41</v>
      </c>
      <c r="D8817" s="1" t="s">
        <v>155</v>
      </c>
      <c r="E8817" s="1" t="s">
        <v>833</v>
      </c>
      <c r="F8817">
        <v>171.29</v>
      </c>
      <c r="G8817">
        <v>3</v>
      </c>
      <c r="H8817">
        <v>-6.42</v>
      </c>
      <c r="I8817">
        <v>2017</v>
      </c>
      <c r="J8817" s="1" t="s">
        <v>1435</v>
      </c>
      <c r="K8817" s="1" t="s">
        <v>56</v>
      </c>
    </row>
    <row r="8818" spans="1:11" x14ac:dyDescent="0.35">
      <c r="A8818" s="1" t="s">
        <v>1566</v>
      </c>
      <c r="B8818" s="1" t="s">
        <v>133</v>
      </c>
      <c r="C8818" s="1" t="s">
        <v>13</v>
      </c>
      <c r="D8818" s="1" t="s">
        <v>14</v>
      </c>
      <c r="E8818" s="1" t="s">
        <v>2259</v>
      </c>
      <c r="F8818">
        <v>15.55</v>
      </c>
      <c r="G8818">
        <v>3</v>
      </c>
      <c r="H8818">
        <v>5.44</v>
      </c>
      <c r="I8818">
        <v>2017</v>
      </c>
      <c r="J8818" s="1" t="s">
        <v>1435</v>
      </c>
      <c r="K8818" s="1" t="s">
        <v>56</v>
      </c>
    </row>
    <row r="8819" spans="1:11" x14ac:dyDescent="0.35">
      <c r="A8819" s="1" t="s">
        <v>1566</v>
      </c>
      <c r="B8819" s="1" t="s">
        <v>133</v>
      </c>
      <c r="C8819" s="1" t="s">
        <v>13</v>
      </c>
      <c r="D8819" s="1" t="s">
        <v>102</v>
      </c>
      <c r="E8819" s="1" t="s">
        <v>1944</v>
      </c>
      <c r="F8819">
        <v>17.920000000000002</v>
      </c>
      <c r="G8819">
        <v>5</v>
      </c>
      <c r="H8819">
        <v>1.1200000000000001</v>
      </c>
      <c r="I8819">
        <v>2017</v>
      </c>
      <c r="J8819" s="1" t="s">
        <v>1435</v>
      </c>
      <c r="K8819" s="1" t="s">
        <v>56</v>
      </c>
    </row>
    <row r="8820" spans="1:11" x14ac:dyDescent="0.35">
      <c r="A8820" s="1" t="s">
        <v>2246</v>
      </c>
      <c r="B8820" s="1" t="s">
        <v>159</v>
      </c>
      <c r="C8820" s="1" t="s">
        <v>41</v>
      </c>
      <c r="D8820" s="1" t="s">
        <v>54</v>
      </c>
      <c r="E8820" s="1" t="s">
        <v>2644</v>
      </c>
      <c r="F8820">
        <v>83.92</v>
      </c>
      <c r="G8820">
        <v>4</v>
      </c>
      <c r="H8820">
        <v>21.82</v>
      </c>
      <c r="I8820">
        <v>2017</v>
      </c>
      <c r="J8820" s="1" t="s">
        <v>1435</v>
      </c>
      <c r="K8820" s="1" t="s">
        <v>56</v>
      </c>
    </row>
    <row r="8821" spans="1:11" x14ac:dyDescent="0.35">
      <c r="A8821" s="1" t="s">
        <v>2246</v>
      </c>
      <c r="B8821" s="1" t="s">
        <v>159</v>
      </c>
      <c r="C8821" s="1" t="s">
        <v>13</v>
      </c>
      <c r="D8821" s="1" t="s">
        <v>29</v>
      </c>
      <c r="E8821" s="1" t="s">
        <v>2712</v>
      </c>
      <c r="F8821">
        <v>6.63</v>
      </c>
      <c r="G8821">
        <v>3</v>
      </c>
      <c r="H8821">
        <v>3.12</v>
      </c>
      <c r="I8821">
        <v>2017</v>
      </c>
      <c r="J8821" s="1" t="s">
        <v>1435</v>
      </c>
      <c r="K8821" s="1" t="s">
        <v>56</v>
      </c>
    </row>
    <row r="8822" spans="1:11" x14ac:dyDescent="0.35">
      <c r="A8822" s="1" t="s">
        <v>2246</v>
      </c>
      <c r="B8822" s="1" t="s">
        <v>159</v>
      </c>
      <c r="C8822" s="1" t="s">
        <v>46</v>
      </c>
      <c r="D8822" s="1" t="s">
        <v>61</v>
      </c>
      <c r="E8822" s="1" t="s">
        <v>2242</v>
      </c>
      <c r="F8822">
        <v>371.97</v>
      </c>
      <c r="G8822">
        <v>3</v>
      </c>
      <c r="H8822">
        <v>66.95</v>
      </c>
      <c r="I8822">
        <v>2017</v>
      </c>
      <c r="J8822" s="1" t="s">
        <v>1435</v>
      </c>
      <c r="K8822" s="1" t="s">
        <v>56</v>
      </c>
    </row>
    <row r="8823" spans="1:11" x14ac:dyDescent="0.35">
      <c r="A8823" s="1" t="s">
        <v>757</v>
      </c>
      <c r="B8823" s="1" t="s">
        <v>12</v>
      </c>
      <c r="C8823" s="1" t="s">
        <v>13</v>
      </c>
      <c r="D8823" s="1" t="s">
        <v>29</v>
      </c>
      <c r="E8823" s="1" t="s">
        <v>2165</v>
      </c>
      <c r="F8823">
        <v>20.64</v>
      </c>
      <c r="G8823">
        <v>5</v>
      </c>
      <c r="H8823">
        <v>2.3199999999999998</v>
      </c>
      <c r="I8823">
        <v>2017</v>
      </c>
      <c r="J8823" s="1" t="s">
        <v>1435</v>
      </c>
      <c r="K8823" s="1" t="s">
        <v>56</v>
      </c>
    </row>
    <row r="8824" spans="1:11" x14ac:dyDescent="0.35">
      <c r="A8824" s="1" t="s">
        <v>546</v>
      </c>
      <c r="B8824" s="1" t="s">
        <v>544</v>
      </c>
      <c r="C8824" s="1" t="s">
        <v>41</v>
      </c>
      <c r="D8824" s="1" t="s">
        <v>54</v>
      </c>
      <c r="E8824" s="1" t="s">
        <v>702</v>
      </c>
      <c r="F8824">
        <v>19.98</v>
      </c>
      <c r="G8824">
        <v>1</v>
      </c>
      <c r="H8824">
        <v>8.59</v>
      </c>
      <c r="I8824">
        <v>2017</v>
      </c>
      <c r="J8824" s="1" t="s">
        <v>1435</v>
      </c>
      <c r="K8824" s="1" t="s">
        <v>94</v>
      </c>
    </row>
    <row r="8825" spans="1:11" x14ac:dyDescent="0.35">
      <c r="A8825" s="1" t="s">
        <v>18</v>
      </c>
      <c r="B8825" s="1" t="s">
        <v>159</v>
      </c>
      <c r="C8825" s="1" t="s">
        <v>46</v>
      </c>
      <c r="D8825" s="1" t="s">
        <v>47</v>
      </c>
      <c r="E8825" s="1" t="s">
        <v>2296</v>
      </c>
      <c r="F8825">
        <v>160.93</v>
      </c>
      <c r="G8825">
        <v>7</v>
      </c>
      <c r="H8825">
        <v>3.22</v>
      </c>
      <c r="I8825">
        <v>2017</v>
      </c>
      <c r="J8825" s="1" t="s">
        <v>1435</v>
      </c>
      <c r="K8825" s="1" t="s">
        <v>60</v>
      </c>
    </row>
    <row r="8826" spans="1:11" x14ac:dyDescent="0.35">
      <c r="A8826" s="1" t="s">
        <v>18</v>
      </c>
      <c r="B8826" s="1" t="s">
        <v>159</v>
      </c>
      <c r="C8826" s="1" t="s">
        <v>13</v>
      </c>
      <c r="D8826" s="1" t="s">
        <v>25</v>
      </c>
      <c r="E8826" s="1" t="s">
        <v>2176</v>
      </c>
      <c r="F8826">
        <v>75.790000000000006</v>
      </c>
      <c r="G8826">
        <v>3</v>
      </c>
      <c r="H8826">
        <v>25.58</v>
      </c>
      <c r="I8826">
        <v>2017</v>
      </c>
      <c r="J8826" s="1" t="s">
        <v>1435</v>
      </c>
      <c r="K8826" s="1" t="s">
        <v>60</v>
      </c>
    </row>
    <row r="8827" spans="1:11" x14ac:dyDescent="0.35">
      <c r="A8827" s="1" t="s">
        <v>413</v>
      </c>
      <c r="B8827" s="1" t="s">
        <v>33</v>
      </c>
      <c r="C8827" s="1" t="s">
        <v>13</v>
      </c>
      <c r="D8827" s="1" t="s">
        <v>25</v>
      </c>
      <c r="E8827" s="1" t="s">
        <v>1542</v>
      </c>
      <c r="F8827">
        <v>39.92</v>
      </c>
      <c r="G8827">
        <v>5</v>
      </c>
      <c r="H8827">
        <v>13.47</v>
      </c>
      <c r="I8827">
        <v>2017</v>
      </c>
      <c r="J8827" s="1" t="s">
        <v>1435</v>
      </c>
      <c r="K8827" s="1" t="s">
        <v>60</v>
      </c>
    </row>
    <row r="8828" spans="1:11" x14ac:dyDescent="0.35">
      <c r="A8828" s="1" t="s">
        <v>413</v>
      </c>
      <c r="B8828" s="1" t="s">
        <v>33</v>
      </c>
      <c r="C8828" s="1" t="s">
        <v>13</v>
      </c>
      <c r="D8828" s="1" t="s">
        <v>14</v>
      </c>
      <c r="E8828" s="1" t="s">
        <v>382</v>
      </c>
      <c r="F8828">
        <v>61.96</v>
      </c>
      <c r="G8828">
        <v>2</v>
      </c>
      <c r="H8828">
        <v>27.88</v>
      </c>
      <c r="I8828">
        <v>2017</v>
      </c>
      <c r="J8828" s="1" t="s">
        <v>1435</v>
      </c>
      <c r="K8828" s="1" t="s">
        <v>60</v>
      </c>
    </row>
    <row r="8829" spans="1:11" x14ac:dyDescent="0.35">
      <c r="A8829" s="1" t="s">
        <v>413</v>
      </c>
      <c r="B8829" s="1" t="s">
        <v>33</v>
      </c>
      <c r="C8829" s="1" t="s">
        <v>13</v>
      </c>
      <c r="D8829" s="1" t="s">
        <v>25</v>
      </c>
      <c r="E8829" s="1" t="s">
        <v>440</v>
      </c>
      <c r="F8829">
        <v>19.940000000000001</v>
      </c>
      <c r="G8829">
        <v>4</v>
      </c>
      <c r="H8829">
        <v>7.23</v>
      </c>
      <c r="I8829">
        <v>2017</v>
      </c>
      <c r="J8829" s="1" t="s">
        <v>1435</v>
      </c>
      <c r="K8829" s="1" t="s">
        <v>60</v>
      </c>
    </row>
    <row r="8830" spans="1:11" x14ac:dyDescent="0.35">
      <c r="A8830" s="1" t="s">
        <v>1533</v>
      </c>
      <c r="B8830" s="1" t="s">
        <v>159</v>
      </c>
      <c r="C8830" s="1" t="s">
        <v>46</v>
      </c>
      <c r="D8830" s="1" t="s">
        <v>47</v>
      </c>
      <c r="E8830" s="1" t="s">
        <v>1785</v>
      </c>
      <c r="F8830">
        <v>87.8</v>
      </c>
      <c r="G8830">
        <v>4</v>
      </c>
      <c r="H8830">
        <v>43.9</v>
      </c>
      <c r="I8830">
        <v>2017</v>
      </c>
      <c r="J8830" s="1" t="s">
        <v>1435</v>
      </c>
      <c r="K8830" s="1" t="s">
        <v>60</v>
      </c>
    </row>
    <row r="8831" spans="1:11" x14ac:dyDescent="0.35">
      <c r="A8831" s="1" t="s">
        <v>1533</v>
      </c>
      <c r="B8831" s="1" t="s">
        <v>159</v>
      </c>
      <c r="C8831" s="1" t="s">
        <v>41</v>
      </c>
      <c r="D8831" s="1" t="s">
        <v>42</v>
      </c>
      <c r="E8831" s="1" t="s">
        <v>935</v>
      </c>
      <c r="F8831">
        <v>221.38</v>
      </c>
      <c r="G8831">
        <v>2</v>
      </c>
      <c r="H8831">
        <v>2.46</v>
      </c>
      <c r="I8831">
        <v>2017</v>
      </c>
      <c r="J8831" s="1" t="s">
        <v>1435</v>
      </c>
      <c r="K8831" s="1" t="s">
        <v>60</v>
      </c>
    </row>
    <row r="8832" spans="1:11" x14ac:dyDescent="0.35">
      <c r="A8832" s="1" t="s">
        <v>1533</v>
      </c>
      <c r="B8832" s="1" t="s">
        <v>159</v>
      </c>
      <c r="C8832" s="1" t="s">
        <v>46</v>
      </c>
      <c r="D8832" s="1" t="s">
        <v>314</v>
      </c>
      <c r="E8832" s="1" t="s">
        <v>2512</v>
      </c>
      <c r="F8832">
        <v>5199.96</v>
      </c>
      <c r="G8832">
        <v>4</v>
      </c>
      <c r="H8832">
        <v>1351.99</v>
      </c>
      <c r="I8832">
        <v>2017</v>
      </c>
      <c r="J8832" s="1" t="s">
        <v>1435</v>
      </c>
      <c r="K8832" s="1" t="s">
        <v>60</v>
      </c>
    </row>
    <row r="8833" spans="1:11" x14ac:dyDescent="0.35">
      <c r="A8833" s="1" t="s">
        <v>784</v>
      </c>
      <c r="B8833" s="1" t="s">
        <v>290</v>
      </c>
      <c r="C8833" s="1" t="s">
        <v>46</v>
      </c>
      <c r="D8833" s="1" t="s">
        <v>61</v>
      </c>
      <c r="E8833" s="1" t="s">
        <v>2446</v>
      </c>
      <c r="F8833">
        <v>63.82</v>
      </c>
      <c r="G8833">
        <v>2</v>
      </c>
      <c r="H8833">
        <v>13.56</v>
      </c>
      <c r="I8833">
        <v>2017</v>
      </c>
      <c r="J8833" s="1" t="s">
        <v>1435</v>
      </c>
      <c r="K8833" s="1" t="s">
        <v>60</v>
      </c>
    </row>
    <row r="8834" spans="1:11" x14ac:dyDescent="0.35">
      <c r="A8834" s="1" t="s">
        <v>1540</v>
      </c>
      <c r="B8834" s="1" t="s">
        <v>33</v>
      </c>
      <c r="C8834" s="1" t="s">
        <v>41</v>
      </c>
      <c r="D8834" s="1" t="s">
        <v>42</v>
      </c>
      <c r="E8834" s="1" t="s">
        <v>2459</v>
      </c>
      <c r="F8834">
        <v>435.17</v>
      </c>
      <c r="G8834">
        <v>4</v>
      </c>
      <c r="H8834">
        <v>-59.84</v>
      </c>
      <c r="I8834">
        <v>2017</v>
      </c>
      <c r="J8834" s="1" t="s">
        <v>1435</v>
      </c>
      <c r="K8834" s="1" t="s">
        <v>60</v>
      </c>
    </row>
    <row r="8835" spans="1:11" x14ac:dyDescent="0.35">
      <c r="A8835" s="1" t="s">
        <v>1540</v>
      </c>
      <c r="B8835" s="1" t="s">
        <v>33</v>
      </c>
      <c r="C8835" s="1" t="s">
        <v>13</v>
      </c>
      <c r="D8835" s="1" t="s">
        <v>50</v>
      </c>
      <c r="E8835" s="1" t="s">
        <v>171</v>
      </c>
      <c r="F8835">
        <v>14.9</v>
      </c>
      <c r="G8835">
        <v>5</v>
      </c>
      <c r="H8835">
        <v>6.85</v>
      </c>
      <c r="I8835">
        <v>2017</v>
      </c>
      <c r="J8835" s="1" t="s">
        <v>1435</v>
      </c>
      <c r="K8835" s="1" t="s">
        <v>60</v>
      </c>
    </row>
    <row r="8836" spans="1:11" x14ac:dyDescent="0.35">
      <c r="A8836" s="1" t="s">
        <v>1540</v>
      </c>
      <c r="B8836" s="1" t="s">
        <v>33</v>
      </c>
      <c r="C8836" s="1" t="s">
        <v>13</v>
      </c>
      <c r="D8836" s="1" t="s">
        <v>102</v>
      </c>
      <c r="E8836" s="1" t="s">
        <v>1487</v>
      </c>
      <c r="F8836">
        <v>15.8</v>
      </c>
      <c r="G8836">
        <v>4</v>
      </c>
      <c r="H8836">
        <v>4.1100000000000003</v>
      </c>
      <c r="I8836">
        <v>2017</v>
      </c>
      <c r="J8836" s="1" t="s">
        <v>1435</v>
      </c>
      <c r="K8836" s="1" t="s">
        <v>60</v>
      </c>
    </row>
    <row r="8837" spans="1:11" x14ac:dyDescent="0.35">
      <c r="A8837" s="1" t="s">
        <v>1540</v>
      </c>
      <c r="B8837" s="1" t="s">
        <v>33</v>
      </c>
      <c r="C8837" s="1" t="s">
        <v>41</v>
      </c>
      <c r="D8837" s="1" t="s">
        <v>54</v>
      </c>
      <c r="E8837" s="1" t="s">
        <v>1044</v>
      </c>
      <c r="F8837">
        <v>72.900000000000006</v>
      </c>
      <c r="G8837">
        <v>5</v>
      </c>
      <c r="H8837">
        <v>26.97</v>
      </c>
      <c r="I8837">
        <v>2017</v>
      </c>
      <c r="J8837" s="1" t="s">
        <v>1435</v>
      </c>
      <c r="K8837" s="1" t="s">
        <v>60</v>
      </c>
    </row>
    <row r="8838" spans="1:11" x14ac:dyDescent="0.35">
      <c r="A8838" s="1" t="s">
        <v>1540</v>
      </c>
      <c r="B8838" s="1" t="s">
        <v>33</v>
      </c>
      <c r="C8838" s="1" t="s">
        <v>41</v>
      </c>
      <c r="D8838" s="1" t="s">
        <v>155</v>
      </c>
      <c r="E8838" s="1" t="s">
        <v>486</v>
      </c>
      <c r="F8838">
        <v>206.35</v>
      </c>
      <c r="G8838">
        <v>3</v>
      </c>
      <c r="H8838">
        <v>5.16</v>
      </c>
      <c r="I8838">
        <v>2017</v>
      </c>
      <c r="J8838" s="1" t="s">
        <v>1435</v>
      </c>
      <c r="K8838" s="1" t="s">
        <v>60</v>
      </c>
    </row>
    <row r="8839" spans="1:11" x14ac:dyDescent="0.35">
      <c r="A8839" s="1" t="s">
        <v>1540</v>
      </c>
      <c r="B8839" s="1" t="s">
        <v>33</v>
      </c>
      <c r="C8839" s="1" t="s">
        <v>46</v>
      </c>
      <c r="D8839" s="1" t="s">
        <v>47</v>
      </c>
      <c r="E8839" s="1" t="s">
        <v>542</v>
      </c>
      <c r="F8839">
        <v>7.99</v>
      </c>
      <c r="G8839">
        <v>1</v>
      </c>
      <c r="H8839">
        <v>2.7</v>
      </c>
      <c r="I8839">
        <v>2017</v>
      </c>
      <c r="J8839" s="1" t="s">
        <v>1435</v>
      </c>
      <c r="K8839" s="1" t="s">
        <v>60</v>
      </c>
    </row>
    <row r="8840" spans="1:11" x14ac:dyDescent="0.35">
      <c r="A8840" s="1" t="s">
        <v>1063</v>
      </c>
      <c r="B8840" s="1" t="s">
        <v>523</v>
      </c>
      <c r="C8840" s="1" t="s">
        <v>41</v>
      </c>
      <c r="D8840" s="1" t="s">
        <v>54</v>
      </c>
      <c r="E8840" s="1" t="s">
        <v>1957</v>
      </c>
      <c r="F8840">
        <v>41.96</v>
      </c>
      <c r="G8840">
        <v>2</v>
      </c>
      <c r="H8840">
        <v>2.94</v>
      </c>
      <c r="I8840">
        <v>2017</v>
      </c>
      <c r="J8840" s="1" t="s">
        <v>1435</v>
      </c>
      <c r="K8840" s="1" t="s">
        <v>17</v>
      </c>
    </row>
    <row r="8841" spans="1:11" x14ac:dyDescent="0.35">
      <c r="A8841" s="1" t="s">
        <v>1063</v>
      </c>
      <c r="B8841" s="1" t="s">
        <v>523</v>
      </c>
      <c r="C8841" s="1" t="s">
        <v>13</v>
      </c>
      <c r="D8841" s="1" t="s">
        <v>102</v>
      </c>
      <c r="E8841" s="1" t="s">
        <v>1701</v>
      </c>
      <c r="F8841">
        <v>227.84</v>
      </c>
      <c r="G8841">
        <v>4</v>
      </c>
      <c r="H8841">
        <v>66.069999999999993</v>
      </c>
      <c r="I8841">
        <v>2017</v>
      </c>
      <c r="J8841" s="1" t="s">
        <v>1435</v>
      </c>
      <c r="K8841" s="1" t="s">
        <v>17</v>
      </c>
    </row>
    <row r="8842" spans="1:11" x14ac:dyDescent="0.35">
      <c r="A8842" s="1" t="s">
        <v>1063</v>
      </c>
      <c r="B8842" s="1" t="s">
        <v>523</v>
      </c>
      <c r="C8842" s="1" t="s">
        <v>13</v>
      </c>
      <c r="D8842" s="1" t="s">
        <v>14</v>
      </c>
      <c r="E8842" s="1" t="s">
        <v>1853</v>
      </c>
      <c r="F8842">
        <v>37.94</v>
      </c>
      <c r="G8842">
        <v>2</v>
      </c>
      <c r="H8842">
        <v>18.21</v>
      </c>
      <c r="I8842">
        <v>2017</v>
      </c>
      <c r="J8842" s="1" t="s">
        <v>1435</v>
      </c>
      <c r="K8842" s="1" t="s">
        <v>17</v>
      </c>
    </row>
    <row r="8843" spans="1:11" x14ac:dyDescent="0.35">
      <c r="A8843" s="1" t="s">
        <v>1921</v>
      </c>
      <c r="B8843" s="1" t="s">
        <v>159</v>
      </c>
      <c r="C8843" s="1" t="s">
        <v>46</v>
      </c>
      <c r="D8843" s="1" t="s">
        <v>61</v>
      </c>
      <c r="E8843" s="1" t="s">
        <v>1837</v>
      </c>
      <c r="F8843">
        <v>319.95999999999998</v>
      </c>
      <c r="G8843">
        <v>4</v>
      </c>
      <c r="H8843">
        <v>115.19</v>
      </c>
      <c r="I8843">
        <v>2017</v>
      </c>
      <c r="J8843" s="1" t="s">
        <v>1435</v>
      </c>
      <c r="K8843" s="1" t="s">
        <v>17</v>
      </c>
    </row>
    <row r="8844" spans="1:11" x14ac:dyDescent="0.35">
      <c r="A8844" s="1" t="s">
        <v>1921</v>
      </c>
      <c r="B8844" s="1" t="s">
        <v>159</v>
      </c>
      <c r="C8844" s="1" t="s">
        <v>13</v>
      </c>
      <c r="D8844" s="1" t="s">
        <v>14</v>
      </c>
      <c r="E8844" s="1" t="s">
        <v>1945</v>
      </c>
      <c r="F8844">
        <v>17.04</v>
      </c>
      <c r="G8844">
        <v>3</v>
      </c>
      <c r="H8844">
        <v>7.67</v>
      </c>
      <c r="I8844">
        <v>2017</v>
      </c>
      <c r="J8844" s="1" t="s">
        <v>1435</v>
      </c>
      <c r="K8844" s="1" t="s">
        <v>17</v>
      </c>
    </row>
    <row r="8845" spans="1:11" x14ac:dyDescent="0.35">
      <c r="A8845" s="1" t="s">
        <v>1921</v>
      </c>
      <c r="B8845" s="1" t="s">
        <v>159</v>
      </c>
      <c r="C8845" s="1" t="s">
        <v>13</v>
      </c>
      <c r="D8845" s="1" t="s">
        <v>23</v>
      </c>
      <c r="E8845" s="1" t="s">
        <v>163</v>
      </c>
      <c r="F8845">
        <v>344.91</v>
      </c>
      <c r="G8845">
        <v>3</v>
      </c>
      <c r="H8845">
        <v>10.35</v>
      </c>
      <c r="I8845">
        <v>2017</v>
      </c>
      <c r="J8845" s="1" t="s">
        <v>1435</v>
      </c>
      <c r="K8845" s="1" t="s">
        <v>17</v>
      </c>
    </row>
    <row r="8846" spans="1:11" x14ac:dyDescent="0.35">
      <c r="A8846" s="1" t="s">
        <v>129</v>
      </c>
      <c r="B8846" s="1" t="s">
        <v>159</v>
      </c>
      <c r="C8846" s="1" t="s">
        <v>13</v>
      </c>
      <c r="D8846" s="1" t="s">
        <v>14</v>
      </c>
      <c r="E8846" s="1" t="s">
        <v>1621</v>
      </c>
      <c r="F8846">
        <v>40.99</v>
      </c>
      <c r="G8846">
        <v>1</v>
      </c>
      <c r="H8846">
        <v>20.09</v>
      </c>
      <c r="I8846">
        <v>2017</v>
      </c>
      <c r="J8846" s="1" t="s">
        <v>1435</v>
      </c>
      <c r="K8846" s="1" t="s">
        <v>17</v>
      </c>
    </row>
    <row r="8847" spans="1:11" x14ac:dyDescent="0.35">
      <c r="A8847" s="1" t="s">
        <v>119</v>
      </c>
      <c r="B8847" s="1" t="s">
        <v>188</v>
      </c>
      <c r="C8847" s="1" t="s">
        <v>13</v>
      </c>
      <c r="D8847" s="1" t="s">
        <v>14</v>
      </c>
      <c r="E8847" s="1" t="s">
        <v>2207</v>
      </c>
      <c r="F8847">
        <v>143.69999999999999</v>
      </c>
      <c r="G8847">
        <v>3</v>
      </c>
      <c r="H8847">
        <v>68.98</v>
      </c>
      <c r="I8847">
        <v>2017</v>
      </c>
      <c r="J8847" s="1" t="s">
        <v>1435</v>
      </c>
      <c r="K8847" s="1" t="s">
        <v>17</v>
      </c>
    </row>
    <row r="8848" spans="1:11" x14ac:dyDescent="0.35">
      <c r="A8848" s="1" t="s">
        <v>119</v>
      </c>
      <c r="B8848" s="1" t="s">
        <v>188</v>
      </c>
      <c r="C8848" s="1" t="s">
        <v>13</v>
      </c>
      <c r="D8848" s="1" t="s">
        <v>14</v>
      </c>
      <c r="E8848" s="1" t="s">
        <v>1383</v>
      </c>
      <c r="F8848">
        <v>6.48</v>
      </c>
      <c r="G8848">
        <v>1</v>
      </c>
      <c r="H8848">
        <v>3.11</v>
      </c>
      <c r="I8848">
        <v>2017</v>
      </c>
      <c r="J8848" s="1" t="s">
        <v>1435</v>
      </c>
      <c r="K8848" s="1" t="s">
        <v>17</v>
      </c>
    </row>
    <row r="8849" spans="1:11" x14ac:dyDescent="0.35">
      <c r="A8849" s="1" t="s">
        <v>951</v>
      </c>
      <c r="B8849" s="1" t="s">
        <v>19</v>
      </c>
      <c r="C8849" s="1" t="s">
        <v>13</v>
      </c>
      <c r="D8849" s="1" t="s">
        <v>23</v>
      </c>
      <c r="E8849" s="1" t="s">
        <v>1569</v>
      </c>
      <c r="F8849">
        <v>290.33999999999997</v>
      </c>
      <c r="G8849">
        <v>2</v>
      </c>
      <c r="H8849">
        <v>32.659999999999997</v>
      </c>
      <c r="I8849">
        <v>2017</v>
      </c>
      <c r="J8849" s="1" t="s">
        <v>1435</v>
      </c>
      <c r="K8849" s="1" t="s">
        <v>17</v>
      </c>
    </row>
    <row r="8850" spans="1:11" x14ac:dyDescent="0.35">
      <c r="A8850" s="1" t="s">
        <v>951</v>
      </c>
      <c r="B8850" s="1" t="s">
        <v>19</v>
      </c>
      <c r="C8850" s="1" t="s">
        <v>13</v>
      </c>
      <c r="D8850" s="1" t="s">
        <v>29</v>
      </c>
      <c r="E8850" s="1" t="s">
        <v>218</v>
      </c>
      <c r="F8850">
        <v>19.149999999999999</v>
      </c>
      <c r="G8850">
        <v>2</v>
      </c>
      <c r="H8850">
        <v>1.2</v>
      </c>
      <c r="I8850">
        <v>2017</v>
      </c>
      <c r="J8850" s="1" t="s">
        <v>1435</v>
      </c>
      <c r="K8850" s="1" t="s">
        <v>17</v>
      </c>
    </row>
    <row r="8851" spans="1:11" x14ac:dyDescent="0.35">
      <c r="A8851" s="1" t="s">
        <v>256</v>
      </c>
      <c r="B8851" s="1" t="s">
        <v>105</v>
      </c>
      <c r="C8851" s="1" t="s">
        <v>13</v>
      </c>
      <c r="D8851" s="1" t="s">
        <v>29</v>
      </c>
      <c r="E8851" s="1" t="s">
        <v>1975</v>
      </c>
      <c r="F8851">
        <v>9.34</v>
      </c>
      <c r="G8851">
        <v>2</v>
      </c>
      <c r="H8851">
        <v>1.87</v>
      </c>
      <c r="I8851">
        <v>2017</v>
      </c>
      <c r="J8851" s="1" t="s">
        <v>1435</v>
      </c>
      <c r="K8851" s="1" t="s">
        <v>17</v>
      </c>
    </row>
    <row r="8852" spans="1:11" x14ac:dyDescent="0.35">
      <c r="A8852" s="1" t="s">
        <v>1877</v>
      </c>
      <c r="B8852" s="1" t="s">
        <v>33</v>
      </c>
      <c r="C8852" s="1" t="s">
        <v>41</v>
      </c>
      <c r="D8852" s="1" t="s">
        <v>83</v>
      </c>
      <c r="E8852" s="1" t="s">
        <v>2196</v>
      </c>
      <c r="F8852">
        <v>307.67</v>
      </c>
      <c r="G8852">
        <v>2</v>
      </c>
      <c r="H8852">
        <v>-14.48</v>
      </c>
      <c r="I8852">
        <v>2017</v>
      </c>
      <c r="J8852" s="1" t="s">
        <v>1435</v>
      </c>
      <c r="K8852" s="1" t="s">
        <v>22</v>
      </c>
    </row>
    <row r="8853" spans="1:11" x14ac:dyDescent="0.35">
      <c r="A8853" s="1" t="s">
        <v>415</v>
      </c>
      <c r="B8853" s="1" t="s">
        <v>33</v>
      </c>
      <c r="C8853" s="1" t="s">
        <v>46</v>
      </c>
      <c r="D8853" s="1" t="s">
        <v>61</v>
      </c>
      <c r="E8853" s="1" t="s">
        <v>2242</v>
      </c>
      <c r="F8853">
        <v>1115.9100000000001</v>
      </c>
      <c r="G8853">
        <v>9</v>
      </c>
      <c r="H8853">
        <v>200.86</v>
      </c>
      <c r="I8853">
        <v>2017</v>
      </c>
      <c r="J8853" s="1" t="s">
        <v>1435</v>
      </c>
      <c r="K8853" s="1" t="s">
        <v>22</v>
      </c>
    </row>
    <row r="8854" spans="1:11" x14ac:dyDescent="0.35">
      <c r="A8854" s="1" t="s">
        <v>415</v>
      </c>
      <c r="B8854" s="1" t="s">
        <v>33</v>
      </c>
      <c r="C8854" s="1" t="s">
        <v>46</v>
      </c>
      <c r="D8854" s="1" t="s">
        <v>47</v>
      </c>
      <c r="E8854" s="1" t="s">
        <v>2296</v>
      </c>
      <c r="F8854">
        <v>128.74</v>
      </c>
      <c r="G8854">
        <v>7</v>
      </c>
      <c r="H8854">
        <v>-28.97</v>
      </c>
      <c r="I8854">
        <v>2017</v>
      </c>
      <c r="J8854" s="1" t="s">
        <v>1435</v>
      </c>
      <c r="K8854" s="1" t="s">
        <v>22</v>
      </c>
    </row>
    <row r="8855" spans="1:11" x14ac:dyDescent="0.35">
      <c r="A8855" s="1" t="s">
        <v>415</v>
      </c>
      <c r="B8855" s="1" t="s">
        <v>33</v>
      </c>
      <c r="C8855" s="1" t="s">
        <v>46</v>
      </c>
      <c r="D8855" s="1" t="s">
        <v>47</v>
      </c>
      <c r="E8855" s="1" t="s">
        <v>542</v>
      </c>
      <c r="F8855">
        <v>79.92</v>
      </c>
      <c r="G8855">
        <v>10</v>
      </c>
      <c r="H8855">
        <v>26.97</v>
      </c>
      <c r="I8855">
        <v>2017</v>
      </c>
      <c r="J8855" s="1" t="s">
        <v>1435</v>
      </c>
      <c r="K8855" s="1" t="s">
        <v>22</v>
      </c>
    </row>
    <row r="8856" spans="1:11" x14ac:dyDescent="0.35">
      <c r="A8856" s="1" t="s">
        <v>738</v>
      </c>
      <c r="B8856" s="1" t="s">
        <v>257</v>
      </c>
      <c r="C8856" s="1" t="s">
        <v>13</v>
      </c>
      <c r="D8856" s="1" t="s">
        <v>23</v>
      </c>
      <c r="E8856" s="1" t="s">
        <v>1569</v>
      </c>
      <c r="F8856">
        <v>580.66999999999996</v>
      </c>
      <c r="G8856">
        <v>4</v>
      </c>
      <c r="H8856">
        <v>65.33</v>
      </c>
      <c r="I8856">
        <v>2017</v>
      </c>
      <c r="J8856" s="1" t="s">
        <v>1435</v>
      </c>
      <c r="K8856" s="1" t="s">
        <v>22</v>
      </c>
    </row>
    <row r="8857" spans="1:11" x14ac:dyDescent="0.35">
      <c r="A8857" s="1" t="s">
        <v>738</v>
      </c>
      <c r="B8857" s="1" t="s">
        <v>257</v>
      </c>
      <c r="C8857" s="1" t="s">
        <v>13</v>
      </c>
      <c r="D8857" s="1" t="s">
        <v>50</v>
      </c>
      <c r="E8857" s="1" t="s">
        <v>171</v>
      </c>
      <c r="F8857">
        <v>18.940000000000001</v>
      </c>
      <c r="G8857">
        <v>3</v>
      </c>
      <c r="H8857">
        <v>5.92</v>
      </c>
      <c r="I8857">
        <v>2017</v>
      </c>
      <c r="J8857" s="1" t="s">
        <v>1435</v>
      </c>
      <c r="K8857" s="1" t="s">
        <v>22</v>
      </c>
    </row>
    <row r="8858" spans="1:11" x14ac:dyDescent="0.35">
      <c r="A8858" s="1" t="s">
        <v>738</v>
      </c>
      <c r="B8858" s="1" t="s">
        <v>257</v>
      </c>
      <c r="C8858" s="1" t="s">
        <v>46</v>
      </c>
      <c r="D8858" s="1" t="s">
        <v>47</v>
      </c>
      <c r="E8858" s="1" t="s">
        <v>1600</v>
      </c>
      <c r="F8858">
        <v>222.38</v>
      </c>
      <c r="G8858">
        <v>2</v>
      </c>
      <c r="H8858">
        <v>16.68</v>
      </c>
      <c r="I8858">
        <v>2017</v>
      </c>
      <c r="J8858" s="1" t="s">
        <v>1435</v>
      </c>
      <c r="K8858" s="1" t="s">
        <v>22</v>
      </c>
    </row>
    <row r="8859" spans="1:11" x14ac:dyDescent="0.35">
      <c r="A8859" s="1" t="s">
        <v>738</v>
      </c>
      <c r="B8859" s="1" t="s">
        <v>257</v>
      </c>
      <c r="C8859" s="1" t="s">
        <v>13</v>
      </c>
      <c r="D8859" s="1" t="s">
        <v>25</v>
      </c>
      <c r="E8859" s="1" t="s">
        <v>1129</v>
      </c>
      <c r="F8859">
        <v>50.45</v>
      </c>
      <c r="G8859">
        <v>6</v>
      </c>
      <c r="H8859">
        <v>-33.64</v>
      </c>
      <c r="I8859">
        <v>2017</v>
      </c>
      <c r="J8859" s="1" t="s">
        <v>1435</v>
      </c>
      <c r="K8859" s="1" t="s">
        <v>22</v>
      </c>
    </row>
    <row r="8860" spans="1:11" x14ac:dyDescent="0.35">
      <c r="A8860" s="1" t="s">
        <v>738</v>
      </c>
      <c r="B8860" s="1" t="s">
        <v>257</v>
      </c>
      <c r="C8860" s="1" t="s">
        <v>41</v>
      </c>
      <c r="D8860" s="1" t="s">
        <v>155</v>
      </c>
      <c r="E8860" s="1" t="s">
        <v>486</v>
      </c>
      <c r="F8860">
        <v>154.76</v>
      </c>
      <c r="G8860">
        <v>3</v>
      </c>
      <c r="H8860">
        <v>-36.11</v>
      </c>
      <c r="I8860">
        <v>2017</v>
      </c>
      <c r="J8860" s="1" t="s">
        <v>1435</v>
      </c>
      <c r="K8860" s="1" t="s">
        <v>22</v>
      </c>
    </row>
    <row r="8861" spans="1:11" x14ac:dyDescent="0.35">
      <c r="A8861" s="1" t="s">
        <v>1672</v>
      </c>
      <c r="B8861" s="1" t="s">
        <v>12</v>
      </c>
      <c r="C8861" s="1" t="s">
        <v>13</v>
      </c>
      <c r="D8861" s="1" t="s">
        <v>25</v>
      </c>
      <c r="E8861" s="1" t="s">
        <v>849</v>
      </c>
      <c r="F8861">
        <v>4.24</v>
      </c>
      <c r="G8861">
        <v>5</v>
      </c>
      <c r="H8861">
        <v>-6.36</v>
      </c>
      <c r="I8861">
        <v>2017</v>
      </c>
      <c r="J8861" s="1" t="s">
        <v>1435</v>
      </c>
      <c r="K8861" s="1" t="s">
        <v>22</v>
      </c>
    </row>
    <row r="8862" spans="1:11" x14ac:dyDescent="0.35">
      <c r="A8862" s="1" t="s">
        <v>1989</v>
      </c>
      <c r="B8862" s="1" t="s">
        <v>120</v>
      </c>
      <c r="C8862" s="1" t="s">
        <v>13</v>
      </c>
      <c r="D8862" s="1" t="s">
        <v>23</v>
      </c>
      <c r="E8862" s="1" t="s">
        <v>739</v>
      </c>
      <c r="F8862">
        <v>85.52</v>
      </c>
      <c r="G8862">
        <v>2</v>
      </c>
      <c r="H8862">
        <v>22.24</v>
      </c>
      <c r="I8862">
        <v>2017</v>
      </c>
      <c r="J8862" s="1" t="s">
        <v>1435</v>
      </c>
      <c r="K8862" s="1" t="s">
        <v>22</v>
      </c>
    </row>
    <row r="8863" spans="1:11" x14ac:dyDescent="0.35">
      <c r="A8863" s="1" t="s">
        <v>70</v>
      </c>
      <c r="B8863" s="1" t="s">
        <v>33</v>
      </c>
      <c r="C8863" s="1" t="s">
        <v>46</v>
      </c>
      <c r="D8863" s="1" t="s">
        <v>47</v>
      </c>
      <c r="E8863" s="1" t="s">
        <v>1537</v>
      </c>
      <c r="F8863">
        <v>103.19</v>
      </c>
      <c r="G8863">
        <v>1</v>
      </c>
      <c r="H8863">
        <v>11.61</v>
      </c>
      <c r="I8863">
        <v>2017</v>
      </c>
      <c r="J8863" s="1" t="s">
        <v>1435</v>
      </c>
      <c r="K8863" s="1" t="s">
        <v>31</v>
      </c>
    </row>
    <row r="8864" spans="1:11" x14ac:dyDescent="0.35">
      <c r="A8864" s="1" t="s">
        <v>70</v>
      </c>
      <c r="B8864" s="1" t="s">
        <v>33</v>
      </c>
      <c r="C8864" s="1" t="s">
        <v>46</v>
      </c>
      <c r="D8864" s="1" t="s">
        <v>61</v>
      </c>
      <c r="E8864" s="1" t="s">
        <v>2250</v>
      </c>
      <c r="F8864">
        <v>36</v>
      </c>
      <c r="G8864">
        <v>2</v>
      </c>
      <c r="H8864">
        <v>6.48</v>
      </c>
      <c r="I8864">
        <v>2017</v>
      </c>
      <c r="J8864" s="1" t="s">
        <v>1435</v>
      </c>
      <c r="K8864" s="1" t="s">
        <v>31</v>
      </c>
    </row>
    <row r="8865" spans="1:11" x14ac:dyDescent="0.35">
      <c r="A8865" s="1" t="s">
        <v>70</v>
      </c>
      <c r="B8865" s="1" t="s">
        <v>33</v>
      </c>
      <c r="C8865" s="1" t="s">
        <v>46</v>
      </c>
      <c r="D8865" s="1" t="s">
        <v>61</v>
      </c>
      <c r="E8865" s="1" t="s">
        <v>1495</v>
      </c>
      <c r="F8865">
        <v>239.96</v>
      </c>
      <c r="G8865">
        <v>4</v>
      </c>
      <c r="H8865">
        <v>115.18</v>
      </c>
      <c r="I8865">
        <v>2017</v>
      </c>
      <c r="J8865" s="1" t="s">
        <v>1435</v>
      </c>
      <c r="K8865" s="1" t="s">
        <v>31</v>
      </c>
    </row>
    <row r="8866" spans="1:11" x14ac:dyDescent="0.35">
      <c r="A8866" s="1" t="s">
        <v>70</v>
      </c>
      <c r="B8866" s="1" t="s">
        <v>33</v>
      </c>
      <c r="C8866" s="1" t="s">
        <v>13</v>
      </c>
      <c r="D8866" s="1" t="s">
        <v>23</v>
      </c>
      <c r="E8866" s="1" t="s">
        <v>368</v>
      </c>
      <c r="F8866">
        <v>40.68</v>
      </c>
      <c r="G8866">
        <v>2</v>
      </c>
      <c r="H8866">
        <v>0.41</v>
      </c>
      <c r="I8866">
        <v>2017</v>
      </c>
      <c r="J8866" s="1" t="s">
        <v>1435</v>
      </c>
      <c r="K8866" s="1" t="s">
        <v>31</v>
      </c>
    </row>
    <row r="8867" spans="1:11" x14ac:dyDescent="0.35">
      <c r="A8867" s="1" t="s">
        <v>1476</v>
      </c>
      <c r="B8867" s="1" t="s">
        <v>1548</v>
      </c>
      <c r="C8867" s="1" t="s">
        <v>13</v>
      </c>
      <c r="D8867" s="1" t="s">
        <v>23</v>
      </c>
      <c r="E8867" s="1" t="s">
        <v>739</v>
      </c>
      <c r="F8867">
        <v>42.76</v>
      </c>
      <c r="G8867">
        <v>1</v>
      </c>
      <c r="H8867">
        <v>11.12</v>
      </c>
      <c r="I8867">
        <v>2017</v>
      </c>
      <c r="J8867" s="1" t="s">
        <v>1435</v>
      </c>
      <c r="K8867" s="1" t="s">
        <v>31</v>
      </c>
    </row>
    <row r="8868" spans="1:11" x14ac:dyDescent="0.35">
      <c r="A8868" s="1" t="s">
        <v>375</v>
      </c>
      <c r="B8868" s="1" t="s">
        <v>159</v>
      </c>
      <c r="C8868" s="1" t="s">
        <v>41</v>
      </c>
      <c r="D8868" s="1" t="s">
        <v>42</v>
      </c>
      <c r="E8868" s="1" t="s">
        <v>980</v>
      </c>
      <c r="F8868">
        <v>145.76</v>
      </c>
      <c r="G8868">
        <v>2</v>
      </c>
      <c r="H8868">
        <v>3.24</v>
      </c>
      <c r="I8868">
        <v>2017</v>
      </c>
      <c r="J8868" s="1" t="s">
        <v>1435</v>
      </c>
      <c r="K8868" s="1" t="s">
        <v>31</v>
      </c>
    </row>
    <row r="8869" spans="1:11" x14ac:dyDescent="0.35">
      <c r="A8869" s="1" t="s">
        <v>1426</v>
      </c>
      <c r="B8869" s="1" t="s">
        <v>257</v>
      </c>
      <c r="C8869" s="1" t="s">
        <v>13</v>
      </c>
      <c r="D8869" s="1" t="s">
        <v>14</v>
      </c>
      <c r="E8869" s="1" t="s">
        <v>1197</v>
      </c>
      <c r="F8869">
        <v>10.82</v>
      </c>
      <c r="G8869">
        <v>4</v>
      </c>
      <c r="H8869">
        <v>3.52</v>
      </c>
      <c r="I8869">
        <v>2017</v>
      </c>
      <c r="J8869" s="1" t="s">
        <v>1435</v>
      </c>
      <c r="K8869" s="1" t="s">
        <v>35</v>
      </c>
    </row>
    <row r="8870" spans="1:11" x14ac:dyDescent="0.35">
      <c r="A8870" s="1" t="s">
        <v>187</v>
      </c>
      <c r="B8870" s="1" t="s">
        <v>19</v>
      </c>
      <c r="C8870" s="1" t="s">
        <v>41</v>
      </c>
      <c r="D8870" s="1" t="s">
        <v>155</v>
      </c>
      <c r="E8870" s="1" t="s">
        <v>267</v>
      </c>
      <c r="F8870">
        <v>652.45000000000005</v>
      </c>
      <c r="G8870">
        <v>5</v>
      </c>
      <c r="H8870">
        <v>-430.62</v>
      </c>
      <c r="I8870">
        <v>2017</v>
      </c>
      <c r="J8870" s="1" t="s">
        <v>1435</v>
      </c>
      <c r="K8870" s="1" t="s">
        <v>35</v>
      </c>
    </row>
    <row r="8871" spans="1:11" x14ac:dyDescent="0.35">
      <c r="A8871" s="1" t="s">
        <v>187</v>
      </c>
      <c r="B8871" s="1" t="s">
        <v>19</v>
      </c>
      <c r="C8871" s="1" t="s">
        <v>41</v>
      </c>
      <c r="D8871" s="1" t="s">
        <v>155</v>
      </c>
      <c r="E8871" s="1" t="s">
        <v>1851</v>
      </c>
      <c r="F8871">
        <v>66.650000000000006</v>
      </c>
      <c r="G8871">
        <v>3</v>
      </c>
      <c r="H8871">
        <v>-42.65</v>
      </c>
      <c r="I8871">
        <v>2017</v>
      </c>
      <c r="J8871" s="1" t="s">
        <v>1435</v>
      </c>
      <c r="K8871" s="1" t="s">
        <v>35</v>
      </c>
    </row>
    <row r="8872" spans="1:11" x14ac:dyDescent="0.35">
      <c r="A8872" s="1" t="s">
        <v>1765</v>
      </c>
      <c r="B8872" s="1" t="s">
        <v>87</v>
      </c>
      <c r="C8872" s="1" t="s">
        <v>41</v>
      </c>
      <c r="D8872" s="1" t="s">
        <v>54</v>
      </c>
      <c r="E8872" s="1" t="s">
        <v>998</v>
      </c>
      <c r="F8872">
        <v>45.89</v>
      </c>
      <c r="G8872">
        <v>4</v>
      </c>
      <c r="H8872">
        <v>9.18</v>
      </c>
      <c r="I8872">
        <v>2017</v>
      </c>
      <c r="J8872" s="1" t="s">
        <v>1435</v>
      </c>
      <c r="K8872" s="1" t="s">
        <v>35</v>
      </c>
    </row>
    <row r="8873" spans="1:11" x14ac:dyDescent="0.35">
      <c r="A8873" s="1" t="s">
        <v>605</v>
      </c>
      <c r="B8873" s="1" t="s">
        <v>159</v>
      </c>
      <c r="C8873" s="1" t="s">
        <v>13</v>
      </c>
      <c r="D8873" s="1" t="s">
        <v>25</v>
      </c>
      <c r="E8873" s="1" t="s">
        <v>214</v>
      </c>
      <c r="F8873">
        <v>12.82</v>
      </c>
      <c r="G8873">
        <v>3</v>
      </c>
      <c r="H8873">
        <v>4.33</v>
      </c>
      <c r="I8873">
        <v>2017</v>
      </c>
      <c r="J8873" s="1" t="s">
        <v>1435</v>
      </c>
      <c r="K8873" s="1" t="s">
        <v>35</v>
      </c>
    </row>
    <row r="8874" spans="1:11" x14ac:dyDescent="0.35">
      <c r="A8874" s="1" t="s">
        <v>605</v>
      </c>
      <c r="B8874" s="1" t="s">
        <v>159</v>
      </c>
      <c r="C8874" s="1" t="s">
        <v>41</v>
      </c>
      <c r="D8874" s="1" t="s">
        <v>83</v>
      </c>
      <c r="E8874" s="1" t="s">
        <v>84</v>
      </c>
      <c r="F8874">
        <v>314.35000000000002</v>
      </c>
      <c r="G8874">
        <v>3</v>
      </c>
      <c r="H8874">
        <v>-15.72</v>
      </c>
      <c r="I8874">
        <v>2017</v>
      </c>
      <c r="J8874" s="1" t="s">
        <v>1435</v>
      </c>
      <c r="K8874" s="1" t="s">
        <v>35</v>
      </c>
    </row>
    <row r="8875" spans="1:11" x14ac:dyDescent="0.35">
      <c r="A8875" s="1" t="s">
        <v>605</v>
      </c>
      <c r="B8875" s="1" t="s">
        <v>159</v>
      </c>
      <c r="C8875" s="1" t="s">
        <v>13</v>
      </c>
      <c r="D8875" s="1" t="s">
        <v>14</v>
      </c>
      <c r="E8875" s="1" t="s">
        <v>235</v>
      </c>
      <c r="F8875">
        <v>18.98</v>
      </c>
      <c r="G8875">
        <v>2</v>
      </c>
      <c r="H8875">
        <v>8.92</v>
      </c>
      <c r="I8875">
        <v>2017</v>
      </c>
      <c r="J8875" s="1" t="s">
        <v>1435</v>
      </c>
      <c r="K8875" s="1" t="s">
        <v>35</v>
      </c>
    </row>
    <row r="8876" spans="1:11" x14ac:dyDescent="0.35">
      <c r="A8876" s="1" t="s">
        <v>605</v>
      </c>
      <c r="B8876" s="1" t="s">
        <v>159</v>
      </c>
      <c r="C8876" s="1" t="s">
        <v>13</v>
      </c>
      <c r="D8876" s="1" t="s">
        <v>25</v>
      </c>
      <c r="E8876" s="1" t="s">
        <v>2167</v>
      </c>
      <c r="F8876">
        <v>18.239999999999998</v>
      </c>
      <c r="G8876">
        <v>6</v>
      </c>
      <c r="H8876">
        <v>6.16</v>
      </c>
      <c r="I8876">
        <v>2017</v>
      </c>
      <c r="J8876" s="1" t="s">
        <v>1435</v>
      </c>
      <c r="K8876" s="1" t="s">
        <v>35</v>
      </c>
    </row>
    <row r="8877" spans="1:11" x14ac:dyDescent="0.35">
      <c r="A8877" s="1" t="s">
        <v>1101</v>
      </c>
      <c r="B8877" s="1" t="s">
        <v>12</v>
      </c>
      <c r="C8877" s="1" t="s">
        <v>13</v>
      </c>
      <c r="D8877" s="1" t="s">
        <v>29</v>
      </c>
      <c r="E8877" s="1" t="s">
        <v>1134</v>
      </c>
      <c r="F8877">
        <v>67.14</v>
      </c>
      <c r="G8877">
        <v>7</v>
      </c>
      <c r="H8877">
        <v>5.88</v>
      </c>
      <c r="I8877">
        <v>2017</v>
      </c>
      <c r="J8877" s="1" t="s">
        <v>1435</v>
      </c>
      <c r="K8877" s="1" t="s">
        <v>35</v>
      </c>
    </row>
    <row r="8878" spans="1:11" x14ac:dyDescent="0.35">
      <c r="A8878" s="1" t="s">
        <v>1101</v>
      </c>
      <c r="B8878" s="1" t="s">
        <v>12</v>
      </c>
      <c r="C8878" s="1" t="s">
        <v>41</v>
      </c>
      <c r="D8878" s="1" t="s">
        <v>42</v>
      </c>
      <c r="E8878" s="1" t="s">
        <v>2467</v>
      </c>
      <c r="F8878">
        <v>254.06</v>
      </c>
      <c r="G8878">
        <v>3</v>
      </c>
      <c r="H8878">
        <v>-32.659999999999997</v>
      </c>
      <c r="I8878">
        <v>2017</v>
      </c>
      <c r="J8878" s="1" t="s">
        <v>1435</v>
      </c>
      <c r="K8878" s="1" t="s">
        <v>35</v>
      </c>
    </row>
    <row r="8879" spans="1:11" x14ac:dyDescent="0.35">
      <c r="A8879" s="1" t="s">
        <v>119</v>
      </c>
      <c r="B8879" s="1" t="s">
        <v>33</v>
      </c>
      <c r="C8879" s="1" t="s">
        <v>13</v>
      </c>
      <c r="D8879" s="1" t="s">
        <v>14</v>
      </c>
      <c r="E8879" s="1" t="s">
        <v>2572</v>
      </c>
      <c r="F8879">
        <v>35.200000000000003</v>
      </c>
      <c r="G8879">
        <v>5</v>
      </c>
      <c r="H8879">
        <v>16.54</v>
      </c>
      <c r="I8879">
        <v>2017</v>
      </c>
      <c r="J8879" s="1" t="s">
        <v>1435</v>
      </c>
      <c r="K8879" s="1" t="s">
        <v>35</v>
      </c>
    </row>
    <row r="8880" spans="1:11" x14ac:dyDescent="0.35">
      <c r="A8880" s="1" t="s">
        <v>993</v>
      </c>
      <c r="B8880" s="1" t="s">
        <v>19</v>
      </c>
      <c r="C8880" s="1" t="s">
        <v>41</v>
      </c>
      <c r="D8880" s="1" t="s">
        <v>42</v>
      </c>
      <c r="E8880" s="1" t="s">
        <v>2287</v>
      </c>
      <c r="F8880">
        <v>239.36</v>
      </c>
      <c r="G8880">
        <v>3</v>
      </c>
      <c r="H8880">
        <v>-47.87</v>
      </c>
      <c r="I8880">
        <v>2017</v>
      </c>
      <c r="J8880" s="1" t="s">
        <v>1435</v>
      </c>
      <c r="K8880" s="1" t="s">
        <v>56</v>
      </c>
    </row>
    <row r="8881" spans="1:11" x14ac:dyDescent="0.35">
      <c r="A8881" s="1" t="s">
        <v>642</v>
      </c>
      <c r="B8881" s="1" t="s">
        <v>19</v>
      </c>
      <c r="C8881" s="1" t="s">
        <v>41</v>
      </c>
      <c r="D8881" s="1" t="s">
        <v>42</v>
      </c>
      <c r="E8881" s="1" t="s">
        <v>428</v>
      </c>
      <c r="F8881">
        <v>254.6</v>
      </c>
      <c r="G8881">
        <v>14</v>
      </c>
      <c r="H8881">
        <v>-18.190000000000001</v>
      </c>
      <c r="I8881">
        <v>2017</v>
      </c>
      <c r="J8881" s="1" t="s">
        <v>1435</v>
      </c>
      <c r="K8881" s="1" t="s">
        <v>60</v>
      </c>
    </row>
    <row r="8882" spans="1:11" x14ac:dyDescent="0.35">
      <c r="A8882" s="1" t="s">
        <v>348</v>
      </c>
      <c r="B8882" s="1" t="s">
        <v>257</v>
      </c>
      <c r="C8882" s="1" t="s">
        <v>13</v>
      </c>
      <c r="D8882" s="1" t="s">
        <v>14</v>
      </c>
      <c r="E8882" s="1" t="s">
        <v>2729</v>
      </c>
      <c r="F8882">
        <v>7.97</v>
      </c>
      <c r="G8882">
        <v>2</v>
      </c>
      <c r="H8882">
        <v>2.69</v>
      </c>
      <c r="I8882">
        <v>2017</v>
      </c>
      <c r="J8882" s="1" t="s">
        <v>1435</v>
      </c>
      <c r="K8882" s="1" t="s">
        <v>60</v>
      </c>
    </row>
    <row r="8883" spans="1:11" x14ac:dyDescent="0.35">
      <c r="A8883" s="1" t="s">
        <v>2682</v>
      </c>
      <c r="B8883" s="1" t="s">
        <v>411</v>
      </c>
      <c r="C8883" s="1" t="s">
        <v>46</v>
      </c>
      <c r="D8883" s="1" t="s">
        <v>61</v>
      </c>
      <c r="E8883" s="1" t="s">
        <v>1048</v>
      </c>
      <c r="F8883">
        <v>595</v>
      </c>
      <c r="G8883">
        <v>5</v>
      </c>
      <c r="H8883">
        <v>95.2</v>
      </c>
      <c r="I8883">
        <v>2017</v>
      </c>
      <c r="J8883" s="1" t="s">
        <v>1435</v>
      </c>
      <c r="K8883" s="1" t="s">
        <v>60</v>
      </c>
    </row>
    <row r="8884" spans="1:11" x14ac:dyDescent="0.35">
      <c r="A8884" s="1" t="s">
        <v>2682</v>
      </c>
      <c r="B8884" s="1" t="s">
        <v>411</v>
      </c>
      <c r="C8884" s="1" t="s">
        <v>13</v>
      </c>
      <c r="D8884" s="1" t="s">
        <v>25</v>
      </c>
      <c r="E8884" s="1" t="s">
        <v>2096</v>
      </c>
      <c r="F8884">
        <v>79.87</v>
      </c>
      <c r="G8884">
        <v>3</v>
      </c>
      <c r="H8884">
        <v>29.95</v>
      </c>
      <c r="I8884">
        <v>2017</v>
      </c>
      <c r="J8884" s="1" t="s">
        <v>1435</v>
      </c>
      <c r="K8884" s="1" t="s">
        <v>60</v>
      </c>
    </row>
    <row r="8885" spans="1:11" x14ac:dyDescent="0.35">
      <c r="A8885" s="1" t="s">
        <v>2104</v>
      </c>
      <c r="B8885" s="1" t="s">
        <v>33</v>
      </c>
      <c r="C8885" s="1" t="s">
        <v>46</v>
      </c>
      <c r="D8885" s="1" t="s">
        <v>61</v>
      </c>
      <c r="E8885" s="1" t="s">
        <v>977</v>
      </c>
      <c r="F8885">
        <v>0.99</v>
      </c>
      <c r="G8885">
        <v>1</v>
      </c>
      <c r="H8885">
        <v>0.44</v>
      </c>
      <c r="I8885">
        <v>2017</v>
      </c>
      <c r="J8885" s="1" t="s">
        <v>1435</v>
      </c>
      <c r="K8885" s="1" t="s">
        <v>60</v>
      </c>
    </row>
    <row r="8886" spans="1:11" x14ac:dyDescent="0.35">
      <c r="A8886" s="1" t="s">
        <v>2104</v>
      </c>
      <c r="B8886" s="1" t="s">
        <v>33</v>
      </c>
      <c r="C8886" s="1" t="s">
        <v>13</v>
      </c>
      <c r="D8886" s="1" t="s">
        <v>25</v>
      </c>
      <c r="E8886" s="1" t="s">
        <v>1825</v>
      </c>
      <c r="F8886">
        <v>101.84</v>
      </c>
      <c r="G8886">
        <v>5</v>
      </c>
      <c r="H8886">
        <v>36.92</v>
      </c>
      <c r="I8886">
        <v>2017</v>
      </c>
      <c r="J8886" s="1" t="s">
        <v>1435</v>
      </c>
      <c r="K8886" s="1" t="s">
        <v>60</v>
      </c>
    </row>
    <row r="8887" spans="1:11" x14ac:dyDescent="0.35">
      <c r="A8887" s="1" t="s">
        <v>2555</v>
      </c>
      <c r="B8887" s="1" t="s">
        <v>33</v>
      </c>
      <c r="C8887" s="1" t="s">
        <v>46</v>
      </c>
      <c r="D8887" s="1" t="s">
        <v>61</v>
      </c>
      <c r="E8887" s="1" t="s">
        <v>666</v>
      </c>
      <c r="F8887">
        <v>435.84</v>
      </c>
      <c r="G8887">
        <v>12</v>
      </c>
      <c r="H8887">
        <v>130.75</v>
      </c>
      <c r="I8887">
        <v>2017</v>
      </c>
      <c r="J8887" s="1" t="s">
        <v>1435</v>
      </c>
      <c r="K8887" s="1" t="s">
        <v>60</v>
      </c>
    </row>
    <row r="8888" spans="1:11" x14ac:dyDescent="0.35">
      <c r="A8888" s="1" t="s">
        <v>2555</v>
      </c>
      <c r="B8888" s="1" t="s">
        <v>33</v>
      </c>
      <c r="C8888" s="1" t="s">
        <v>13</v>
      </c>
      <c r="D8888" s="1" t="s">
        <v>29</v>
      </c>
      <c r="E8888" s="1" t="s">
        <v>1589</v>
      </c>
      <c r="F8888">
        <v>5.88</v>
      </c>
      <c r="G8888">
        <v>2</v>
      </c>
      <c r="H8888">
        <v>1.59</v>
      </c>
      <c r="I8888">
        <v>2017</v>
      </c>
      <c r="J8888" s="1" t="s">
        <v>1435</v>
      </c>
      <c r="K8888" s="1" t="s">
        <v>60</v>
      </c>
    </row>
    <row r="8889" spans="1:11" x14ac:dyDescent="0.35">
      <c r="A8889" s="1" t="s">
        <v>1812</v>
      </c>
      <c r="B8889" s="1" t="s">
        <v>12</v>
      </c>
      <c r="C8889" s="1" t="s">
        <v>46</v>
      </c>
      <c r="D8889" s="1" t="s">
        <v>61</v>
      </c>
      <c r="E8889" s="1" t="s">
        <v>1258</v>
      </c>
      <c r="F8889">
        <v>39.979999999999997</v>
      </c>
      <c r="G8889">
        <v>2</v>
      </c>
      <c r="H8889">
        <v>-1.5</v>
      </c>
      <c r="I8889">
        <v>2017</v>
      </c>
      <c r="J8889" s="1" t="s">
        <v>1435</v>
      </c>
      <c r="K8889" s="1" t="s">
        <v>60</v>
      </c>
    </row>
    <row r="8890" spans="1:11" x14ac:dyDescent="0.35">
      <c r="A8890" s="1" t="s">
        <v>1947</v>
      </c>
      <c r="B8890" s="1" t="s">
        <v>188</v>
      </c>
      <c r="C8890" s="1" t="s">
        <v>46</v>
      </c>
      <c r="D8890" s="1" t="s">
        <v>61</v>
      </c>
      <c r="E8890" s="1" t="s">
        <v>1027</v>
      </c>
      <c r="F8890">
        <v>45</v>
      </c>
      <c r="G8890">
        <v>3</v>
      </c>
      <c r="H8890">
        <v>4.95</v>
      </c>
      <c r="I8890">
        <v>2017</v>
      </c>
      <c r="J8890" s="1" t="s">
        <v>1435</v>
      </c>
      <c r="K8890" s="1" t="s">
        <v>60</v>
      </c>
    </row>
    <row r="8891" spans="1:11" x14ac:dyDescent="0.35">
      <c r="A8891" s="1" t="s">
        <v>1947</v>
      </c>
      <c r="B8891" s="1" t="s">
        <v>188</v>
      </c>
      <c r="C8891" s="1" t="s">
        <v>13</v>
      </c>
      <c r="D8891" s="1" t="s">
        <v>50</v>
      </c>
      <c r="E8891" s="1" t="s">
        <v>1052</v>
      </c>
      <c r="F8891">
        <v>17.899999999999999</v>
      </c>
      <c r="G8891">
        <v>5</v>
      </c>
      <c r="H8891">
        <v>8.77</v>
      </c>
      <c r="I8891">
        <v>2017</v>
      </c>
      <c r="J8891" s="1" t="s">
        <v>1435</v>
      </c>
      <c r="K8891" s="1" t="s">
        <v>60</v>
      </c>
    </row>
    <row r="8892" spans="1:11" x14ac:dyDescent="0.35">
      <c r="A8892" s="1" t="s">
        <v>1947</v>
      </c>
      <c r="B8892" s="1" t="s">
        <v>188</v>
      </c>
      <c r="C8892" s="1" t="s">
        <v>41</v>
      </c>
      <c r="D8892" s="1" t="s">
        <v>54</v>
      </c>
      <c r="E8892" s="1" t="s">
        <v>2469</v>
      </c>
      <c r="F8892">
        <v>40.479999999999997</v>
      </c>
      <c r="G8892">
        <v>2</v>
      </c>
      <c r="H8892">
        <v>17.41</v>
      </c>
      <c r="I8892">
        <v>2017</v>
      </c>
      <c r="J8892" s="1" t="s">
        <v>1435</v>
      </c>
      <c r="K8892" s="1" t="s">
        <v>60</v>
      </c>
    </row>
    <row r="8893" spans="1:11" x14ac:dyDescent="0.35">
      <c r="A8893" s="1" t="s">
        <v>1947</v>
      </c>
      <c r="B8893" s="1" t="s">
        <v>188</v>
      </c>
      <c r="C8893" s="1" t="s">
        <v>41</v>
      </c>
      <c r="D8893" s="1" t="s">
        <v>83</v>
      </c>
      <c r="E8893" s="1" t="s">
        <v>2723</v>
      </c>
      <c r="F8893">
        <v>2154.9</v>
      </c>
      <c r="G8893">
        <v>5</v>
      </c>
      <c r="H8893">
        <v>129.29</v>
      </c>
      <c r="I8893">
        <v>2017</v>
      </c>
      <c r="J8893" s="1" t="s">
        <v>1435</v>
      </c>
      <c r="K8893" s="1" t="s">
        <v>60</v>
      </c>
    </row>
    <row r="8894" spans="1:11" x14ac:dyDescent="0.35">
      <c r="A8894" s="1" t="s">
        <v>1116</v>
      </c>
      <c r="B8894" s="1" t="s">
        <v>12</v>
      </c>
      <c r="C8894" s="1" t="s">
        <v>46</v>
      </c>
      <c r="D8894" s="1" t="s">
        <v>47</v>
      </c>
      <c r="E8894" s="1" t="s">
        <v>1829</v>
      </c>
      <c r="F8894">
        <v>369.54</v>
      </c>
      <c r="G8894">
        <v>7</v>
      </c>
      <c r="H8894">
        <v>27.72</v>
      </c>
      <c r="I8894">
        <v>2017</v>
      </c>
      <c r="J8894" s="1" t="s">
        <v>1435</v>
      </c>
      <c r="K8894" s="1" t="s">
        <v>60</v>
      </c>
    </row>
    <row r="8895" spans="1:11" x14ac:dyDescent="0.35">
      <c r="A8895" s="1" t="s">
        <v>1116</v>
      </c>
      <c r="B8895" s="1" t="s">
        <v>12</v>
      </c>
      <c r="C8895" s="1" t="s">
        <v>13</v>
      </c>
      <c r="D8895" s="1" t="s">
        <v>14</v>
      </c>
      <c r="E8895" s="1" t="s">
        <v>1176</v>
      </c>
      <c r="F8895">
        <v>10.37</v>
      </c>
      <c r="G8895">
        <v>2</v>
      </c>
      <c r="H8895">
        <v>3.76</v>
      </c>
      <c r="I8895">
        <v>2017</v>
      </c>
      <c r="J8895" s="1" t="s">
        <v>1435</v>
      </c>
      <c r="K8895" s="1" t="s">
        <v>60</v>
      </c>
    </row>
    <row r="8896" spans="1:11" x14ac:dyDescent="0.35">
      <c r="A8896" s="1" t="s">
        <v>1116</v>
      </c>
      <c r="B8896" s="1" t="s">
        <v>12</v>
      </c>
      <c r="C8896" s="1" t="s">
        <v>46</v>
      </c>
      <c r="D8896" s="1" t="s">
        <v>61</v>
      </c>
      <c r="E8896" s="1" t="s">
        <v>1808</v>
      </c>
      <c r="F8896">
        <v>791.88</v>
      </c>
      <c r="G8896">
        <v>3</v>
      </c>
      <c r="H8896">
        <v>128.68</v>
      </c>
      <c r="I8896">
        <v>2017</v>
      </c>
      <c r="J8896" s="1" t="s">
        <v>1435</v>
      </c>
      <c r="K8896" s="1" t="s">
        <v>60</v>
      </c>
    </row>
    <row r="8897" spans="1:11" x14ac:dyDescent="0.35">
      <c r="A8897" s="1" t="s">
        <v>193</v>
      </c>
      <c r="B8897" s="1" t="s">
        <v>2708</v>
      </c>
      <c r="C8897" s="1" t="s">
        <v>41</v>
      </c>
      <c r="D8897" s="1" t="s">
        <v>155</v>
      </c>
      <c r="E8897" s="1" t="s">
        <v>1833</v>
      </c>
      <c r="F8897">
        <v>673.34</v>
      </c>
      <c r="G8897">
        <v>3</v>
      </c>
      <c r="H8897">
        <v>-76.95</v>
      </c>
      <c r="I8897">
        <v>2017</v>
      </c>
      <c r="J8897" s="1" t="s">
        <v>1435</v>
      </c>
      <c r="K8897" s="1" t="s">
        <v>60</v>
      </c>
    </row>
    <row r="8898" spans="1:11" x14ac:dyDescent="0.35">
      <c r="A8898" s="1" t="s">
        <v>395</v>
      </c>
      <c r="B8898" s="1" t="s">
        <v>159</v>
      </c>
      <c r="C8898" s="1" t="s">
        <v>13</v>
      </c>
      <c r="D8898" s="1" t="s">
        <v>14</v>
      </c>
      <c r="E8898" s="1" t="s">
        <v>1543</v>
      </c>
      <c r="F8898">
        <v>9.9600000000000009</v>
      </c>
      <c r="G8898">
        <v>2</v>
      </c>
      <c r="H8898">
        <v>4.68</v>
      </c>
      <c r="I8898">
        <v>2017</v>
      </c>
      <c r="J8898" s="1" t="s">
        <v>1435</v>
      </c>
      <c r="K8898" s="1" t="s">
        <v>60</v>
      </c>
    </row>
    <row r="8899" spans="1:11" x14ac:dyDescent="0.35">
      <c r="A8899" s="1" t="s">
        <v>1907</v>
      </c>
      <c r="B8899" s="1" t="s">
        <v>28</v>
      </c>
      <c r="C8899" s="1" t="s">
        <v>13</v>
      </c>
      <c r="D8899" s="1" t="s">
        <v>14</v>
      </c>
      <c r="E8899" s="1" t="s">
        <v>2725</v>
      </c>
      <c r="F8899">
        <v>11.65</v>
      </c>
      <c r="G8899">
        <v>2</v>
      </c>
      <c r="H8899">
        <v>4.08</v>
      </c>
      <c r="I8899">
        <v>2017</v>
      </c>
      <c r="J8899" s="1" t="s">
        <v>1435</v>
      </c>
      <c r="K8899" s="1" t="s">
        <v>17</v>
      </c>
    </row>
    <row r="8900" spans="1:11" x14ac:dyDescent="0.35">
      <c r="A8900" s="1" t="s">
        <v>1907</v>
      </c>
      <c r="B8900" s="1" t="s">
        <v>28</v>
      </c>
      <c r="C8900" s="1" t="s">
        <v>13</v>
      </c>
      <c r="D8900" s="1" t="s">
        <v>14</v>
      </c>
      <c r="E8900" s="1" t="s">
        <v>1641</v>
      </c>
      <c r="F8900">
        <v>18.18</v>
      </c>
      <c r="G8900">
        <v>4</v>
      </c>
      <c r="H8900">
        <v>5.91</v>
      </c>
      <c r="I8900">
        <v>2017</v>
      </c>
      <c r="J8900" s="1" t="s">
        <v>1435</v>
      </c>
      <c r="K8900" s="1" t="s">
        <v>17</v>
      </c>
    </row>
    <row r="8901" spans="1:11" x14ac:dyDescent="0.35">
      <c r="A8901" s="1" t="s">
        <v>1907</v>
      </c>
      <c r="B8901" s="1" t="s">
        <v>28</v>
      </c>
      <c r="C8901" s="1" t="s">
        <v>13</v>
      </c>
      <c r="D8901" s="1" t="s">
        <v>23</v>
      </c>
      <c r="E8901" s="1" t="s">
        <v>529</v>
      </c>
      <c r="F8901">
        <v>59.71</v>
      </c>
      <c r="G8901">
        <v>6</v>
      </c>
      <c r="H8901">
        <v>5.97</v>
      </c>
      <c r="I8901">
        <v>2017</v>
      </c>
      <c r="J8901" s="1" t="s">
        <v>1435</v>
      </c>
      <c r="K8901" s="1" t="s">
        <v>17</v>
      </c>
    </row>
    <row r="8902" spans="1:11" x14ac:dyDescent="0.35">
      <c r="A8902" s="1" t="s">
        <v>1907</v>
      </c>
      <c r="B8902" s="1" t="s">
        <v>28</v>
      </c>
      <c r="C8902" s="1" t="s">
        <v>13</v>
      </c>
      <c r="D8902" s="1" t="s">
        <v>20</v>
      </c>
      <c r="E8902" s="1" t="s">
        <v>1736</v>
      </c>
      <c r="F8902">
        <v>24.84</v>
      </c>
      <c r="G8902">
        <v>3</v>
      </c>
      <c r="H8902">
        <v>8.69</v>
      </c>
      <c r="I8902">
        <v>2017</v>
      </c>
      <c r="J8902" s="1" t="s">
        <v>1435</v>
      </c>
      <c r="K8902" s="1" t="s">
        <v>17</v>
      </c>
    </row>
    <row r="8903" spans="1:11" x14ac:dyDescent="0.35">
      <c r="A8903" s="1" t="s">
        <v>1157</v>
      </c>
      <c r="B8903" s="1" t="s">
        <v>159</v>
      </c>
      <c r="C8903" s="1" t="s">
        <v>13</v>
      </c>
      <c r="D8903" s="1" t="s">
        <v>102</v>
      </c>
      <c r="E8903" s="1" t="s">
        <v>1856</v>
      </c>
      <c r="F8903">
        <v>904.9</v>
      </c>
      <c r="G8903">
        <v>5</v>
      </c>
      <c r="H8903">
        <v>253.37</v>
      </c>
      <c r="I8903">
        <v>2017</v>
      </c>
      <c r="J8903" s="1" t="s">
        <v>1435</v>
      </c>
      <c r="K8903" s="1" t="s">
        <v>17</v>
      </c>
    </row>
    <row r="8904" spans="1:11" x14ac:dyDescent="0.35">
      <c r="A8904" s="1" t="s">
        <v>1146</v>
      </c>
      <c r="B8904" s="1" t="s">
        <v>19</v>
      </c>
      <c r="C8904" s="1" t="s">
        <v>13</v>
      </c>
      <c r="D8904" s="1" t="s">
        <v>14</v>
      </c>
      <c r="E8904" s="1" t="s">
        <v>639</v>
      </c>
      <c r="F8904">
        <v>63.31</v>
      </c>
      <c r="G8904">
        <v>3</v>
      </c>
      <c r="H8904">
        <v>20.58</v>
      </c>
      <c r="I8904">
        <v>2017</v>
      </c>
      <c r="J8904" s="1" t="s">
        <v>1435</v>
      </c>
      <c r="K8904" s="1" t="s">
        <v>17</v>
      </c>
    </row>
    <row r="8905" spans="1:11" x14ac:dyDescent="0.35">
      <c r="A8905" s="1" t="s">
        <v>1146</v>
      </c>
      <c r="B8905" s="1" t="s">
        <v>19</v>
      </c>
      <c r="C8905" s="1" t="s">
        <v>13</v>
      </c>
      <c r="D8905" s="1" t="s">
        <v>25</v>
      </c>
      <c r="E8905" s="1" t="s">
        <v>2290</v>
      </c>
      <c r="F8905">
        <v>96.78</v>
      </c>
      <c r="G8905">
        <v>4</v>
      </c>
      <c r="H8905">
        <v>-145.18</v>
      </c>
      <c r="I8905">
        <v>2017</v>
      </c>
      <c r="J8905" s="1" t="s">
        <v>1435</v>
      </c>
      <c r="K8905" s="1" t="s">
        <v>17</v>
      </c>
    </row>
    <row r="8906" spans="1:11" x14ac:dyDescent="0.35">
      <c r="A8906" s="1" t="s">
        <v>1146</v>
      </c>
      <c r="B8906" s="1" t="s">
        <v>19</v>
      </c>
      <c r="C8906" s="1" t="s">
        <v>41</v>
      </c>
      <c r="D8906" s="1" t="s">
        <v>54</v>
      </c>
      <c r="E8906" s="1" t="s">
        <v>604</v>
      </c>
      <c r="F8906">
        <v>10.48</v>
      </c>
      <c r="G8906">
        <v>3</v>
      </c>
      <c r="H8906">
        <v>-6.81</v>
      </c>
      <c r="I8906">
        <v>2017</v>
      </c>
      <c r="J8906" s="1" t="s">
        <v>1435</v>
      </c>
      <c r="K8906" s="1" t="s">
        <v>17</v>
      </c>
    </row>
    <row r="8907" spans="1:11" x14ac:dyDescent="0.35">
      <c r="A8907" s="1" t="s">
        <v>2069</v>
      </c>
      <c r="B8907" s="1" t="s">
        <v>33</v>
      </c>
      <c r="C8907" s="1" t="s">
        <v>46</v>
      </c>
      <c r="D8907" s="1" t="s">
        <v>61</v>
      </c>
      <c r="E8907" s="1" t="s">
        <v>2382</v>
      </c>
      <c r="F8907">
        <v>209.94</v>
      </c>
      <c r="G8907">
        <v>6</v>
      </c>
      <c r="H8907">
        <v>39.89</v>
      </c>
      <c r="I8907">
        <v>2017</v>
      </c>
      <c r="J8907" s="1" t="s">
        <v>1435</v>
      </c>
      <c r="K8907" s="1" t="s">
        <v>17</v>
      </c>
    </row>
    <row r="8908" spans="1:11" x14ac:dyDescent="0.35">
      <c r="A8908" s="1" t="s">
        <v>2069</v>
      </c>
      <c r="B8908" s="1" t="s">
        <v>33</v>
      </c>
      <c r="C8908" s="1" t="s">
        <v>46</v>
      </c>
      <c r="D8908" s="1" t="s">
        <v>47</v>
      </c>
      <c r="E8908" s="1" t="s">
        <v>2266</v>
      </c>
      <c r="F8908">
        <v>31.98</v>
      </c>
      <c r="G8908">
        <v>2</v>
      </c>
      <c r="H8908">
        <v>-8</v>
      </c>
      <c r="I8908">
        <v>2017</v>
      </c>
      <c r="J8908" s="1" t="s">
        <v>1435</v>
      </c>
      <c r="K8908" s="1" t="s">
        <v>17</v>
      </c>
    </row>
    <row r="8909" spans="1:11" x14ac:dyDescent="0.35">
      <c r="A8909" s="1" t="s">
        <v>2069</v>
      </c>
      <c r="B8909" s="1" t="s">
        <v>33</v>
      </c>
      <c r="C8909" s="1" t="s">
        <v>13</v>
      </c>
      <c r="D8909" s="1" t="s">
        <v>25</v>
      </c>
      <c r="E8909" s="1" t="s">
        <v>1626</v>
      </c>
      <c r="F8909">
        <v>5083.96</v>
      </c>
      <c r="G8909">
        <v>5</v>
      </c>
      <c r="H8909">
        <v>1906.49</v>
      </c>
      <c r="I8909">
        <v>2017</v>
      </c>
      <c r="J8909" s="1" t="s">
        <v>1435</v>
      </c>
      <c r="K8909" s="1" t="s">
        <v>17</v>
      </c>
    </row>
    <row r="8910" spans="1:11" x14ac:dyDescent="0.35">
      <c r="A8910" s="1" t="s">
        <v>1743</v>
      </c>
      <c r="B8910" s="1" t="s">
        <v>40</v>
      </c>
      <c r="C8910" s="1" t="s">
        <v>13</v>
      </c>
      <c r="D8910" s="1" t="s">
        <v>23</v>
      </c>
      <c r="E8910" s="1" t="s">
        <v>1580</v>
      </c>
      <c r="F8910">
        <v>348.56</v>
      </c>
      <c r="G8910">
        <v>8</v>
      </c>
      <c r="H8910">
        <v>104.57</v>
      </c>
      <c r="I8910">
        <v>2017</v>
      </c>
      <c r="J8910" s="1" t="s">
        <v>1435</v>
      </c>
      <c r="K8910" s="1" t="s">
        <v>17</v>
      </c>
    </row>
    <row r="8911" spans="1:11" x14ac:dyDescent="0.35">
      <c r="A8911" s="1" t="s">
        <v>937</v>
      </c>
      <c r="B8911" s="1" t="s">
        <v>71</v>
      </c>
      <c r="C8911" s="1" t="s">
        <v>13</v>
      </c>
      <c r="D8911" s="1" t="s">
        <v>20</v>
      </c>
      <c r="E8911" s="1" t="s">
        <v>1724</v>
      </c>
      <c r="F8911">
        <v>11.07</v>
      </c>
      <c r="G8911">
        <v>3</v>
      </c>
      <c r="H8911">
        <v>5.2</v>
      </c>
      <c r="I8911">
        <v>2017</v>
      </c>
      <c r="J8911" s="1" t="s">
        <v>1435</v>
      </c>
      <c r="K8911" s="1" t="s">
        <v>17</v>
      </c>
    </row>
    <row r="8912" spans="1:11" x14ac:dyDescent="0.35">
      <c r="A8912" s="1" t="s">
        <v>937</v>
      </c>
      <c r="B8912" s="1" t="s">
        <v>71</v>
      </c>
      <c r="C8912" s="1" t="s">
        <v>41</v>
      </c>
      <c r="D8912" s="1" t="s">
        <v>155</v>
      </c>
      <c r="E8912" s="1" t="s">
        <v>332</v>
      </c>
      <c r="F8912">
        <v>1504.52</v>
      </c>
      <c r="G8912">
        <v>4</v>
      </c>
      <c r="H8912">
        <v>346.04</v>
      </c>
      <c r="I8912">
        <v>2017</v>
      </c>
      <c r="J8912" s="1" t="s">
        <v>1435</v>
      </c>
      <c r="K8912" s="1" t="s">
        <v>17</v>
      </c>
    </row>
    <row r="8913" spans="1:11" x14ac:dyDescent="0.35">
      <c r="A8913" s="1" t="s">
        <v>937</v>
      </c>
      <c r="B8913" s="1" t="s">
        <v>71</v>
      </c>
      <c r="C8913" s="1" t="s">
        <v>13</v>
      </c>
      <c r="D8913" s="1" t="s">
        <v>14</v>
      </c>
      <c r="E8913" s="1" t="s">
        <v>2143</v>
      </c>
      <c r="F8913">
        <v>25.92</v>
      </c>
      <c r="G8913">
        <v>4</v>
      </c>
      <c r="H8913">
        <v>12.44</v>
      </c>
      <c r="I8913">
        <v>2017</v>
      </c>
      <c r="J8913" s="1" t="s">
        <v>1435</v>
      </c>
      <c r="K8913" s="1" t="s">
        <v>17</v>
      </c>
    </row>
    <row r="8914" spans="1:11" x14ac:dyDescent="0.35">
      <c r="A8914" s="1" t="s">
        <v>2519</v>
      </c>
      <c r="B8914" s="1" t="s">
        <v>544</v>
      </c>
      <c r="C8914" s="1" t="s">
        <v>13</v>
      </c>
      <c r="D8914" s="1" t="s">
        <v>25</v>
      </c>
      <c r="E8914" s="1" t="s">
        <v>645</v>
      </c>
      <c r="F8914">
        <v>37.659999999999997</v>
      </c>
      <c r="G8914">
        <v>7</v>
      </c>
      <c r="H8914">
        <v>18.45</v>
      </c>
      <c r="I8914">
        <v>2017</v>
      </c>
      <c r="J8914" s="1" t="s">
        <v>1435</v>
      </c>
      <c r="K8914" s="1" t="s">
        <v>22</v>
      </c>
    </row>
    <row r="8915" spans="1:11" x14ac:dyDescent="0.35">
      <c r="A8915" s="1" t="s">
        <v>2218</v>
      </c>
      <c r="B8915" s="1" t="s">
        <v>33</v>
      </c>
      <c r="C8915" s="1" t="s">
        <v>41</v>
      </c>
      <c r="D8915" s="1" t="s">
        <v>54</v>
      </c>
      <c r="E8915" s="1" t="s">
        <v>493</v>
      </c>
      <c r="F8915">
        <v>9.4600000000000009</v>
      </c>
      <c r="G8915">
        <v>2</v>
      </c>
      <c r="H8915">
        <v>3.69</v>
      </c>
      <c r="I8915">
        <v>2017</v>
      </c>
      <c r="J8915" s="1" t="s">
        <v>1435</v>
      </c>
      <c r="K8915" s="1" t="s">
        <v>22</v>
      </c>
    </row>
    <row r="8916" spans="1:11" x14ac:dyDescent="0.35">
      <c r="A8916" s="1" t="s">
        <v>1330</v>
      </c>
      <c r="B8916" s="1" t="s">
        <v>19</v>
      </c>
      <c r="C8916" s="1" t="s">
        <v>13</v>
      </c>
      <c r="D8916" s="1" t="s">
        <v>25</v>
      </c>
      <c r="E8916" s="1" t="s">
        <v>342</v>
      </c>
      <c r="F8916">
        <v>27.4</v>
      </c>
      <c r="G8916">
        <v>9</v>
      </c>
      <c r="H8916">
        <v>-42.46</v>
      </c>
      <c r="I8916">
        <v>2017</v>
      </c>
      <c r="J8916" s="1" t="s">
        <v>1435</v>
      </c>
      <c r="K8916" s="1" t="s">
        <v>22</v>
      </c>
    </row>
    <row r="8917" spans="1:11" x14ac:dyDescent="0.35">
      <c r="A8917" s="1" t="s">
        <v>1330</v>
      </c>
      <c r="B8917" s="1" t="s">
        <v>19</v>
      </c>
      <c r="C8917" s="1" t="s">
        <v>13</v>
      </c>
      <c r="D8917" s="1" t="s">
        <v>25</v>
      </c>
      <c r="E8917" s="1" t="s">
        <v>281</v>
      </c>
      <c r="F8917">
        <v>13.46</v>
      </c>
      <c r="G8917">
        <v>1</v>
      </c>
      <c r="H8917">
        <v>-23.55</v>
      </c>
      <c r="I8917">
        <v>2017</v>
      </c>
      <c r="J8917" s="1" t="s">
        <v>1435</v>
      </c>
      <c r="K8917" s="1" t="s">
        <v>22</v>
      </c>
    </row>
    <row r="8918" spans="1:11" x14ac:dyDescent="0.35">
      <c r="A8918" s="1" t="s">
        <v>1068</v>
      </c>
      <c r="B8918" s="1" t="s">
        <v>33</v>
      </c>
      <c r="C8918" s="1" t="s">
        <v>46</v>
      </c>
      <c r="D8918" s="1" t="s">
        <v>61</v>
      </c>
      <c r="E8918" s="1" t="s">
        <v>1900</v>
      </c>
      <c r="F8918">
        <v>46.36</v>
      </c>
      <c r="G8918">
        <v>4</v>
      </c>
      <c r="H8918">
        <v>15.3</v>
      </c>
      <c r="I8918">
        <v>2017</v>
      </c>
      <c r="J8918" s="1" t="s">
        <v>1435</v>
      </c>
      <c r="K8918" s="1" t="s">
        <v>22</v>
      </c>
    </row>
    <row r="8919" spans="1:11" x14ac:dyDescent="0.35">
      <c r="A8919" s="1" t="s">
        <v>710</v>
      </c>
      <c r="B8919" s="1" t="s">
        <v>33</v>
      </c>
      <c r="C8919" s="1" t="s">
        <v>13</v>
      </c>
      <c r="D8919" s="1" t="s">
        <v>29</v>
      </c>
      <c r="E8919" s="1" t="s">
        <v>2730</v>
      </c>
      <c r="F8919">
        <v>87.92</v>
      </c>
      <c r="G8919">
        <v>4</v>
      </c>
      <c r="H8919">
        <v>26.38</v>
      </c>
      <c r="I8919">
        <v>2017</v>
      </c>
      <c r="J8919" s="1" t="s">
        <v>1435</v>
      </c>
      <c r="K8919" s="1" t="s">
        <v>31</v>
      </c>
    </row>
    <row r="8920" spans="1:11" x14ac:dyDescent="0.35">
      <c r="A8920" s="1" t="s">
        <v>503</v>
      </c>
      <c r="B8920" s="1" t="s">
        <v>33</v>
      </c>
      <c r="C8920" s="1" t="s">
        <v>41</v>
      </c>
      <c r="D8920" s="1" t="s">
        <v>155</v>
      </c>
      <c r="E8920" s="1" t="s">
        <v>563</v>
      </c>
      <c r="F8920">
        <v>510.24</v>
      </c>
      <c r="G8920">
        <v>3</v>
      </c>
      <c r="H8920">
        <v>6.38</v>
      </c>
      <c r="I8920">
        <v>2017</v>
      </c>
      <c r="J8920" s="1" t="s">
        <v>1435</v>
      </c>
      <c r="K8920" s="1" t="s">
        <v>31</v>
      </c>
    </row>
    <row r="8921" spans="1:11" x14ac:dyDescent="0.35">
      <c r="A8921" s="1" t="s">
        <v>503</v>
      </c>
      <c r="B8921" s="1" t="s">
        <v>33</v>
      </c>
      <c r="C8921" s="1" t="s">
        <v>13</v>
      </c>
      <c r="D8921" s="1" t="s">
        <v>14</v>
      </c>
      <c r="E8921" s="1" t="s">
        <v>372</v>
      </c>
      <c r="F8921">
        <v>204.95</v>
      </c>
      <c r="G8921">
        <v>5</v>
      </c>
      <c r="H8921">
        <v>100.43</v>
      </c>
      <c r="I8921">
        <v>2017</v>
      </c>
      <c r="J8921" s="1" t="s">
        <v>1435</v>
      </c>
      <c r="K8921" s="1" t="s">
        <v>31</v>
      </c>
    </row>
    <row r="8922" spans="1:11" x14ac:dyDescent="0.35">
      <c r="A8922" s="1" t="s">
        <v>1087</v>
      </c>
      <c r="B8922" s="1" t="s">
        <v>627</v>
      </c>
      <c r="C8922" s="1" t="s">
        <v>13</v>
      </c>
      <c r="D8922" s="1" t="s">
        <v>20</v>
      </c>
      <c r="E8922" s="1" t="s">
        <v>1652</v>
      </c>
      <c r="F8922">
        <v>13.05</v>
      </c>
      <c r="G8922">
        <v>5</v>
      </c>
      <c r="H8922">
        <v>6</v>
      </c>
      <c r="I8922">
        <v>2017</v>
      </c>
      <c r="J8922" s="1" t="s">
        <v>1435</v>
      </c>
      <c r="K8922" s="1" t="s">
        <v>31</v>
      </c>
    </row>
    <row r="8923" spans="1:11" x14ac:dyDescent="0.35">
      <c r="A8923" s="1" t="s">
        <v>2433</v>
      </c>
      <c r="B8923" s="1" t="s">
        <v>33</v>
      </c>
      <c r="C8923" s="1" t="s">
        <v>13</v>
      </c>
      <c r="D8923" s="1" t="s">
        <v>20</v>
      </c>
      <c r="E8923" s="1" t="s">
        <v>1519</v>
      </c>
      <c r="F8923">
        <v>152.65</v>
      </c>
      <c r="G8923">
        <v>5</v>
      </c>
      <c r="H8923">
        <v>70.22</v>
      </c>
      <c r="I8923">
        <v>2017</v>
      </c>
      <c r="J8923" s="1" t="s">
        <v>1435</v>
      </c>
      <c r="K8923" s="1" t="s">
        <v>31</v>
      </c>
    </row>
    <row r="8924" spans="1:11" x14ac:dyDescent="0.35">
      <c r="A8924" s="1" t="s">
        <v>2433</v>
      </c>
      <c r="B8924" s="1" t="s">
        <v>33</v>
      </c>
      <c r="C8924" s="1" t="s">
        <v>41</v>
      </c>
      <c r="D8924" s="1" t="s">
        <v>54</v>
      </c>
      <c r="E8924" s="1" t="s">
        <v>2030</v>
      </c>
      <c r="F8924">
        <v>22.72</v>
      </c>
      <c r="G8924">
        <v>1</v>
      </c>
      <c r="H8924">
        <v>9.32</v>
      </c>
      <c r="I8924">
        <v>2017</v>
      </c>
      <c r="J8924" s="1" t="s">
        <v>1435</v>
      </c>
      <c r="K8924" s="1" t="s">
        <v>31</v>
      </c>
    </row>
    <row r="8925" spans="1:11" x14ac:dyDescent="0.35">
      <c r="A8925" s="1" t="s">
        <v>1269</v>
      </c>
      <c r="B8925" s="1" t="s">
        <v>33</v>
      </c>
      <c r="C8925" s="1" t="s">
        <v>13</v>
      </c>
      <c r="D8925" s="1" t="s">
        <v>20</v>
      </c>
      <c r="E8925" s="1" t="s">
        <v>2602</v>
      </c>
      <c r="F8925">
        <v>14.73</v>
      </c>
      <c r="G8925">
        <v>3</v>
      </c>
      <c r="H8925">
        <v>7.22</v>
      </c>
      <c r="I8925">
        <v>2017</v>
      </c>
      <c r="J8925" s="1" t="s">
        <v>1435</v>
      </c>
      <c r="K8925" s="1" t="s">
        <v>31</v>
      </c>
    </row>
    <row r="8926" spans="1:11" x14ac:dyDescent="0.35">
      <c r="A8926" s="1" t="s">
        <v>2085</v>
      </c>
      <c r="B8926" s="1" t="s">
        <v>308</v>
      </c>
      <c r="C8926" s="1" t="s">
        <v>13</v>
      </c>
      <c r="D8926" s="1" t="s">
        <v>29</v>
      </c>
      <c r="E8926" s="1" t="s">
        <v>1975</v>
      </c>
      <c r="F8926">
        <v>11.68</v>
      </c>
      <c r="G8926">
        <v>2</v>
      </c>
      <c r="H8926">
        <v>4.2</v>
      </c>
      <c r="I8926">
        <v>2017</v>
      </c>
      <c r="J8926" s="1" t="s">
        <v>1435</v>
      </c>
      <c r="K8926" s="1" t="s">
        <v>31</v>
      </c>
    </row>
    <row r="8927" spans="1:11" x14ac:dyDescent="0.35">
      <c r="A8927" s="1" t="s">
        <v>2253</v>
      </c>
      <c r="B8927" s="1" t="s">
        <v>40</v>
      </c>
      <c r="C8927" s="1" t="s">
        <v>13</v>
      </c>
      <c r="D8927" s="1" t="s">
        <v>25</v>
      </c>
      <c r="E8927" s="1" t="s">
        <v>484</v>
      </c>
      <c r="F8927">
        <v>124.75</v>
      </c>
      <c r="G8927">
        <v>5</v>
      </c>
      <c r="H8927">
        <v>57.39</v>
      </c>
      <c r="I8927">
        <v>2017</v>
      </c>
      <c r="J8927" s="1" t="s">
        <v>1435</v>
      </c>
      <c r="K8927" s="1" t="s">
        <v>35</v>
      </c>
    </row>
    <row r="8928" spans="1:11" x14ac:dyDescent="0.35">
      <c r="A8928" s="1" t="s">
        <v>2319</v>
      </c>
      <c r="B8928" s="1" t="s">
        <v>159</v>
      </c>
      <c r="C8928" s="1" t="s">
        <v>41</v>
      </c>
      <c r="D8928" s="1" t="s">
        <v>54</v>
      </c>
      <c r="E8928" s="1" t="s">
        <v>2029</v>
      </c>
      <c r="F8928">
        <v>547.29999999999995</v>
      </c>
      <c r="G8928">
        <v>13</v>
      </c>
      <c r="H8928">
        <v>175.14</v>
      </c>
      <c r="I8928">
        <v>2017</v>
      </c>
      <c r="J8928" s="1" t="s">
        <v>1435</v>
      </c>
      <c r="K8928" s="1" t="s">
        <v>35</v>
      </c>
    </row>
    <row r="8929" spans="1:11" x14ac:dyDescent="0.35">
      <c r="A8929" s="1" t="s">
        <v>63</v>
      </c>
      <c r="B8929" s="1" t="s">
        <v>105</v>
      </c>
      <c r="C8929" s="1" t="s">
        <v>13</v>
      </c>
      <c r="D8929" s="1" t="s">
        <v>14</v>
      </c>
      <c r="E8929" s="1" t="s">
        <v>1780</v>
      </c>
      <c r="F8929">
        <v>307.77999999999997</v>
      </c>
      <c r="G8929">
        <v>7</v>
      </c>
      <c r="H8929">
        <v>111.57</v>
      </c>
      <c r="I8929">
        <v>2017</v>
      </c>
      <c r="J8929" s="1" t="s">
        <v>1435</v>
      </c>
      <c r="K8929" s="1" t="s">
        <v>35</v>
      </c>
    </row>
    <row r="8930" spans="1:11" x14ac:dyDescent="0.35">
      <c r="A8930" s="1" t="s">
        <v>941</v>
      </c>
      <c r="B8930" s="1" t="s">
        <v>105</v>
      </c>
      <c r="C8930" s="1" t="s">
        <v>46</v>
      </c>
      <c r="D8930" s="1" t="s">
        <v>314</v>
      </c>
      <c r="E8930" s="1" t="s">
        <v>357</v>
      </c>
      <c r="F8930">
        <v>599.99</v>
      </c>
      <c r="G8930">
        <v>5</v>
      </c>
      <c r="H8930">
        <v>-479.99</v>
      </c>
      <c r="I8930">
        <v>2017</v>
      </c>
      <c r="J8930" s="1" t="s">
        <v>1435</v>
      </c>
      <c r="K8930" s="1" t="s">
        <v>35</v>
      </c>
    </row>
    <row r="8931" spans="1:11" x14ac:dyDescent="0.35">
      <c r="A8931" s="1" t="s">
        <v>1232</v>
      </c>
      <c r="B8931" s="1" t="s">
        <v>130</v>
      </c>
      <c r="C8931" s="1" t="s">
        <v>46</v>
      </c>
      <c r="D8931" s="1" t="s">
        <v>61</v>
      </c>
      <c r="E8931" s="1" t="s">
        <v>1932</v>
      </c>
      <c r="F8931">
        <v>18.53</v>
      </c>
      <c r="G8931">
        <v>2</v>
      </c>
      <c r="H8931">
        <v>4.4000000000000004</v>
      </c>
      <c r="I8931">
        <v>2017</v>
      </c>
      <c r="J8931" s="1" t="s">
        <v>1435</v>
      </c>
      <c r="K8931" s="1" t="s">
        <v>35</v>
      </c>
    </row>
    <row r="8932" spans="1:11" x14ac:dyDescent="0.35">
      <c r="A8932" s="1" t="s">
        <v>1232</v>
      </c>
      <c r="B8932" s="1" t="s">
        <v>130</v>
      </c>
      <c r="C8932" s="1" t="s">
        <v>41</v>
      </c>
      <c r="D8932" s="1" t="s">
        <v>155</v>
      </c>
      <c r="E8932" s="1" t="s">
        <v>333</v>
      </c>
      <c r="F8932">
        <v>1875.26</v>
      </c>
      <c r="G8932">
        <v>7</v>
      </c>
      <c r="H8932">
        <v>-968.88</v>
      </c>
      <c r="I8932">
        <v>2017</v>
      </c>
      <c r="J8932" s="1" t="s">
        <v>1435</v>
      </c>
      <c r="K8932" s="1" t="s">
        <v>35</v>
      </c>
    </row>
    <row r="8933" spans="1:11" x14ac:dyDescent="0.35">
      <c r="A8933" s="1" t="s">
        <v>1700</v>
      </c>
      <c r="B8933" s="1" t="s">
        <v>1548</v>
      </c>
      <c r="C8933" s="1" t="s">
        <v>13</v>
      </c>
      <c r="D8933" s="1" t="s">
        <v>23</v>
      </c>
      <c r="E8933" s="1" t="s">
        <v>608</v>
      </c>
      <c r="F8933">
        <v>49.96</v>
      </c>
      <c r="G8933">
        <v>2</v>
      </c>
      <c r="H8933">
        <v>9.49</v>
      </c>
      <c r="I8933">
        <v>2017</v>
      </c>
      <c r="J8933" s="1" t="s">
        <v>1435</v>
      </c>
      <c r="K8933" s="1" t="s">
        <v>56</v>
      </c>
    </row>
    <row r="8934" spans="1:11" x14ac:dyDescent="0.35">
      <c r="A8934" s="1" t="s">
        <v>1700</v>
      </c>
      <c r="B8934" s="1" t="s">
        <v>1548</v>
      </c>
      <c r="C8934" s="1" t="s">
        <v>13</v>
      </c>
      <c r="D8934" s="1" t="s">
        <v>14</v>
      </c>
      <c r="E8934" s="1" t="s">
        <v>2667</v>
      </c>
      <c r="F8934">
        <v>12.96</v>
      </c>
      <c r="G8934">
        <v>2</v>
      </c>
      <c r="H8934">
        <v>6.22</v>
      </c>
      <c r="I8934">
        <v>2017</v>
      </c>
      <c r="J8934" s="1" t="s">
        <v>1435</v>
      </c>
      <c r="K8934" s="1" t="s">
        <v>56</v>
      </c>
    </row>
    <row r="8935" spans="1:11" x14ac:dyDescent="0.35">
      <c r="A8935" s="1" t="s">
        <v>1316</v>
      </c>
      <c r="B8935" s="1" t="s">
        <v>33</v>
      </c>
      <c r="C8935" s="1" t="s">
        <v>13</v>
      </c>
      <c r="D8935" s="1" t="s">
        <v>29</v>
      </c>
      <c r="E8935" s="1" t="s">
        <v>302</v>
      </c>
      <c r="F8935">
        <v>10.64</v>
      </c>
      <c r="G8935">
        <v>4</v>
      </c>
      <c r="H8935">
        <v>2.77</v>
      </c>
      <c r="I8935">
        <v>2017</v>
      </c>
      <c r="J8935" s="1" t="s">
        <v>1435</v>
      </c>
      <c r="K8935" s="1" t="s">
        <v>56</v>
      </c>
    </row>
    <row r="8936" spans="1:11" x14ac:dyDescent="0.35">
      <c r="A8936" s="1" t="s">
        <v>213</v>
      </c>
      <c r="B8936" s="1" t="s">
        <v>33</v>
      </c>
      <c r="C8936" s="1" t="s">
        <v>46</v>
      </c>
      <c r="D8936" s="1" t="s">
        <v>47</v>
      </c>
      <c r="E8936" s="1" t="s">
        <v>2321</v>
      </c>
      <c r="F8936">
        <v>52.79</v>
      </c>
      <c r="G8936">
        <v>1</v>
      </c>
      <c r="H8936">
        <v>4.62</v>
      </c>
      <c r="I8936">
        <v>2017</v>
      </c>
      <c r="J8936" s="1" t="s">
        <v>1435</v>
      </c>
      <c r="K8936" s="1" t="s">
        <v>56</v>
      </c>
    </row>
    <row r="8937" spans="1:11" x14ac:dyDescent="0.35">
      <c r="A8937" s="1" t="s">
        <v>1105</v>
      </c>
      <c r="B8937" s="1" t="s">
        <v>12</v>
      </c>
      <c r="C8937" s="1" t="s">
        <v>13</v>
      </c>
      <c r="D8937" s="1" t="s">
        <v>14</v>
      </c>
      <c r="E8937" s="1" t="s">
        <v>639</v>
      </c>
      <c r="F8937">
        <v>29.47</v>
      </c>
      <c r="G8937">
        <v>3</v>
      </c>
      <c r="H8937">
        <v>9.9499999999999993</v>
      </c>
      <c r="I8937">
        <v>2017</v>
      </c>
      <c r="J8937" s="1" t="s">
        <v>1435</v>
      </c>
      <c r="K8937" s="1" t="s">
        <v>60</v>
      </c>
    </row>
    <row r="8938" spans="1:11" x14ac:dyDescent="0.35">
      <c r="A8938" s="1" t="s">
        <v>2054</v>
      </c>
      <c r="B8938" s="1" t="s">
        <v>447</v>
      </c>
      <c r="C8938" s="1" t="s">
        <v>41</v>
      </c>
      <c r="D8938" s="1" t="s">
        <v>54</v>
      </c>
      <c r="E8938" s="1" t="s">
        <v>2481</v>
      </c>
      <c r="F8938">
        <v>56.56</v>
      </c>
      <c r="G8938">
        <v>4</v>
      </c>
      <c r="H8938">
        <v>14.71</v>
      </c>
      <c r="I8938">
        <v>2017</v>
      </c>
      <c r="J8938" s="1" t="s">
        <v>1435</v>
      </c>
      <c r="K8938" s="1" t="s">
        <v>60</v>
      </c>
    </row>
    <row r="8939" spans="1:11" x14ac:dyDescent="0.35">
      <c r="A8939" s="1" t="s">
        <v>2054</v>
      </c>
      <c r="B8939" s="1" t="s">
        <v>447</v>
      </c>
      <c r="C8939" s="1" t="s">
        <v>13</v>
      </c>
      <c r="D8939" s="1" t="s">
        <v>23</v>
      </c>
      <c r="E8939" s="1" t="s">
        <v>361</v>
      </c>
      <c r="F8939">
        <v>32.700000000000003</v>
      </c>
      <c r="G8939">
        <v>3</v>
      </c>
      <c r="H8939">
        <v>8.5</v>
      </c>
      <c r="I8939">
        <v>2017</v>
      </c>
      <c r="J8939" s="1" t="s">
        <v>1435</v>
      </c>
      <c r="K8939" s="1" t="s">
        <v>60</v>
      </c>
    </row>
    <row r="8940" spans="1:11" x14ac:dyDescent="0.35">
      <c r="A8940" s="1" t="s">
        <v>1008</v>
      </c>
      <c r="B8940" s="1" t="s">
        <v>28</v>
      </c>
      <c r="C8940" s="1" t="s">
        <v>13</v>
      </c>
      <c r="D8940" s="1" t="s">
        <v>29</v>
      </c>
      <c r="E8940" s="1" t="s">
        <v>1376</v>
      </c>
      <c r="F8940">
        <v>123.26</v>
      </c>
      <c r="G8940">
        <v>7</v>
      </c>
      <c r="H8940">
        <v>9.24</v>
      </c>
      <c r="I8940">
        <v>2017</v>
      </c>
      <c r="J8940" s="1" t="s">
        <v>1435</v>
      </c>
      <c r="K8940" s="1" t="s">
        <v>60</v>
      </c>
    </row>
    <row r="8941" spans="1:11" x14ac:dyDescent="0.35">
      <c r="A8941" s="1" t="s">
        <v>1008</v>
      </c>
      <c r="B8941" s="1" t="s">
        <v>28</v>
      </c>
      <c r="C8941" s="1" t="s">
        <v>13</v>
      </c>
      <c r="D8941" s="1" t="s">
        <v>14</v>
      </c>
      <c r="E8941" s="1" t="s">
        <v>1908</v>
      </c>
      <c r="F8941">
        <v>23.68</v>
      </c>
      <c r="G8941">
        <v>4</v>
      </c>
      <c r="H8941">
        <v>7.4</v>
      </c>
      <c r="I8941">
        <v>2017</v>
      </c>
      <c r="J8941" s="1" t="s">
        <v>1435</v>
      </c>
      <c r="K8941" s="1" t="s">
        <v>60</v>
      </c>
    </row>
    <row r="8942" spans="1:11" x14ac:dyDescent="0.35">
      <c r="A8942" s="1" t="s">
        <v>1008</v>
      </c>
      <c r="B8942" s="1" t="s">
        <v>28</v>
      </c>
      <c r="C8942" s="1" t="s">
        <v>46</v>
      </c>
      <c r="D8942" s="1" t="s">
        <v>47</v>
      </c>
      <c r="E8942" s="1" t="s">
        <v>1537</v>
      </c>
      <c r="F8942">
        <v>309.58</v>
      </c>
      <c r="G8942">
        <v>4</v>
      </c>
      <c r="H8942">
        <v>-56.76</v>
      </c>
      <c r="I8942">
        <v>2017</v>
      </c>
      <c r="J8942" s="1" t="s">
        <v>1435</v>
      </c>
      <c r="K8942" s="1" t="s">
        <v>60</v>
      </c>
    </row>
    <row r="8943" spans="1:11" x14ac:dyDescent="0.35">
      <c r="A8943" s="1" t="s">
        <v>809</v>
      </c>
      <c r="B8943" s="1" t="s">
        <v>12</v>
      </c>
      <c r="C8943" s="1" t="s">
        <v>46</v>
      </c>
      <c r="D8943" s="1" t="s">
        <v>47</v>
      </c>
      <c r="E8943" s="1" t="s">
        <v>1360</v>
      </c>
      <c r="F8943">
        <v>16.68</v>
      </c>
      <c r="G8943">
        <v>3</v>
      </c>
      <c r="H8943">
        <v>5.21</v>
      </c>
      <c r="I8943">
        <v>2017</v>
      </c>
      <c r="J8943" s="1" t="s">
        <v>1435</v>
      </c>
      <c r="K8943" s="1" t="s">
        <v>60</v>
      </c>
    </row>
    <row r="8944" spans="1:11" x14ac:dyDescent="0.35">
      <c r="A8944" s="1" t="s">
        <v>469</v>
      </c>
      <c r="B8944" s="1" t="s">
        <v>257</v>
      </c>
      <c r="C8944" s="1" t="s">
        <v>13</v>
      </c>
      <c r="D8944" s="1" t="s">
        <v>25</v>
      </c>
      <c r="E8944" s="1" t="s">
        <v>843</v>
      </c>
      <c r="F8944">
        <v>1633.19</v>
      </c>
      <c r="G8944">
        <v>4</v>
      </c>
      <c r="H8944">
        <v>-1306.55</v>
      </c>
      <c r="I8944">
        <v>2017</v>
      </c>
      <c r="J8944" s="1" t="s">
        <v>1435</v>
      </c>
      <c r="K8944" s="1" t="s">
        <v>60</v>
      </c>
    </row>
    <row r="8945" spans="1:11" x14ac:dyDescent="0.35">
      <c r="A8945" s="1" t="s">
        <v>1207</v>
      </c>
      <c r="B8945" s="1" t="s">
        <v>33</v>
      </c>
      <c r="C8945" s="1" t="s">
        <v>13</v>
      </c>
      <c r="D8945" s="1" t="s">
        <v>72</v>
      </c>
      <c r="E8945" s="1" t="s">
        <v>2502</v>
      </c>
      <c r="F8945">
        <v>8.9600000000000009</v>
      </c>
      <c r="G8945">
        <v>2</v>
      </c>
      <c r="H8945">
        <v>4.3</v>
      </c>
      <c r="I8945">
        <v>2017</v>
      </c>
      <c r="J8945" s="1" t="s">
        <v>1435</v>
      </c>
      <c r="K8945" s="1" t="s">
        <v>60</v>
      </c>
    </row>
    <row r="8946" spans="1:11" x14ac:dyDescent="0.35">
      <c r="A8946" s="1" t="s">
        <v>1207</v>
      </c>
      <c r="B8946" s="1" t="s">
        <v>33</v>
      </c>
      <c r="C8946" s="1" t="s">
        <v>13</v>
      </c>
      <c r="D8946" s="1" t="s">
        <v>20</v>
      </c>
      <c r="E8946" s="1" t="s">
        <v>460</v>
      </c>
      <c r="F8946">
        <v>31.5</v>
      </c>
      <c r="G8946">
        <v>10</v>
      </c>
      <c r="H8946">
        <v>15.12</v>
      </c>
      <c r="I8946">
        <v>2017</v>
      </c>
      <c r="J8946" s="1" t="s">
        <v>1435</v>
      </c>
      <c r="K8946" s="1" t="s">
        <v>60</v>
      </c>
    </row>
    <row r="8947" spans="1:11" x14ac:dyDescent="0.35">
      <c r="A8947" s="1" t="s">
        <v>1207</v>
      </c>
      <c r="B8947" s="1" t="s">
        <v>33</v>
      </c>
      <c r="C8947" s="1" t="s">
        <v>41</v>
      </c>
      <c r="D8947" s="1" t="s">
        <v>54</v>
      </c>
      <c r="E8947" s="1" t="s">
        <v>1753</v>
      </c>
      <c r="F8947">
        <v>30.56</v>
      </c>
      <c r="G8947">
        <v>2</v>
      </c>
      <c r="H8947">
        <v>10.39</v>
      </c>
      <c r="I8947">
        <v>2017</v>
      </c>
      <c r="J8947" s="1" t="s">
        <v>1435</v>
      </c>
      <c r="K8947" s="1" t="s">
        <v>60</v>
      </c>
    </row>
    <row r="8948" spans="1:11" x14ac:dyDescent="0.35">
      <c r="A8948" s="1" t="s">
        <v>1207</v>
      </c>
      <c r="B8948" s="1" t="s">
        <v>33</v>
      </c>
      <c r="C8948" s="1" t="s">
        <v>41</v>
      </c>
      <c r="D8948" s="1" t="s">
        <v>155</v>
      </c>
      <c r="E8948" s="1" t="s">
        <v>2248</v>
      </c>
      <c r="F8948">
        <v>24.37</v>
      </c>
      <c r="G8948">
        <v>2</v>
      </c>
      <c r="H8948">
        <v>-3.35</v>
      </c>
      <c r="I8948">
        <v>2017</v>
      </c>
      <c r="J8948" s="1" t="s">
        <v>1435</v>
      </c>
      <c r="K8948" s="1" t="s">
        <v>60</v>
      </c>
    </row>
    <row r="8949" spans="1:11" x14ac:dyDescent="0.35">
      <c r="A8949" s="1" t="s">
        <v>1734</v>
      </c>
      <c r="B8949" s="1" t="s">
        <v>19</v>
      </c>
      <c r="C8949" s="1" t="s">
        <v>41</v>
      </c>
      <c r="D8949" s="1" t="s">
        <v>155</v>
      </c>
      <c r="E8949" s="1" t="s">
        <v>1515</v>
      </c>
      <c r="F8949">
        <v>91.28</v>
      </c>
      <c r="G8949">
        <v>1</v>
      </c>
      <c r="H8949">
        <v>-67.540000000000006</v>
      </c>
      <c r="I8949">
        <v>2017</v>
      </c>
      <c r="J8949" s="1" t="s">
        <v>1435</v>
      </c>
      <c r="K8949" s="1" t="s">
        <v>60</v>
      </c>
    </row>
    <row r="8950" spans="1:11" x14ac:dyDescent="0.35">
      <c r="A8950" s="1" t="s">
        <v>395</v>
      </c>
      <c r="B8950" s="1" t="s">
        <v>12</v>
      </c>
      <c r="C8950" s="1" t="s">
        <v>13</v>
      </c>
      <c r="D8950" s="1" t="s">
        <v>25</v>
      </c>
      <c r="E8950" s="1" t="s">
        <v>1177</v>
      </c>
      <c r="F8950">
        <v>2.0699999999999998</v>
      </c>
      <c r="G8950">
        <v>2</v>
      </c>
      <c r="H8950">
        <v>-3.52</v>
      </c>
      <c r="I8950">
        <v>2017</v>
      </c>
      <c r="J8950" s="1" t="s">
        <v>1435</v>
      </c>
      <c r="K8950" s="1" t="s">
        <v>60</v>
      </c>
    </row>
    <row r="8951" spans="1:11" x14ac:dyDescent="0.35">
      <c r="A8951" s="1" t="s">
        <v>395</v>
      </c>
      <c r="B8951" s="1" t="s">
        <v>12</v>
      </c>
      <c r="C8951" s="1" t="s">
        <v>41</v>
      </c>
      <c r="D8951" s="1" t="s">
        <v>83</v>
      </c>
      <c r="E8951" s="1" t="s">
        <v>2434</v>
      </c>
      <c r="F8951">
        <v>328.4</v>
      </c>
      <c r="G8951">
        <v>3</v>
      </c>
      <c r="H8951">
        <v>-91.76</v>
      </c>
      <c r="I8951">
        <v>2017</v>
      </c>
      <c r="J8951" s="1" t="s">
        <v>1435</v>
      </c>
      <c r="K8951" s="1" t="s">
        <v>60</v>
      </c>
    </row>
    <row r="8952" spans="1:11" x14ac:dyDescent="0.35">
      <c r="A8952" s="1" t="s">
        <v>236</v>
      </c>
      <c r="B8952" s="1" t="s">
        <v>33</v>
      </c>
      <c r="C8952" s="1" t="s">
        <v>13</v>
      </c>
      <c r="D8952" s="1" t="s">
        <v>25</v>
      </c>
      <c r="E8952" s="1" t="s">
        <v>2141</v>
      </c>
      <c r="F8952">
        <v>39.619999999999997</v>
      </c>
      <c r="G8952">
        <v>3</v>
      </c>
      <c r="H8952">
        <v>13.87</v>
      </c>
      <c r="I8952">
        <v>2017</v>
      </c>
      <c r="J8952" s="1" t="s">
        <v>1435</v>
      </c>
      <c r="K8952" s="1" t="s">
        <v>60</v>
      </c>
    </row>
    <row r="8953" spans="1:11" x14ac:dyDescent="0.35">
      <c r="A8953" s="1" t="s">
        <v>938</v>
      </c>
      <c r="B8953" s="1" t="s">
        <v>87</v>
      </c>
      <c r="C8953" s="1" t="s">
        <v>41</v>
      </c>
      <c r="D8953" s="1" t="s">
        <v>155</v>
      </c>
      <c r="E8953" s="1" t="s">
        <v>755</v>
      </c>
      <c r="F8953">
        <v>284.36</v>
      </c>
      <c r="G8953">
        <v>2</v>
      </c>
      <c r="H8953">
        <v>-75.83</v>
      </c>
      <c r="I8953">
        <v>2017</v>
      </c>
      <c r="J8953" s="1" t="s">
        <v>1435</v>
      </c>
      <c r="K8953" s="1" t="s">
        <v>17</v>
      </c>
    </row>
    <row r="8954" spans="1:11" x14ac:dyDescent="0.35">
      <c r="A8954" s="1" t="s">
        <v>938</v>
      </c>
      <c r="B8954" s="1" t="s">
        <v>87</v>
      </c>
      <c r="C8954" s="1" t="s">
        <v>13</v>
      </c>
      <c r="D8954" s="1" t="s">
        <v>23</v>
      </c>
      <c r="E8954" s="1" t="s">
        <v>1979</v>
      </c>
      <c r="F8954">
        <v>665.41</v>
      </c>
      <c r="G8954">
        <v>2</v>
      </c>
      <c r="H8954">
        <v>66.540000000000006</v>
      </c>
      <c r="I8954">
        <v>2017</v>
      </c>
      <c r="J8954" s="1" t="s">
        <v>1435</v>
      </c>
      <c r="K8954" s="1" t="s">
        <v>17</v>
      </c>
    </row>
    <row r="8955" spans="1:11" x14ac:dyDescent="0.35">
      <c r="A8955" s="1" t="s">
        <v>1504</v>
      </c>
      <c r="B8955" s="1" t="s">
        <v>111</v>
      </c>
      <c r="C8955" s="1" t="s">
        <v>13</v>
      </c>
      <c r="D8955" s="1" t="s">
        <v>29</v>
      </c>
      <c r="E8955" s="1" t="s">
        <v>1865</v>
      </c>
      <c r="F8955">
        <v>13.36</v>
      </c>
      <c r="G8955">
        <v>4</v>
      </c>
      <c r="H8955">
        <v>4.1399999999999997</v>
      </c>
      <c r="I8955">
        <v>2017</v>
      </c>
      <c r="J8955" s="1" t="s">
        <v>1435</v>
      </c>
      <c r="K8955" s="1" t="s">
        <v>17</v>
      </c>
    </row>
    <row r="8956" spans="1:11" x14ac:dyDescent="0.35">
      <c r="A8956" s="1" t="s">
        <v>1504</v>
      </c>
      <c r="B8956" s="1" t="s">
        <v>111</v>
      </c>
      <c r="C8956" s="1" t="s">
        <v>13</v>
      </c>
      <c r="D8956" s="1" t="s">
        <v>14</v>
      </c>
      <c r="E8956" s="1" t="s">
        <v>1069</v>
      </c>
      <c r="F8956">
        <v>39.96</v>
      </c>
      <c r="G8956">
        <v>2</v>
      </c>
      <c r="H8956">
        <v>18.78</v>
      </c>
      <c r="I8956">
        <v>2017</v>
      </c>
      <c r="J8956" s="1" t="s">
        <v>1435</v>
      </c>
      <c r="K8956" s="1" t="s">
        <v>17</v>
      </c>
    </row>
    <row r="8957" spans="1:11" x14ac:dyDescent="0.35">
      <c r="A8957" s="1" t="s">
        <v>1504</v>
      </c>
      <c r="B8957" s="1" t="s">
        <v>111</v>
      </c>
      <c r="C8957" s="1" t="s">
        <v>13</v>
      </c>
      <c r="D8957" s="1" t="s">
        <v>25</v>
      </c>
      <c r="E8957" s="1" t="s">
        <v>1917</v>
      </c>
      <c r="F8957">
        <v>145.85</v>
      </c>
      <c r="G8957">
        <v>5</v>
      </c>
      <c r="H8957">
        <v>70.010000000000005</v>
      </c>
      <c r="I8957">
        <v>2017</v>
      </c>
      <c r="J8957" s="1" t="s">
        <v>1435</v>
      </c>
      <c r="K8957" s="1" t="s">
        <v>17</v>
      </c>
    </row>
    <row r="8958" spans="1:11" x14ac:dyDescent="0.35">
      <c r="A8958" s="1" t="s">
        <v>2662</v>
      </c>
      <c r="B8958" s="1" t="s">
        <v>33</v>
      </c>
      <c r="C8958" s="1" t="s">
        <v>13</v>
      </c>
      <c r="D8958" s="1" t="s">
        <v>20</v>
      </c>
      <c r="E8958" s="1" t="s">
        <v>2281</v>
      </c>
      <c r="F8958">
        <v>3.75</v>
      </c>
      <c r="G8958">
        <v>1</v>
      </c>
      <c r="H8958">
        <v>1.8</v>
      </c>
      <c r="I8958">
        <v>2017</v>
      </c>
      <c r="J8958" s="1" t="s">
        <v>1435</v>
      </c>
      <c r="K8958" s="1" t="s">
        <v>17</v>
      </c>
    </row>
    <row r="8959" spans="1:11" x14ac:dyDescent="0.35">
      <c r="A8959" s="1" t="s">
        <v>2662</v>
      </c>
      <c r="B8959" s="1" t="s">
        <v>33</v>
      </c>
      <c r="C8959" s="1" t="s">
        <v>13</v>
      </c>
      <c r="D8959" s="1" t="s">
        <v>25</v>
      </c>
      <c r="E8959" s="1" t="s">
        <v>930</v>
      </c>
      <c r="F8959">
        <v>20.93</v>
      </c>
      <c r="G8959">
        <v>4</v>
      </c>
      <c r="H8959">
        <v>7.59</v>
      </c>
      <c r="I8959">
        <v>2017</v>
      </c>
      <c r="J8959" s="1" t="s">
        <v>1435</v>
      </c>
      <c r="K8959" s="1" t="s">
        <v>17</v>
      </c>
    </row>
    <row r="8960" spans="1:11" x14ac:dyDescent="0.35">
      <c r="A8960" s="1" t="s">
        <v>1105</v>
      </c>
      <c r="B8960" s="1" t="s">
        <v>28</v>
      </c>
      <c r="C8960" s="1" t="s">
        <v>13</v>
      </c>
      <c r="D8960" s="1" t="s">
        <v>14</v>
      </c>
      <c r="E8960" s="1" t="s">
        <v>318</v>
      </c>
      <c r="F8960">
        <v>45.53</v>
      </c>
      <c r="G8960">
        <v>3</v>
      </c>
      <c r="H8960">
        <v>15.93</v>
      </c>
      <c r="I8960">
        <v>2017</v>
      </c>
      <c r="J8960" s="1" t="s">
        <v>1435</v>
      </c>
      <c r="K8960" s="1" t="s">
        <v>17</v>
      </c>
    </row>
    <row r="8961" spans="1:11" x14ac:dyDescent="0.35">
      <c r="A8961" s="1" t="s">
        <v>313</v>
      </c>
      <c r="B8961" s="1" t="s">
        <v>159</v>
      </c>
      <c r="C8961" s="1" t="s">
        <v>13</v>
      </c>
      <c r="D8961" s="1" t="s">
        <v>20</v>
      </c>
      <c r="E8961" s="1" t="s">
        <v>2602</v>
      </c>
      <c r="F8961">
        <v>24.55</v>
      </c>
      <c r="G8961">
        <v>5</v>
      </c>
      <c r="H8961">
        <v>12.03</v>
      </c>
      <c r="I8961">
        <v>2017</v>
      </c>
      <c r="J8961" s="1" t="s">
        <v>1435</v>
      </c>
      <c r="K8961" s="1" t="s">
        <v>17</v>
      </c>
    </row>
    <row r="8962" spans="1:11" x14ac:dyDescent="0.35">
      <c r="A8962" s="1" t="s">
        <v>1297</v>
      </c>
      <c r="B8962" s="1" t="s">
        <v>133</v>
      </c>
      <c r="C8962" s="1" t="s">
        <v>13</v>
      </c>
      <c r="D8962" s="1" t="s">
        <v>23</v>
      </c>
      <c r="E8962" s="1" t="s">
        <v>1801</v>
      </c>
      <c r="F8962">
        <v>4.7699999999999996</v>
      </c>
      <c r="G8962">
        <v>2</v>
      </c>
      <c r="H8962">
        <v>-0.77</v>
      </c>
      <c r="I8962">
        <v>2017</v>
      </c>
      <c r="J8962" s="1" t="s">
        <v>1435</v>
      </c>
      <c r="K8962" s="1" t="s">
        <v>17</v>
      </c>
    </row>
    <row r="8963" spans="1:11" x14ac:dyDescent="0.35">
      <c r="A8963" s="1" t="s">
        <v>1297</v>
      </c>
      <c r="B8963" s="1" t="s">
        <v>133</v>
      </c>
      <c r="C8963" s="1" t="s">
        <v>13</v>
      </c>
      <c r="D8963" s="1" t="s">
        <v>14</v>
      </c>
      <c r="E8963" s="1" t="s">
        <v>145</v>
      </c>
      <c r="F8963">
        <v>6.67</v>
      </c>
      <c r="G8963">
        <v>1</v>
      </c>
      <c r="H8963">
        <v>2.5</v>
      </c>
      <c r="I8963">
        <v>2017</v>
      </c>
      <c r="J8963" s="1" t="s">
        <v>1435</v>
      </c>
      <c r="K8963" s="1" t="s">
        <v>17</v>
      </c>
    </row>
    <row r="8964" spans="1:11" x14ac:dyDescent="0.35">
      <c r="A8964" s="1" t="s">
        <v>1297</v>
      </c>
      <c r="B8964" s="1" t="s">
        <v>133</v>
      </c>
      <c r="C8964" s="1" t="s">
        <v>13</v>
      </c>
      <c r="D8964" s="1" t="s">
        <v>29</v>
      </c>
      <c r="E8964" s="1" t="s">
        <v>884</v>
      </c>
      <c r="F8964">
        <v>4.45</v>
      </c>
      <c r="G8964">
        <v>2</v>
      </c>
      <c r="H8964">
        <v>1.1100000000000001</v>
      </c>
      <c r="I8964">
        <v>2017</v>
      </c>
      <c r="J8964" s="1" t="s">
        <v>1435</v>
      </c>
      <c r="K8964" s="1" t="s">
        <v>17</v>
      </c>
    </row>
    <row r="8965" spans="1:11" x14ac:dyDescent="0.35">
      <c r="A8965" s="1" t="s">
        <v>1297</v>
      </c>
      <c r="B8965" s="1" t="s">
        <v>133</v>
      </c>
      <c r="C8965" s="1" t="s">
        <v>41</v>
      </c>
      <c r="D8965" s="1" t="s">
        <v>54</v>
      </c>
      <c r="E8965" s="1" t="s">
        <v>1627</v>
      </c>
      <c r="F8965">
        <v>43.94</v>
      </c>
      <c r="G8965">
        <v>4</v>
      </c>
      <c r="H8965">
        <v>6.04</v>
      </c>
      <c r="I8965">
        <v>2017</v>
      </c>
      <c r="J8965" s="1" t="s">
        <v>1435</v>
      </c>
      <c r="K8965" s="1" t="s">
        <v>17</v>
      </c>
    </row>
    <row r="8966" spans="1:11" x14ac:dyDescent="0.35">
      <c r="A8966" s="1" t="s">
        <v>591</v>
      </c>
      <c r="B8966" s="1" t="s">
        <v>257</v>
      </c>
      <c r="C8966" s="1" t="s">
        <v>46</v>
      </c>
      <c r="D8966" s="1" t="s">
        <v>47</v>
      </c>
      <c r="E8966" s="1" t="s">
        <v>2624</v>
      </c>
      <c r="F8966">
        <v>15.98</v>
      </c>
      <c r="G8966">
        <v>2</v>
      </c>
      <c r="H8966">
        <v>1.4</v>
      </c>
      <c r="I8966">
        <v>2017</v>
      </c>
      <c r="J8966" s="1" t="s">
        <v>1435</v>
      </c>
      <c r="K8966" s="1" t="s">
        <v>17</v>
      </c>
    </row>
    <row r="8967" spans="1:11" x14ac:dyDescent="0.35">
      <c r="A8967" s="1" t="s">
        <v>591</v>
      </c>
      <c r="B8967" s="1" t="s">
        <v>257</v>
      </c>
      <c r="C8967" s="1" t="s">
        <v>13</v>
      </c>
      <c r="D8967" s="1" t="s">
        <v>14</v>
      </c>
      <c r="E8967" s="1" t="s">
        <v>1122</v>
      </c>
      <c r="F8967">
        <v>14.35</v>
      </c>
      <c r="G8967">
        <v>3</v>
      </c>
      <c r="H8967">
        <v>4.49</v>
      </c>
      <c r="I8967">
        <v>2017</v>
      </c>
      <c r="J8967" s="1" t="s">
        <v>1435</v>
      </c>
      <c r="K8967" s="1" t="s">
        <v>17</v>
      </c>
    </row>
    <row r="8968" spans="1:11" x14ac:dyDescent="0.35">
      <c r="A8968" s="1" t="s">
        <v>2731</v>
      </c>
      <c r="B8968" s="1" t="s">
        <v>133</v>
      </c>
      <c r="C8968" s="1" t="s">
        <v>41</v>
      </c>
      <c r="D8968" s="1" t="s">
        <v>42</v>
      </c>
      <c r="E8968" s="1" t="s">
        <v>306</v>
      </c>
      <c r="F8968">
        <v>683.95</v>
      </c>
      <c r="G8968">
        <v>3</v>
      </c>
      <c r="H8968">
        <v>42.75</v>
      </c>
      <c r="I8968">
        <v>2017</v>
      </c>
      <c r="J8968" s="1" t="s">
        <v>1435</v>
      </c>
      <c r="K8968" s="1" t="s">
        <v>22</v>
      </c>
    </row>
    <row r="8969" spans="1:11" x14ac:dyDescent="0.35">
      <c r="A8969" s="1" t="s">
        <v>2731</v>
      </c>
      <c r="B8969" s="1" t="s">
        <v>133</v>
      </c>
      <c r="C8969" s="1" t="s">
        <v>41</v>
      </c>
      <c r="D8969" s="1" t="s">
        <v>54</v>
      </c>
      <c r="E8969" s="1" t="s">
        <v>321</v>
      </c>
      <c r="F8969">
        <v>45.7</v>
      </c>
      <c r="G8969">
        <v>3</v>
      </c>
      <c r="H8969">
        <v>5.14</v>
      </c>
      <c r="I8969">
        <v>2017</v>
      </c>
      <c r="J8969" s="1" t="s">
        <v>1435</v>
      </c>
      <c r="K8969" s="1" t="s">
        <v>22</v>
      </c>
    </row>
    <row r="8970" spans="1:11" x14ac:dyDescent="0.35">
      <c r="A8970" s="1" t="s">
        <v>1375</v>
      </c>
      <c r="B8970" s="1" t="s">
        <v>855</v>
      </c>
      <c r="C8970" s="1" t="s">
        <v>46</v>
      </c>
      <c r="D8970" s="1" t="s">
        <v>47</v>
      </c>
      <c r="E8970" s="1" t="s">
        <v>949</v>
      </c>
      <c r="F8970">
        <v>1439.92</v>
      </c>
      <c r="G8970">
        <v>8</v>
      </c>
      <c r="H8970">
        <v>374.38</v>
      </c>
      <c r="I8970">
        <v>2017</v>
      </c>
      <c r="J8970" s="1" t="s">
        <v>1435</v>
      </c>
      <c r="K8970" s="1" t="s">
        <v>22</v>
      </c>
    </row>
    <row r="8971" spans="1:11" x14ac:dyDescent="0.35">
      <c r="A8971" s="1" t="s">
        <v>1375</v>
      </c>
      <c r="B8971" s="1" t="s">
        <v>855</v>
      </c>
      <c r="C8971" s="1" t="s">
        <v>41</v>
      </c>
      <c r="D8971" s="1" t="s">
        <v>155</v>
      </c>
      <c r="E8971" s="1" t="s">
        <v>1633</v>
      </c>
      <c r="F8971">
        <v>262.11</v>
      </c>
      <c r="G8971">
        <v>1</v>
      </c>
      <c r="H8971">
        <v>62.91</v>
      </c>
      <c r="I8971">
        <v>2017</v>
      </c>
      <c r="J8971" s="1" t="s">
        <v>1435</v>
      </c>
      <c r="K8971" s="1" t="s">
        <v>22</v>
      </c>
    </row>
    <row r="8972" spans="1:11" x14ac:dyDescent="0.35">
      <c r="A8972" s="1" t="s">
        <v>401</v>
      </c>
      <c r="B8972" s="1" t="s">
        <v>101</v>
      </c>
      <c r="C8972" s="1" t="s">
        <v>13</v>
      </c>
      <c r="D8972" s="1" t="s">
        <v>14</v>
      </c>
      <c r="E8972" s="1" t="s">
        <v>2405</v>
      </c>
      <c r="F8972">
        <v>5.18</v>
      </c>
      <c r="G8972">
        <v>1</v>
      </c>
      <c r="H8972">
        <v>1.81</v>
      </c>
      <c r="I8972">
        <v>2017</v>
      </c>
      <c r="J8972" s="1" t="s">
        <v>1435</v>
      </c>
      <c r="K8972" s="1" t="s">
        <v>22</v>
      </c>
    </row>
    <row r="8973" spans="1:11" x14ac:dyDescent="0.35">
      <c r="A8973" s="1" t="s">
        <v>401</v>
      </c>
      <c r="B8973" s="1" t="s">
        <v>101</v>
      </c>
      <c r="C8973" s="1" t="s">
        <v>41</v>
      </c>
      <c r="D8973" s="1" t="s">
        <v>42</v>
      </c>
      <c r="E8973" s="1" t="s">
        <v>934</v>
      </c>
      <c r="F8973">
        <v>478.48</v>
      </c>
      <c r="G8973">
        <v>2</v>
      </c>
      <c r="H8973">
        <v>47.85</v>
      </c>
      <c r="I8973">
        <v>2017</v>
      </c>
      <c r="J8973" s="1" t="s">
        <v>1435</v>
      </c>
      <c r="K8973" s="1" t="s">
        <v>22</v>
      </c>
    </row>
    <row r="8974" spans="1:11" x14ac:dyDescent="0.35">
      <c r="A8974" s="1" t="s">
        <v>401</v>
      </c>
      <c r="B8974" s="1" t="s">
        <v>101</v>
      </c>
      <c r="C8974" s="1" t="s">
        <v>46</v>
      </c>
      <c r="D8974" s="1" t="s">
        <v>61</v>
      </c>
      <c r="E8974" s="1" t="s">
        <v>2006</v>
      </c>
      <c r="F8974">
        <v>28.4</v>
      </c>
      <c r="G8974">
        <v>2</v>
      </c>
      <c r="H8974">
        <v>6.75</v>
      </c>
      <c r="I8974">
        <v>2017</v>
      </c>
      <c r="J8974" s="1" t="s">
        <v>1435</v>
      </c>
      <c r="K8974" s="1" t="s">
        <v>22</v>
      </c>
    </row>
    <row r="8975" spans="1:11" x14ac:dyDescent="0.35">
      <c r="A8975" s="1" t="s">
        <v>1755</v>
      </c>
      <c r="B8975" s="1" t="s">
        <v>139</v>
      </c>
      <c r="C8975" s="1" t="s">
        <v>13</v>
      </c>
      <c r="D8975" s="1" t="s">
        <v>23</v>
      </c>
      <c r="E8975" s="1" t="s">
        <v>24</v>
      </c>
      <c r="F8975">
        <v>909.12</v>
      </c>
      <c r="G8975">
        <v>8</v>
      </c>
      <c r="H8975">
        <v>9.09</v>
      </c>
      <c r="I8975">
        <v>2017</v>
      </c>
      <c r="J8975" s="1" t="s">
        <v>1435</v>
      </c>
      <c r="K8975" s="1" t="s">
        <v>22</v>
      </c>
    </row>
    <row r="8976" spans="1:11" x14ac:dyDescent="0.35">
      <c r="A8976" s="1" t="s">
        <v>2104</v>
      </c>
      <c r="B8976" s="1" t="s">
        <v>133</v>
      </c>
      <c r="C8976" s="1" t="s">
        <v>13</v>
      </c>
      <c r="D8976" s="1" t="s">
        <v>29</v>
      </c>
      <c r="E8976" s="1" t="s">
        <v>2490</v>
      </c>
      <c r="F8976">
        <v>17.86</v>
      </c>
      <c r="G8976">
        <v>4</v>
      </c>
      <c r="H8976">
        <v>2.0099999999999998</v>
      </c>
      <c r="I8976">
        <v>2017</v>
      </c>
      <c r="J8976" s="1" t="s">
        <v>1435</v>
      </c>
      <c r="K8976" s="1" t="s">
        <v>22</v>
      </c>
    </row>
    <row r="8977" spans="1:11" x14ac:dyDescent="0.35">
      <c r="A8977" s="1" t="s">
        <v>1697</v>
      </c>
      <c r="B8977" s="1" t="s">
        <v>19</v>
      </c>
      <c r="C8977" s="1" t="s">
        <v>13</v>
      </c>
      <c r="D8977" s="1" t="s">
        <v>102</v>
      </c>
      <c r="E8977" s="1" t="s">
        <v>1400</v>
      </c>
      <c r="F8977">
        <v>23.99</v>
      </c>
      <c r="G8977">
        <v>2</v>
      </c>
      <c r="H8977">
        <v>-62.38</v>
      </c>
      <c r="I8977">
        <v>2017</v>
      </c>
      <c r="J8977" s="1" t="s">
        <v>1435</v>
      </c>
      <c r="K8977" s="1" t="s">
        <v>22</v>
      </c>
    </row>
    <row r="8978" spans="1:11" x14ac:dyDescent="0.35">
      <c r="A8978" s="1" t="s">
        <v>78</v>
      </c>
      <c r="B8978" s="1" t="s">
        <v>105</v>
      </c>
      <c r="C8978" s="1" t="s">
        <v>13</v>
      </c>
      <c r="D8978" s="1" t="s">
        <v>25</v>
      </c>
      <c r="E8978" s="1" t="s">
        <v>1848</v>
      </c>
      <c r="F8978">
        <v>8.56</v>
      </c>
      <c r="G8978">
        <v>1</v>
      </c>
      <c r="H8978">
        <v>-6.56</v>
      </c>
      <c r="I8978">
        <v>2017</v>
      </c>
      <c r="J8978" s="1" t="s">
        <v>1435</v>
      </c>
      <c r="K8978" s="1" t="s">
        <v>22</v>
      </c>
    </row>
    <row r="8979" spans="1:11" x14ac:dyDescent="0.35">
      <c r="A8979" s="1" t="s">
        <v>2136</v>
      </c>
      <c r="B8979" s="1" t="s">
        <v>87</v>
      </c>
      <c r="C8979" s="1" t="s">
        <v>13</v>
      </c>
      <c r="D8979" s="1" t="s">
        <v>102</v>
      </c>
      <c r="E8979" s="1" t="s">
        <v>2581</v>
      </c>
      <c r="F8979">
        <v>161.57</v>
      </c>
      <c r="G8979">
        <v>2</v>
      </c>
      <c r="H8979">
        <v>16.16</v>
      </c>
      <c r="I8979">
        <v>2017</v>
      </c>
      <c r="J8979" s="1" t="s">
        <v>1435</v>
      </c>
      <c r="K8979" s="1" t="s">
        <v>22</v>
      </c>
    </row>
    <row r="8980" spans="1:11" x14ac:dyDescent="0.35">
      <c r="A8980" s="1" t="s">
        <v>2136</v>
      </c>
      <c r="B8980" s="1" t="s">
        <v>87</v>
      </c>
      <c r="C8980" s="1" t="s">
        <v>13</v>
      </c>
      <c r="D8980" s="1" t="s">
        <v>14</v>
      </c>
      <c r="E8980" s="1" t="s">
        <v>1550</v>
      </c>
      <c r="F8980">
        <v>4.0599999999999996</v>
      </c>
      <c r="G8980">
        <v>1</v>
      </c>
      <c r="H8980">
        <v>1.37</v>
      </c>
      <c r="I8980">
        <v>2017</v>
      </c>
      <c r="J8980" s="1" t="s">
        <v>1435</v>
      </c>
      <c r="K8980" s="1" t="s">
        <v>22</v>
      </c>
    </row>
    <row r="8981" spans="1:11" x14ac:dyDescent="0.35">
      <c r="A8981" s="1" t="s">
        <v>2136</v>
      </c>
      <c r="B8981" s="1" t="s">
        <v>87</v>
      </c>
      <c r="C8981" s="1" t="s">
        <v>13</v>
      </c>
      <c r="D8981" s="1" t="s">
        <v>25</v>
      </c>
      <c r="E8981" s="1" t="s">
        <v>1177</v>
      </c>
      <c r="F8981">
        <v>6.22</v>
      </c>
      <c r="G8981">
        <v>4</v>
      </c>
      <c r="H8981">
        <v>-4.97</v>
      </c>
      <c r="I8981">
        <v>2017</v>
      </c>
      <c r="J8981" s="1" t="s">
        <v>1435</v>
      </c>
      <c r="K8981" s="1" t="s">
        <v>22</v>
      </c>
    </row>
    <row r="8982" spans="1:11" x14ac:dyDescent="0.35">
      <c r="A8982" s="1" t="s">
        <v>2635</v>
      </c>
      <c r="B8982" s="1" t="s">
        <v>28</v>
      </c>
      <c r="C8982" s="1" t="s">
        <v>46</v>
      </c>
      <c r="D8982" s="1" t="s">
        <v>47</v>
      </c>
      <c r="E8982" s="1" t="s">
        <v>2164</v>
      </c>
      <c r="F8982">
        <v>329.99</v>
      </c>
      <c r="G8982">
        <v>2</v>
      </c>
      <c r="H8982">
        <v>-77</v>
      </c>
      <c r="I8982">
        <v>2017</v>
      </c>
      <c r="J8982" s="1" t="s">
        <v>1435</v>
      </c>
      <c r="K8982" s="1" t="s">
        <v>22</v>
      </c>
    </row>
    <row r="8983" spans="1:11" x14ac:dyDescent="0.35">
      <c r="A8983" s="1" t="s">
        <v>2635</v>
      </c>
      <c r="B8983" s="1" t="s">
        <v>28</v>
      </c>
      <c r="C8983" s="1" t="s">
        <v>13</v>
      </c>
      <c r="D8983" s="1" t="s">
        <v>23</v>
      </c>
      <c r="E8983" s="1" t="s">
        <v>2619</v>
      </c>
      <c r="F8983">
        <v>71.38</v>
      </c>
      <c r="G8983">
        <v>3</v>
      </c>
      <c r="H8983">
        <v>-4.46</v>
      </c>
      <c r="I8983">
        <v>2017</v>
      </c>
      <c r="J8983" s="1" t="s">
        <v>1435</v>
      </c>
      <c r="K8983" s="1" t="s">
        <v>22</v>
      </c>
    </row>
    <row r="8984" spans="1:11" x14ac:dyDescent="0.35">
      <c r="A8984" s="1" t="s">
        <v>1313</v>
      </c>
      <c r="B8984" s="1" t="s">
        <v>167</v>
      </c>
      <c r="C8984" s="1" t="s">
        <v>13</v>
      </c>
      <c r="D8984" s="1" t="s">
        <v>25</v>
      </c>
      <c r="E8984" s="1" t="s">
        <v>1385</v>
      </c>
      <c r="F8984">
        <v>38.82</v>
      </c>
      <c r="G8984">
        <v>6</v>
      </c>
      <c r="H8984">
        <v>19.41</v>
      </c>
      <c r="I8984">
        <v>2017</v>
      </c>
      <c r="J8984" s="1" t="s">
        <v>1435</v>
      </c>
      <c r="K8984" s="1" t="s">
        <v>22</v>
      </c>
    </row>
    <row r="8985" spans="1:11" x14ac:dyDescent="0.35">
      <c r="A8985" s="1" t="s">
        <v>1313</v>
      </c>
      <c r="B8985" s="1" t="s">
        <v>167</v>
      </c>
      <c r="C8985" s="1" t="s">
        <v>13</v>
      </c>
      <c r="D8985" s="1" t="s">
        <v>25</v>
      </c>
      <c r="E8985" s="1" t="s">
        <v>1398</v>
      </c>
      <c r="F8985">
        <v>21.9</v>
      </c>
      <c r="G8985">
        <v>5</v>
      </c>
      <c r="H8985">
        <v>10.51</v>
      </c>
      <c r="I8985">
        <v>2017</v>
      </c>
      <c r="J8985" s="1" t="s">
        <v>1435</v>
      </c>
      <c r="K8985" s="1" t="s">
        <v>22</v>
      </c>
    </row>
    <row r="8986" spans="1:11" x14ac:dyDescent="0.35">
      <c r="A8986" s="1" t="s">
        <v>1300</v>
      </c>
      <c r="B8986" s="1" t="s">
        <v>159</v>
      </c>
      <c r="C8986" s="1" t="s">
        <v>46</v>
      </c>
      <c r="D8986" s="1" t="s">
        <v>617</v>
      </c>
      <c r="E8986" s="1" t="s">
        <v>2550</v>
      </c>
      <c r="F8986">
        <v>11199.97</v>
      </c>
      <c r="G8986">
        <v>4</v>
      </c>
      <c r="H8986">
        <v>3919.99</v>
      </c>
      <c r="I8986">
        <v>2017</v>
      </c>
      <c r="J8986" s="1" t="s">
        <v>1435</v>
      </c>
      <c r="K8986" s="1" t="s">
        <v>31</v>
      </c>
    </row>
    <row r="8987" spans="1:11" x14ac:dyDescent="0.35">
      <c r="A8987" s="1" t="s">
        <v>1300</v>
      </c>
      <c r="B8987" s="1" t="s">
        <v>159</v>
      </c>
      <c r="C8987" s="1" t="s">
        <v>46</v>
      </c>
      <c r="D8987" s="1" t="s">
        <v>47</v>
      </c>
      <c r="E8987" s="1" t="s">
        <v>2040</v>
      </c>
      <c r="F8987">
        <v>2399.6</v>
      </c>
      <c r="G8987">
        <v>8</v>
      </c>
      <c r="H8987">
        <v>647.89</v>
      </c>
      <c r="I8987">
        <v>2017</v>
      </c>
      <c r="J8987" s="1" t="s">
        <v>1435</v>
      </c>
      <c r="K8987" s="1" t="s">
        <v>31</v>
      </c>
    </row>
    <row r="8988" spans="1:11" x14ac:dyDescent="0.35">
      <c r="A8988" s="1" t="s">
        <v>1300</v>
      </c>
      <c r="B8988" s="1" t="s">
        <v>159</v>
      </c>
      <c r="C8988" s="1" t="s">
        <v>13</v>
      </c>
      <c r="D8988" s="1" t="s">
        <v>72</v>
      </c>
      <c r="E8988" s="1" t="s">
        <v>1108</v>
      </c>
      <c r="F8988">
        <v>63.9</v>
      </c>
      <c r="G8988">
        <v>5</v>
      </c>
      <c r="H8988">
        <v>28.76</v>
      </c>
      <c r="I8988">
        <v>2017</v>
      </c>
      <c r="J8988" s="1" t="s">
        <v>1435</v>
      </c>
      <c r="K8988" s="1" t="s">
        <v>31</v>
      </c>
    </row>
    <row r="8989" spans="1:11" x14ac:dyDescent="0.35">
      <c r="A8989" s="1" t="s">
        <v>1300</v>
      </c>
      <c r="B8989" s="1" t="s">
        <v>159</v>
      </c>
      <c r="C8989" s="1" t="s">
        <v>46</v>
      </c>
      <c r="D8989" s="1" t="s">
        <v>47</v>
      </c>
      <c r="E8989" s="1" t="s">
        <v>1946</v>
      </c>
      <c r="F8989">
        <v>52.99</v>
      </c>
      <c r="G8989">
        <v>1</v>
      </c>
      <c r="H8989">
        <v>0.53</v>
      </c>
      <c r="I8989">
        <v>2017</v>
      </c>
      <c r="J8989" s="1" t="s">
        <v>1435</v>
      </c>
      <c r="K8989" s="1" t="s">
        <v>31</v>
      </c>
    </row>
    <row r="8990" spans="1:11" x14ac:dyDescent="0.35">
      <c r="A8990" s="1" t="s">
        <v>100</v>
      </c>
      <c r="B8990" s="1" t="s">
        <v>101</v>
      </c>
      <c r="C8990" s="1" t="s">
        <v>41</v>
      </c>
      <c r="D8990" s="1" t="s">
        <v>155</v>
      </c>
      <c r="E8990" s="1" t="s">
        <v>742</v>
      </c>
      <c r="F8990">
        <v>177.23</v>
      </c>
      <c r="G8990">
        <v>5</v>
      </c>
      <c r="H8990">
        <v>-120.51</v>
      </c>
      <c r="I8990">
        <v>2017</v>
      </c>
      <c r="J8990" s="1" t="s">
        <v>1435</v>
      </c>
      <c r="K8990" s="1" t="s">
        <v>31</v>
      </c>
    </row>
    <row r="8991" spans="1:11" x14ac:dyDescent="0.35">
      <c r="A8991" s="1" t="s">
        <v>910</v>
      </c>
      <c r="B8991" s="1" t="s">
        <v>855</v>
      </c>
      <c r="C8991" s="1" t="s">
        <v>13</v>
      </c>
      <c r="D8991" s="1" t="s">
        <v>23</v>
      </c>
      <c r="E8991" s="1" t="s">
        <v>2345</v>
      </c>
      <c r="F8991">
        <v>333.09</v>
      </c>
      <c r="G8991">
        <v>3</v>
      </c>
      <c r="H8991">
        <v>23.32</v>
      </c>
      <c r="I8991">
        <v>2017</v>
      </c>
      <c r="J8991" s="1" t="s">
        <v>1435</v>
      </c>
      <c r="K8991" s="1" t="s">
        <v>31</v>
      </c>
    </row>
    <row r="8992" spans="1:11" x14ac:dyDescent="0.35">
      <c r="A8992" s="1" t="s">
        <v>910</v>
      </c>
      <c r="B8992" s="1" t="s">
        <v>855</v>
      </c>
      <c r="C8992" s="1" t="s">
        <v>41</v>
      </c>
      <c r="D8992" s="1" t="s">
        <v>155</v>
      </c>
      <c r="E8992" s="1" t="s">
        <v>514</v>
      </c>
      <c r="F8992">
        <v>248.98</v>
      </c>
      <c r="G8992">
        <v>2</v>
      </c>
      <c r="H8992">
        <v>54.78</v>
      </c>
      <c r="I8992">
        <v>2017</v>
      </c>
      <c r="J8992" s="1" t="s">
        <v>1435</v>
      </c>
      <c r="K8992" s="1" t="s">
        <v>31</v>
      </c>
    </row>
    <row r="8993" spans="1:11" x14ac:dyDescent="0.35">
      <c r="A8993" s="1" t="s">
        <v>546</v>
      </c>
      <c r="B8993" s="1" t="s">
        <v>855</v>
      </c>
      <c r="C8993" s="1" t="s">
        <v>13</v>
      </c>
      <c r="D8993" s="1" t="s">
        <v>29</v>
      </c>
      <c r="E8993" s="1" t="s">
        <v>157</v>
      </c>
      <c r="F8993">
        <v>36.44</v>
      </c>
      <c r="G8993">
        <v>4</v>
      </c>
      <c r="H8993">
        <v>12.03</v>
      </c>
      <c r="I8993">
        <v>2017</v>
      </c>
      <c r="J8993" s="1" t="s">
        <v>1435</v>
      </c>
      <c r="K8993" s="1" t="s">
        <v>31</v>
      </c>
    </row>
    <row r="8994" spans="1:11" x14ac:dyDescent="0.35">
      <c r="A8994" s="1" t="s">
        <v>902</v>
      </c>
      <c r="B8994" s="1" t="s">
        <v>290</v>
      </c>
      <c r="C8994" s="1" t="s">
        <v>13</v>
      </c>
      <c r="D8994" s="1" t="s">
        <v>25</v>
      </c>
      <c r="E8994" s="1" t="s">
        <v>2504</v>
      </c>
      <c r="F8994">
        <v>3.17</v>
      </c>
      <c r="G8994">
        <v>4</v>
      </c>
      <c r="H8994">
        <v>-2.5299999999999998</v>
      </c>
      <c r="I8994">
        <v>2017</v>
      </c>
      <c r="J8994" s="1" t="s">
        <v>1435</v>
      </c>
      <c r="K8994" s="1" t="s">
        <v>31</v>
      </c>
    </row>
    <row r="8995" spans="1:11" x14ac:dyDescent="0.35">
      <c r="A8995" s="1" t="s">
        <v>902</v>
      </c>
      <c r="B8995" s="1" t="s">
        <v>290</v>
      </c>
      <c r="C8995" s="1" t="s">
        <v>41</v>
      </c>
      <c r="D8995" s="1" t="s">
        <v>42</v>
      </c>
      <c r="E8995" s="1" t="s">
        <v>1492</v>
      </c>
      <c r="F8995">
        <v>579.14</v>
      </c>
      <c r="G8995">
        <v>4</v>
      </c>
      <c r="H8995">
        <v>-28.96</v>
      </c>
      <c r="I8995">
        <v>2017</v>
      </c>
      <c r="J8995" s="1" t="s">
        <v>1435</v>
      </c>
      <c r="K8995" s="1" t="s">
        <v>31</v>
      </c>
    </row>
    <row r="8996" spans="1:11" x14ac:dyDescent="0.35">
      <c r="A8996" s="1" t="s">
        <v>208</v>
      </c>
      <c r="B8996" s="1" t="s">
        <v>28</v>
      </c>
      <c r="C8996" s="1" t="s">
        <v>46</v>
      </c>
      <c r="D8996" s="1" t="s">
        <v>47</v>
      </c>
      <c r="E8996" s="1" t="s">
        <v>656</v>
      </c>
      <c r="F8996">
        <v>32.700000000000003</v>
      </c>
      <c r="G8996">
        <v>5</v>
      </c>
      <c r="H8996">
        <v>-6.54</v>
      </c>
      <c r="I8996">
        <v>2017</v>
      </c>
      <c r="J8996" s="1" t="s">
        <v>1435</v>
      </c>
      <c r="K8996" s="1" t="s">
        <v>31</v>
      </c>
    </row>
    <row r="8997" spans="1:11" x14ac:dyDescent="0.35">
      <c r="A8997" s="1" t="s">
        <v>208</v>
      </c>
      <c r="B8997" s="1" t="s">
        <v>28</v>
      </c>
      <c r="C8997" s="1" t="s">
        <v>13</v>
      </c>
      <c r="D8997" s="1" t="s">
        <v>72</v>
      </c>
      <c r="E8997" s="1" t="s">
        <v>2284</v>
      </c>
      <c r="F8997">
        <v>31.68</v>
      </c>
      <c r="G8997">
        <v>4</v>
      </c>
      <c r="H8997">
        <v>11.09</v>
      </c>
      <c r="I8997">
        <v>2017</v>
      </c>
      <c r="J8997" s="1" t="s">
        <v>1435</v>
      </c>
      <c r="K8997" s="1" t="s">
        <v>31</v>
      </c>
    </row>
    <row r="8998" spans="1:11" x14ac:dyDescent="0.35">
      <c r="A8998" s="1" t="s">
        <v>2732</v>
      </c>
      <c r="B8998" s="1" t="s">
        <v>133</v>
      </c>
      <c r="C8998" s="1" t="s">
        <v>46</v>
      </c>
      <c r="D8998" s="1" t="s">
        <v>47</v>
      </c>
      <c r="E8998" s="1" t="s">
        <v>914</v>
      </c>
      <c r="F8998">
        <v>863.88</v>
      </c>
      <c r="G8998">
        <v>3</v>
      </c>
      <c r="H8998">
        <v>107.99</v>
      </c>
      <c r="I8998">
        <v>2017</v>
      </c>
      <c r="J8998" s="1" t="s">
        <v>1435</v>
      </c>
      <c r="K8998" s="1" t="s">
        <v>35</v>
      </c>
    </row>
    <row r="8999" spans="1:11" x14ac:dyDescent="0.35">
      <c r="A8999" s="1" t="s">
        <v>1675</v>
      </c>
      <c r="B8999" s="1" t="s">
        <v>159</v>
      </c>
      <c r="C8999" s="1" t="s">
        <v>13</v>
      </c>
      <c r="D8999" s="1" t="s">
        <v>14</v>
      </c>
      <c r="E8999" s="1" t="s">
        <v>2733</v>
      </c>
      <c r="F8999">
        <v>11.56</v>
      </c>
      <c r="G8999">
        <v>2</v>
      </c>
      <c r="H8999">
        <v>5.66</v>
      </c>
      <c r="I8999">
        <v>2017</v>
      </c>
      <c r="J8999" s="1" t="s">
        <v>1435</v>
      </c>
      <c r="K8999" s="1" t="s">
        <v>35</v>
      </c>
    </row>
    <row r="9000" spans="1:11" x14ac:dyDescent="0.35">
      <c r="A9000" s="1" t="s">
        <v>1675</v>
      </c>
      <c r="B9000" s="1" t="s">
        <v>159</v>
      </c>
      <c r="C9000" s="1" t="s">
        <v>13</v>
      </c>
      <c r="D9000" s="1" t="s">
        <v>14</v>
      </c>
      <c r="E9000" s="1" t="s">
        <v>1611</v>
      </c>
      <c r="F9000">
        <v>26.4</v>
      </c>
      <c r="G9000">
        <v>5</v>
      </c>
      <c r="H9000">
        <v>11.88</v>
      </c>
      <c r="I9000">
        <v>2017</v>
      </c>
      <c r="J9000" s="1" t="s">
        <v>1435</v>
      </c>
      <c r="K9000" s="1" t="s">
        <v>35</v>
      </c>
    </row>
    <row r="9001" spans="1:11" x14ac:dyDescent="0.35">
      <c r="A9001" s="1" t="s">
        <v>1675</v>
      </c>
      <c r="B9001" s="1" t="s">
        <v>159</v>
      </c>
      <c r="C9001" s="1" t="s">
        <v>41</v>
      </c>
      <c r="D9001" s="1" t="s">
        <v>54</v>
      </c>
      <c r="E9001" s="1" t="s">
        <v>1185</v>
      </c>
      <c r="F9001">
        <v>69.08</v>
      </c>
      <c r="G9001">
        <v>11</v>
      </c>
      <c r="H9001">
        <v>29.01</v>
      </c>
      <c r="I9001">
        <v>2017</v>
      </c>
      <c r="J9001" s="1" t="s">
        <v>1435</v>
      </c>
      <c r="K9001" s="1" t="s">
        <v>35</v>
      </c>
    </row>
    <row r="9002" spans="1:11" x14ac:dyDescent="0.35">
      <c r="A9002" s="1" t="s">
        <v>1675</v>
      </c>
      <c r="B9002" s="1" t="s">
        <v>159</v>
      </c>
      <c r="C9002" s="1" t="s">
        <v>46</v>
      </c>
      <c r="D9002" s="1" t="s">
        <v>47</v>
      </c>
      <c r="E9002" s="1" t="s">
        <v>749</v>
      </c>
      <c r="F9002">
        <v>35.880000000000003</v>
      </c>
      <c r="G9002">
        <v>3</v>
      </c>
      <c r="H9002">
        <v>10.050000000000001</v>
      </c>
      <c r="I9002">
        <v>2017</v>
      </c>
      <c r="J9002" s="1" t="s">
        <v>1435</v>
      </c>
      <c r="K9002" s="1" t="s">
        <v>35</v>
      </c>
    </row>
    <row r="9003" spans="1:11" x14ac:dyDescent="0.35">
      <c r="A9003" s="1" t="s">
        <v>1321</v>
      </c>
      <c r="B9003" s="1" t="s">
        <v>12</v>
      </c>
      <c r="C9003" s="1" t="s">
        <v>13</v>
      </c>
      <c r="D9003" s="1" t="s">
        <v>25</v>
      </c>
      <c r="E9003" s="1" t="s">
        <v>128</v>
      </c>
      <c r="F9003">
        <v>3.56</v>
      </c>
      <c r="G9003">
        <v>3</v>
      </c>
      <c r="H9003">
        <v>-6.24</v>
      </c>
      <c r="I9003">
        <v>2017</v>
      </c>
      <c r="J9003" s="1" t="s">
        <v>1435</v>
      </c>
      <c r="K9003" s="1" t="s">
        <v>35</v>
      </c>
    </row>
    <row r="9004" spans="1:11" x14ac:dyDescent="0.35">
      <c r="A9004" s="1" t="s">
        <v>1321</v>
      </c>
      <c r="B9004" s="1" t="s">
        <v>12</v>
      </c>
      <c r="C9004" s="1" t="s">
        <v>46</v>
      </c>
      <c r="D9004" s="1" t="s">
        <v>47</v>
      </c>
      <c r="E9004" s="1" t="s">
        <v>2582</v>
      </c>
      <c r="F9004">
        <v>823.96</v>
      </c>
      <c r="G9004">
        <v>5</v>
      </c>
      <c r="H9004">
        <v>51.5</v>
      </c>
      <c r="I9004">
        <v>2017</v>
      </c>
      <c r="J9004" s="1" t="s">
        <v>1435</v>
      </c>
      <c r="K9004" s="1" t="s">
        <v>35</v>
      </c>
    </row>
    <row r="9005" spans="1:11" x14ac:dyDescent="0.35">
      <c r="A9005" s="1" t="s">
        <v>1321</v>
      </c>
      <c r="B9005" s="1" t="s">
        <v>12</v>
      </c>
      <c r="C9005" s="1" t="s">
        <v>13</v>
      </c>
      <c r="D9005" s="1" t="s">
        <v>29</v>
      </c>
      <c r="E9005" s="1" t="s">
        <v>1288</v>
      </c>
      <c r="F9005">
        <v>10.27</v>
      </c>
      <c r="G9005">
        <v>3</v>
      </c>
      <c r="H9005">
        <v>0.9</v>
      </c>
      <c r="I9005">
        <v>2017</v>
      </c>
      <c r="J9005" s="1" t="s">
        <v>1435</v>
      </c>
      <c r="K9005" s="1" t="s">
        <v>35</v>
      </c>
    </row>
    <row r="9006" spans="1:11" x14ac:dyDescent="0.35">
      <c r="A9006" s="1" t="s">
        <v>1661</v>
      </c>
      <c r="B9006" s="1" t="s">
        <v>12</v>
      </c>
      <c r="C9006" s="1" t="s">
        <v>13</v>
      </c>
      <c r="D9006" s="1" t="s">
        <v>25</v>
      </c>
      <c r="E9006" s="1" t="s">
        <v>1587</v>
      </c>
      <c r="F9006">
        <v>9.76</v>
      </c>
      <c r="G9006">
        <v>3</v>
      </c>
      <c r="H9006">
        <v>-15.13</v>
      </c>
      <c r="I9006">
        <v>2017</v>
      </c>
      <c r="J9006" s="1" t="s">
        <v>1435</v>
      </c>
      <c r="K9006" s="1" t="s">
        <v>35</v>
      </c>
    </row>
    <row r="9007" spans="1:11" x14ac:dyDescent="0.35">
      <c r="A9007" s="1" t="s">
        <v>1661</v>
      </c>
      <c r="B9007" s="1" t="s">
        <v>12</v>
      </c>
      <c r="C9007" s="1" t="s">
        <v>13</v>
      </c>
      <c r="D9007" s="1" t="s">
        <v>23</v>
      </c>
      <c r="E9007" s="1" t="s">
        <v>1868</v>
      </c>
      <c r="F9007">
        <v>13.72</v>
      </c>
      <c r="G9007">
        <v>1</v>
      </c>
      <c r="H9007">
        <v>1.2</v>
      </c>
      <c r="I9007">
        <v>2017</v>
      </c>
      <c r="J9007" s="1" t="s">
        <v>1435</v>
      </c>
      <c r="K9007" s="1" t="s">
        <v>35</v>
      </c>
    </row>
    <row r="9008" spans="1:11" x14ac:dyDescent="0.35">
      <c r="A9008" s="1" t="s">
        <v>1661</v>
      </c>
      <c r="B9008" s="1" t="s">
        <v>12</v>
      </c>
      <c r="C9008" s="1" t="s">
        <v>46</v>
      </c>
      <c r="D9008" s="1" t="s">
        <v>61</v>
      </c>
      <c r="E9008" s="1" t="s">
        <v>1470</v>
      </c>
      <c r="F9008">
        <v>55.2</v>
      </c>
      <c r="G9008">
        <v>1</v>
      </c>
      <c r="H9008">
        <v>-2.0699999999999998</v>
      </c>
      <c r="I9008">
        <v>2017</v>
      </c>
      <c r="J9008" s="1" t="s">
        <v>1435</v>
      </c>
      <c r="K9008" s="1" t="s">
        <v>35</v>
      </c>
    </row>
    <row r="9009" spans="1:11" x14ac:dyDescent="0.35">
      <c r="A9009" s="1" t="s">
        <v>1661</v>
      </c>
      <c r="B9009" s="1" t="s">
        <v>12</v>
      </c>
      <c r="C9009" s="1" t="s">
        <v>13</v>
      </c>
      <c r="D9009" s="1" t="s">
        <v>23</v>
      </c>
      <c r="E9009" s="1" t="s">
        <v>279</v>
      </c>
      <c r="F9009">
        <v>259.14</v>
      </c>
      <c r="G9009">
        <v>4</v>
      </c>
      <c r="H9009">
        <v>-58.31</v>
      </c>
      <c r="I9009">
        <v>2017</v>
      </c>
      <c r="J9009" s="1" t="s">
        <v>1435</v>
      </c>
      <c r="K9009" s="1" t="s">
        <v>35</v>
      </c>
    </row>
    <row r="9010" spans="1:11" x14ac:dyDescent="0.35">
      <c r="A9010" s="1" t="s">
        <v>1651</v>
      </c>
      <c r="B9010" s="1" t="s">
        <v>1548</v>
      </c>
      <c r="C9010" s="1" t="s">
        <v>41</v>
      </c>
      <c r="D9010" s="1" t="s">
        <v>155</v>
      </c>
      <c r="E9010" s="1" t="s">
        <v>486</v>
      </c>
      <c r="F9010">
        <v>240.74</v>
      </c>
      <c r="G9010">
        <v>4</v>
      </c>
      <c r="H9010">
        <v>-13.76</v>
      </c>
      <c r="I9010">
        <v>2017</v>
      </c>
      <c r="J9010" s="1" t="s">
        <v>1435</v>
      </c>
      <c r="K9010" s="1" t="s">
        <v>35</v>
      </c>
    </row>
    <row r="9011" spans="1:11" x14ac:dyDescent="0.35">
      <c r="A9011" s="1" t="s">
        <v>1651</v>
      </c>
      <c r="B9011" s="1" t="s">
        <v>1548</v>
      </c>
      <c r="C9011" s="1" t="s">
        <v>41</v>
      </c>
      <c r="D9011" s="1" t="s">
        <v>54</v>
      </c>
      <c r="E9011" s="1" t="s">
        <v>2625</v>
      </c>
      <c r="F9011">
        <v>35</v>
      </c>
      <c r="G9011">
        <v>4</v>
      </c>
      <c r="H9011">
        <v>14.7</v>
      </c>
      <c r="I9011">
        <v>2017</v>
      </c>
      <c r="J9011" s="1" t="s">
        <v>1435</v>
      </c>
      <c r="K9011" s="1" t="s">
        <v>35</v>
      </c>
    </row>
    <row r="9012" spans="1:11" x14ac:dyDescent="0.35">
      <c r="A9012" s="1" t="s">
        <v>1651</v>
      </c>
      <c r="B9012" s="1" t="s">
        <v>1548</v>
      </c>
      <c r="C9012" s="1" t="s">
        <v>41</v>
      </c>
      <c r="D9012" s="1" t="s">
        <v>54</v>
      </c>
      <c r="E9012" s="1" t="s">
        <v>1414</v>
      </c>
      <c r="F9012">
        <v>210.68</v>
      </c>
      <c r="G9012">
        <v>2</v>
      </c>
      <c r="H9012">
        <v>50.56</v>
      </c>
      <c r="I9012">
        <v>2017</v>
      </c>
      <c r="J9012" s="1" t="s">
        <v>1435</v>
      </c>
      <c r="K9012" s="1" t="s">
        <v>35</v>
      </c>
    </row>
    <row r="9013" spans="1:11" x14ac:dyDescent="0.35">
      <c r="A9013" s="1" t="s">
        <v>1651</v>
      </c>
      <c r="B9013" s="1" t="s">
        <v>1548</v>
      </c>
      <c r="C9013" s="1" t="s">
        <v>41</v>
      </c>
      <c r="D9013" s="1" t="s">
        <v>155</v>
      </c>
      <c r="E9013" s="1" t="s">
        <v>2473</v>
      </c>
      <c r="F9013">
        <v>637.9</v>
      </c>
      <c r="G9013">
        <v>3</v>
      </c>
      <c r="H9013">
        <v>-127.58</v>
      </c>
      <c r="I9013">
        <v>2017</v>
      </c>
      <c r="J9013" s="1" t="s">
        <v>1435</v>
      </c>
      <c r="K9013" s="1" t="s">
        <v>35</v>
      </c>
    </row>
    <row r="9014" spans="1:11" x14ac:dyDescent="0.35">
      <c r="A9014" s="1" t="s">
        <v>1651</v>
      </c>
      <c r="B9014" s="1" t="s">
        <v>1548</v>
      </c>
      <c r="C9014" s="1" t="s">
        <v>13</v>
      </c>
      <c r="D9014" s="1" t="s">
        <v>14</v>
      </c>
      <c r="E9014" s="1" t="s">
        <v>1355</v>
      </c>
      <c r="F9014">
        <v>43.44</v>
      </c>
      <c r="G9014">
        <v>8</v>
      </c>
      <c r="H9014">
        <v>21.29</v>
      </c>
      <c r="I9014">
        <v>2017</v>
      </c>
      <c r="J9014" s="1" t="s">
        <v>1435</v>
      </c>
      <c r="K9014" s="1" t="s">
        <v>35</v>
      </c>
    </row>
    <row r="9015" spans="1:11" x14ac:dyDescent="0.35">
      <c r="A9015" s="1" t="s">
        <v>1651</v>
      </c>
      <c r="B9015" s="1" t="s">
        <v>1548</v>
      </c>
      <c r="C9015" s="1" t="s">
        <v>13</v>
      </c>
      <c r="D9015" s="1" t="s">
        <v>102</v>
      </c>
      <c r="E9015" s="1" t="s">
        <v>1949</v>
      </c>
      <c r="F9015">
        <v>2.2200000000000002</v>
      </c>
      <c r="G9015">
        <v>1</v>
      </c>
      <c r="H9015">
        <v>0.67</v>
      </c>
      <c r="I9015">
        <v>2017</v>
      </c>
      <c r="J9015" s="1" t="s">
        <v>1435</v>
      </c>
      <c r="K9015" s="1" t="s">
        <v>35</v>
      </c>
    </row>
    <row r="9016" spans="1:11" x14ac:dyDescent="0.35">
      <c r="A9016" s="1" t="s">
        <v>1566</v>
      </c>
      <c r="B9016" s="1" t="s">
        <v>12</v>
      </c>
      <c r="C9016" s="1" t="s">
        <v>41</v>
      </c>
      <c r="D9016" s="1" t="s">
        <v>155</v>
      </c>
      <c r="E9016" s="1" t="s">
        <v>1351</v>
      </c>
      <c r="F9016">
        <v>517.41</v>
      </c>
      <c r="G9016">
        <v>5</v>
      </c>
      <c r="H9016">
        <v>-81.31</v>
      </c>
      <c r="I9016">
        <v>2017</v>
      </c>
      <c r="J9016" s="1" t="s">
        <v>1435</v>
      </c>
      <c r="K9016" s="1" t="s">
        <v>56</v>
      </c>
    </row>
    <row r="9017" spans="1:11" x14ac:dyDescent="0.35">
      <c r="A9017" s="1" t="s">
        <v>806</v>
      </c>
      <c r="B9017" s="1" t="s">
        <v>341</v>
      </c>
      <c r="C9017" s="1" t="s">
        <v>13</v>
      </c>
      <c r="D9017" s="1" t="s">
        <v>50</v>
      </c>
      <c r="E9017" s="1" t="s">
        <v>171</v>
      </c>
      <c r="F9017">
        <v>11.68</v>
      </c>
      <c r="G9017">
        <v>4</v>
      </c>
      <c r="H9017">
        <v>5.26</v>
      </c>
      <c r="I9017">
        <v>2017</v>
      </c>
      <c r="J9017" s="1" t="s">
        <v>1435</v>
      </c>
      <c r="K9017" s="1" t="s">
        <v>56</v>
      </c>
    </row>
    <row r="9018" spans="1:11" x14ac:dyDescent="0.35">
      <c r="A9018" s="1" t="s">
        <v>665</v>
      </c>
      <c r="B9018" s="1" t="s">
        <v>327</v>
      </c>
      <c r="C9018" s="1" t="s">
        <v>46</v>
      </c>
      <c r="D9018" s="1" t="s">
        <v>61</v>
      </c>
      <c r="E9018" s="1" t="s">
        <v>2256</v>
      </c>
      <c r="F9018">
        <v>19.989999999999998</v>
      </c>
      <c r="G9018">
        <v>1</v>
      </c>
      <c r="H9018">
        <v>6.8</v>
      </c>
      <c r="I9018">
        <v>2017</v>
      </c>
      <c r="J9018" s="1" t="s">
        <v>1435</v>
      </c>
      <c r="K9018" s="1" t="s">
        <v>60</v>
      </c>
    </row>
    <row r="9019" spans="1:11" x14ac:dyDescent="0.35">
      <c r="A9019" s="1" t="s">
        <v>665</v>
      </c>
      <c r="B9019" s="1" t="s">
        <v>327</v>
      </c>
      <c r="C9019" s="1" t="s">
        <v>13</v>
      </c>
      <c r="D9019" s="1" t="s">
        <v>20</v>
      </c>
      <c r="E9019" s="1" t="s">
        <v>2237</v>
      </c>
      <c r="F9019">
        <v>6.16</v>
      </c>
      <c r="G9019">
        <v>2</v>
      </c>
      <c r="H9019">
        <v>2.96</v>
      </c>
      <c r="I9019">
        <v>2017</v>
      </c>
      <c r="J9019" s="1" t="s">
        <v>1435</v>
      </c>
      <c r="K9019" s="1" t="s">
        <v>60</v>
      </c>
    </row>
    <row r="9020" spans="1:11" x14ac:dyDescent="0.35">
      <c r="A9020" s="1" t="s">
        <v>2058</v>
      </c>
      <c r="B9020" s="1" t="s">
        <v>64</v>
      </c>
      <c r="C9020" s="1" t="s">
        <v>41</v>
      </c>
      <c r="D9020" s="1" t="s">
        <v>155</v>
      </c>
      <c r="E9020" s="1" t="s">
        <v>833</v>
      </c>
      <c r="F9020">
        <v>356.85</v>
      </c>
      <c r="G9020">
        <v>5</v>
      </c>
      <c r="H9020">
        <v>60.66</v>
      </c>
      <c r="I9020">
        <v>2017</v>
      </c>
      <c r="J9020" s="1" t="s">
        <v>1435</v>
      </c>
      <c r="K9020" s="1" t="s">
        <v>60</v>
      </c>
    </row>
    <row r="9021" spans="1:11" x14ac:dyDescent="0.35">
      <c r="A9021" s="1" t="s">
        <v>2058</v>
      </c>
      <c r="B9021" s="1" t="s">
        <v>64</v>
      </c>
      <c r="C9021" s="1" t="s">
        <v>13</v>
      </c>
      <c r="D9021" s="1" t="s">
        <v>72</v>
      </c>
      <c r="E9021" s="1" t="s">
        <v>2391</v>
      </c>
      <c r="F9021">
        <v>251.58</v>
      </c>
      <c r="G9021">
        <v>7</v>
      </c>
      <c r="H9021">
        <v>113.21</v>
      </c>
      <c r="I9021">
        <v>2017</v>
      </c>
      <c r="J9021" s="1" t="s">
        <v>1435</v>
      </c>
      <c r="K9021" s="1" t="s">
        <v>60</v>
      </c>
    </row>
    <row r="9022" spans="1:11" x14ac:dyDescent="0.35">
      <c r="A9022" s="1" t="s">
        <v>2220</v>
      </c>
      <c r="B9022" s="1" t="s">
        <v>28</v>
      </c>
      <c r="C9022" s="1" t="s">
        <v>46</v>
      </c>
      <c r="D9022" s="1" t="s">
        <v>47</v>
      </c>
      <c r="E9022" s="1" t="s">
        <v>2424</v>
      </c>
      <c r="F9022">
        <v>61.54</v>
      </c>
      <c r="G9022">
        <v>1</v>
      </c>
      <c r="H9022">
        <v>-13.33</v>
      </c>
      <c r="I9022">
        <v>2017</v>
      </c>
      <c r="J9022" s="1" t="s">
        <v>1435</v>
      </c>
      <c r="K9022" s="1" t="s">
        <v>60</v>
      </c>
    </row>
    <row r="9023" spans="1:11" x14ac:dyDescent="0.35">
      <c r="A9023" s="1" t="s">
        <v>2220</v>
      </c>
      <c r="B9023" s="1" t="s">
        <v>28</v>
      </c>
      <c r="C9023" s="1" t="s">
        <v>13</v>
      </c>
      <c r="D9023" s="1" t="s">
        <v>25</v>
      </c>
      <c r="E9023" s="1" t="s">
        <v>312</v>
      </c>
      <c r="F9023">
        <v>81.44</v>
      </c>
      <c r="G9023">
        <v>7</v>
      </c>
      <c r="H9023">
        <v>-65.150000000000006</v>
      </c>
      <c r="I9023">
        <v>2017</v>
      </c>
      <c r="J9023" s="1" t="s">
        <v>1435</v>
      </c>
      <c r="K9023" s="1" t="s">
        <v>60</v>
      </c>
    </row>
    <row r="9024" spans="1:11" x14ac:dyDescent="0.35">
      <c r="A9024" s="1" t="s">
        <v>1643</v>
      </c>
      <c r="B9024" s="1" t="s">
        <v>28</v>
      </c>
      <c r="C9024" s="1" t="s">
        <v>13</v>
      </c>
      <c r="D9024" s="1" t="s">
        <v>25</v>
      </c>
      <c r="E9024" s="1" t="s">
        <v>2043</v>
      </c>
      <c r="F9024">
        <v>33.28</v>
      </c>
      <c r="G9024">
        <v>3</v>
      </c>
      <c r="H9024">
        <v>-27.74</v>
      </c>
      <c r="I9024">
        <v>2017</v>
      </c>
      <c r="J9024" s="1" t="s">
        <v>1435</v>
      </c>
      <c r="K9024" s="1" t="s">
        <v>60</v>
      </c>
    </row>
    <row r="9025" spans="1:11" x14ac:dyDescent="0.35">
      <c r="A9025" s="1" t="s">
        <v>1643</v>
      </c>
      <c r="B9025" s="1" t="s">
        <v>28</v>
      </c>
      <c r="C9025" s="1" t="s">
        <v>46</v>
      </c>
      <c r="D9025" s="1" t="s">
        <v>47</v>
      </c>
      <c r="E9025" s="1" t="s">
        <v>2390</v>
      </c>
      <c r="F9025">
        <v>118.65</v>
      </c>
      <c r="G9025">
        <v>5</v>
      </c>
      <c r="H9025">
        <v>19.78</v>
      </c>
      <c r="I9025">
        <v>2017</v>
      </c>
      <c r="J9025" s="1" t="s">
        <v>1435</v>
      </c>
      <c r="K9025" s="1" t="s">
        <v>60</v>
      </c>
    </row>
    <row r="9026" spans="1:11" x14ac:dyDescent="0.35">
      <c r="A9026" s="1" t="s">
        <v>1643</v>
      </c>
      <c r="B9026" s="1" t="s">
        <v>28</v>
      </c>
      <c r="C9026" s="1" t="s">
        <v>13</v>
      </c>
      <c r="D9026" s="1" t="s">
        <v>20</v>
      </c>
      <c r="E9026" s="1" t="s">
        <v>2664</v>
      </c>
      <c r="F9026">
        <v>14.76</v>
      </c>
      <c r="G9026">
        <v>5</v>
      </c>
      <c r="H9026">
        <v>4.9800000000000004</v>
      </c>
      <c r="I9026">
        <v>2017</v>
      </c>
      <c r="J9026" s="1" t="s">
        <v>1435</v>
      </c>
      <c r="K9026" s="1" t="s">
        <v>60</v>
      </c>
    </row>
    <row r="9027" spans="1:11" x14ac:dyDescent="0.35">
      <c r="A9027" s="1" t="s">
        <v>1604</v>
      </c>
      <c r="B9027" s="1" t="s">
        <v>12</v>
      </c>
      <c r="C9027" s="1" t="s">
        <v>13</v>
      </c>
      <c r="D9027" s="1" t="s">
        <v>23</v>
      </c>
      <c r="E9027" s="1" t="s">
        <v>1560</v>
      </c>
      <c r="F9027">
        <v>55.62</v>
      </c>
      <c r="G9027">
        <v>2</v>
      </c>
      <c r="H9027">
        <v>5.56</v>
      </c>
      <c r="I9027">
        <v>2017</v>
      </c>
      <c r="J9027" s="1" t="s">
        <v>1435</v>
      </c>
      <c r="K9027" s="1" t="s">
        <v>60</v>
      </c>
    </row>
    <row r="9028" spans="1:11" x14ac:dyDescent="0.35">
      <c r="A9028" s="1" t="s">
        <v>1105</v>
      </c>
      <c r="B9028" s="1" t="s">
        <v>19</v>
      </c>
      <c r="C9028" s="1" t="s">
        <v>13</v>
      </c>
      <c r="D9028" s="1" t="s">
        <v>29</v>
      </c>
      <c r="E9028" s="1" t="s">
        <v>1270</v>
      </c>
      <c r="F9028">
        <v>7.06</v>
      </c>
      <c r="G9028">
        <v>3</v>
      </c>
      <c r="H9028">
        <v>2.21</v>
      </c>
      <c r="I9028">
        <v>2017</v>
      </c>
      <c r="J9028" s="1" t="s">
        <v>1435</v>
      </c>
      <c r="K9028" s="1" t="s">
        <v>17</v>
      </c>
    </row>
    <row r="9029" spans="1:11" x14ac:dyDescent="0.35">
      <c r="A9029" s="1" t="s">
        <v>1105</v>
      </c>
      <c r="B9029" s="1" t="s">
        <v>19</v>
      </c>
      <c r="C9029" s="1" t="s">
        <v>46</v>
      </c>
      <c r="D9029" s="1" t="s">
        <v>47</v>
      </c>
      <c r="E9029" s="1" t="s">
        <v>1323</v>
      </c>
      <c r="F9029">
        <v>27.18</v>
      </c>
      <c r="G9029">
        <v>2</v>
      </c>
      <c r="H9029">
        <v>2.04</v>
      </c>
      <c r="I9029">
        <v>2017</v>
      </c>
      <c r="J9029" s="1" t="s">
        <v>1435</v>
      </c>
      <c r="K9029" s="1" t="s">
        <v>17</v>
      </c>
    </row>
    <row r="9030" spans="1:11" x14ac:dyDescent="0.35">
      <c r="A9030" s="1" t="s">
        <v>36</v>
      </c>
      <c r="B9030" s="1" t="s">
        <v>33</v>
      </c>
      <c r="C9030" s="1" t="s">
        <v>41</v>
      </c>
      <c r="D9030" s="1" t="s">
        <v>83</v>
      </c>
      <c r="E9030" s="1" t="s">
        <v>84</v>
      </c>
      <c r="F9030">
        <v>556.66999999999996</v>
      </c>
      <c r="G9030">
        <v>5</v>
      </c>
      <c r="H9030">
        <v>6.55</v>
      </c>
      <c r="I9030">
        <v>2017</v>
      </c>
      <c r="J9030" s="1" t="s">
        <v>1435</v>
      </c>
      <c r="K9030" s="1" t="s">
        <v>17</v>
      </c>
    </row>
    <row r="9031" spans="1:11" x14ac:dyDescent="0.35">
      <c r="A9031" s="1" t="s">
        <v>36</v>
      </c>
      <c r="B9031" s="1" t="s">
        <v>33</v>
      </c>
      <c r="C9031" s="1" t="s">
        <v>46</v>
      </c>
      <c r="D9031" s="1" t="s">
        <v>47</v>
      </c>
      <c r="E9031" s="1" t="s">
        <v>1953</v>
      </c>
      <c r="F9031">
        <v>95.84</v>
      </c>
      <c r="G9031">
        <v>4</v>
      </c>
      <c r="H9031">
        <v>34.74</v>
      </c>
      <c r="I9031">
        <v>2017</v>
      </c>
      <c r="J9031" s="1" t="s">
        <v>1435</v>
      </c>
      <c r="K9031" s="1" t="s">
        <v>17</v>
      </c>
    </row>
    <row r="9032" spans="1:11" x14ac:dyDescent="0.35">
      <c r="A9032" s="1" t="s">
        <v>1792</v>
      </c>
      <c r="B9032" s="1" t="s">
        <v>12</v>
      </c>
      <c r="C9032" s="1" t="s">
        <v>13</v>
      </c>
      <c r="D9032" s="1" t="s">
        <v>72</v>
      </c>
      <c r="E9032" s="1" t="s">
        <v>2284</v>
      </c>
      <c r="F9032">
        <v>15.84</v>
      </c>
      <c r="G9032">
        <v>2</v>
      </c>
      <c r="H9032">
        <v>5.54</v>
      </c>
      <c r="I9032">
        <v>2017</v>
      </c>
      <c r="J9032" s="1" t="s">
        <v>1435</v>
      </c>
      <c r="K9032" s="1" t="s">
        <v>17</v>
      </c>
    </row>
    <row r="9033" spans="1:11" x14ac:dyDescent="0.35">
      <c r="A9033" s="1" t="s">
        <v>1792</v>
      </c>
      <c r="B9033" s="1" t="s">
        <v>12</v>
      </c>
      <c r="C9033" s="1" t="s">
        <v>13</v>
      </c>
      <c r="D9033" s="1" t="s">
        <v>14</v>
      </c>
      <c r="E9033" s="1" t="s">
        <v>162</v>
      </c>
      <c r="F9033">
        <v>8.4499999999999993</v>
      </c>
      <c r="G9033">
        <v>2</v>
      </c>
      <c r="H9033">
        <v>2.64</v>
      </c>
      <c r="I9033">
        <v>2017</v>
      </c>
      <c r="J9033" s="1" t="s">
        <v>1435</v>
      </c>
      <c r="K9033" s="1" t="s">
        <v>17</v>
      </c>
    </row>
    <row r="9034" spans="1:11" x14ac:dyDescent="0.35">
      <c r="A9034" s="1" t="s">
        <v>508</v>
      </c>
      <c r="B9034" s="1" t="s">
        <v>33</v>
      </c>
      <c r="C9034" s="1" t="s">
        <v>41</v>
      </c>
      <c r="D9034" s="1" t="s">
        <v>155</v>
      </c>
      <c r="E9034" s="1" t="s">
        <v>755</v>
      </c>
      <c r="F9034">
        <v>189.58</v>
      </c>
      <c r="G9034">
        <v>1</v>
      </c>
      <c r="H9034">
        <v>9.48</v>
      </c>
      <c r="I9034">
        <v>2017</v>
      </c>
      <c r="J9034" s="1" t="s">
        <v>1435</v>
      </c>
      <c r="K9034" s="1" t="s">
        <v>17</v>
      </c>
    </row>
    <row r="9035" spans="1:11" x14ac:dyDescent="0.35">
      <c r="A9035" s="1" t="s">
        <v>508</v>
      </c>
      <c r="B9035" s="1" t="s">
        <v>33</v>
      </c>
      <c r="C9035" s="1" t="s">
        <v>46</v>
      </c>
      <c r="D9035" s="1" t="s">
        <v>47</v>
      </c>
      <c r="E9035" s="1" t="s">
        <v>403</v>
      </c>
      <c r="F9035">
        <v>71.959999999999994</v>
      </c>
      <c r="G9035">
        <v>5</v>
      </c>
      <c r="H9035">
        <v>7.2</v>
      </c>
      <c r="I9035">
        <v>2017</v>
      </c>
      <c r="J9035" s="1" t="s">
        <v>1435</v>
      </c>
      <c r="K9035" s="1" t="s">
        <v>17</v>
      </c>
    </row>
    <row r="9036" spans="1:11" x14ac:dyDescent="0.35">
      <c r="A9036" s="1" t="s">
        <v>1847</v>
      </c>
      <c r="B9036" s="1" t="s">
        <v>105</v>
      </c>
      <c r="C9036" s="1" t="s">
        <v>13</v>
      </c>
      <c r="D9036" s="1" t="s">
        <v>14</v>
      </c>
      <c r="E9036" s="1" t="s">
        <v>1629</v>
      </c>
      <c r="F9036">
        <v>44.78</v>
      </c>
      <c r="G9036">
        <v>1</v>
      </c>
      <c r="H9036">
        <v>16.23</v>
      </c>
      <c r="I9036">
        <v>2017</v>
      </c>
      <c r="J9036" s="1" t="s">
        <v>1435</v>
      </c>
      <c r="K9036" s="1" t="s">
        <v>17</v>
      </c>
    </row>
    <row r="9037" spans="1:11" x14ac:dyDescent="0.35">
      <c r="A9037" s="1" t="s">
        <v>1769</v>
      </c>
      <c r="B9037" s="1" t="s">
        <v>133</v>
      </c>
      <c r="C9037" s="1" t="s">
        <v>13</v>
      </c>
      <c r="D9037" s="1" t="s">
        <v>14</v>
      </c>
      <c r="E9037" s="1" t="s">
        <v>639</v>
      </c>
      <c r="F9037">
        <v>56.78</v>
      </c>
      <c r="G9037">
        <v>7</v>
      </c>
      <c r="H9037">
        <v>20.58</v>
      </c>
      <c r="I9037">
        <v>2017</v>
      </c>
      <c r="J9037" s="1" t="s">
        <v>1435</v>
      </c>
      <c r="K9037" s="1" t="s">
        <v>17</v>
      </c>
    </row>
    <row r="9038" spans="1:11" x14ac:dyDescent="0.35">
      <c r="A9038" s="1" t="s">
        <v>1769</v>
      </c>
      <c r="B9038" s="1" t="s">
        <v>133</v>
      </c>
      <c r="C9038" s="1" t="s">
        <v>13</v>
      </c>
      <c r="D9038" s="1" t="s">
        <v>25</v>
      </c>
      <c r="E9038" s="1" t="s">
        <v>440</v>
      </c>
      <c r="F9038">
        <v>5.61</v>
      </c>
      <c r="G9038">
        <v>3</v>
      </c>
      <c r="H9038">
        <v>-3.92</v>
      </c>
      <c r="I9038">
        <v>2017</v>
      </c>
      <c r="J9038" s="1" t="s">
        <v>1435</v>
      </c>
      <c r="K9038" s="1" t="s">
        <v>17</v>
      </c>
    </row>
    <row r="9039" spans="1:11" x14ac:dyDescent="0.35">
      <c r="A9039" s="1" t="s">
        <v>1769</v>
      </c>
      <c r="B9039" s="1" t="s">
        <v>133</v>
      </c>
      <c r="C9039" s="1" t="s">
        <v>13</v>
      </c>
      <c r="D9039" s="1" t="s">
        <v>29</v>
      </c>
      <c r="E9039" s="1" t="s">
        <v>45</v>
      </c>
      <c r="F9039">
        <v>6.58</v>
      </c>
      <c r="G9039">
        <v>3</v>
      </c>
      <c r="H9039">
        <v>0.57999999999999996</v>
      </c>
      <c r="I9039">
        <v>2017</v>
      </c>
      <c r="J9039" s="1" t="s">
        <v>1435</v>
      </c>
      <c r="K9039" s="1" t="s">
        <v>17</v>
      </c>
    </row>
    <row r="9040" spans="1:11" x14ac:dyDescent="0.35">
      <c r="A9040" s="1" t="s">
        <v>1933</v>
      </c>
      <c r="B9040" s="1" t="s">
        <v>159</v>
      </c>
      <c r="C9040" s="1" t="s">
        <v>13</v>
      </c>
      <c r="D9040" s="1" t="s">
        <v>72</v>
      </c>
      <c r="E9040" s="1" t="s">
        <v>1985</v>
      </c>
      <c r="F9040">
        <v>47.98</v>
      </c>
      <c r="G9040">
        <v>2</v>
      </c>
      <c r="H9040">
        <v>23.99</v>
      </c>
      <c r="I9040">
        <v>2017</v>
      </c>
      <c r="J9040" s="1" t="s">
        <v>1435</v>
      </c>
      <c r="K9040" s="1" t="s">
        <v>22</v>
      </c>
    </row>
    <row r="9041" spans="1:11" x14ac:dyDescent="0.35">
      <c r="A9041" s="1" t="s">
        <v>1138</v>
      </c>
      <c r="B9041" s="1" t="s">
        <v>12</v>
      </c>
      <c r="C9041" s="1" t="s">
        <v>46</v>
      </c>
      <c r="D9041" s="1" t="s">
        <v>61</v>
      </c>
      <c r="E9041" s="1" t="s">
        <v>1027</v>
      </c>
      <c r="F9041">
        <v>24</v>
      </c>
      <c r="G9041">
        <v>2</v>
      </c>
      <c r="H9041">
        <v>-2.7</v>
      </c>
      <c r="I9041">
        <v>2017</v>
      </c>
      <c r="J9041" s="1" t="s">
        <v>1435</v>
      </c>
      <c r="K9041" s="1" t="s">
        <v>22</v>
      </c>
    </row>
    <row r="9042" spans="1:11" x14ac:dyDescent="0.35">
      <c r="A9042" s="1" t="s">
        <v>1138</v>
      </c>
      <c r="B9042" s="1" t="s">
        <v>12</v>
      </c>
      <c r="C9042" s="1" t="s">
        <v>13</v>
      </c>
      <c r="D9042" s="1" t="s">
        <v>14</v>
      </c>
      <c r="E9042" s="1" t="s">
        <v>1113</v>
      </c>
      <c r="F9042">
        <v>15.55</v>
      </c>
      <c r="G9042">
        <v>3</v>
      </c>
      <c r="H9042">
        <v>5.44</v>
      </c>
      <c r="I9042">
        <v>2017</v>
      </c>
      <c r="J9042" s="1" t="s">
        <v>1435</v>
      </c>
      <c r="K9042" s="1" t="s">
        <v>22</v>
      </c>
    </row>
    <row r="9043" spans="1:11" x14ac:dyDescent="0.35">
      <c r="A9043" s="1" t="s">
        <v>1138</v>
      </c>
      <c r="B9043" s="1" t="s">
        <v>12</v>
      </c>
      <c r="C9043" s="1" t="s">
        <v>46</v>
      </c>
      <c r="D9043" s="1" t="s">
        <v>61</v>
      </c>
      <c r="E9043" s="1" t="s">
        <v>1085</v>
      </c>
      <c r="F9043">
        <v>26.18</v>
      </c>
      <c r="G9043">
        <v>2</v>
      </c>
      <c r="H9043">
        <v>-3.27</v>
      </c>
      <c r="I9043">
        <v>2017</v>
      </c>
      <c r="J9043" s="1" t="s">
        <v>1435</v>
      </c>
      <c r="K9043" s="1" t="s">
        <v>22</v>
      </c>
    </row>
    <row r="9044" spans="1:11" x14ac:dyDescent="0.35">
      <c r="A9044" s="1" t="s">
        <v>2493</v>
      </c>
      <c r="B9044" s="1" t="s">
        <v>257</v>
      </c>
      <c r="C9044" s="1" t="s">
        <v>41</v>
      </c>
      <c r="D9044" s="1" t="s">
        <v>54</v>
      </c>
      <c r="E9044" s="1" t="s">
        <v>1380</v>
      </c>
      <c r="F9044">
        <v>77.95</v>
      </c>
      <c r="G9044">
        <v>3</v>
      </c>
      <c r="H9044">
        <v>15.59</v>
      </c>
      <c r="I9044">
        <v>2017</v>
      </c>
      <c r="J9044" s="1" t="s">
        <v>1435</v>
      </c>
      <c r="K9044" s="1" t="s">
        <v>22</v>
      </c>
    </row>
    <row r="9045" spans="1:11" x14ac:dyDescent="0.35">
      <c r="A9045" s="1" t="s">
        <v>2493</v>
      </c>
      <c r="B9045" s="1" t="s">
        <v>257</v>
      </c>
      <c r="C9045" s="1" t="s">
        <v>13</v>
      </c>
      <c r="D9045" s="1" t="s">
        <v>23</v>
      </c>
      <c r="E9045" s="1" t="s">
        <v>924</v>
      </c>
      <c r="F9045">
        <v>147.18</v>
      </c>
      <c r="G9045">
        <v>2</v>
      </c>
      <c r="H9045">
        <v>-29.44</v>
      </c>
      <c r="I9045">
        <v>2017</v>
      </c>
      <c r="J9045" s="1" t="s">
        <v>1435</v>
      </c>
      <c r="K9045" s="1" t="s">
        <v>22</v>
      </c>
    </row>
    <row r="9046" spans="1:11" x14ac:dyDescent="0.35">
      <c r="A9046" s="1" t="s">
        <v>2493</v>
      </c>
      <c r="B9046" s="1" t="s">
        <v>257</v>
      </c>
      <c r="C9046" s="1" t="s">
        <v>13</v>
      </c>
      <c r="D9046" s="1" t="s">
        <v>14</v>
      </c>
      <c r="E9046" s="1" t="s">
        <v>2377</v>
      </c>
      <c r="F9046">
        <v>47.95</v>
      </c>
      <c r="G9046">
        <v>3</v>
      </c>
      <c r="H9046">
        <v>16.18</v>
      </c>
      <c r="I9046">
        <v>2017</v>
      </c>
      <c r="J9046" s="1" t="s">
        <v>1435</v>
      </c>
      <c r="K9046" s="1" t="s">
        <v>22</v>
      </c>
    </row>
    <row r="9047" spans="1:11" x14ac:dyDescent="0.35">
      <c r="A9047" s="1" t="s">
        <v>229</v>
      </c>
      <c r="B9047" s="1" t="s">
        <v>447</v>
      </c>
      <c r="C9047" s="1" t="s">
        <v>13</v>
      </c>
      <c r="D9047" s="1" t="s">
        <v>20</v>
      </c>
      <c r="E9047" s="1" t="s">
        <v>1453</v>
      </c>
      <c r="F9047">
        <v>21.93</v>
      </c>
      <c r="G9047">
        <v>3</v>
      </c>
      <c r="H9047">
        <v>10.31</v>
      </c>
      <c r="I9047">
        <v>2017</v>
      </c>
      <c r="J9047" s="1" t="s">
        <v>1435</v>
      </c>
      <c r="K9047" s="1" t="s">
        <v>22</v>
      </c>
    </row>
    <row r="9048" spans="1:11" x14ac:dyDescent="0.35">
      <c r="A9048" s="1" t="s">
        <v>596</v>
      </c>
      <c r="B9048" s="1" t="s">
        <v>159</v>
      </c>
      <c r="C9048" s="1" t="s">
        <v>13</v>
      </c>
      <c r="D9048" s="1" t="s">
        <v>14</v>
      </c>
      <c r="E9048" s="1" t="s">
        <v>2097</v>
      </c>
      <c r="F9048">
        <v>46.96</v>
      </c>
      <c r="G9048">
        <v>8</v>
      </c>
      <c r="H9048">
        <v>22.54</v>
      </c>
      <c r="I9048">
        <v>2017</v>
      </c>
      <c r="J9048" s="1" t="s">
        <v>1435</v>
      </c>
      <c r="K9048" s="1" t="s">
        <v>31</v>
      </c>
    </row>
    <row r="9049" spans="1:11" x14ac:dyDescent="0.35">
      <c r="A9049" s="1" t="s">
        <v>2069</v>
      </c>
      <c r="B9049" s="1" t="s">
        <v>175</v>
      </c>
      <c r="C9049" s="1" t="s">
        <v>41</v>
      </c>
      <c r="D9049" s="1" t="s">
        <v>54</v>
      </c>
      <c r="E9049" s="1" t="s">
        <v>2323</v>
      </c>
      <c r="F9049">
        <v>9.64</v>
      </c>
      <c r="G9049">
        <v>2</v>
      </c>
      <c r="H9049">
        <v>3.66</v>
      </c>
      <c r="I9049">
        <v>2017</v>
      </c>
      <c r="J9049" s="1" t="s">
        <v>1435</v>
      </c>
      <c r="K9049" s="1" t="s">
        <v>35</v>
      </c>
    </row>
    <row r="9050" spans="1:11" x14ac:dyDescent="0.35">
      <c r="A9050" s="1" t="s">
        <v>527</v>
      </c>
      <c r="B9050" s="1" t="s">
        <v>175</v>
      </c>
      <c r="C9050" s="1" t="s">
        <v>13</v>
      </c>
      <c r="D9050" s="1" t="s">
        <v>25</v>
      </c>
      <c r="E9050" s="1" t="s">
        <v>2043</v>
      </c>
      <c r="F9050">
        <v>88.75</v>
      </c>
      <c r="G9050">
        <v>3</v>
      </c>
      <c r="H9050">
        <v>27.74</v>
      </c>
      <c r="I9050">
        <v>2017</v>
      </c>
      <c r="J9050" s="1" t="s">
        <v>1435</v>
      </c>
      <c r="K9050" s="1" t="s">
        <v>35</v>
      </c>
    </row>
    <row r="9051" spans="1:11" x14ac:dyDescent="0.35">
      <c r="A9051" s="1" t="s">
        <v>527</v>
      </c>
      <c r="B9051" s="1" t="s">
        <v>175</v>
      </c>
      <c r="C9051" s="1" t="s">
        <v>13</v>
      </c>
      <c r="D9051" s="1" t="s">
        <v>25</v>
      </c>
      <c r="E9051" s="1" t="s">
        <v>2019</v>
      </c>
      <c r="F9051">
        <v>13.9</v>
      </c>
      <c r="G9051">
        <v>2</v>
      </c>
      <c r="H9051">
        <v>5.21</v>
      </c>
      <c r="I9051">
        <v>2017</v>
      </c>
      <c r="J9051" s="1" t="s">
        <v>1435</v>
      </c>
      <c r="K9051" s="1" t="s">
        <v>35</v>
      </c>
    </row>
    <row r="9052" spans="1:11" x14ac:dyDescent="0.35">
      <c r="A9052" s="1" t="s">
        <v>954</v>
      </c>
      <c r="B9052" s="1" t="s">
        <v>33</v>
      </c>
      <c r="C9052" s="1" t="s">
        <v>13</v>
      </c>
      <c r="D9052" s="1" t="s">
        <v>20</v>
      </c>
      <c r="E9052" s="1" t="s">
        <v>1920</v>
      </c>
      <c r="F9052">
        <v>43.86</v>
      </c>
      <c r="G9052">
        <v>6</v>
      </c>
      <c r="H9052">
        <v>20.61</v>
      </c>
      <c r="I9052">
        <v>2017</v>
      </c>
      <c r="J9052" s="1" t="s">
        <v>1435</v>
      </c>
      <c r="K9052" s="1" t="s">
        <v>35</v>
      </c>
    </row>
    <row r="9053" spans="1:11" x14ac:dyDescent="0.35">
      <c r="A9053" s="1" t="s">
        <v>954</v>
      </c>
      <c r="B9053" s="1" t="s">
        <v>33</v>
      </c>
      <c r="C9053" s="1" t="s">
        <v>46</v>
      </c>
      <c r="D9053" s="1" t="s">
        <v>47</v>
      </c>
      <c r="E9053" s="1" t="s">
        <v>759</v>
      </c>
      <c r="F9053">
        <v>148.47999999999999</v>
      </c>
      <c r="G9053">
        <v>2</v>
      </c>
      <c r="H9053">
        <v>16.7</v>
      </c>
      <c r="I9053">
        <v>2017</v>
      </c>
      <c r="J9053" s="1" t="s">
        <v>1435</v>
      </c>
      <c r="K9053" s="1" t="s">
        <v>35</v>
      </c>
    </row>
    <row r="9054" spans="1:11" x14ac:dyDescent="0.35">
      <c r="A9054" s="1" t="s">
        <v>954</v>
      </c>
      <c r="B9054" s="1" t="s">
        <v>33</v>
      </c>
      <c r="C9054" s="1" t="s">
        <v>13</v>
      </c>
      <c r="D9054" s="1" t="s">
        <v>14</v>
      </c>
      <c r="E9054" s="1" t="s">
        <v>2718</v>
      </c>
      <c r="F9054">
        <v>7.42</v>
      </c>
      <c r="G9054">
        <v>2</v>
      </c>
      <c r="H9054">
        <v>3.71</v>
      </c>
      <c r="I9054">
        <v>2017</v>
      </c>
      <c r="J9054" s="1" t="s">
        <v>1435</v>
      </c>
      <c r="K9054" s="1" t="s">
        <v>35</v>
      </c>
    </row>
    <row r="9055" spans="1:11" x14ac:dyDescent="0.35">
      <c r="A9055" s="1" t="s">
        <v>954</v>
      </c>
      <c r="B9055" s="1" t="s">
        <v>33</v>
      </c>
      <c r="C9055" s="1" t="s">
        <v>41</v>
      </c>
      <c r="D9055" s="1" t="s">
        <v>42</v>
      </c>
      <c r="E9055" s="1" t="s">
        <v>2050</v>
      </c>
      <c r="F9055">
        <v>71.989999999999995</v>
      </c>
      <c r="G9055">
        <v>1</v>
      </c>
      <c r="H9055">
        <v>-0.9</v>
      </c>
      <c r="I9055">
        <v>2017</v>
      </c>
      <c r="J9055" s="1" t="s">
        <v>1435</v>
      </c>
      <c r="K9055" s="1" t="s">
        <v>35</v>
      </c>
    </row>
    <row r="9056" spans="1:11" x14ac:dyDescent="0.35">
      <c r="A9056" s="1" t="s">
        <v>954</v>
      </c>
      <c r="B9056" s="1" t="s">
        <v>33</v>
      </c>
      <c r="C9056" s="1" t="s">
        <v>13</v>
      </c>
      <c r="D9056" s="1" t="s">
        <v>29</v>
      </c>
      <c r="E9056" s="1" t="s">
        <v>85</v>
      </c>
      <c r="F9056">
        <v>19.899999999999999</v>
      </c>
      <c r="G9056">
        <v>5</v>
      </c>
      <c r="H9056">
        <v>6.57</v>
      </c>
      <c r="I9056">
        <v>2017</v>
      </c>
      <c r="J9056" s="1" t="s">
        <v>1435</v>
      </c>
      <c r="K9056" s="1" t="s">
        <v>35</v>
      </c>
    </row>
    <row r="9057" spans="1:11" x14ac:dyDescent="0.35">
      <c r="A9057" s="1" t="s">
        <v>954</v>
      </c>
      <c r="B9057" s="1" t="s">
        <v>33</v>
      </c>
      <c r="C9057" s="1" t="s">
        <v>13</v>
      </c>
      <c r="D9057" s="1" t="s">
        <v>102</v>
      </c>
      <c r="E9057" s="1" t="s">
        <v>2173</v>
      </c>
      <c r="F9057">
        <v>1702.12</v>
      </c>
      <c r="G9057">
        <v>14</v>
      </c>
      <c r="H9057">
        <v>510.64</v>
      </c>
      <c r="I9057">
        <v>2017</v>
      </c>
      <c r="J9057" s="1" t="s">
        <v>1435</v>
      </c>
      <c r="K9057" s="1" t="s">
        <v>35</v>
      </c>
    </row>
    <row r="9058" spans="1:11" x14ac:dyDescent="0.35">
      <c r="A9058" s="1" t="s">
        <v>846</v>
      </c>
      <c r="B9058" s="1" t="s">
        <v>28</v>
      </c>
      <c r="C9058" s="1" t="s">
        <v>13</v>
      </c>
      <c r="D9058" s="1" t="s">
        <v>14</v>
      </c>
      <c r="E9058" s="1" t="s">
        <v>2143</v>
      </c>
      <c r="F9058">
        <v>20.74</v>
      </c>
      <c r="G9058">
        <v>4</v>
      </c>
      <c r="H9058">
        <v>7.26</v>
      </c>
      <c r="I9058">
        <v>2017</v>
      </c>
      <c r="J9058" s="1" t="s">
        <v>1435</v>
      </c>
      <c r="K9058" s="1" t="s">
        <v>35</v>
      </c>
    </row>
    <row r="9059" spans="1:11" x14ac:dyDescent="0.35">
      <c r="A9059" s="1" t="s">
        <v>846</v>
      </c>
      <c r="B9059" s="1" t="s">
        <v>28</v>
      </c>
      <c r="C9059" s="1" t="s">
        <v>41</v>
      </c>
      <c r="D9059" s="1" t="s">
        <v>54</v>
      </c>
      <c r="E9059" s="1" t="s">
        <v>502</v>
      </c>
      <c r="F9059">
        <v>7.17</v>
      </c>
      <c r="G9059">
        <v>2</v>
      </c>
      <c r="H9059">
        <v>0.99</v>
      </c>
      <c r="I9059">
        <v>2017</v>
      </c>
      <c r="J9059" s="1" t="s">
        <v>1435</v>
      </c>
      <c r="K9059" s="1" t="s">
        <v>35</v>
      </c>
    </row>
    <row r="9060" spans="1:11" x14ac:dyDescent="0.35">
      <c r="A9060" s="1" t="s">
        <v>846</v>
      </c>
      <c r="B9060" s="1" t="s">
        <v>28</v>
      </c>
      <c r="C9060" s="1" t="s">
        <v>13</v>
      </c>
      <c r="D9060" s="1" t="s">
        <v>23</v>
      </c>
      <c r="E9060" s="1" t="s">
        <v>263</v>
      </c>
      <c r="F9060">
        <v>11.17</v>
      </c>
      <c r="G9060">
        <v>2</v>
      </c>
      <c r="H9060">
        <v>-2.5099999999999998</v>
      </c>
      <c r="I9060">
        <v>2017</v>
      </c>
      <c r="J9060" s="1" t="s">
        <v>1435</v>
      </c>
      <c r="K9060" s="1" t="s">
        <v>35</v>
      </c>
    </row>
    <row r="9061" spans="1:11" x14ac:dyDescent="0.35">
      <c r="A9061" s="1" t="s">
        <v>846</v>
      </c>
      <c r="B9061" s="1" t="s">
        <v>28</v>
      </c>
      <c r="C9061" s="1" t="s">
        <v>46</v>
      </c>
      <c r="D9061" s="1" t="s">
        <v>61</v>
      </c>
      <c r="E9061" s="1" t="s">
        <v>1816</v>
      </c>
      <c r="F9061">
        <v>442.4</v>
      </c>
      <c r="G9061">
        <v>7</v>
      </c>
      <c r="H9061">
        <v>-55.3</v>
      </c>
      <c r="I9061">
        <v>2017</v>
      </c>
      <c r="J9061" s="1" t="s">
        <v>1435</v>
      </c>
      <c r="K9061" s="1" t="s">
        <v>35</v>
      </c>
    </row>
    <row r="9062" spans="1:11" x14ac:dyDescent="0.35">
      <c r="A9062" s="1" t="s">
        <v>763</v>
      </c>
      <c r="B9062" s="1" t="s">
        <v>175</v>
      </c>
      <c r="C9062" s="1" t="s">
        <v>41</v>
      </c>
      <c r="D9062" s="1" t="s">
        <v>42</v>
      </c>
      <c r="E9062" s="1" t="s">
        <v>1145</v>
      </c>
      <c r="F9062">
        <v>97.57</v>
      </c>
      <c r="G9062">
        <v>2</v>
      </c>
      <c r="H9062">
        <v>-6.1</v>
      </c>
      <c r="I9062">
        <v>2017</v>
      </c>
      <c r="J9062" s="1" t="s">
        <v>1435</v>
      </c>
      <c r="K9062" s="1" t="s">
        <v>35</v>
      </c>
    </row>
    <row r="9063" spans="1:11" x14ac:dyDescent="0.35">
      <c r="A9063" s="1" t="s">
        <v>763</v>
      </c>
      <c r="B9063" s="1" t="s">
        <v>175</v>
      </c>
      <c r="C9063" s="1" t="s">
        <v>41</v>
      </c>
      <c r="D9063" s="1" t="s">
        <v>42</v>
      </c>
      <c r="E9063" s="1" t="s">
        <v>1274</v>
      </c>
      <c r="F9063">
        <v>614.27</v>
      </c>
      <c r="G9063">
        <v>8</v>
      </c>
      <c r="H9063">
        <v>-23.04</v>
      </c>
      <c r="I9063">
        <v>2017</v>
      </c>
      <c r="J9063" s="1" t="s">
        <v>1435</v>
      </c>
      <c r="K9063" s="1" t="s">
        <v>35</v>
      </c>
    </row>
    <row r="9064" spans="1:11" x14ac:dyDescent="0.35">
      <c r="A9064" s="1" t="s">
        <v>763</v>
      </c>
      <c r="B9064" s="1" t="s">
        <v>175</v>
      </c>
      <c r="C9064" s="1" t="s">
        <v>41</v>
      </c>
      <c r="D9064" s="1" t="s">
        <v>83</v>
      </c>
      <c r="E9064" s="1" t="s">
        <v>658</v>
      </c>
      <c r="F9064">
        <v>199.98</v>
      </c>
      <c r="G9064">
        <v>2</v>
      </c>
      <c r="H9064">
        <v>38</v>
      </c>
      <c r="I9064">
        <v>2017</v>
      </c>
      <c r="J9064" s="1" t="s">
        <v>1435</v>
      </c>
      <c r="K9064" s="1" t="s">
        <v>35</v>
      </c>
    </row>
    <row r="9065" spans="1:11" x14ac:dyDescent="0.35">
      <c r="A9065" s="1" t="s">
        <v>1210</v>
      </c>
      <c r="B9065" s="1" t="s">
        <v>12</v>
      </c>
      <c r="C9065" s="1" t="s">
        <v>41</v>
      </c>
      <c r="D9065" s="1" t="s">
        <v>54</v>
      </c>
      <c r="E9065" s="1" t="s">
        <v>1760</v>
      </c>
      <c r="F9065">
        <v>16.190000000000001</v>
      </c>
      <c r="G9065">
        <v>2</v>
      </c>
      <c r="H9065">
        <v>-8.5</v>
      </c>
      <c r="I9065">
        <v>2017</v>
      </c>
      <c r="J9065" s="1" t="s">
        <v>1435</v>
      </c>
      <c r="K9065" s="1" t="s">
        <v>35</v>
      </c>
    </row>
    <row r="9066" spans="1:11" x14ac:dyDescent="0.35">
      <c r="A9066" s="1" t="s">
        <v>1210</v>
      </c>
      <c r="B9066" s="1" t="s">
        <v>12</v>
      </c>
      <c r="C9066" s="1" t="s">
        <v>41</v>
      </c>
      <c r="D9066" s="1" t="s">
        <v>155</v>
      </c>
      <c r="E9066" s="1" t="s">
        <v>805</v>
      </c>
      <c r="F9066">
        <v>251.01</v>
      </c>
      <c r="G9066">
        <v>2</v>
      </c>
      <c r="H9066">
        <v>-68.13</v>
      </c>
      <c r="I9066">
        <v>2017</v>
      </c>
      <c r="J9066" s="1" t="s">
        <v>1435</v>
      </c>
      <c r="K9066" s="1" t="s">
        <v>35</v>
      </c>
    </row>
    <row r="9067" spans="1:11" x14ac:dyDescent="0.35">
      <c r="A9067" s="1" t="s">
        <v>1210</v>
      </c>
      <c r="B9067" s="1" t="s">
        <v>12</v>
      </c>
      <c r="C9067" s="1" t="s">
        <v>13</v>
      </c>
      <c r="D9067" s="1" t="s">
        <v>23</v>
      </c>
      <c r="E9067" s="1" t="s">
        <v>598</v>
      </c>
      <c r="F9067">
        <v>54.19</v>
      </c>
      <c r="G9067">
        <v>6</v>
      </c>
      <c r="H9067">
        <v>4.0599999999999996</v>
      </c>
      <c r="I9067">
        <v>2017</v>
      </c>
      <c r="J9067" s="1" t="s">
        <v>1435</v>
      </c>
      <c r="K9067" s="1" t="s">
        <v>35</v>
      </c>
    </row>
    <row r="9068" spans="1:11" x14ac:dyDescent="0.35">
      <c r="A9068" s="1" t="s">
        <v>1532</v>
      </c>
      <c r="B9068" s="1" t="s">
        <v>40</v>
      </c>
      <c r="C9068" s="1" t="s">
        <v>13</v>
      </c>
      <c r="D9068" s="1" t="s">
        <v>23</v>
      </c>
      <c r="E9068" s="1" t="s">
        <v>1334</v>
      </c>
      <c r="F9068">
        <v>105.98</v>
      </c>
      <c r="G9068">
        <v>7</v>
      </c>
      <c r="H9068">
        <v>4.24</v>
      </c>
      <c r="I9068">
        <v>2017</v>
      </c>
      <c r="J9068" s="1" t="s">
        <v>1435</v>
      </c>
      <c r="K9068" s="1" t="s">
        <v>35</v>
      </c>
    </row>
    <row r="9069" spans="1:11" x14ac:dyDescent="0.35">
      <c r="A9069" s="1" t="s">
        <v>1532</v>
      </c>
      <c r="B9069" s="1" t="s">
        <v>40</v>
      </c>
      <c r="C9069" s="1" t="s">
        <v>13</v>
      </c>
      <c r="D9069" s="1" t="s">
        <v>211</v>
      </c>
      <c r="E9069" s="1" t="s">
        <v>2077</v>
      </c>
      <c r="F9069">
        <v>35.06</v>
      </c>
      <c r="G9069">
        <v>2</v>
      </c>
      <c r="H9069">
        <v>10.52</v>
      </c>
      <c r="I9069">
        <v>2017</v>
      </c>
      <c r="J9069" s="1" t="s">
        <v>1435</v>
      </c>
      <c r="K9069" s="1" t="s">
        <v>35</v>
      </c>
    </row>
    <row r="9070" spans="1:11" x14ac:dyDescent="0.35">
      <c r="A9070" s="1" t="s">
        <v>1532</v>
      </c>
      <c r="B9070" s="1" t="s">
        <v>40</v>
      </c>
      <c r="C9070" s="1" t="s">
        <v>41</v>
      </c>
      <c r="D9070" s="1" t="s">
        <v>42</v>
      </c>
      <c r="E9070" s="1" t="s">
        <v>1040</v>
      </c>
      <c r="F9070">
        <v>33.94</v>
      </c>
      <c r="G9070">
        <v>1</v>
      </c>
      <c r="H9070">
        <v>9.16</v>
      </c>
      <c r="I9070">
        <v>2017</v>
      </c>
      <c r="J9070" s="1" t="s">
        <v>1435</v>
      </c>
      <c r="K9070" s="1" t="s">
        <v>35</v>
      </c>
    </row>
    <row r="9071" spans="1:11" x14ac:dyDescent="0.35">
      <c r="A9071" s="1" t="s">
        <v>1532</v>
      </c>
      <c r="B9071" s="1" t="s">
        <v>40</v>
      </c>
      <c r="C9071" s="1" t="s">
        <v>13</v>
      </c>
      <c r="D9071" s="1" t="s">
        <v>20</v>
      </c>
      <c r="E9071" s="1" t="s">
        <v>405</v>
      </c>
      <c r="F9071">
        <v>30</v>
      </c>
      <c r="G9071">
        <v>8</v>
      </c>
      <c r="H9071">
        <v>14.4</v>
      </c>
      <c r="I9071">
        <v>2017</v>
      </c>
      <c r="J9071" s="1" t="s">
        <v>1435</v>
      </c>
      <c r="K9071" s="1" t="s">
        <v>35</v>
      </c>
    </row>
    <row r="9072" spans="1:11" x14ac:dyDescent="0.35">
      <c r="A9072" s="1" t="s">
        <v>979</v>
      </c>
      <c r="B9072" s="1" t="s">
        <v>12</v>
      </c>
      <c r="C9072" s="1" t="s">
        <v>13</v>
      </c>
      <c r="D9072" s="1" t="s">
        <v>29</v>
      </c>
      <c r="E9072" s="1" t="s">
        <v>634</v>
      </c>
      <c r="F9072">
        <v>5.25</v>
      </c>
      <c r="G9072">
        <v>2</v>
      </c>
      <c r="H9072">
        <v>0.59</v>
      </c>
      <c r="I9072">
        <v>2017</v>
      </c>
      <c r="J9072" s="1" t="s">
        <v>1435</v>
      </c>
      <c r="K9072" s="1" t="s">
        <v>56</v>
      </c>
    </row>
    <row r="9073" spans="1:11" x14ac:dyDescent="0.35">
      <c r="A9073" s="1" t="s">
        <v>1797</v>
      </c>
      <c r="B9073" s="1" t="s">
        <v>19</v>
      </c>
      <c r="C9073" s="1" t="s">
        <v>46</v>
      </c>
      <c r="D9073" s="1" t="s">
        <v>47</v>
      </c>
      <c r="E9073" s="1" t="s">
        <v>2318</v>
      </c>
      <c r="F9073">
        <v>508.77</v>
      </c>
      <c r="G9073">
        <v>4</v>
      </c>
      <c r="H9073">
        <v>38.159999999999997</v>
      </c>
      <c r="I9073">
        <v>2017</v>
      </c>
      <c r="J9073" s="1" t="s">
        <v>1435</v>
      </c>
      <c r="K9073" s="1" t="s">
        <v>56</v>
      </c>
    </row>
    <row r="9074" spans="1:11" x14ac:dyDescent="0.35">
      <c r="A9074" s="1" t="s">
        <v>1797</v>
      </c>
      <c r="B9074" s="1" t="s">
        <v>19</v>
      </c>
      <c r="C9074" s="1" t="s">
        <v>13</v>
      </c>
      <c r="D9074" s="1" t="s">
        <v>72</v>
      </c>
      <c r="E9074" s="1" t="s">
        <v>2336</v>
      </c>
      <c r="F9074">
        <v>9.91</v>
      </c>
      <c r="G9074">
        <v>3</v>
      </c>
      <c r="H9074">
        <v>3.22</v>
      </c>
      <c r="I9074">
        <v>2017</v>
      </c>
      <c r="J9074" s="1" t="s">
        <v>1435</v>
      </c>
      <c r="K9074" s="1" t="s">
        <v>56</v>
      </c>
    </row>
    <row r="9075" spans="1:11" x14ac:dyDescent="0.35">
      <c r="A9075" s="1" t="s">
        <v>1849</v>
      </c>
      <c r="B9075" s="1" t="s">
        <v>175</v>
      </c>
      <c r="C9075" s="1" t="s">
        <v>13</v>
      </c>
      <c r="D9075" s="1" t="s">
        <v>25</v>
      </c>
      <c r="E9075" s="1" t="s">
        <v>1427</v>
      </c>
      <c r="F9075">
        <v>25.12</v>
      </c>
      <c r="G9075">
        <v>5</v>
      </c>
      <c r="H9075">
        <v>7.85</v>
      </c>
      <c r="I9075">
        <v>2017</v>
      </c>
      <c r="J9075" s="1" t="s">
        <v>1555</v>
      </c>
      <c r="K9075" s="1" t="s">
        <v>94</v>
      </c>
    </row>
    <row r="9076" spans="1:11" x14ac:dyDescent="0.35">
      <c r="A9076" s="1" t="s">
        <v>1849</v>
      </c>
      <c r="B9076" s="1" t="s">
        <v>175</v>
      </c>
      <c r="C9076" s="1" t="s">
        <v>41</v>
      </c>
      <c r="D9076" s="1" t="s">
        <v>155</v>
      </c>
      <c r="E9076" s="1" t="s">
        <v>409</v>
      </c>
      <c r="F9076">
        <v>2665.62</v>
      </c>
      <c r="G9076">
        <v>9</v>
      </c>
      <c r="H9076">
        <v>239.91</v>
      </c>
      <c r="I9076">
        <v>2017</v>
      </c>
      <c r="J9076" s="1" t="s">
        <v>1555</v>
      </c>
      <c r="K9076" s="1" t="s">
        <v>94</v>
      </c>
    </row>
    <row r="9077" spans="1:11" x14ac:dyDescent="0.35">
      <c r="A9077" s="1" t="s">
        <v>1291</v>
      </c>
      <c r="B9077" s="1" t="s">
        <v>447</v>
      </c>
      <c r="C9077" s="1" t="s">
        <v>13</v>
      </c>
      <c r="D9077" s="1" t="s">
        <v>14</v>
      </c>
      <c r="E9077" s="1" t="s">
        <v>2498</v>
      </c>
      <c r="F9077">
        <v>189.7</v>
      </c>
      <c r="G9077">
        <v>10</v>
      </c>
      <c r="H9077">
        <v>91.06</v>
      </c>
      <c r="I9077">
        <v>2017</v>
      </c>
      <c r="J9077" s="1" t="s">
        <v>1555</v>
      </c>
      <c r="K9077" s="1" t="s">
        <v>94</v>
      </c>
    </row>
    <row r="9078" spans="1:11" x14ac:dyDescent="0.35">
      <c r="A9078" s="1" t="s">
        <v>1291</v>
      </c>
      <c r="B9078" s="1" t="s">
        <v>447</v>
      </c>
      <c r="C9078" s="1" t="s">
        <v>13</v>
      </c>
      <c r="D9078" s="1" t="s">
        <v>14</v>
      </c>
      <c r="E9078" s="1" t="s">
        <v>1621</v>
      </c>
      <c r="F9078">
        <v>40.99</v>
      </c>
      <c r="G9078">
        <v>1</v>
      </c>
      <c r="H9078">
        <v>20.09</v>
      </c>
      <c r="I9078">
        <v>2017</v>
      </c>
      <c r="J9078" s="1" t="s">
        <v>1555</v>
      </c>
      <c r="K9078" s="1" t="s">
        <v>94</v>
      </c>
    </row>
    <row r="9079" spans="1:11" x14ac:dyDescent="0.35">
      <c r="A9079" s="1" t="s">
        <v>1558</v>
      </c>
      <c r="B9079" s="1" t="s">
        <v>175</v>
      </c>
      <c r="C9079" s="1" t="s">
        <v>13</v>
      </c>
      <c r="D9079" s="1" t="s">
        <v>14</v>
      </c>
      <c r="E9079" s="1" t="s">
        <v>1935</v>
      </c>
      <c r="F9079">
        <v>23.85</v>
      </c>
      <c r="G9079">
        <v>5</v>
      </c>
      <c r="H9079">
        <v>10.73</v>
      </c>
      <c r="I9079">
        <v>2017</v>
      </c>
      <c r="J9079" s="1" t="s">
        <v>1555</v>
      </c>
      <c r="K9079" s="1" t="s">
        <v>60</v>
      </c>
    </row>
    <row r="9080" spans="1:11" x14ac:dyDescent="0.35">
      <c r="A9080" s="1" t="s">
        <v>2168</v>
      </c>
      <c r="B9080" s="1" t="s">
        <v>1301</v>
      </c>
      <c r="C9080" s="1" t="s">
        <v>13</v>
      </c>
      <c r="D9080" s="1" t="s">
        <v>50</v>
      </c>
      <c r="E9080" s="1" t="s">
        <v>171</v>
      </c>
      <c r="F9080">
        <v>18.239999999999998</v>
      </c>
      <c r="G9080">
        <v>3</v>
      </c>
      <c r="H9080">
        <v>9.1199999999999992</v>
      </c>
      <c r="I9080">
        <v>2017</v>
      </c>
      <c r="J9080" s="1" t="s">
        <v>1555</v>
      </c>
      <c r="K9080" s="1" t="s">
        <v>60</v>
      </c>
    </row>
    <row r="9081" spans="1:11" x14ac:dyDescent="0.35">
      <c r="A9081" s="1" t="s">
        <v>2168</v>
      </c>
      <c r="B9081" s="1" t="s">
        <v>1301</v>
      </c>
      <c r="C9081" s="1" t="s">
        <v>13</v>
      </c>
      <c r="D9081" s="1" t="s">
        <v>29</v>
      </c>
      <c r="E9081" s="1" t="s">
        <v>365</v>
      </c>
      <c r="F9081">
        <v>27.78</v>
      </c>
      <c r="G9081">
        <v>6</v>
      </c>
      <c r="H9081">
        <v>9.17</v>
      </c>
      <c r="I9081">
        <v>2017</v>
      </c>
      <c r="J9081" s="1" t="s">
        <v>1555</v>
      </c>
      <c r="K9081" s="1" t="s">
        <v>60</v>
      </c>
    </row>
    <row r="9082" spans="1:11" x14ac:dyDescent="0.35">
      <c r="A9082" s="1" t="s">
        <v>1554</v>
      </c>
      <c r="B9082" s="1" t="s">
        <v>33</v>
      </c>
      <c r="C9082" s="1" t="s">
        <v>13</v>
      </c>
      <c r="D9082" s="1" t="s">
        <v>72</v>
      </c>
      <c r="E9082" s="1" t="s">
        <v>1500</v>
      </c>
      <c r="F9082">
        <v>76.58</v>
      </c>
      <c r="G9082">
        <v>7</v>
      </c>
      <c r="H9082">
        <v>38.29</v>
      </c>
      <c r="I9082">
        <v>2017</v>
      </c>
      <c r="J9082" s="1" t="s">
        <v>1555</v>
      </c>
      <c r="K9082" s="1" t="s">
        <v>60</v>
      </c>
    </row>
    <row r="9083" spans="1:11" x14ac:dyDescent="0.35">
      <c r="A9083" s="1" t="s">
        <v>1554</v>
      </c>
      <c r="B9083" s="1" t="s">
        <v>33</v>
      </c>
      <c r="C9083" s="1" t="s">
        <v>13</v>
      </c>
      <c r="D9083" s="1" t="s">
        <v>29</v>
      </c>
      <c r="E9083" s="1" t="s">
        <v>856</v>
      </c>
      <c r="F9083">
        <v>8.8000000000000007</v>
      </c>
      <c r="G9083">
        <v>5</v>
      </c>
      <c r="H9083">
        <v>4.22</v>
      </c>
      <c r="I9083">
        <v>2017</v>
      </c>
      <c r="J9083" s="1" t="s">
        <v>1555</v>
      </c>
      <c r="K9083" s="1" t="s">
        <v>60</v>
      </c>
    </row>
    <row r="9084" spans="1:11" x14ac:dyDescent="0.35">
      <c r="A9084" s="1" t="s">
        <v>1554</v>
      </c>
      <c r="B9084" s="1" t="s">
        <v>33</v>
      </c>
      <c r="C9084" s="1" t="s">
        <v>13</v>
      </c>
      <c r="D9084" s="1" t="s">
        <v>25</v>
      </c>
      <c r="E9084" s="1" t="s">
        <v>2397</v>
      </c>
      <c r="F9084">
        <v>590.35</v>
      </c>
      <c r="G9084">
        <v>6</v>
      </c>
      <c r="H9084">
        <v>206.62</v>
      </c>
      <c r="I9084">
        <v>2017</v>
      </c>
      <c r="J9084" s="1" t="s">
        <v>1555</v>
      </c>
      <c r="K9084" s="1" t="s">
        <v>60</v>
      </c>
    </row>
    <row r="9085" spans="1:11" x14ac:dyDescent="0.35">
      <c r="A9085" s="1" t="s">
        <v>1554</v>
      </c>
      <c r="B9085" s="1" t="s">
        <v>33</v>
      </c>
      <c r="C9085" s="1" t="s">
        <v>13</v>
      </c>
      <c r="D9085" s="1" t="s">
        <v>50</v>
      </c>
      <c r="E9085" s="1" t="s">
        <v>1123</v>
      </c>
      <c r="F9085">
        <v>5.58</v>
      </c>
      <c r="G9085">
        <v>3</v>
      </c>
      <c r="H9085">
        <v>0.17</v>
      </c>
      <c r="I9085">
        <v>2017</v>
      </c>
      <c r="J9085" s="1" t="s">
        <v>1555</v>
      </c>
      <c r="K9085" s="1" t="s">
        <v>60</v>
      </c>
    </row>
    <row r="9086" spans="1:11" x14ac:dyDescent="0.35">
      <c r="A9086" s="1" t="s">
        <v>1554</v>
      </c>
      <c r="B9086" s="1" t="s">
        <v>33</v>
      </c>
      <c r="C9086" s="1" t="s">
        <v>41</v>
      </c>
      <c r="D9086" s="1" t="s">
        <v>54</v>
      </c>
      <c r="E9086" s="1" t="s">
        <v>362</v>
      </c>
      <c r="F9086">
        <v>25.02</v>
      </c>
      <c r="G9086">
        <v>3</v>
      </c>
      <c r="H9086">
        <v>10.51</v>
      </c>
      <c r="I9086">
        <v>2017</v>
      </c>
      <c r="J9086" s="1" t="s">
        <v>1555</v>
      </c>
      <c r="K9086" s="1" t="s">
        <v>60</v>
      </c>
    </row>
    <row r="9087" spans="1:11" x14ac:dyDescent="0.35">
      <c r="A9087" s="1" t="s">
        <v>1554</v>
      </c>
      <c r="B9087" s="1" t="s">
        <v>33</v>
      </c>
      <c r="C9087" s="1" t="s">
        <v>13</v>
      </c>
      <c r="D9087" s="1" t="s">
        <v>23</v>
      </c>
      <c r="E9087" s="1" t="s">
        <v>430</v>
      </c>
      <c r="F9087">
        <v>452.55</v>
      </c>
      <c r="G9087">
        <v>7</v>
      </c>
      <c r="H9087">
        <v>22.63</v>
      </c>
      <c r="I9087">
        <v>2017</v>
      </c>
      <c r="J9087" s="1" t="s">
        <v>1555</v>
      </c>
      <c r="K9087" s="1" t="s">
        <v>60</v>
      </c>
    </row>
    <row r="9088" spans="1:11" x14ac:dyDescent="0.35">
      <c r="A9088" s="1" t="s">
        <v>1781</v>
      </c>
      <c r="B9088" s="1" t="s">
        <v>40</v>
      </c>
      <c r="C9088" s="1" t="s">
        <v>13</v>
      </c>
      <c r="D9088" s="1" t="s">
        <v>72</v>
      </c>
      <c r="E9088" s="1" t="s">
        <v>1439</v>
      </c>
      <c r="F9088">
        <v>5.32</v>
      </c>
      <c r="G9088">
        <v>2</v>
      </c>
      <c r="H9088">
        <v>2.61</v>
      </c>
      <c r="I9088">
        <v>2017</v>
      </c>
      <c r="J9088" s="1" t="s">
        <v>1555</v>
      </c>
      <c r="K9088" s="1" t="s">
        <v>60</v>
      </c>
    </row>
    <row r="9089" spans="1:11" x14ac:dyDescent="0.35">
      <c r="A9089" s="1" t="s">
        <v>1781</v>
      </c>
      <c r="B9089" s="1" t="s">
        <v>40</v>
      </c>
      <c r="C9089" s="1" t="s">
        <v>41</v>
      </c>
      <c r="D9089" s="1" t="s">
        <v>42</v>
      </c>
      <c r="E9089" s="1" t="s">
        <v>879</v>
      </c>
      <c r="F9089">
        <v>975.92</v>
      </c>
      <c r="G9089">
        <v>4</v>
      </c>
      <c r="H9089">
        <v>292.77999999999997</v>
      </c>
      <c r="I9089">
        <v>2017</v>
      </c>
      <c r="J9089" s="1" t="s">
        <v>1555</v>
      </c>
      <c r="K9089" s="1" t="s">
        <v>60</v>
      </c>
    </row>
    <row r="9090" spans="1:11" x14ac:dyDescent="0.35">
      <c r="A9090" s="1" t="s">
        <v>1781</v>
      </c>
      <c r="B9090" s="1" t="s">
        <v>40</v>
      </c>
      <c r="C9090" s="1" t="s">
        <v>46</v>
      </c>
      <c r="D9090" s="1" t="s">
        <v>61</v>
      </c>
      <c r="E9090" s="1" t="s">
        <v>2362</v>
      </c>
      <c r="F9090">
        <v>2249.91</v>
      </c>
      <c r="G9090">
        <v>9</v>
      </c>
      <c r="H9090">
        <v>517.48</v>
      </c>
      <c r="I9090">
        <v>2017</v>
      </c>
      <c r="J9090" s="1" t="s">
        <v>1555</v>
      </c>
      <c r="K9090" s="1" t="s">
        <v>60</v>
      </c>
    </row>
    <row r="9091" spans="1:11" x14ac:dyDescent="0.35">
      <c r="A9091" s="1" t="s">
        <v>1781</v>
      </c>
      <c r="B9091" s="1" t="s">
        <v>40</v>
      </c>
      <c r="C9091" s="1" t="s">
        <v>13</v>
      </c>
      <c r="D9091" s="1" t="s">
        <v>23</v>
      </c>
      <c r="E9091" s="1" t="s">
        <v>2526</v>
      </c>
      <c r="F9091">
        <v>59.92</v>
      </c>
      <c r="G9091">
        <v>4</v>
      </c>
      <c r="H9091">
        <v>16.78</v>
      </c>
      <c r="I9091">
        <v>2017</v>
      </c>
      <c r="J9091" s="1" t="s">
        <v>1555</v>
      </c>
      <c r="K9091" s="1" t="s">
        <v>60</v>
      </c>
    </row>
    <row r="9092" spans="1:11" x14ac:dyDescent="0.35">
      <c r="A9092" s="1" t="s">
        <v>1386</v>
      </c>
      <c r="B9092" s="1" t="s">
        <v>28</v>
      </c>
      <c r="C9092" s="1" t="s">
        <v>41</v>
      </c>
      <c r="D9092" s="1" t="s">
        <v>54</v>
      </c>
      <c r="E9092" s="1" t="s">
        <v>147</v>
      </c>
      <c r="F9092">
        <v>3.31</v>
      </c>
      <c r="G9092">
        <v>1</v>
      </c>
      <c r="H9092">
        <v>0.66</v>
      </c>
      <c r="I9092">
        <v>2017</v>
      </c>
      <c r="J9092" s="1" t="s">
        <v>1555</v>
      </c>
      <c r="K9092" s="1" t="s">
        <v>60</v>
      </c>
    </row>
    <row r="9093" spans="1:11" x14ac:dyDescent="0.35">
      <c r="A9093" s="1" t="s">
        <v>1386</v>
      </c>
      <c r="B9093" s="1" t="s">
        <v>28</v>
      </c>
      <c r="C9093" s="1" t="s">
        <v>13</v>
      </c>
      <c r="D9093" s="1" t="s">
        <v>102</v>
      </c>
      <c r="E9093" s="1" t="s">
        <v>1268</v>
      </c>
      <c r="F9093">
        <v>20.14</v>
      </c>
      <c r="G9093">
        <v>3</v>
      </c>
      <c r="H9093">
        <v>1.26</v>
      </c>
      <c r="I9093">
        <v>2017</v>
      </c>
      <c r="J9093" s="1" t="s">
        <v>1555</v>
      </c>
      <c r="K9093" s="1" t="s">
        <v>60</v>
      </c>
    </row>
    <row r="9094" spans="1:11" x14ac:dyDescent="0.35">
      <c r="A9094" s="1" t="s">
        <v>1386</v>
      </c>
      <c r="B9094" s="1" t="s">
        <v>28</v>
      </c>
      <c r="C9094" s="1" t="s">
        <v>13</v>
      </c>
      <c r="D9094" s="1" t="s">
        <v>72</v>
      </c>
      <c r="E9094" s="1" t="s">
        <v>1317</v>
      </c>
      <c r="F9094">
        <v>8.86</v>
      </c>
      <c r="G9094">
        <v>3</v>
      </c>
      <c r="H9094">
        <v>2.88</v>
      </c>
      <c r="I9094">
        <v>2017</v>
      </c>
      <c r="J9094" s="1" t="s">
        <v>1555</v>
      </c>
      <c r="K9094" s="1" t="s">
        <v>60</v>
      </c>
    </row>
    <row r="9095" spans="1:11" x14ac:dyDescent="0.35">
      <c r="A9095" s="1" t="s">
        <v>1386</v>
      </c>
      <c r="B9095" s="1" t="s">
        <v>28</v>
      </c>
      <c r="C9095" s="1" t="s">
        <v>46</v>
      </c>
      <c r="D9095" s="1" t="s">
        <v>47</v>
      </c>
      <c r="E9095" s="1" t="s">
        <v>662</v>
      </c>
      <c r="F9095">
        <v>859.2</v>
      </c>
      <c r="G9095">
        <v>4</v>
      </c>
      <c r="H9095">
        <v>-186.16</v>
      </c>
      <c r="I9095">
        <v>2017</v>
      </c>
      <c r="J9095" s="1" t="s">
        <v>1555</v>
      </c>
      <c r="K9095" s="1" t="s">
        <v>60</v>
      </c>
    </row>
    <row r="9096" spans="1:11" x14ac:dyDescent="0.35">
      <c r="A9096" s="1" t="s">
        <v>2450</v>
      </c>
      <c r="B9096" s="1" t="s">
        <v>308</v>
      </c>
      <c r="C9096" s="1" t="s">
        <v>13</v>
      </c>
      <c r="D9096" s="1" t="s">
        <v>14</v>
      </c>
      <c r="E9096" s="1" t="s">
        <v>230</v>
      </c>
      <c r="F9096">
        <v>19.440000000000001</v>
      </c>
      <c r="G9096">
        <v>3</v>
      </c>
      <c r="H9096">
        <v>9.33</v>
      </c>
      <c r="I9096">
        <v>2017</v>
      </c>
      <c r="J9096" s="1" t="s">
        <v>1555</v>
      </c>
      <c r="K9096" s="1" t="s">
        <v>60</v>
      </c>
    </row>
    <row r="9097" spans="1:11" x14ac:dyDescent="0.35">
      <c r="A9097" s="1" t="s">
        <v>906</v>
      </c>
      <c r="B9097" s="1" t="s">
        <v>87</v>
      </c>
      <c r="C9097" s="1" t="s">
        <v>13</v>
      </c>
      <c r="D9097" s="1" t="s">
        <v>211</v>
      </c>
      <c r="E9097" s="1" t="s">
        <v>1535</v>
      </c>
      <c r="F9097">
        <v>384.59</v>
      </c>
      <c r="G9097">
        <v>2</v>
      </c>
      <c r="H9097">
        <v>-81.73</v>
      </c>
      <c r="I9097">
        <v>2017</v>
      </c>
      <c r="J9097" s="1" t="s">
        <v>1555</v>
      </c>
      <c r="K9097" s="1" t="s">
        <v>60</v>
      </c>
    </row>
    <row r="9098" spans="1:11" x14ac:dyDescent="0.35">
      <c r="A9098" s="1" t="s">
        <v>404</v>
      </c>
      <c r="B9098" s="1" t="s">
        <v>33</v>
      </c>
      <c r="C9098" s="1" t="s">
        <v>13</v>
      </c>
      <c r="D9098" s="1" t="s">
        <v>102</v>
      </c>
      <c r="E9098" s="1" t="s">
        <v>2416</v>
      </c>
      <c r="F9098">
        <v>168.1</v>
      </c>
      <c r="G9098">
        <v>5</v>
      </c>
      <c r="H9098">
        <v>43.71</v>
      </c>
      <c r="I9098">
        <v>2017</v>
      </c>
      <c r="J9098" s="1" t="s">
        <v>1555</v>
      </c>
      <c r="K9098" s="1" t="s">
        <v>60</v>
      </c>
    </row>
    <row r="9099" spans="1:11" x14ac:dyDescent="0.35">
      <c r="A9099" s="1" t="s">
        <v>1540</v>
      </c>
      <c r="B9099" s="1" t="s">
        <v>19</v>
      </c>
      <c r="C9099" s="1" t="s">
        <v>13</v>
      </c>
      <c r="D9099" s="1" t="s">
        <v>29</v>
      </c>
      <c r="E9099" s="1" t="s">
        <v>2431</v>
      </c>
      <c r="F9099">
        <v>54.34</v>
      </c>
      <c r="G9099">
        <v>4</v>
      </c>
      <c r="H9099">
        <v>5.43</v>
      </c>
      <c r="I9099">
        <v>2017</v>
      </c>
      <c r="J9099" s="1" t="s">
        <v>1555</v>
      </c>
      <c r="K9099" s="1" t="s">
        <v>60</v>
      </c>
    </row>
    <row r="9100" spans="1:11" x14ac:dyDescent="0.35">
      <c r="A9100" s="1" t="s">
        <v>1947</v>
      </c>
      <c r="B9100" s="1" t="s">
        <v>197</v>
      </c>
      <c r="C9100" s="1" t="s">
        <v>13</v>
      </c>
      <c r="D9100" s="1" t="s">
        <v>102</v>
      </c>
      <c r="E9100" s="1" t="s">
        <v>1268</v>
      </c>
      <c r="F9100">
        <v>83.9</v>
      </c>
      <c r="G9100">
        <v>10</v>
      </c>
      <c r="H9100">
        <v>20.98</v>
      </c>
      <c r="I9100">
        <v>2017</v>
      </c>
      <c r="J9100" s="1" t="s">
        <v>1555</v>
      </c>
      <c r="K9100" s="1" t="s">
        <v>60</v>
      </c>
    </row>
    <row r="9101" spans="1:11" x14ac:dyDescent="0.35">
      <c r="A9101" s="1" t="s">
        <v>1947</v>
      </c>
      <c r="B9101" s="1" t="s">
        <v>197</v>
      </c>
      <c r="C9101" s="1" t="s">
        <v>13</v>
      </c>
      <c r="D9101" s="1" t="s">
        <v>14</v>
      </c>
      <c r="E9101" s="1" t="s">
        <v>1437</v>
      </c>
      <c r="F9101">
        <v>11.76</v>
      </c>
      <c r="G9101">
        <v>2</v>
      </c>
      <c r="H9101">
        <v>5.76</v>
      </c>
      <c r="I9101">
        <v>2017</v>
      </c>
      <c r="J9101" s="1" t="s">
        <v>1555</v>
      </c>
      <c r="K9101" s="1" t="s">
        <v>60</v>
      </c>
    </row>
    <row r="9102" spans="1:11" x14ac:dyDescent="0.35">
      <c r="A9102" s="1" t="s">
        <v>830</v>
      </c>
      <c r="B9102" s="1" t="s">
        <v>87</v>
      </c>
      <c r="C9102" s="1" t="s">
        <v>41</v>
      </c>
      <c r="D9102" s="1" t="s">
        <v>42</v>
      </c>
      <c r="E9102" s="1" t="s">
        <v>1705</v>
      </c>
      <c r="F9102">
        <v>155.37</v>
      </c>
      <c r="G9102">
        <v>2</v>
      </c>
      <c r="H9102">
        <v>-35.51</v>
      </c>
      <c r="I9102">
        <v>2017</v>
      </c>
      <c r="J9102" s="1" t="s">
        <v>1555</v>
      </c>
      <c r="K9102" s="1" t="s">
        <v>60</v>
      </c>
    </row>
    <row r="9103" spans="1:11" x14ac:dyDescent="0.35">
      <c r="A9103" s="1" t="s">
        <v>1594</v>
      </c>
      <c r="B9103" s="1" t="s">
        <v>64</v>
      </c>
      <c r="C9103" s="1" t="s">
        <v>13</v>
      </c>
      <c r="D9103" s="1" t="s">
        <v>29</v>
      </c>
      <c r="E9103" s="1" t="s">
        <v>2663</v>
      </c>
      <c r="F9103">
        <v>5.56</v>
      </c>
      <c r="G9103">
        <v>2</v>
      </c>
      <c r="H9103">
        <v>1.45</v>
      </c>
      <c r="I9103">
        <v>2017</v>
      </c>
      <c r="J9103" s="1" t="s">
        <v>1555</v>
      </c>
      <c r="K9103" s="1" t="s">
        <v>60</v>
      </c>
    </row>
    <row r="9104" spans="1:11" x14ac:dyDescent="0.35">
      <c r="A9104" s="1" t="s">
        <v>1148</v>
      </c>
      <c r="B9104" s="1" t="s">
        <v>130</v>
      </c>
      <c r="C9104" s="1" t="s">
        <v>41</v>
      </c>
      <c r="D9104" s="1" t="s">
        <v>54</v>
      </c>
      <c r="E9104" s="1" t="s">
        <v>1231</v>
      </c>
      <c r="F9104">
        <v>15.99</v>
      </c>
      <c r="G9104">
        <v>1</v>
      </c>
      <c r="H9104">
        <v>1</v>
      </c>
      <c r="I9104">
        <v>2017</v>
      </c>
      <c r="J9104" s="1" t="s">
        <v>1555</v>
      </c>
      <c r="K9104" s="1" t="s">
        <v>17</v>
      </c>
    </row>
    <row r="9105" spans="1:11" x14ac:dyDescent="0.35">
      <c r="A9105" s="1" t="s">
        <v>1804</v>
      </c>
      <c r="B9105" s="1" t="s">
        <v>175</v>
      </c>
      <c r="C9105" s="1" t="s">
        <v>13</v>
      </c>
      <c r="D9105" s="1" t="s">
        <v>14</v>
      </c>
      <c r="E9105" s="1" t="s">
        <v>2223</v>
      </c>
      <c r="F9105">
        <v>139.86000000000001</v>
      </c>
      <c r="G9105">
        <v>7</v>
      </c>
      <c r="H9105">
        <v>65.73</v>
      </c>
      <c r="I9105">
        <v>2017</v>
      </c>
      <c r="J9105" s="1" t="s">
        <v>1555</v>
      </c>
      <c r="K9105" s="1" t="s">
        <v>17</v>
      </c>
    </row>
    <row r="9106" spans="1:11" x14ac:dyDescent="0.35">
      <c r="A9106" s="1" t="s">
        <v>1804</v>
      </c>
      <c r="B9106" s="1" t="s">
        <v>175</v>
      </c>
      <c r="C9106" s="1" t="s">
        <v>41</v>
      </c>
      <c r="D9106" s="1" t="s">
        <v>42</v>
      </c>
      <c r="E9106" s="1" t="s">
        <v>1860</v>
      </c>
      <c r="F9106">
        <v>307.14</v>
      </c>
      <c r="G9106">
        <v>4</v>
      </c>
      <c r="H9106">
        <v>26.87</v>
      </c>
      <c r="I9106">
        <v>2017</v>
      </c>
      <c r="J9106" s="1" t="s">
        <v>1555</v>
      </c>
      <c r="K9106" s="1" t="s">
        <v>17</v>
      </c>
    </row>
    <row r="9107" spans="1:11" x14ac:dyDescent="0.35">
      <c r="A9107" s="1" t="s">
        <v>1675</v>
      </c>
      <c r="B9107" s="1" t="s">
        <v>37</v>
      </c>
      <c r="C9107" s="1" t="s">
        <v>13</v>
      </c>
      <c r="D9107" s="1" t="s">
        <v>20</v>
      </c>
      <c r="E9107" s="1" t="s">
        <v>389</v>
      </c>
      <c r="F9107">
        <v>12.39</v>
      </c>
      <c r="G9107">
        <v>3</v>
      </c>
      <c r="H9107">
        <v>5.7</v>
      </c>
      <c r="I9107">
        <v>2017</v>
      </c>
      <c r="J9107" s="1" t="s">
        <v>1555</v>
      </c>
      <c r="K9107" s="1" t="s">
        <v>17</v>
      </c>
    </row>
    <row r="9108" spans="1:11" x14ac:dyDescent="0.35">
      <c r="A9108" s="1" t="s">
        <v>883</v>
      </c>
      <c r="B9108" s="1" t="s">
        <v>411</v>
      </c>
      <c r="C9108" s="1" t="s">
        <v>41</v>
      </c>
      <c r="D9108" s="1" t="s">
        <v>54</v>
      </c>
      <c r="E9108" s="1" t="s">
        <v>947</v>
      </c>
      <c r="F9108">
        <v>41.37</v>
      </c>
      <c r="G9108">
        <v>3</v>
      </c>
      <c r="H9108">
        <v>17.38</v>
      </c>
      <c r="I9108">
        <v>2017</v>
      </c>
      <c r="J9108" s="1" t="s">
        <v>1555</v>
      </c>
      <c r="K9108" s="1" t="s">
        <v>17</v>
      </c>
    </row>
    <row r="9109" spans="1:11" x14ac:dyDescent="0.35">
      <c r="A9109" s="1" t="s">
        <v>1285</v>
      </c>
      <c r="B9109" s="1" t="s">
        <v>327</v>
      </c>
      <c r="C9109" s="1" t="s">
        <v>13</v>
      </c>
      <c r="D9109" s="1" t="s">
        <v>14</v>
      </c>
      <c r="E9109" s="1" t="s">
        <v>254</v>
      </c>
      <c r="F9109">
        <v>8.56</v>
      </c>
      <c r="G9109">
        <v>2</v>
      </c>
      <c r="H9109">
        <v>3.85</v>
      </c>
      <c r="I9109">
        <v>2017</v>
      </c>
      <c r="J9109" s="1" t="s">
        <v>1555</v>
      </c>
      <c r="K9109" s="1" t="s">
        <v>17</v>
      </c>
    </row>
    <row r="9110" spans="1:11" x14ac:dyDescent="0.35">
      <c r="A9110" s="1" t="s">
        <v>1285</v>
      </c>
      <c r="B9110" s="1" t="s">
        <v>327</v>
      </c>
      <c r="C9110" s="1" t="s">
        <v>13</v>
      </c>
      <c r="D9110" s="1" t="s">
        <v>23</v>
      </c>
      <c r="E9110" s="1" t="s">
        <v>2240</v>
      </c>
      <c r="F9110">
        <v>52.4</v>
      </c>
      <c r="G9110">
        <v>5</v>
      </c>
      <c r="H9110">
        <v>14.15</v>
      </c>
      <c r="I9110">
        <v>2017</v>
      </c>
      <c r="J9110" s="1" t="s">
        <v>1555</v>
      </c>
      <c r="K9110" s="1" t="s">
        <v>17</v>
      </c>
    </row>
    <row r="9111" spans="1:11" x14ac:dyDescent="0.35">
      <c r="A9111" s="1" t="s">
        <v>1285</v>
      </c>
      <c r="B9111" s="1" t="s">
        <v>327</v>
      </c>
      <c r="C9111" s="1" t="s">
        <v>13</v>
      </c>
      <c r="D9111" s="1" t="s">
        <v>20</v>
      </c>
      <c r="E9111" s="1" t="s">
        <v>787</v>
      </c>
      <c r="F9111">
        <v>14.94</v>
      </c>
      <c r="G9111">
        <v>3</v>
      </c>
      <c r="H9111">
        <v>6.87</v>
      </c>
      <c r="I9111">
        <v>2017</v>
      </c>
      <c r="J9111" s="1" t="s">
        <v>1555</v>
      </c>
      <c r="K9111" s="1" t="s">
        <v>17</v>
      </c>
    </row>
    <row r="9112" spans="1:11" x14ac:dyDescent="0.35">
      <c r="A9112" s="1" t="s">
        <v>1321</v>
      </c>
      <c r="B9112" s="1" t="s">
        <v>28</v>
      </c>
      <c r="C9112" s="1" t="s">
        <v>13</v>
      </c>
      <c r="D9112" s="1" t="s">
        <v>25</v>
      </c>
      <c r="E9112" s="1" t="s">
        <v>2715</v>
      </c>
      <c r="F9112">
        <v>11.67</v>
      </c>
      <c r="G9112">
        <v>3</v>
      </c>
      <c r="H9112">
        <v>-7.78</v>
      </c>
      <c r="I9112">
        <v>2017</v>
      </c>
      <c r="J9112" s="1" t="s">
        <v>1555</v>
      </c>
      <c r="K9112" s="1" t="s">
        <v>17</v>
      </c>
    </row>
    <row r="9113" spans="1:11" x14ac:dyDescent="0.35">
      <c r="A9113" s="1" t="s">
        <v>266</v>
      </c>
      <c r="B9113" s="1" t="s">
        <v>175</v>
      </c>
      <c r="C9113" s="1" t="s">
        <v>46</v>
      </c>
      <c r="D9113" s="1" t="s">
        <v>61</v>
      </c>
      <c r="E9113" s="1" t="s">
        <v>1680</v>
      </c>
      <c r="F9113">
        <v>43.5</v>
      </c>
      <c r="G9113">
        <v>3</v>
      </c>
      <c r="H9113">
        <v>10.88</v>
      </c>
      <c r="I9113">
        <v>2017</v>
      </c>
      <c r="J9113" s="1" t="s">
        <v>1555</v>
      </c>
      <c r="K9113" s="1" t="s">
        <v>17</v>
      </c>
    </row>
    <row r="9114" spans="1:11" x14ac:dyDescent="0.35">
      <c r="A9114" s="1" t="s">
        <v>748</v>
      </c>
      <c r="B9114" s="1" t="s">
        <v>40</v>
      </c>
      <c r="C9114" s="1" t="s">
        <v>13</v>
      </c>
      <c r="D9114" s="1" t="s">
        <v>14</v>
      </c>
      <c r="E9114" s="1" t="s">
        <v>316</v>
      </c>
      <c r="F9114">
        <v>26.4</v>
      </c>
      <c r="G9114">
        <v>5</v>
      </c>
      <c r="H9114">
        <v>11.88</v>
      </c>
      <c r="I9114">
        <v>2017</v>
      </c>
      <c r="J9114" s="1" t="s">
        <v>1555</v>
      </c>
      <c r="K9114" s="1" t="s">
        <v>17</v>
      </c>
    </row>
    <row r="9115" spans="1:11" x14ac:dyDescent="0.35">
      <c r="A9115" s="1" t="s">
        <v>665</v>
      </c>
      <c r="B9115" s="1" t="s">
        <v>33</v>
      </c>
      <c r="C9115" s="1" t="s">
        <v>13</v>
      </c>
      <c r="D9115" s="1" t="s">
        <v>14</v>
      </c>
      <c r="E9115" s="1" t="s">
        <v>712</v>
      </c>
      <c r="F9115">
        <v>35.880000000000003</v>
      </c>
      <c r="G9115">
        <v>6</v>
      </c>
      <c r="H9115">
        <v>17.579999999999998</v>
      </c>
      <c r="I9115">
        <v>2017</v>
      </c>
      <c r="J9115" s="1" t="s">
        <v>1555</v>
      </c>
      <c r="K9115" s="1" t="s">
        <v>17</v>
      </c>
    </row>
    <row r="9116" spans="1:11" x14ac:dyDescent="0.35">
      <c r="A9116" s="1" t="s">
        <v>381</v>
      </c>
      <c r="B9116" s="1" t="s">
        <v>133</v>
      </c>
      <c r="C9116" s="1" t="s">
        <v>46</v>
      </c>
      <c r="D9116" s="1" t="s">
        <v>47</v>
      </c>
      <c r="E9116" s="1" t="s">
        <v>1284</v>
      </c>
      <c r="F9116">
        <v>361.38</v>
      </c>
      <c r="G9116">
        <v>2</v>
      </c>
      <c r="H9116">
        <v>27.1</v>
      </c>
      <c r="I9116">
        <v>2017</v>
      </c>
      <c r="J9116" s="1" t="s">
        <v>1555</v>
      </c>
      <c r="K9116" s="1" t="s">
        <v>17</v>
      </c>
    </row>
    <row r="9117" spans="1:11" x14ac:dyDescent="0.35">
      <c r="A9117" s="1" t="s">
        <v>1645</v>
      </c>
      <c r="B9117" s="1" t="s">
        <v>28</v>
      </c>
      <c r="C9117" s="1" t="s">
        <v>46</v>
      </c>
      <c r="D9117" s="1" t="s">
        <v>61</v>
      </c>
      <c r="E9117" s="1" t="s">
        <v>1529</v>
      </c>
      <c r="F9117">
        <v>40.78</v>
      </c>
      <c r="G9117">
        <v>3</v>
      </c>
      <c r="H9117">
        <v>0.51</v>
      </c>
      <c r="I9117">
        <v>2017</v>
      </c>
      <c r="J9117" s="1" t="s">
        <v>1555</v>
      </c>
      <c r="K9117" s="1" t="s">
        <v>17</v>
      </c>
    </row>
    <row r="9118" spans="1:11" x14ac:dyDescent="0.35">
      <c r="A9118" s="1" t="s">
        <v>2517</v>
      </c>
      <c r="B9118" s="1" t="s">
        <v>33</v>
      </c>
      <c r="C9118" s="1" t="s">
        <v>46</v>
      </c>
      <c r="D9118" s="1" t="s">
        <v>61</v>
      </c>
      <c r="E9118" s="1" t="s">
        <v>1960</v>
      </c>
      <c r="F9118">
        <v>199.75</v>
      </c>
      <c r="G9118">
        <v>5</v>
      </c>
      <c r="H9118">
        <v>87.89</v>
      </c>
      <c r="I9118">
        <v>2017</v>
      </c>
      <c r="J9118" s="1" t="s">
        <v>1555</v>
      </c>
      <c r="K9118" s="1" t="s">
        <v>17</v>
      </c>
    </row>
    <row r="9119" spans="1:11" x14ac:dyDescent="0.35">
      <c r="A9119" s="1" t="s">
        <v>2517</v>
      </c>
      <c r="B9119" s="1" t="s">
        <v>33</v>
      </c>
      <c r="C9119" s="1" t="s">
        <v>41</v>
      </c>
      <c r="D9119" s="1" t="s">
        <v>155</v>
      </c>
      <c r="E9119" s="1" t="s">
        <v>2087</v>
      </c>
      <c r="F9119">
        <v>1673.18</v>
      </c>
      <c r="G9119">
        <v>12</v>
      </c>
      <c r="H9119">
        <v>20.91</v>
      </c>
      <c r="I9119">
        <v>2017</v>
      </c>
      <c r="J9119" s="1" t="s">
        <v>1555</v>
      </c>
      <c r="K9119" s="1" t="s">
        <v>17</v>
      </c>
    </row>
    <row r="9120" spans="1:11" x14ac:dyDescent="0.35">
      <c r="A9120" s="1" t="s">
        <v>612</v>
      </c>
      <c r="B9120" s="1" t="s">
        <v>257</v>
      </c>
      <c r="C9120" s="1" t="s">
        <v>13</v>
      </c>
      <c r="D9120" s="1" t="s">
        <v>14</v>
      </c>
      <c r="E9120" s="1" t="s">
        <v>2669</v>
      </c>
      <c r="F9120">
        <v>16.27</v>
      </c>
      <c r="G9120">
        <v>3</v>
      </c>
      <c r="H9120">
        <v>5.29</v>
      </c>
      <c r="I9120">
        <v>2017</v>
      </c>
      <c r="J9120" s="1" t="s">
        <v>1555</v>
      </c>
      <c r="K9120" s="1" t="s">
        <v>17</v>
      </c>
    </row>
    <row r="9121" spans="1:11" x14ac:dyDescent="0.35">
      <c r="A9121" s="1" t="s">
        <v>36</v>
      </c>
      <c r="B9121" s="1" t="s">
        <v>175</v>
      </c>
      <c r="C9121" s="1" t="s">
        <v>13</v>
      </c>
      <c r="D9121" s="1" t="s">
        <v>25</v>
      </c>
      <c r="E9121" s="1" t="s">
        <v>2350</v>
      </c>
      <c r="F9121">
        <v>18.37</v>
      </c>
      <c r="G9121">
        <v>4</v>
      </c>
      <c r="H9121">
        <v>5.97</v>
      </c>
      <c r="I9121">
        <v>2017</v>
      </c>
      <c r="J9121" s="1" t="s">
        <v>1555</v>
      </c>
      <c r="K9121" s="1" t="s">
        <v>17</v>
      </c>
    </row>
    <row r="9122" spans="1:11" x14ac:dyDescent="0.35">
      <c r="A9122" s="1" t="s">
        <v>388</v>
      </c>
      <c r="B9122" s="1" t="s">
        <v>33</v>
      </c>
      <c r="C9122" s="1" t="s">
        <v>41</v>
      </c>
      <c r="D9122" s="1" t="s">
        <v>155</v>
      </c>
      <c r="E9122" s="1" t="s">
        <v>512</v>
      </c>
      <c r="F9122">
        <v>486.37</v>
      </c>
      <c r="G9122">
        <v>4</v>
      </c>
      <c r="H9122">
        <v>36.479999999999997</v>
      </c>
      <c r="I9122">
        <v>2017</v>
      </c>
      <c r="J9122" s="1" t="s">
        <v>1555</v>
      </c>
      <c r="K9122" s="1" t="s">
        <v>17</v>
      </c>
    </row>
    <row r="9123" spans="1:11" x14ac:dyDescent="0.35">
      <c r="A9123" s="1" t="s">
        <v>1954</v>
      </c>
      <c r="B9123" s="1" t="s">
        <v>133</v>
      </c>
      <c r="C9123" s="1" t="s">
        <v>46</v>
      </c>
      <c r="D9123" s="1" t="s">
        <v>617</v>
      </c>
      <c r="E9123" s="1" t="s">
        <v>2675</v>
      </c>
      <c r="F9123">
        <v>959.98</v>
      </c>
      <c r="G9123">
        <v>2</v>
      </c>
      <c r="H9123">
        <v>311.99</v>
      </c>
      <c r="I9123">
        <v>2017</v>
      </c>
      <c r="J9123" s="1" t="s">
        <v>1555</v>
      </c>
      <c r="K9123" s="1" t="s">
        <v>17</v>
      </c>
    </row>
    <row r="9124" spans="1:11" x14ac:dyDescent="0.35">
      <c r="A9124" s="1" t="s">
        <v>1954</v>
      </c>
      <c r="B9124" s="1" t="s">
        <v>133</v>
      </c>
      <c r="C9124" s="1" t="s">
        <v>13</v>
      </c>
      <c r="D9124" s="1" t="s">
        <v>25</v>
      </c>
      <c r="E9124" s="1" t="s">
        <v>1395</v>
      </c>
      <c r="F9124">
        <v>4.09</v>
      </c>
      <c r="G9124">
        <v>2</v>
      </c>
      <c r="H9124">
        <v>-3</v>
      </c>
      <c r="I9124">
        <v>2017</v>
      </c>
      <c r="J9124" s="1" t="s">
        <v>1555</v>
      </c>
      <c r="K9124" s="1" t="s">
        <v>17</v>
      </c>
    </row>
    <row r="9125" spans="1:11" x14ac:dyDescent="0.35">
      <c r="A9125" s="1" t="s">
        <v>1954</v>
      </c>
      <c r="B9125" s="1" t="s">
        <v>133</v>
      </c>
      <c r="C9125" s="1" t="s">
        <v>13</v>
      </c>
      <c r="D9125" s="1" t="s">
        <v>29</v>
      </c>
      <c r="E9125" s="1" t="s">
        <v>613</v>
      </c>
      <c r="F9125">
        <v>55.98</v>
      </c>
      <c r="G9125">
        <v>2</v>
      </c>
      <c r="H9125">
        <v>4.2</v>
      </c>
      <c r="I9125">
        <v>2017</v>
      </c>
      <c r="J9125" s="1" t="s">
        <v>1555</v>
      </c>
      <c r="K9125" s="1" t="s">
        <v>17</v>
      </c>
    </row>
    <row r="9126" spans="1:11" x14ac:dyDescent="0.35">
      <c r="A9126" s="1" t="s">
        <v>1954</v>
      </c>
      <c r="B9126" s="1" t="s">
        <v>133</v>
      </c>
      <c r="C9126" s="1" t="s">
        <v>13</v>
      </c>
      <c r="D9126" s="1" t="s">
        <v>14</v>
      </c>
      <c r="E9126" s="1" t="s">
        <v>88</v>
      </c>
      <c r="F9126">
        <v>10.69</v>
      </c>
      <c r="G9126">
        <v>2</v>
      </c>
      <c r="H9126">
        <v>3.74</v>
      </c>
      <c r="I9126">
        <v>2017</v>
      </c>
      <c r="J9126" s="1" t="s">
        <v>1555</v>
      </c>
      <c r="K9126" s="1" t="s">
        <v>17</v>
      </c>
    </row>
    <row r="9127" spans="1:11" x14ac:dyDescent="0.35">
      <c r="A9127" s="1" t="s">
        <v>795</v>
      </c>
      <c r="B9127" s="1" t="s">
        <v>257</v>
      </c>
      <c r="C9127" s="1" t="s">
        <v>46</v>
      </c>
      <c r="D9127" s="1" t="s">
        <v>314</v>
      </c>
      <c r="E9127" s="1" t="s">
        <v>2734</v>
      </c>
      <c r="F9127">
        <v>7999.98</v>
      </c>
      <c r="G9127">
        <v>4</v>
      </c>
      <c r="H9127">
        <v>-3839.99</v>
      </c>
      <c r="I9127">
        <v>2017</v>
      </c>
      <c r="J9127" s="1" t="s">
        <v>1555</v>
      </c>
      <c r="K9127" s="1" t="s">
        <v>22</v>
      </c>
    </row>
    <row r="9128" spans="1:11" x14ac:dyDescent="0.35">
      <c r="A9128" s="1" t="s">
        <v>795</v>
      </c>
      <c r="B9128" s="1" t="s">
        <v>257</v>
      </c>
      <c r="C9128" s="1" t="s">
        <v>13</v>
      </c>
      <c r="D9128" s="1" t="s">
        <v>102</v>
      </c>
      <c r="E9128" s="1" t="s">
        <v>2361</v>
      </c>
      <c r="F9128">
        <v>167.44</v>
      </c>
      <c r="G9128">
        <v>2</v>
      </c>
      <c r="H9128">
        <v>14.65</v>
      </c>
      <c r="I9128">
        <v>2017</v>
      </c>
      <c r="J9128" s="1" t="s">
        <v>1555</v>
      </c>
      <c r="K9128" s="1" t="s">
        <v>22</v>
      </c>
    </row>
    <row r="9129" spans="1:11" x14ac:dyDescent="0.35">
      <c r="A9129" s="1" t="s">
        <v>1898</v>
      </c>
      <c r="B9129" s="1" t="s">
        <v>130</v>
      </c>
      <c r="C9129" s="1" t="s">
        <v>13</v>
      </c>
      <c r="D9129" s="1" t="s">
        <v>14</v>
      </c>
      <c r="E9129" s="1" t="s">
        <v>714</v>
      </c>
      <c r="F9129">
        <v>9.66</v>
      </c>
      <c r="G9129">
        <v>2</v>
      </c>
      <c r="H9129">
        <v>3.26</v>
      </c>
      <c r="I9129">
        <v>2017</v>
      </c>
      <c r="J9129" s="1" t="s">
        <v>1555</v>
      </c>
      <c r="K9129" s="1" t="s">
        <v>22</v>
      </c>
    </row>
    <row r="9130" spans="1:11" x14ac:dyDescent="0.35">
      <c r="A9130" s="1" t="s">
        <v>1241</v>
      </c>
      <c r="B9130" s="1" t="s">
        <v>12</v>
      </c>
      <c r="C9130" s="1" t="s">
        <v>13</v>
      </c>
      <c r="D9130" s="1" t="s">
        <v>20</v>
      </c>
      <c r="E9130" s="1" t="s">
        <v>1277</v>
      </c>
      <c r="F9130">
        <v>23.68</v>
      </c>
      <c r="G9130">
        <v>2</v>
      </c>
      <c r="H9130">
        <v>8.8800000000000008</v>
      </c>
      <c r="I9130">
        <v>2017</v>
      </c>
      <c r="J9130" s="1" t="s">
        <v>1555</v>
      </c>
      <c r="K9130" s="1" t="s">
        <v>22</v>
      </c>
    </row>
    <row r="9131" spans="1:11" x14ac:dyDescent="0.35">
      <c r="A9131" s="1" t="s">
        <v>832</v>
      </c>
      <c r="B9131" s="1" t="s">
        <v>257</v>
      </c>
      <c r="C9131" s="1" t="s">
        <v>41</v>
      </c>
      <c r="D9131" s="1" t="s">
        <v>155</v>
      </c>
      <c r="E9131" s="1" t="s">
        <v>958</v>
      </c>
      <c r="F9131">
        <v>523.76</v>
      </c>
      <c r="G9131">
        <v>3</v>
      </c>
      <c r="H9131">
        <v>-192.05</v>
      </c>
      <c r="I9131">
        <v>2017</v>
      </c>
      <c r="J9131" s="1" t="s">
        <v>1555</v>
      </c>
      <c r="K9131" s="1" t="s">
        <v>22</v>
      </c>
    </row>
    <row r="9132" spans="1:11" x14ac:dyDescent="0.35">
      <c r="A9132" s="1" t="s">
        <v>832</v>
      </c>
      <c r="B9132" s="1" t="s">
        <v>257</v>
      </c>
      <c r="C9132" s="1" t="s">
        <v>46</v>
      </c>
      <c r="D9132" s="1" t="s">
        <v>47</v>
      </c>
      <c r="E9132" s="1" t="s">
        <v>2658</v>
      </c>
      <c r="F9132">
        <v>1359.96</v>
      </c>
      <c r="G9132">
        <v>5</v>
      </c>
      <c r="H9132">
        <v>119</v>
      </c>
      <c r="I9132">
        <v>2017</v>
      </c>
      <c r="J9132" s="1" t="s">
        <v>1555</v>
      </c>
      <c r="K9132" s="1" t="s">
        <v>22</v>
      </c>
    </row>
    <row r="9133" spans="1:11" x14ac:dyDescent="0.35">
      <c r="A9133" s="1" t="s">
        <v>395</v>
      </c>
      <c r="B9133" s="1" t="s">
        <v>130</v>
      </c>
      <c r="C9133" s="1" t="s">
        <v>46</v>
      </c>
      <c r="D9133" s="1" t="s">
        <v>61</v>
      </c>
      <c r="E9133" s="1" t="s">
        <v>819</v>
      </c>
      <c r="F9133">
        <v>95.98</v>
      </c>
      <c r="G9133">
        <v>3</v>
      </c>
      <c r="H9133">
        <v>15.6</v>
      </c>
      <c r="I9133">
        <v>2017</v>
      </c>
      <c r="J9133" s="1" t="s">
        <v>1555</v>
      </c>
      <c r="K9133" s="1" t="s">
        <v>22</v>
      </c>
    </row>
    <row r="9134" spans="1:11" x14ac:dyDescent="0.35">
      <c r="A9134" s="1" t="s">
        <v>395</v>
      </c>
      <c r="B9134" s="1" t="s">
        <v>130</v>
      </c>
      <c r="C9134" s="1" t="s">
        <v>46</v>
      </c>
      <c r="D9134" s="1" t="s">
        <v>47</v>
      </c>
      <c r="E9134" s="1" t="s">
        <v>2720</v>
      </c>
      <c r="F9134">
        <v>143.93</v>
      </c>
      <c r="G9134">
        <v>9</v>
      </c>
      <c r="H9134">
        <v>-32.380000000000003</v>
      </c>
      <c r="I9134">
        <v>2017</v>
      </c>
      <c r="J9134" s="1" t="s">
        <v>1555</v>
      </c>
      <c r="K9134" s="1" t="s">
        <v>22</v>
      </c>
    </row>
    <row r="9135" spans="1:11" x14ac:dyDescent="0.35">
      <c r="A9135" s="1" t="s">
        <v>395</v>
      </c>
      <c r="B9135" s="1" t="s">
        <v>130</v>
      </c>
      <c r="C9135" s="1" t="s">
        <v>13</v>
      </c>
      <c r="D9135" s="1" t="s">
        <v>25</v>
      </c>
      <c r="E9135" s="1" t="s">
        <v>128</v>
      </c>
      <c r="F9135">
        <v>3.56</v>
      </c>
      <c r="G9135">
        <v>2</v>
      </c>
      <c r="H9135">
        <v>-2.97</v>
      </c>
      <c r="I9135">
        <v>2017</v>
      </c>
      <c r="J9135" s="1" t="s">
        <v>1555</v>
      </c>
      <c r="K9135" s="1" t="s">
        <v>22</v>
      </c>
    </row>
    <row r="9136" spans="1:11" x14ac:dyDescent="0.35">
      <c r="A9136" s="1" t="s">
        <v>395</v>
      </c>
      <c r="B9136" s="1" t="s">
        <v>130</v>
      </c>
      <c r="C9136" s="1" t="s">
        <v>13</v>
      </c>
      <c r="D9136" s="1" t="s">
        <v>20</v>
      </c>
      <c r="E9136" s="1" t="s">
        <v>620</v>
      </c>
      <c r="F9136">
        <v>4.93</v>
      </c>
      <c r="G9136">
        <v>2</v>
      </c>
      <c r="H9136">
        <v>1.72</v>
      </c>
      <c r="I9136">
        <v>2017</v>
      </c>
      <c r="J9136" s="1" t="s">
        <v>1555</v>
      </c>
      <c r="K9136" s="1" t="s">
        <v>22</v>
      </c>
    </row>
    <row r="9137" spans="1:11" x14ac:dyDescent="0.35">
      <c r="A9137" s="1" t="s">
        <v>1194</v>
      </c>
      <c r="B9137" s="1" t="s">
        <v>12</v>
      </c>
      <c r="C9137" s="1" t="s">
        <v>13</v>
      </c>
      <c r="D9137" s="1" t="s">
        <v>25</v>
      </c>
      <c r="E9137" s="1" t="s">
        <v>1427</v>
      </c>
      <c r="F9137">
        <v>7.54</v>
      </c>
      <c r="G9137">
        <v>6</v>
      </c>
      <c r="H9137">
        <v>-13.19</v>
      </c>
      <c r="I9137">
        <v>2017</v>
      </c>
      <c r="J9137" s="1" t="s">
        <v>1555</v>
      </c>
      <c r="K9137" s="1" t="s">
        <v>22</v>
      </c>
    </row>
    <row r="9138" spans="1:11" x14ac:dyDescent="0.35">
      <c r="A9138" s="1" t="s">
        <v>1194</v>
      </c>
      <c r="B9138" s="1" t="s">
        <v>12</v>
      </c>
      <c r="C9138" s="1" t="s">
        <v>13</v>
      </c>
      <c r="D9138" s="1" t="s">
        <v>25</v>
      </c>
      <c r="E9138" s="1" t="s">
        <v>896</v>
      </c>
      <c r="F9138">
        <v>1.41</v>
      </c>
      <c r="G9138">
        <v>2</v>
      </c>
      <c r="H9138">
        <v>-2.3199999999999998</v>
      </c>
      <c r="I9138">
        <v>2017</v>
      </c>
      <c r="J9138" s="1" t="s">
        <v>1555</v>
      </c>
      <c r="K9138" s="1" t="s">
        <v>22</v>
      </c>
    </row>
    <row r="9139" spans="1:11" x14ac:dyDescent="0.35">
      <c r="A9139" s="1" t="s">
        <v>1194</v>
      </c>
      <c r="B9139" s="1" t="s">
        <v>12</v>
      </c>
      <c r="C9139" s="1" t="s">
        <v>13</v>
      </c>
      <c r="D9139" s="1" t="s">
        <v>25</v>
      </c>
      <c r="E9139" s="1" t="s">
        <v>1298</v>
      </c>
      <c r="F9139">
        <v>4.1399999999999997</v>
      </c>
      <c r="G9139">
        <v>4</v>
      </c>
      <c r="H9139">
        <v>-6.42</v>
      </c>
      <c r="I9139">
        <v>2017</v>
      </c>
      <c r="J9139" s="1" t="s">
        <v>1555</v>
      </c>
      <c r="K9139" s="1" t="s">
        <v>22</v>
      </c>
    </row>
    <row r="9140" spans="1:11" x14ac:dyDescent="0.35">
      <c r="A9140" s="1" t="s">
        <v>1194</v>
      </c>
      <c r="B9140" s="1" t="s">
        <v>12</v>
      </c>
      <c r="C9140" s="1" t="s">
        <v>13</v>
      </c>
      <c r="D9140" s="1" t="s">
        <v>23</v>
      </c>
      <c r="E9140" s="1" t="s">
        <v>1777</v>
      </c>
      <c r="F9140">
        <v>52.75</v>
      </c>
      <c r="G9140">
        <v>3</v>
      </c>
      <c r="H9140">
        <v>-12.53</v>
      </c>
      <c r="I9140">
        <v>2017</v>
      </c>
      <c r="J9140" s="1" t="s">
        <v>1555</v>
      </c>
      <c r="K9140" s="1" t="s">
        <v>22</v>
      </c>
    </row>
    <row r="9141" spans="1:11" x14ac:dyDescent="0.35">
      <c r="A9141" s="1" t="s">
        <v>1361</v>
      </c>
      <c r="B9141" s="1" t="s">
        <v>87</v>
      </c>
      <c r="C9141" s="1" t="s">
        <v>46</v>
      </c>
      <c r="D9141" s="1" t="s">
        <v>61</v>
      </c>
      <c r="E9141" s="1" t="s">
        <v>400</v>
      </c>
      <c r="F9141">
        <v>70.72</v>
      </c>
      <c r="G9141">
        <v>4</v>
      </c>
      <c r="H9141">
        <v>-6.19</v>
      </c>
      <c r="I9141">
        <v>2017</v>
      </c>
      <c r="J9141" s="1" t="s">
        <v>1555</v>
      </c>
      <c r="K9141" s="1" t="s">
        <v>22</v>
      </c>
    </row>
    <row r="9142" spans="1:11" x14ac:dyDescent="0.35">
      <c r="A9142" s="1" t="s">
        <v>1361</v>
      </c>
      <c r="B9142" s="1" t="s">
        <v>87</v>
      </c>
      <c r="C9142" s="1" t="s">
        <v>13</v>
      </c>
      <c r="D9142" s="1" t="s">
        <v>23</v>
      </c>
      <c r="E9142" s="1" t="s">
        <v>279</v>
      </c>
      <c r="F9142">
        <v>194.35</v>
      </c>
      <c r="G9142">
        <v>3</v>
      </c>
      <c r="H9142">
        <v>-43.73</v>
      </c>
      <c r="I9142">
        <v>2017</v>
      </c>
      <c r="J9142" s="1" t="s">
        <v>1555</v>
      </c>
      <c r="K9142" s="1" t="s">
        <v>22</v>
      </c>
    </row>
    <row r="9143" spans="1:11" x14ac:dyDescent="0.35">
      <c r="A9143" s="1" t="s">
        <v>989</v>
      </c>
      <c r="B9143" s="1" t="s">
        <v>111</v>
      </c>
      <c r="C9143" s="1" t="s">
        <v>13</v>
      </c>
      <c r="D9143" s="1" t="s">
        <v>29</v>
      </c>
      <c r="E9143" s="1" t="s">
        <v>552</v>
      </c>
      <c r="F9143">
        <v>4.3</v>
      </c>
      <c r="G9143">
        <v>2</v>
      </c>
      <c r="H9143">
        <v>1.42</v>
      </c>
      <c r="I9143">
        <v>2017</v>
      </c>
      <c r="J9143" s="1" t="s">
        <v>1555</v>
      </c>
      <c r="K9143" s="1" t="s">
        <v>22</v>
      </c>
    </row>
    <row r="9144" spans="1:11" x14ac:dyDescent="0.35">
      <c r="A9144" s="1" t="s">
        <v>1146</v>
      </c>
      <c r="B9144" s="1" t="s">
        <v>105</v>
      </c>
      <c r="C9144" s="1" t="s">
        <v>13</v>
      </c>
      <c r="D9144" s="1" t="s">
        <v>25</v>
      </c>
      <c r="E9144" s="1" t="s">
        <v>1404</v>
      </c>
      <c r="F9144">
        <v>2.39</v>
      </c>
      <c r="G9144">
        <v>2</v>
      </c>
      <c r="H9144">
        <v>-1.83</v>
      </c>
      <c r="I9144">
        <v>2017</v>
      </c>
      <c r="J9144" s="1" t="s">
        <v>1555</v>
      </c>
      <c r="K9144" s="1" t="s">
        <v>31</v>
      </c>
    </row>
    <row r="9145" spans="1:11" x14ac:dyDescent="0.35">
      <c r="A9145" s="1" t="s">
        <v>1146</v>
      </c>
      <c r="B9145" s="1" t="s">
        <v>105</v>
      </c>
      <c r="C9145" s="1" t="s">
        <v>13</v>
      </c>
      <c r="D9145" s="1" t="s">
        <v>23</v>
      </c>
      <c r="E9145" s="1" t="s">
        <v>1580</v>
      </c>
      <c r="F9145">
        <v>243.99</v>
      </c>
      <c r="G9145">
        <v>7</v>
      </c>
      <c r="H9145">
        <v>30.5</v>
      </c>
      <c r="I9145">
        <v>2017</v>
      </c>
      <c r="J9145" s="1" t="s">
        <v>1555</v>
      </c>
      <c r="K9145" s="1" t="s">
        <v>31</v>
      </c>
    </row>
    <row r="9146" spans="1:11" x14ac:dyDescent="0.35">
      <c r="A9146" s="1" t="s">
        <v>511</v>
      </c>
      <c r="B9146" s="1" t="s">
        <v>411</v>
      </c>
      <c r="C9146" s="1" t="s">
        <v>46</v>
      </c>
      <c r="D9146" s="1" t="s">
        <v>61</v>
      </c>
      <c r="E9146" s="1" t="s">
        <v>921</v>
      </c>
      <c r="F9146">
        <v>159.99</v>
      </c>
      <c r="G9146">
        <v>1</v>
      </c>
      <c r="H9146">
        <v>54.4</v>
      </c>
      <c r="I9146">
        <v>2017</v>
      </c>
      <c r="J9146" s="1" t="s">
        <v>1555</v>
      </c>
      <c r="K9146" s="1" t="s">
        <v>31</v>
      </c>
    </row>
    <row r="9147" spans="1:11" x14ac:dyDescent="0.35">
      <c r="A9147" s="1" t="s">
        <v>2487</v>
      </c>
      <c r="B9147" s="1" t="s">
        <v>159</v>
      </c>
      <c r="C9147" s="1" t="s">
        <v>46</v>
      </c>
      <c r="D9147" s="1" t="s">
        <v>61</v>
      </c>
      <c r="E9147" s="1" t="s">
        <v>168</v>
      </c>
      <c r="F9147">
        <v>390.75</v>
      </c>
      <c r="G9147">
        <v>5</v>
      </c>
      <c r="H9147">
        <v>171.93</v>
      </c>
      <c r="I9147">
        <v>2017</v>
      </c>
      <c r="J9147" s="1" t="s">
        <v>1555</v>
      </c>
      <c r="K9147" s="1" t="s">
        <v>31</v>
      </c>
    </row>
    <row r="9148" spans="1:11" x14ac:dyDescent="0.35">
      <c r="A9148" s="1" t="s">
        <v>1956</v>
      </c>
      <c r="B9148" s="1" t="s">
        <v>19</v>
      </c>
      <c r="C9148" s="1" t="s">
        <v>13</v>
      </c>
      <c r="D9148" s="1" t="s">
        <v>25</v>
      </c>
      <c r="E9148" s="1" t="s">
        <v>1246</v>
      </c>
      <c r="F9148">
        <v>16.03</v>
      </c>
      <c r="G9148">
        <v>5</v>
      </c>
      <c r="H9148">
        <v>-25.65</v>
      </c>
      <c r="I9148">
        <v>2017</v>
      </c>
      <c r="J9148" s="1" t="s">
        <v>1555</v>
      </c>
      <c r="K9148" s="1" t="s">
        <v>31</v>
      </c>
    </row>
    <row r="9149" spans="1:11" x14ac:dyDescent="0.35">
      <c r="A9149" s="1" t="s">
        <v>1762</v>
      </c>
      <c r="B9149" s="1" t="s">
        <v>12</v>
      </c>
      <c r="C9149" s="1" t="s">
        <v>46</v>
      </c>
      <c r="D9149" s="1" t="s">
        <v>47</v>
      </c>
      <c r="E9149" s="1" t="s">
        <v>1365</v>
      </c>
      <c r="F9149">
        <v>492.77</v>
      </c>
      <c r="G9149">
        <v>4</v>
      </c>
      <c r="H9149">
        <v>55.44</v>
      </c>
      <c r="I9149">
        <v>2017</v>
      </c>
      <c r="J9149" s="1" t="s">
        <v>1555</v>
      </c>
      <c r="K9149" s="1" t="s">
        <v>31</v>
      </c>
    </row>
    <row r="9150" spans="1:11" x14ac:dyDescent="0.35">
      <c r="A9150" s="1" t="s">
        <v>876</v>
      </c>
      <c r="B9150" s="1" t="s">
        <v>33</v>
      </c>
      <c r="C9150" s="1" t="s">
        <v>13</v>
      </c>
      <c r="D9150" s="1" t="s">
        <v>14</v>
      </c>
      <c r="E9150" s="1" t="s">
        <v>2293</v>
      </c>
      <c r="F9150">
        <v>12.96</v>
      </c>
      <c r="G9150">
        <v>2</v>
      </c>
      <c r="H9150">
        <v>6.22</v>
      </c>
      <c r="I9150">
        <v>2017</v>
      </c>
      <c r="J9150" s="1" t="s">
        <v>1555</v>
      </c>
      <c r="K9150" s="1" t="s">
        <v>31</v>
      </c>
    </row>
    <row r="9151" spans="1:11" x14ac:dyDescent="0.35">
      <c r="A9151" s="1" t="s">
        <v>2735</v>
      </c>
      <c r="B9151" s="1" t="s">
        <v>159</v>
      </c>
      <c r="C9151" s="1" t="s">
        <v>13</v>
      </c>
      <c r="D9151" s="1" t="s">
        <v>25</v>
      </c>
      <c r="E9151" s="1" t="s">
        <v>380</v>
      </c>
      <c r="F9151">
        <v>164.69</v>
      </c>
      <c r="G9151">
        <v>6</v>
      </c>
      <c r="H9151">
        <v>55.58</v>
      </c>
      <c r="I9151">
        <v>2017</v>
      </c>
      <c r="J9151" s="1" t="s">
        <v>1555</v>
      </c>
      <c r="K9151" s="1" t="s">
        <v>31</v>
      </c>
    </row>
    <row r="9152" spans="1:11" x14ac:dyDescent="0.35">
      <c r="A9152" s="1" t="s">
        <v>2735</v>
      </c>
      <c r="B9152" s="1" t="s">
        <v>159</v>
      </c>
      <c r="C9152" s="1" t="s">
        <v>41</v>
      </c>
      <c r="D9152" s="1" t="s">
        <v>155</v>
      </c>
      <c r="E9152" s="1" t="s">
        <v>156</v>
      </c>
      <c r="F9152">
        <v>166.5</v>
      </c>
      <c r="G9152">
        <v>2</v>
      </c>
      <c r="H9152">
        <v>-66.599999999999994</v>
      </c>
      <c r="I9152">
        <v>2017</v>
      </c>
      <c r="J9152" s="1" t="s">
        <v>1555</v>
      </c>
      <c r="K9152" s="1" t="s">
        <v>31</v>
      </c>
    </row>
    <row r="9153" spans="1:11" x14ac:dyDescent="0.35">
      <c r="A9153" s="1" t="s">
        <v>2735</v>
      </c>
      <c r="B9153" s="1" t="s">
        <v>159</v>
      </c>
      <c r="C9153" s="1" t="s">
        <v>13</v>
      </c>
      <c r="D9153" s="1" t="s">
        <v>14</v>
      </c>
      <c r="E9153" s="1" t="s">
        <v>2135</v>
      </c>
      <c r="F9153">
        <v>12.96</v>
      </c>
      <c r="G9153">
        <v>2</v>
      </c>
      <c r="H9153">
        <v>6.22</v>
      </c>
      <c r="I9153">
        <v>2017</v>
      </c>
      <c r="J9153" s="1" t="s">
        <v>1555</v>
      </c>
      <c r="K9153" s="1" t="s">
        <v>31</v>
      </c>
    </row>
    <row r="9154" spans="1:11" x14ac:dyDescent="0.35">
      <c r="A9154" s="1" t="s">
        <v>2735</v>
      </c>
      <c r="B9154" s="1" t="s">
        <v>159</v>
      </c>
      <c r="C9154" s="1" t="s">
        <v>13</v>
      </c>
      <c r="D9154" s="1" t="s">
        <v>14</v>
      </c>
      <c r="E9154" s="1" t="s">
        <v>470</v>
      </c>
      <c r="F9154">
        <v>110.96</v>
      </c>
      <c r="G9154">
        <v>2</v>
      </c>
      <c r="H9154">
        <v>53.26</v>
      </c>
      <c r="I9154">
        <v>2017</v>
      </c>
      <c r="J9154" s="1" t="s">
        <v>1555</v>
      </c>
      <c r="K9154" s="1" t="s">
        <v>31</v>
      </c>
    </row>
    <row r="9155" spans="1:11" x14ac:dyDescent="0.35">
      <c r="A9155" s="1" t="s">
        <v>2735</v>
      </c>
      <c r="B9155" s="1" t="s">
        <v>159</v>
      </c>
      <c r="C9155" s="1" t="s">
        <v>46</v>
      </c>
      <c r="D9155" s="1" t="s">
        <v>47</v>
      </c>
      <c r="E9155" s="1" t="s">
        <v>2464</v>
      </c>
      <c r="F9155">
        <v>99.98</v>
      </c>
      <c r="G9155">
        <v>2</v>
      </c>
      <c r="H9155">
        <v>4</v>
      </c>
      <c r="I9155">
        <v>2017</v>
      </c>
      <c r="J9155" s="1" t="s">
        <v>1555</v>
      </c>
      <c r="K9155" s="1" t="s">
        <v>31</v>
      </c>
    </row>
    <row r="9156" spans="1:11" x14ac:dyDescent="0.35">
      <c r="A9156" s="1" t="s">
        <v>2735</v>
      </c>
      <c r="B9156" s="1" t="s">
        <v>159</v>
      </c>
      <c r="C9156" s="1" t="s">
        <v>13</v>
      </c>
      <c r="D9156" s="1" t="s">
        <v>25</v>
      </c>
      <c r="E9156" s="1" t="s">
        <v>834</v>
      </c>
      <c r="F9156">
        <v>11.42</v>
      </c>
      <c r="G9156">
        <v>1</v>
      </c>
      <c r="H9156">
        <v>3.71</v>
      </c>
      <c r="I9156">
        <v>2017</v>
      </c>
      <c r="J9156" s="1" t="s">
        <v>1555</v>
      </c>
      <c r="K9156" s="1" t="s">
        <v>31</v>
      </c>
    </row>
    <row r="9157" spans="1:11" x14ac:dyDescent="0.35">
      <c r="A9157" s="1" t="s">
        <v>2735</v>
      </c>
      <c r="B9157" s="1" t="s">
        <v>159</v>
      </c>
      <c r="C9157" s="1" t="s">
        <v>41</v>
      </c>
      <c r="D9157" s="1" t="s">
        <v>42</v>
      </c>
      <c r="E9157" s="1" t="s">
        <v>1842</v>
      </c>
      <c r="F9157">
        <v>128.12</v>
      </c>
      <c r="G9157">
        <v>2</v>
      </c>
      <c r="H9157">
        <v>24.2</v>
      </c>
      <c r="I9157">
        <v>2017</v>
      </c>
      <c r="J9157" s="1" t="s">
        <v>1555</v>
      </c>
      <c r="K9157" s="1" t="s">
        <v>31</v>
      </c>
    </row>
    <row r="9158" spans="1:11" x14ac:dyDescent="0.35">
      <c r="A9158" s="1" t="s">
        <v>2735</v>
      </c>
      <c r="B9158" s="1" t="s">
        <v>159</v>
      </c>
      <c r="C9158" s="1" t="s">
        <v>41</v>
      </c>
      <c r="D9158" s="1" t="s">
        <v>54</v>
      </c>
      <c r="E9158" s="1" t="s">
        <v>2683</v>
      </c>
      <c r="F9158">
        <v>101.4</v>
      </c>
      <c r="G9158">
        <v>5</v>
      </c>
      <c r="H9158">
        <v>38.53</v>
      </c>
      <c r="I9158">
        <v>2017</v>
      </c>
      <c r="J9158" s="1" t="s">
        <v>1555</v>
      </c>
      <c r="K9158" s="1" t="s">
        <v>31</v>
      </c>
    </row>
    <row r="9159" spans="1:11" x14ac:dyDescent="0.35">
      <c r="A9159" s="1" t="s">
        <v>2274</v>
      </c>
      <c r="B9159" s="1" t="s">
        <v>139</v>
      </c>
      <c r="C9159" s="1" t="s">
        <v>13</v>
      </c>
      <c r="D9159" s="1" t="s">
        <v>14</v>
      </c>
      <c r="E9159" s="1" t="s">
        <v>2008</v>
      </c>
      <c r="F9159">
        <v>4.41</v>
      </c>
      <c r="G9159">
        <v>1</v>
      </c>
      <c r="H9159">
        <v>2.0299999999999998</v>
      </c>
      <c r="I9159">
        <v>2017</v>
      </c>
      <c r="J9159" s="1" t="s">
        <v>1555</v>
      </c>
      <c r="K9159" s="1" t="s">
        <v>31</v>
      </c>
    </row>
    <row r="9160" spans="1:11" x14ac:dyDescent="0.35">
      <c r="A9160" s="1" t="s">
        <v>2274</v>
      </c>
      <c r="B9160" s="1" t="s">
        <v>139</v>
      </c>
      <c r="C9160" s="1" t="s">
        <v>13</v>
      </c>
      <c r="D9160" s="1" t="s">
        <v>14</v>
      </c>
      <c r="E9160" s="1" t="s">
        <v>639</v>
      </c>
      <c r="F9160">
        <v>167.94</v>
      </c>
      <c r="G9160">
        <v>3</v>
      </c>
      <c r="H9160">
        <v>82.29</v>
      </c>
      <c r="I9160">
        <v>2017</v>
      </c>
      <c r="J9160" s="1" t="s">
        <v>1555</v>
      </c>
      <c r="K9160" s="1" t="s">
        <v>31</v>
      </c>
    </row>
    <row r="9161" spans="1:11" x14ac:dyDescent="0.35">
      <c r="A9161" s="1" t="s">
        <v>2274</v>
      </c>
      <c r="B9161" s="1" t="s">
        <v>139</v>
      </c>
      <c r="C9161" s="1" t="s">
        <v>13</v>
      </c>
      <c r="D9161" s="1" t="s">
        <v>14</v>
      </c>
      <c r="E9161" s="1" t="s">
        <v>2669</v>
      </c>
      <c r="F9161">
        <v>67.8</v>
      </c>
      <c r="G9161">
        <v>10</v>
      </c>
      <c r="H9161">
        <v>31.19</v>
      </c>
      <c r="I9161">
        <v>2017</v>
      </c>
      <c r="J9161" s="1" t="s">
        <v>1555</v>
      </c>
      <c r="K9161" s="1" t="s">
        <v>31</v>
      </c>
    </row>
    <row r="9162" spans="1:11" x14ac:dyDescent="0.35">
      <c r="A9162" s="1" t="s">
        <v>2227</v>
      </c>
      <c r="B9162" s="1" t="s">
        <v>101</v>
      </c>
      <c r="C9162" s="1" t="s">
        <v>13</v>
      </c>
      <c r="D9162" s="1" t="s">
        <v>25</v>
      </c>
      <c r="E9162" s="1" t="s">
        <v>1481</v>
      </c>
      <c r="F9162">
        <v>5.68</v>
      </c>
      <c r="G9162">
        <v>1</v>
      </c>
      <c r="H9162">
        <v>-3.79</v>
      </c>
      <c r="I9162">
        <v>2017</v>
      </c>
      <c r="J9162" s="1" t="s">
        <v>1555</v>
      </c>
      <c r="K9162" s="1" t="s">
        <v>35</v>
      </c>
    </row>
    <row r="9163" spans="1:11" x14ac:dyDescent="0.35">
      <c r="A9163" s="1" t="s">
        <v>505</v>
      </c>
      <c r="B9163" s="1" t="s">
        <v>188</v>
      </c>
      <c r="C9163" s="1" t="s">
        <v>13</v>
      </c>
      <c r="D9163" s="1" t="s">
        <v>23</v>
      </c>
      <c r="E9163" s="1" t="s">
        <v>2736</v>
      </c>
      <c r="F9163">
        <v>46.26</v>
      </c>
      <c r="G9163">
        <v>3</v>
      </c>
      <c r="H9163">
        <v>12.03</v>
      </c>
      <c r="I9163">
        <v>2017</v>
      </c>
      <c r="J9163" s="1" t="s">
        <v>1555</v>
      </c>
      <c r="K9163" s="1" t="s">
        <v>35</v>
      </c>
    </row>
    <row r="9164" spans="1:11" x14ac:dyDescent="0.35">
      <c r="A9164" s="1" t="s">
        <v>2183</v>
      </c>
      <c r="B9164" s="1" t="s">
        <v>40</v>
      </c>
      <c r="C9164" s="1" t="s">
        <v>13</v>
      </c>
      <c r="D9164" s="1" t="s">
        <v>14</v>
      </c>
      <c r="E9164" s="1" t="s">
        <v>1788</v>
      </c>
      <c r="F9164">
        <v>5.78</v>
      </c>
      <c r="G9164">
        <v>1</v>
      </c>
      <c r="H9164">
        <v>2.83</v>
      </c>
      <c r="I9164">
        <v>2017</v>
      </c>
      <c r="J9164" s="1" t="s">
        <v>1555</v>
      </c>
      <c r="K9164" s="1" t="s">
        <v>35</v>
      </c>
    </row>
    <row r="9165" spans="1:11" x14ac:dyDescent="0.35">
      <c r="A9165" s="1" t="s">
        <v>1478</v>
      </c>
      <c r="B9165" s="1" t="s">
        <v>33</v>
      </c>
      <c r="C9165" s="1" t="s">
        <v>13</v>
      </c>
      <c r="D9165" s="1" t="s">
        <v>72</v>
      </c>
      <c r="E9165" s="1" t="s">
        <v>1463</v>
      </c>
      <c r="F9165">
        <v>15.28</v>
      </c>
      <c r="G9165">
        <v>2</v>
      </c>
      <c r="H9165">
        <v>7.49</v>
      </c>
      <c r="I9165">
        <v>2017</v>
      </c>
      <c r="J9165" s="1" t="s">
        <v>1555</v>
      </c>
      <c r="K9165" s="1" t="s">
        <v>35</v>
      </c>
    </row>
    <row r="9166" spans="1:11" x14ac:dyDescent="0.35">
      <c r="A9166" s="1" t="s">
        <v>1478</v>
      </c>
      <c r="B9166" s="1" t="s">
        <v>33</v>
      </c>
      <c r="C9166" s="1" t="s">
        <v>41</v>
      </c>
      <c r="D9166" s="1" t="s">
        <v>54</v>
      </c>
      <c r="E9166" s="1" t="s">
        <v>604</v>
      </c>
      <c r="F9166">
        <v>8.73</v>
      </c>
      <c r="G9166">
        <v>1</v>
      </c>
      <c r="H9166">
        <v>2.97</v>
      </c>
      <c r="I9166">
        <v>2017</v>
      </c>
      <c r="J9166" s="1" t="s">
        <v>1555</v>
      </c>
      <c r="K9166" s="1" t="s">
        <v>35</v>
      </c>
    </row>
    <row r="9167" spans="1:11" x14ac:dyDescent="0.35">
      <c r="A9167" s="1" t="s">
        <v>1478</v>
      </c>
      <c r="B9167" s="1" t="s">
        <v>33</v>
      </c>
      <c r="C9167" s="1" t="s">
        <v>13</v>
      </c>
      <c r="D9167" s="1" t="s">
        <v>29</v>
      </c>
      <c r="E9167" s="1" t="s">
        <v>1523</v>
      </c>
      <c r="F9167">
        <v>5.68</v>
      </c>
      <c r="G9167">
        <v>2</v>
      </c>
      <c r="H9167">
        <v>1.76</v>
      </c>
      <c r="I9167">
        <v>2017</v>
      </c>
      <c r="J9167" s="1" t="s">
        <v>1555</v>
      </c>
      <c r="K9167" s="1" t="s">
        <v>35</v>
      </c>
    </row>
    <row r="9168" spans="1:11" x14ac:dyDescent="0.35">
      <c r="A9168" s="1" t="s">
        <v>1467</v>
      </c>
      <c r="B9168" s="1" t="s">
        <v>257</v>
      </c>
      <c r="C9168" s="1" t="s">
        <v>13</v>
      </c>
      <c r="D9168" s="1" t="s">
        <v>102</v>
      </c>
      <c r="E9168" s="1" t="s">
        <v>725</v>
      </c>
      <c r="F9168">
        <v>499.58</v>
      </c>
      <c r="G9168">
        <v>3</v>
      </c>
      <c r="H9168">
        <v>43.71</v>
      </c>
      <c r="I9168">
        <v>2017</v>
      </c>
      <c r="J9168" s="1" t="s">
        <v>1555</v>
      </c>
      <c r="K9168" s="1" t="s">
        <v>35</v>
      </c>
    </row>
    <row r="9169" spans="1:11" x14ac:dyDescent="0.35">
      <c r="A9169" s="1" t="s">
        <v>1467</v>
      </c>
      <c r="B9169" s="1" t="s">
        <v>257</v>
      </c>
      <c r="C9169" s="1" t="s">
        <v>13</v>
      </c>
      <c r="D9169" s="1" t="s">
        <v>14</v>
      </c>
      <c r="E9169" s="1" t="s">
        <v>230</v>
      </c>
      <c r="F9169">
        <v>31.1</v>
      </c>
      <c r="G9169">
        <v>6</v>
      </c>
      <c r="H9169">
        <v>10.89</v>
      </c>
      <c r="I9169">
        <v>2017</v>
      </c>
      <c r="J9169" s="1" t="s">
        <v>1555</v>
      </c>
      <c r="K9169" s="1" t="s">
        <v>35</v>
      </c>
    </row>
    <row r="9170" spans="1:11" x14ac:dyDescent="0.35">
      <c r="A9170" s="1" t="s">
        <v>1467</v>
      </c>
      <c r="B9170" s="1" t="s">
        <v>257</v>
      </c>
      <c r="C9170" s="1" t="s">
        <v>13</v>
      </c>
      <c r="D9170" s="1" t="s">
        <v>25</v>
      </c>
      <c r="E9170" s="1" t="s">
        <v>177</v>
      </c>
      <c r="F9170">
        <v>13.27</v>
      </c>
      <c r="G9170">
        <v>8</v>
      </c>
      <c r="H9170">
        <v>-10.62</v>
      </c>
      <c r="I9170">
        <v>2017</v>
      </c>
      <c r="J9170" s="1" t="s">
        <v>1555</v>
      </c>
      <c r="K9170" s="1" t="s">
        <v>35</v>
      </c>
    </row>
    <row r="9171" spans="1:11" x14ac:dyDescent="0.35">
      <c r="A9171" s="1" t="s">
        <v>1467</v>
      </c>
      <c r="B9171" s="1" t="s">
        <v>257</v>
      </c>
      <c r="C9171" s="1" t="s">
        <v>41</v>
      </c>
      <c r="D9171" s="1" t="s">
        <v>54</v>
      </c>
      <c r="E9171" s="1" t="s">
        <v>1336</v>
      </c>
      <c r="F9171">
        <v>28.27</v>
      </c>
      <c r="G9171">
        <v>2</v>
      </c>
      <c r="H9171">
        <v>6.36</v>
      </c>
      <c r="I9171">
        <v>2017</v>
      </c>
      <c r="J9171" s="1" t="s">
        <v>1555</v>
      </c>
      <c r="K9171" s="1" t="s">
        <v>35</v>
      </c>
    </row>
    <row r="9172" spans="1:11" x14ac:dyDescent="0.35">
      <c r="A9172" s="1" t="s">
        <v>1467</v>
      </c>
      <c r="B9172" s="1" t="s">
        <v>257</v>
      </c>
      <c r="C9172" s="1" t="s">
        <v>13</v>
      </c>
      <c r="D9172" s="1" t="s">
        <v>23</v>
      </c>
      <c r="E9172" s="1" t="s">
        <v>309</v>
      </c>
      <c r="F9172">
        <v>259.14</v>
      </c>
      <c r="G9172">
        <v>4</v>
      </c>
      <c r="H9172">
        <v>-51.83</v>
      </c>
      <c r="I9172">
        <v>2017</v>
      </c>
      <c r="J9172" s="1" t="s">
        <v>1555</v>
      </c>
      <c r="K9172" s="1" t="s">
        <v>35</v>
      </c>
    </row>
    <row r="9173" spans="1:11" x14ac:dyDescent="0.35">
      <c r="A9173" s="1" t="s">
        <v>2246</v>
      </c>
      <c r="B9173" s="1" t="s">
        <v>327</v>
      </c>
      <c r="C9173" s="1" t="s">
        <v>13</v>
      </c>
      <c r="D9173" s="1" t="s">
        <v>29</v>
      </c>
      <c r="E9173" s="1" t="s">
        <v>2593</v>
      </c>
      <c r="F9173">
        <v>13.9</v>
      </c>
      <c r="G9173">
        <v>5</v>
      </c>
      <c r="H9173">
        <v>3.61</v>
      </c>
      <c r="I9173">
        <v>2017</v>
      </c>
      <c r="J9173" s="1" t="s">
        <v>1555</v>
      </c>
      <c r="K9173" s="1" t="s">
        <v>35</v>
      </c>
    </row>
    <row r="9174" spans="1:11" x14ac:dyDescent="0.35">
      <c r="A9174" s="1" t="s">
        <v>2246</v>
      </c>
      <c r="B9174" s="1" t="s">
        <v>327</v>
      </c>
      <c r="C9174" s="1" t="s">
        <v>13</v>
      </c>
      <c r="D9174" s="1" t="s">
        <v>14</v>
      </c>
      <c r="E9174" s="1" t="s">
        <v>639</v>
      </c>
      <c r="F9174">
        <v>26.38</v>
      </c>
      <c r="G9174">
        <v>1</v>
      </c>
      <c r="H9174">
        <v>12.13</v>
      </c>
      <c r="I9174">
        <v>2017</v>
      </c>
      <c r="J9174" s="1" t="s">
        <v>1555</v>
      </c>
      <c r="K9174" s="1" t="s">
        <v>35</v>
      </c>
    </row>
    <row r="9175" spans="1:11" x14ac:dyDescent="0.35">
      <c r="A9175" s="1" t="s">
        <v>1636</v>
      </c>
      <c r="B9175" s="1" t="s">
        <v>28</v>
      </c>
      <c r="C9175" s="1" t="s">
        <v>41</v>
      </c>
      <c r="D9175" s="1" t="s">
        <v>42</v>
      </c>
      <c r="E9175" s="1" t="s">
        <v>1499</v>
      </c>
      <c r="F9175">
        <v>127.37</v>
      </c>
      <c r="G9175">
        <v>2</v>
      </c>
      <c r="H9175">
        <v>-30.93</v>
      </c>
      <c r="I9175">
        <v>2017</v>
      </c>
      <c r="J9175" s="1" t="s">
        <v>1555</v>
      </c>
      <c r="K9175" s="1" t="s">
        <v>35</v>
      </c>
    </row>
    <row r="9176" spans="1:11" x14ac:dyDescent="0.35">
      <c r="A9176" s="1" t="s">
        <v>1636</v>
      </c>
      <c r="B9176" s="1" t="s">
        <v>28</v>
      </c>
      <c r="C9176" s="1" t="s">
        <v>13</v>
      </c>
      <c r="D9176" s="1" t="s">
        <v>14</v>
      </c>
      <c r="E9176" s="1" t="s">
        <v>2223</v>
      </c>
      <c r="F9176">
        <v>47.95</v>
      </c>
      <c r="G9176">
        <v>3</v>
      </c>
      <c r="H9176">
        <v>16.18</v>
      </c>
      <c r="I9176">
        <v>2017</v>
      </c>
      <c r="J9176" s="1" t="s">
        <v>1555</v>
      </c>
      <c r="K9176" s="1" t="s">
        <v>35</v>
      </c>
    </row>
    <row r="9177" spans="1:11" x14ac:dyDescent="0.35">
      <c r="A9177" s="1" t="s">
        <v>1194</v>
      </c>
      <c r="B9177" s="1" t="s">
        <v>33</v>
      </c>
      <c r="C9177" s="1" t="s">
        <v>13</v>
      </c>
      <c r="D9177" s="1" t="s">
        <v>14</v>
      </c>
      <c r="E9177" s="1" t="s">
        <v>2223</v>
      </c>
      <c r="F9177">
        <v>59.94</v>
      </c>
      <c r="G9177">
        <v>3</v>
      </c>
      <c r="H9177">
        <v>28.17</v>
      </c>
      <c r="I9177">
        <v>2017</v>
      </c>
      <c r="J9177" s="1" t="s">
        <v>1555</v>
      </c>
      <c r="K9177" s="1" t="s">
        <v>35</v>
      </c>
    </row>
    <row r="9178" spans="1:11" x14ac:dyDescent="0.35">
      <c r="A9178" s="1" t="s">
        <v>1194</v>
      </c>
      <c r="B9178" s="1" t="s">
        <v>33</v>
      </c>
      <c r="C9178" s="1" t="s">
        <v>13</v>
      </c>
      <c r="D9178" s="1" t="s">
        <v>14</v>
      </c>
      <c r="E9178" s="1" t="s">
        <v>639</v>
      </c>
      <c r="F9178">
        <v>45.36</v>
      </c>
      <c r="G9178">
        <v>4</v>
      </c>
      <c r="H9178">
        <v>22.23</v>
      </c>
      <c r="I9178">
        <v>2017</v>
      </c>
      <c r="J9178" s="1" t="s">
        <v>1555</v>
      </c>
      <c r="K9178" s="1" t="s">
        <v>35</v>
      </c>
    </row>
    <row r="9179" spans="1:11" x14ac:dyDescent="0.35">
      <c r="A9179" s="1" t="s">
        <v>1194</v>
      </c>
      <c r="B9179" s="1" t="s">
        <v>33</v>
      </c>
      <c r="C9179" s="1" t="s">
        <v>13</v>
      </c>
      <c r="D9179" s="1" t="s">
        <v>14</v>
      </c>
      <c r="E9179" s="1" t="s">
        <v>1789</v>
      </c>
      <c r="F9179">
        <v>26.4</v>
      </c>
      <c r="G9179">
        <v>5</v>
      </c>
      <c r="H9179">
        <v>12.67</v>
      </c>
      <c r="I9179">
        <v>2017</v>
      </c>
      <c r="J9179" s="1" t="s">
        <v>1555</v>
      </c>
      <c r="K9179" s="1" t="s">
        <v>35</v>
      </c>
    </row>
    <row r="9180" spans="1:11" x14ac:dyDescent="0.35">
      <c r="A9180" s="1" t="s">
        <v>1194</v>
      </c>
      <c r="B9180" s="1" t="s">
        <v>33</v>
      </c>
      <c r="C9180" s="1" t="s">
        <v>13</v>
      </c>
      <c r="D9180" s="1" t="s">
        <v>20</v>
      </c>
      <c r="E9180" s="1" t="s">
        <v>2258</v>
      </c>
      <c r="F9180">
        <v>41.4</v>
      </c>
      <c r="G9180">
        <v>4</v>
      </c>
      <c r="H9180">
        <v>19.87</v>
      </c>
      <c r="I9180">
        <v>2017</v>
      </c>
      <c r="J9180" s="1" t="s">
        <v>1555</v>
      </c>
      <c r="K9180" s="1" t="s">
        <v>35</v>
      </c>
    </row>
    <row r="9181" spans="1:11" x14ac:dyDescent="0.35">
      <c r="A9181" s="1" t="s">
        <v>1194</v>
      </c>
      <c r="B9181" s="1" t="s">
        <v>33</v>
      </c>
      <c r="C9181" s="1" t="s">
        <v>46</v>
      </c>
      <c r="D9181" s="1" t="s">
        <v>61</v>
      </c>
      <c r="E9181" s="1" t="s">
        <v>490</v>
      </c>
      <c r="F9181">
        <v>16.95</v>
      </c>
      <c r="G9181">
        <v>1</v>
      </c>
      <c r="H9181">
        <v>1.02</v>
      </c>
      <c r="I9181">
        <v>2017</v>
      </c>
      <c r="J9181" s="1" t="s">
        <v>1555</v>
      </c>
      <c r="K9181" s="1" t="s">
        <v>35</v>
      </c>
    </row>
    <row r="9182" spans="1:11" x14ac:dyDescent="0.35">
      <c r="A9182" s="1" t="s">
        <v>2653</v>
      </c>
      <c r="B9182" s="1" t="s">
        <v>159</v>
      </c>
      <c r="C9182" s="1" t="s">
        <v>13</v>
      </c>
      <c r="D9182" s="1" t="s">
        <v>14</v>
      </c>
      <c r="E9182" s="1" t="s">
        <v>1876</v>
      </c>
      <c r="F9182">
        <v>318.95999999999998</v>
      </c>
      <c r="G9182">
        <v>9</v>
      </c>
      <c r="H9182">
        <v>149.91</v>
      </c>
      <c r="I9182">
        <v>2017</v>
      </c>
      <c r="J9182" s="1" t="s">
        <v>1555</v>
      </c>
      <c r="K9182" s="1" t="s">
        <v>35</v>
      </c>
    </row>
    <row r="9183" spans="1:11" x14ac:dyDescent="0.35">
      <c r="A9183" s="1" t="s">
        <v>2274</v>
      </c>
      <c r="B9183" s="1" t="s">
        <v>175</v>
      </c>
      <c r="C9183" s="1" t="s">
        <v>41</v>
      </c>
      <c r="D9183" s="1" t="s">
        <v>155</v>
      </c>
      <c r="E9183" s="1" t="s">
        <v>958</v>
      </c>
      <c r="F9183">
        <v>2036.86</v>
      </c>
      <c r="G9183">
        <v>7</v>
      </c>
      <c r="H9183">
        <v>366.63</v>
      </c>
      <c r="I9183">
        <v>2017</v>
      </c>
      <c r="J9183" s="1" t="s">
        <v>1555</v>
      </c>
      <c r="K9183" s="1" t="s">
        <v>35</v>
      </c>
    </row>
    <row r="9184" spans="1:11" x14ac:dyDescent="0.35">
      <c r="A9184" s="1" t="s">
        <v>2274</v>
      </c>
      <c r="B9184" s="1" t="s">
        <v>175</v>
      </c>
      <c r="C9184" s="1" t="s">
        <v>41</v>
      </c>
      <c r="D9184" s="1" t="s">
        <v>42</v>
      </c>
      <c r="E9184" s="1" t="s">
        <v>1035</v>
      </c>
      <c r="F9184">
        <v>449.57</v>
      </c>
      <c r="G9184">
        <v>2</v>
      </c>
      <c r="H9184">
        <v>-73.05</v>
      </c>
      <c r="I9184">
        <v>2017</v>
      </c>
      <c r="J9184" s="1" t="s">
        <v>1555</v>
      </c>
      <c r="K9184" s="1" t="s">
        <v>35</v>
      </c>
    </row>
    <row r="9185" spans="1:11" x14ac:dyDescent="0.35">
      <c r="A9185" s="1" t="s">
        <v>2274</v>
      </c>
      <c r="B9185" s="1" t="s">
        <v>175</v>
      </c>
      <c r="C9185" s="1" t="s">
        <v>46</v>
      </c>
      <c r="D9185" s="1" t="s">
        <v>61</v>
      </c>
      <c r="E9185" s="1" t="s">
        <v>666</v>
      </c>
      <c r="F9185">
        <v>108.96</v>
      </c>
      <c r="G9185">
        <v>3</v>
      </c>
      <c r="H9185">
        <v>32.69</v>
      </c>
      <c r="I9185">
        <v>2017</v>
      </c>
      <c r="J9185" s="1" t="s">
        <v>1555</v>
      </c>
      <c r="K9185" s="1" t="s">
        <v>35</v>
      </c>
    </row>
    <row r="9186" spans="1:11" x14ac:dyDescent="0.35">
      <c r="A9186" s="1" t="s">
        <v>164</v>
      </c>
      <c r="B9186" s="1" t="s">
        <v>12</v>
      </c>
      <c r="C9186" s="1" t="s">
        <v>41</v>
      </c>
      <c r="D9186" s="1" t="s">
        <v>54</v>
      </c>
      <c r="E9186" s="1" t="s">
        <v>1753</v>
      </c>
      <c r="F9186">
        <v>30.56</v>
      </c>
      <c r="G9186">
        <v>5</v>
      </c>
      <c r="H9186">
        <v>-19.86</v>
      </c>
      <c r="I9186">
        <v>2017</v>
      </c>
      <c r="J9186" s="1" t="s">
        <v>1555</v>
      </c>
      <c r="K9186" s="1" t="s">
        <v>35</v>
      </c>
    </row>
    <row r="9187" spans="1:11" x14ac:dyDescent="0.35">
      <c r="A9187" s="1" t="s">
        <v>2549</v>
      </c>
      <c r="B9187" s="1" t="s">
        <v>12</v>
      </c>
      <c r="C9187" s="1" t="s">
        <v>13</v>
      </c>
      <c r="D9187" s="1" t="s">
        <v>25</v>
      </c>
      <c r="E9187" s="1" t="s">
        <v>449</v>
      </c>
      <c r="F9187">
        <v>1.25</v>
      </c>
      <c r="G9187">
        <v>2</v>
      </c>
      <c r="H9187">
        <v>-1.93</v>
      </c>
      <c r="I9187">
        <v>2017</v>
      </c>
      <c r="J9187" s="1" t="s">
        <v>1555</v>
      </c>
      <c r="K9187" s="1" t="s">
        <v>35</v>
      </c>
    </row>
    <row r="9188" spans="1:11" x14ac:dyDescent="0.35">
      <c r="A9188" s="1" t="s">
        <v>605</v>
      </c>
      <c r="B9188" s="1" t="s">
        <v>12</v>
      </c>
      <c r="C9188" s="1" t="s">
        <v>13</v>
      </c>
      <c r="D9188" s="1" t="s">
        <v>23</v>
      </c>
      <c r="E9188" s="1" t="s">
        <v>1491</v>
      </c>
      <c r="F9188">
        <v>18.16</v>
      </c>
      <c r="G9188">
        <v>2</v>
      </c>
      <c r="H9188">
        <v>1.82</v>
      </c>
      <c r="I9188">
        <v>2017</v>
      </c>
      <c r="J9188" s="1" t="s">
        <v>1555</v>
      </c>
      <c r="K9188" s="1" t="s">
        <v>35</v>
      </c>
    </row>
    <row r="9189" spans="1:11" x14ac:dyDescent="0.35">
      <c r="A9189" s="1" t="s">
        <v>178</v>
      </c>
      <c r="B9189" s="1" t="s">
        <v>33</v>
      </c>
      <c r="C9189" s="1" t="s">
        <v>46</v>
      </c>
      <c r="D9189" s="1" t="s">
        <v>61</v>
      </c>
      <c r="E9189" s="1" t="s">
        <v>2013</v>
      </c>
      <c r="F9189">
        <v>59.97</v>
      </c>
      <c r="G9189">
        <v>3</v>
      </c>
      <c r="H9189">
        <v>13.79</v>
      </c>
      <c r="I9189">
        <v>2017</v>
      </c>
      <c r="J9189" s="1" t="s">
        <v>1555</v>
      </c>
      <c r="K9189" s="1" t="s">
        <v>56</v>
      </c>
    </row>
    <row r="9190" spans="1:11" x14ac:dyDescent="0.35">
      <c r="A9190" s="1" t="s">
        <v>178</v>
      </c>
      <c r="B9190" s="1" t="s">
        <v>33</v>
      </c>
      <c r="C9190" s="1" t="s">
        <v>46</v>
      </c>
      <c r="D9190" s="1" t="s">
        <v>47</v>
      </c>
      <c r="E9190" s="1" t="s">
        <v>1090</v>
      </c>
      <c r="F9190">
        <v>761.54</v>
      </c>
      <c r="G9190">
        <v>7</v>
      </c>
      <c r="H9190">
        <v>66.64</v>
      </c>
      <c r="I9190">
        <v>2017</v>
      </c>
      <c r="J9190" s="1" t="s">
        <v>1555</v>
      </c>
      <c r="K9190" s="1" t="s">
        <v>56</v>
      </c>
    </row>
    <row r="9191" spans="1:11" x14ac:dyDescent="0.35">
      <c r="A9191" s="1" t="s">
        <v>931</v>
      </c>
      <c r="B9191" s="1" t="s">
        <v>28</v>
      </c>
      <c r="C9191" s="1" t="s">
        <v>46</v>
      </c>
      <c r="D9191" s="1" t="s">
        <v>47</v>
      </c>
      <c r="E9191" s="1" t="s">
        <v>1764</v>
      </c>
      <c r="F9191">
        <v>359.97</v>
      </c>
      <c r="G9191">
        <v>5</v>
      </c>
      <c r="H9191">
        <v>-71.989999999999995</v>
      </c>
      <c r="I9191">
        <v>2017</v>
      </c>
      <c r="J9191" s="1" t="s">
        <v>1555</v>
      </c>
      <c r="K9191" s="1" t="s">
        <v>56</v>
      </c>
    </row>
    <row r="9192" spans="1:11" x14ac:dyDescent="0.35">
      <c r="A9192" s="1" t="s">
        <v>931</v>
      </c>
      <c r="B9192" s="1" t="s">
        <v>28</v>
      </c>
      <c r="C9192" s="1" t="s">
        <v>41</v>
      </c>
      <c r="D9192" s="1" t="s">
        <v>155</v>
      </c>
      <c r="E9192" s="1" t="s">
        <v>1664</v>
      </c>
      <c r="F9192">
        <v>350.35</v>
      </c>
      <c r="G9192">
        <v>4</v>
      </c>
      <c r="H9192">
        <v>-140.13999999999999</v>
      </c>
      <c r="I9192">
        <v>2017</v>
      </c>
      <c r="J9192" s="1" t="s">
        <v>1555</v>
      </c>
      <c r="K9192" s="1" t="s">
        <v>56</v>
      </c>
    </row>
    <row r="9193" spans="1:11" x14ac:dyDescent="0.35">
      <c r="A9193" s="1" t="s">
        <v>1834</v>
      </c>
      <c r="B9193" s="1" t="s">
        <v>33</v>
      </c>
      <c r="C9193" s="1" t="s">
        <v>13</v>
      </c>
      <c r="D9193" s="1" t="s">
        <v>25</v>
      </c>
      <c r="E9193" s="1" t="s">
        <v>1395</v>
      </c>
      <c r="F9193">
        <v>21.79</v>
      </c>
      <c r="G9193">
        <v>4</v>
      </c>
      <c r="H9193">
        <v>7.63</v>
      </c>
      <c r="I9193">
        <v>2017</v>
      </c>
      <c r="J9193" s="1" t="s">
        <v>1555</v>
      </c>
      <c r="K9193" s="1" t="s">
        <v>56</v>
      </c>
    </row>
    <row r="9194" spans="1:11" x14ac:dyDescent="0.35">
      <c r="A9194" s="1" t="s">
        <v>1834</v>
      </c>
      <c r="B9194" s="1" t="s">
        <v>33</v>
      </c>
      <c r="C9194" s="1" t="s">
        <v>46</v>
      </c>
      <c r="D9194" s="1" t="s">
        <v>61</v>
      </c>
      <c r="E9194" s="1" t="s">
        <v>2306</v>
      </c>
      <c r="F9194">
        <v>439.8</v>
      </c>
      <c r="G9194">
        <v>4</v>
      </c>
      <c r="H9194">
        <v>145.13</v>
      </c>
      <c r="I9194">
        <v>2017</v>
      </c>
      <c r="J9194" s="1" t="s">
        <v>1555</v>
      </c>
      <c r="K9194" s="1" t="s">
        <v>56</v>
      </c>
    </row>
    <row r="9195" spans="1:11" x14ac:dyDescent="0.35">
      <c r="A9195" s="1" t="s">
        <v>1613</v>
      </c>
      <c r="B9195" s="1" t="s">
        <v>68</v>
      </c>
      <c r="C9195" s="1" t="s">
        <v>13</v>
      </c>
      <c r="D9195" s="1" t="s">
        <v>102</v>
      </c>
      <c r="E9195" s="1" t="s">
        <v>631</v>
      </c>
      <c r="F9195">
        <v>100.94</v>
      </c>
      <c r="G9195">
        <v>7</v>
      </c>
      <c r="H9195">
        <v>33.31</v>
      </c>
      <c r="I9195">
        <v>2017</v>
      </c>
      <c r="J9195" s="1" t="s">
        <v>1555</v>
      </c>
      <c r="K9195" s="1" t="s">
        <v>56</v>
      </c>
    </row>
    <row r="9196" spans="1:11" x14ac:dyDescent="0.35">
      <c r="A9196" s="1" t="s">
        <v>1779</v>
      </c>
      <c r="B9196" s="1" t="s">
        <v>159</v>
      </c>
      <c r="C9196" s="1" t="s">
        <v>46</v>
      </c>
      <c r="D9196" s="1" t="s">
        <v>61</v>
      </c>
      <c r="E9196" s="1" t="s">
        <v>1407</v>
      </c>
      <c r="F9196">
        <v>7.88</v>
      </c>
      <c r="G9196">
        <v>4</v>
      </c>
      <c r="H9196">
        <v>2.52</v>
      </c>
      <c r="I9196">
        <v>2017</v>
      </c>
      <c r="J9196" s="1" t="s">
        <v>1555</v>
      </c>
      <c r="K9196" s="1" t="s">
        <v>56</v>
      </c>
    </row>
    <row r="9197" spans="1:11" x14ac:dyDescent="0.35">
      <c r="A9197" s="1" t="s">
        <v>1757</v>
      </c>
      <c r="B9197" s="1" t="s">
        <v>544</v>
      </c>
      <c r="C9197" s="1" t="s">
        <v>41</v>
      </c>
      <c r="D9197" s="1" t="s">
        <v>42</v>
      </c>
      <c r="E9197" s="1" t="s">
        <v>80</v>
      </c>
      <c r="F9197">
        <v>272.97000000000003</v>
      </c>
      <c r="G9197">
        <v>3</v>
      </c>
      <c r="H9197">
        <v>43.68</v>
      </c>
      <c r="I9197">
        <v>2017</v>
      </c>
      <c r="J9197" s="1" t="s">
        <v>1555</v>
      </c>
      <c r="K9197" s="1" t="s">
        <v>56</v>
      </c>
    </row>
    <row r="9198" spans="1:11" x14ac:dyDescent="0.35">
      <c r="A9198" s="1" t="s">
        <v>1821</v>
      </c>
      <c r="B9198" s="1" t="s">
        <v>855</v>
      </c>
      <c r="C9198" s="1" t="s">
        <v>13</v>
      </c>
      <c r="D9198" s="1" t="s">
        <v>25</v>
      </c>
      <c r="E9198" s="1" t="s">
        <v>849</v>
      </c>
      <c r="F9198">
        <v>38.159999999999997</v>
      </c>
      <c r="G9198">
        <v>9</v>
      </c>
      <c r="H9198">
        <v>19.079999999999998</v>
      </c>
      <c r="I9198">
        <v>2017</v>
      </c>
      <c r="J9198" s="1" t="s">
        <v>1555</v>
      </c>
      <c r="K9198" s="1" t="s">
        <v>56</v>
      </c>
    </row>
    <row r="9199" spans="1:11" x14ac:dyDescent="0.35">
      <c r="A9199" s="1" t="s">
        <v>830</v>
      </c>
      <c r="B9199" s="1" t="s">
        <v>159</v>
      </c>
      <c r="C9199" s="1" t="s">
        <v>13</v>
      </c>
      <c r="D9199" s="1" t="s">
        <v>29</v>
      </c>
      <c r="E9199" s="1" t="s">
        <v>2730</v>
      </c>
      <c r="F9199">
        <v>109.9</v>
      </c>
      <c r="G9199">
        <v>5</v>
      </c>
      <c r="H9199">
        <v>32.97</v>
      </c>
      <c r="I9199">
        <v>2017</v>
      </c>
      <c r="J9199" s="1" t="s">
        <v>1555</v>
      </c>
      <c r="K9199" s="1" t="s">
        <v>94</v>
      </c>
    </row>
    <row r="9200" spans="1:11" x14ac:dyDescent="0.35">
      <c r="A9200" s="1" t="s">
        <v>532</v>
      </c>
      <c r="B9200" s="1" t="s">
        <v>544</v>
      </c>
      <c r="C9200" s="1" t="s">
        <v>41</v>
      </c>
      <c r="D9200" s="1" t="s">
        <v>54</v>
      </c>
      <c r="E9200" s="1" t="s">
        <v>2270</v>
      </c>
      <c r="F9200">
        <v>274.2</v>
      </c>
      <c r="G9200">
        <v>10</v>
      </c>
      <c r="H9200">
        <v>112.42</v>
      </c>
      <c r="I9200">
        <v>2017</v>
      </c>
      <c r="J9200" s="1" t="s">
        <v>1555</v>
      </c>
      <c r="K9200" s="1" t="s">
        <v>94</v>
      </c>
    </row>
    <row r="9201" spans="1:11" x14ac:dyDescent="0.35">
      <c r="A9201" s="1" t="s">
        <v>2197</v>
      </c>
      <c r="B9201" s="1" t="s">
        <v>159</v>
      </c>
      <c r="C9201" s="1" t="s">
        <v>41</v>
      </c>
      <c r="D9201" s="1" t="s">
        <v>54</v>
      </c>
      <c r="E9201" s="1" t="s">
        <v>947</v>
      </c>
      <c r="F9201">
        <v>96.53</v>
      </c>
      <c r="G9201">
        <v>7</v>
      </c>
      <c r="H9201">
        <v>40.54</v>
      </c>
      <c r="I9201">
        <v>2017</v>
      </c>
      <c r="J9201" s="1" t="s">
        <v>1555</v>
      </c>
      <c r="K9201" s="1" t="s">
        <v>60</v>
      </c>
    </row>
    <row r="9202" spans="1:11" x14ac:dyDescent="0.35">
      <c r="A9202" s="1" t="s">
        <v>1313</v>
      </c>
      <c r="B9202" s="1" t="s">
        <v>33</v>
      </c>
      <c r="C9202" s="1" t="s">
        <v>41</v>
      </c>
      <c r="D9202" s="1" t="s">
        <v>42</v>
      </c>
      <c r="E9202" s="1" t="s">
        <v>2050</v>
      </c>
      <c r="F9202">
        <v>215.98</v>
      </c>
      <c r="G9202">
        <v>3</v>
      </c>
      <c r="H9202">
        <v>-2.7</v>
      </c>
      <c r="I9202">
        <v>2017</v>
      </c>
      <c r="J9202" s="1" t="s">
        <v>1555</v>
      </c>
      <c r="K9202" s="1" t="s">
        <v>60</v>
      </c>
    </row>
    <row r="9203" spans="1:11" x14ac:dyDescent="0.35">
      <c r="A9203" s="1" t="s">
        <v>703</v>
      </c>
      <c r="B9203" s="1" t="s">
        <v>33</v>
      </c>
      <c r="C9203" s="1" t="s">
        <v>13</v>
      </c>
      <c r="D9203" s="1" t="s">
        <v>23</v>
      </c>
      <c r="E9203" s="1" t="s">
        <v>1077</v>
      </c>
      <c r="F9203">
        <v>63.56</v>
      </c>
      <c r="G9203">
        <v>2</v>
      </c>
      <c r="H9203">
        <v>3.18</v>
      </c>
      <c r="I9203">
        <v>2017</v>
      </c>
      <c r="J9203" s="1" t="s">
        <v>1555</v>
      </c>
      <c r="K9203" s="1" t="s">
        <v>60</v>
      </c>
    </row>
    <row r="9204" spans="1:11" x14ac:dyDescent="0.35">
      <c r="A9204" s="1" t="s">
        <v>703</v>
      </c>
      <c r="B9204" s="1" t="s">
        <v>33</v>
      </c>
      <c r="C9204" s="1" t="s">
        <v>46</v>
      </c>
      <c r="D9204" s="1" t="s">
        <v>61</v>
      </c>
      <c r="E9204" s="1" t="s">
        <v>499</v>
      </c>
      <c r="F9204">
        <v>99.99</v>
      </c>
      <c r="G9204">
        <v>1</v>
      </c>
      <c r="H9204">
        <v>44</v>
      </c>
      <c r="I9204">
        <v>2017</v>
      </c>
      <c r="J9204" s="1" t="s">
        <v>1555</v>
      </c>
      <c r="K9204" s="1" t="s">
        <v>60</v>
      </c>
    </row>
    <row r="9205" spans="1:11" x14ac:dyDescent="0.35">
      <c r="A9205" s="1" t="s">
        <v>939</v>
      </c>
      <c r="B9205" s="1" t="s">
        <v>544</v>
      </c>
      <c r="C9205" s="1" t="s">
        <v>13</v>
      </c>
      <c r="D9205" s="1" t="s">
        <v>25</v>
      </c>
      <c r="E9205" s="1" t="s">
        <v>200</v>
      </c>
      <c r="F9205">
        <v>9.64</v>
      </c>
      <c r="G9205">
        <v>2</v>
      </c>
      <c r="H9205">
        <v>4.43</v>
      </c>
      <c r="I9205">
        <v>2017</v>
      </c>
      <c r="J9205" s="1" t="s">
        <v>1555</v>
      </c>
      <c r="K9205" s="1" t="s">
        <v>60</v>
      </c>
    </row>
    <row r="9206" spans="1:11" x14ac:dyDescent="0.35">
      <c r="A9206" s="1" t="s">
        <v>939</v>
      </c>
      <c r="B9206" s="1" t="s">
        <v>544</v>
      </c>
      <c r="C9206" s="1" t="s">
        <v>46</v>
      </c>
      <c r="D9206" s="1" t="s">
        <v>61</v>
      </c>
      <c r="E9206" s="1" t="s">
        <v>2717</v>
      </c>
      <c r="F9206">
        <v>826.62</v>
      </c>
      <c r="G9206">
        <v>3</v>
      </c>
      <c r="H9206">
        <v>355.45</v>
      </c>
      <c r="I9206">
        <v>2017</v>
      </c>
      <c r="J9206" s="1" t="s">
        <v>1555</v>
      </c>
      <c r="K9206" s="1" t="s">
        <v>60</v>
      </c>
    </row>
    <row r="9207" spans="1:11" x14ac:dyDescent="0.35">
      <c r="A9207" s="1" t="s">
        <v>939</v>
      </c>
      <c r="B9207" s="1" t="s">
        <v>544</v>
      </c>
      <c r="C9207" s="1" t="s">
        <v>13</v>
      </c>
      <c r="D9207" s="1" t="s">
        <v>23</v>
      </c>
      <c r="E9207" s="1" t="s">
        <v>1569</v>
      </c>
      <c r="F9207">
        <v>1633.14</v>
      </c>
      <c r="G9207">
        <v>9</v>
      </c>
      <c r="H9207">
        <v>473.61</v>
      </c>
      <c r="I9207">
        <v>2017</v>
      </c>
      <c r="J9207" s="1" t="s">
        <v>1555</v>
      </c>
      <c r="K9207" s="1" t="s">
        <v>60</v>
      </c>
    </row>
    <row r="9208" spans="1:11" x14ac:dyDescent="0.35">
      <c r="A9208" s="1" t="s">
        <v>939</v>
      </c>
      <c r="B9208" s="1" t="s">
        <v>544</v>
      </c>
      <c r="C9208" s="1" t="s">
        <v>13</v>
      </c>
      <c r="D9208" s="1" t="s">
        <v>23</v>
      </c>
      <c r="E9208" s="1" t="s">
        <v>1569</v>
      </c>
      <c r="F9208">
        <v>544.38</v>
      </c>
      <c r="G9208">
        <v>3</v>
      </c>
      <c r="H9208">
        <v>157.87</v>
      </c>
      <c r="I9208">
        <v>2017</v>
      </c>
      <c r="J9208" s="1" t="s">
        <v>1555</v>
      </c>
      <c r="K9208" s="1" t="s">
        <v>60</v>
      </c>
    </row>
    <row r="9209" spans="1:11" x14ac:dyDescent="0.35">
      <c r="A9209" s="1" t="s">
        <v>872</v>
      </c>
      <c r="B9209" s="1" t="s">
        <v>33</v>
      </c>
      <c r="C9209" s="1" t="s">
        <v>41</v>
      </c>
      <c r="D9209" s="1" t="s">
        <v>54</v>
      </c>
      <c r="E9209" s="1" t="s">
        <v>293</v>
      </c>
      <c r="F9209">
        <v>47.12</v>
      </c>
      <c r="G9209">
        <v>8</v>
      </c>
      <c r="H9209">
        <v>20.73</v>
      </c>
      <c r="I9209">
        <v>2017</v>
      </c>
      <c r="J9209" s="1" t="s">
        <v>1555</v>
      </c>
      <c r="K9209" s="1" t="s">
        <v>60</v>
      </c>
    </row>
    <row r="9210" spans="1:11" x14ac:dyDescent="0.35">
      <c r="A9210" s="1" t="s">
        <v>1485</v>
      </c>
      <c r="B9210" s="1" t="s">
        <v>33</v>
      </c>
      <c r="C9210" s="1" t="s">
        <v>41</v>
      </c>
      <c r="D9210" s="1" t="s">
        <v>42</v>
      </c>
      <c r="E9210" s="1" t="s">
        <v>647</v>
      </c>
      <c r="F9210">
        <v>523.39</v>
      </c>
      <c r="G9210">
        <v>3</v>
      </c>
      <c r="H9210">
        <v>52.34</v>
      </c>
      <c r="I9210">
        <v>2017</v>
      </c>
      <c r="J9210" s="1" t="s">
        <v>1555</v>
      </c>
      <c r="K9210" s="1" t="s">
        <v>60</v>
      </c>
    </row>
    <row r="9211" spans="1:11" x14ac:dyDescent="0.35">
      <c r="A9211" s="1" t="s">
        <v>2426</v>
      </c>
      <c r="B9211" s="1" t="s">
        <v>133</v>
      </c>
      <c r="C9211" s="1" t="s">
        <v>46</v>
      </c>
      <c r="D9211" s="1" t="s">
        <v>61</v>
      </c>
      <c r="E9211" s="1" t="s">
        <v>1015</v>
      </c>
      <c r="F9211">
        <v>191.98</v>
      </c>
      <c r="G9211">
        <v>3</v>
      </c>
      <c r="H9211">
        <v>38.4</v>
      </c>
      <c r="I9211">
        <v>2017</v>
      </c>
      <c r="J9211" s="1" t="s">
        <v>1555</v>
      </c>
      <c r="K9211" s="1" t="s">
        <v>60</v>
      </c>
    </row>
    <row r="9212" spans="1:11" x14ac:dyDescent="0.35">
      <c r="A9212" s="1" t="s">
        <v>2426</v>
      </c>
      <c r="B9212" s="1" t="s">
        <v>133</v>
      </c>
      <c r="C9212" s="1" t="s">
        <v>46</v>
      </c>
      <c r="D9212" s="1" t="s">
        <v>47</v>
      </c>
      <c r="E9212" s="1" t="s">
        <v>2192</v>
      </c>
      <c r="F9212">
        <v>499.17</v>
      </c>
      <c r="G9212">
        <v>4</v>
      </c>
      <c r="H9212">
        <v>31.2</v>
      </c>
      <c r="I9212">
        <v>2017</v>
      </c>
      <c r="J9212" s="1" t="s">
        <v>1555</v>
      </c>
      <c r="K9212" s="1" t="s">
        <v>60</v>
      </c>
    </row>
    <row r="9213" spans="1:11" x14ac:dyDescent="0.35">
      <c r="A9213" s="1" t="s">
        <v>1668</v>
      </c>
      <c r="B9213" s="1" t="s">
        <v>105</v>
      </c>
      <c r="C9213" s="1" t="s">
        <v>13</v>
      </c>
      <c r="D9213" s="1" t="s">
        <v>25</v>
      </c>
      <c r="E9213" s="1" t="s">
        <v>1585</v>
      </c>
      <c r="F9213">
        <v>38.39</v>
      </c>
      <c r="G9213">
        <v>14</v>
      </c>
      <c r="H9213">
        <v>-25.59</v>
      </c>
      <c r="I9213">
        <v>2017</v>
      </c>
      <c r="J9213" s="1" t="s">
        <v>1555</v>
      </c>
      <c r="K9213" s="1" t="s">
        <v>17</v>
      </c>
    </row>
    <row r="9214" spans="1:11" x14ac:dyDescent="0.35">
      <c r="A9214" s="1" t="s">
        <v>1668</v>
      </c>
      <c r="B9214" s="1" t="s">
        <v>105</v>
      </c>
      <c r="C9214" s="1" t="s">
        <v>46</v>
      </c>
      <c r="D9214" s="1" t="s">
        <v>314</v>
      </c>
      <c r="E9214" s="1" t="s">
        <v>1879</v>
      </c>
      <c r="F9214">
        <v>95.99</v>
      </c>
      <c r="G9214">
        <v>2</v>
      </c>
      <c r="H9214">
        <v>-64</v>
      </c>
      <c r="I9214">
        <v>2017</v>
      </c>
      <c r="J9214" s="1" t="s">
        <v>1555</v>
      </c>
      <c r="K9214" s="1" t="s">
        <v>17</v>
      </c>
    </row>
    <row r="9215" spans="1:11" x14ac:dyDescent="0.35">
      <c r="A9215" s="1" t="s">
        <v>1668</v>
      </c>
      <c r="B9215" s="1" t="s">
        <v>105</v>
      </c>
      <c r="C9215" s="1" t="s">
        <v>46</v>
      </c>
      <c r="D9215" s="1" t="s">
        <v>61</v>
      </c>
      <c r="E9215" s="1" t="s">
        <v>1024</v>
      </c>
      <c r="F9215">
        <v>239.95</v>
      </c>
      <c r="G9215">
        <v>6</v>
      </c>
      <c r="H9215">
        <v>-35.99</v>
      </c>
      <c r="I9215">
        <v>2017</v>
      </c>
      <c r="J9215" s="1" t="s">
        <v>1555</v>
      </c>
      <c r="K9215" s="1" t="s">
        <v>17</v>
      </c>
    </row>
    <row r="9216" spans="1:11" x14ac:dyDescent="0.35">
      <c r="A9216" s="1" t="s">
        <v>1668</v>
      </c>
      <c r="B9216" s="1" t="s">
        <v>105</v>
      </c>
      <c r="C9216" s="1" t="s">
        <v>46</v>
      </c>
      <c r="D9216" s="1" t="s">
        <v>47</v>
      </c>
      <c r="E9216" s="1" t="s">
        <v>777</v>
      </c>
      <c r="F9216">
        <v>201.58</v>
      </c>
      <c r="G9216">
        <v>2</v>
      </c>
      <c r="H9216">
        <v>15.12</v>
      </c>
      <c r="I9216">
        <v>2017</v>
      </c>
      <c r="J9216" s="1" t="s">
        <v>1555</v>
      </c>
      <c r="K9216" s="1" t="s">
        <v>17</v>
      </c>
    </row>
    <row r="9217" spans="1:11" x14ac:dyDescent="0.35">
      <c r="A9217" s="1" t="s">
        <v>1668</v>
      </c>
      <c r="B9217" s="1" t="s">
        <v>105</v>
      </c>
      <c r="C9217" s="1" t="s">
        <v>41</v>
      </c>
      <c r="D9217" s="1" t="s">
        <v>42</v>
      </c>
      <c r="E9217" s="1" t="s">
        <v>1035</v>
      </c>
      <c r="F9217">
        <v>899.14</v>
      </c>
      <c r="G9217">
        <v>4</v>
      </c>
      <c r="H9217">
        <v>-146.11000000000001</v>
      </c>
      <c r="I9217">
        <v>2017</v>
      </c>
      <c r="J9217" s="1" t="s">
        <v>1555</v>
      </c>
      <c r="K9217" s="1" t="s">
        <v>17</v>
      </c>
    </row>
    <row r="9218" spans="1:11" x14ac:dyDescent="0.35">
      <c r="A9218" s="1" t="s">
        <v>496</v>
      </c>
      <c r="B9218" s="1" t="s">
        <v>159</v>
      </c>
      <c r="C9218" s="1" t="s">
        <v>13</v>
      </c>
      <c r="D9218" s="1" t="s">
        <v>25</v>
      </c>
      <c r="E9218" s="1" t="s">
        <v>707</v>
      </c>
      <c r="F9218">
        <v>931.18</v>
      </c>
      <c r="G9218">
        <v>3</v>
      </c>
      <c r="H9218">
        <v>314.27</v>
      </c>
      <c r="I9218">
        <v>2017</v>
      </c>
      <c r="J9218" s="1" t="s">
        <v>1555</v>
      </c>
      <c r="K9218" s="1" t="s">
        <v>17</v>
      </c>
    </row>
    <row r="9219" spans="1:11" x14ac:dyDescent="0.35">
      <c r="A9219" s="1" t="s">
        <v>496</v>
      </c>
      <c r="B9219" s="1" t="s">
        <v>159</v>
      </c>
      <c r="C9219" s="1" t="s">
        <v>46</v>
      </c>
      <c r="D9219" s="1" t="s">
        <v>47</v>
      </c>
      <c r="E9219" s="1" t="s">
        <v>2333</v>
      </c>
      <c r="F9219">
        <v>430.88</v>
      </c>
      <c r="G9219">
        <v>2</v>
      </c>
      <c r="H9219">
        <v>124.96</v>
      </c>
      <c r="I9219">
        <v>2017</v>
      </c>
      <c r="J9219" s="1" t="s">
        <v>1555</v>
      </c>
      <c r="K9219" s="1" t="s">
        <v>17</v>
      </c>
    </row>
    <row r="9220" spans="1:11" x14ac:dyDescent="0.35">
      <c r="A9220" s="1" t="s">
        <v>1967</v>
      </c>
      <c r="B9220" s="1" t="s">
        <v>12</v>
      </c>
      <c r="C9220" s="1" t="s">
        <v>41</v>
      </c>
      <c r="D9220" s="1" t="s">
        <v>54</v>
      </c>
      <c r="E9220" s="1" t="s">
        <v>1574</v>
      </c>
      <c r="F9220">
        <v>341.96</v>
      </c>
      <c r="G9220">
        <v>5</v>
      </c>
      <c r="H9220">
        <v>-427.45</v>
      </c>
      <c r="I9220">
        <v>2017</v>
      </c>
      <c r="J9220" s="1" t="s">
        <v>1555</v>
      </c>
      <c r="K9220" s="1" t="s">
        <v>17</v>
      </c>
    </row>
    <row r="9221" spans="1:11" x14ac:dyDescent="0.35">
      <c r="A9221" s="1" t="s">
        <v>1025</v>
      </c>
      <c r="B9221" s="1" t="s">
        <v>175</v>
      </c>
      <c r="C9221" s="1" t="s">
        <v>13</v>
      </c>
      <c r="D9221" s="1" t="s">
        <v>25</v>
      </c>
      <c r="E9221" s="1" t="s">
        <v>1980</v>
      </c>
      <c r="F9221">
        <v>26.35</v>
      </c>
      <c r="G9221">
        <v>3</v>
      </c>
      <c r="H9221">
        <v>9.5500000000000007</v>
      </c>
      <c r="I9221">
        <v>2017</v>
      </c>
      <c r="J9221" s="1" t="s">
        <v>1555</v>
      </c>
      <c r="K9221" s="1" t="s">
        <v>17</v>
      </c>
    </row>
    <row r="9222" spans="1:11" x14ac:dyDescent="0.35">
      <c r="A9222" s="1" t="s">
        <v>410</v>
      </c>
      <c r="B9222" s="1" t="s">
        <v>133</v>
      </c>
      <c r="C9222" s="1" t="s">
        <v>13</v>
      </c>
      <c r="D9222" s="1" t="s">
        <v>25</v>
      </c>
      <c r="E9222" s="1" t="s">
        <v>1228</v>
      </c>
      <c r="F9222">
        <v>11.52</v>
      </c>
      <c r="G9222">
        <v>5</v>
      </c>
      <c r="H9222">
        <v>-7.68</v>
      </c>
      <c r="I9222">
        <v>2017</v>
      </c>
      <c r="J9222" s="1" t="s">
        <v>1555</v>
      </c>
      <c r="K9222" s="1" t="s">
        <v>17</v>
      </c>
    </row>
    <row r="9223" spans="1:11" x14ac:dyDescent="0.35">
      <c r="A9223" s="1" t="s">
        <v>1867</v>
      </c>
      <c r="B9223" s="1" t="s">
        <v>33</v>
      </c>
      <c r="C9223" s="1" t="s">
        <v>13</v>
      </c>
      <c r="D9223" s="1" t="s">
        <v>29</v>
      </c>
      <c r="E9223" s="1" t="s">
        <v>579</v>
      </c>
      <c r="F9223">
        <v>7.8</v>
      </c>
      <c r="G9223">
        <v>3</v>
      </c>
      <c r="H9223">
        <v>2.11</v>
      </c>
      <c r="I9223">
        <v>2017</v>
      </c>
      <c r="J9223" s="1" t="s">
        <v>1555</v>
      </c>
      <c r="K9223" s="1" t="s">
        <v>17</v>
      </c>
    </row>
    <row r="9224" spans="1:11" x14ac:dyDescent="0.35">
      <c r="A9224" s="1" t="s">
        <v>920</v>
      </c>
      <c r="B9224" s="1" t="s">
        <v>175</v>
      </c>
      <c r="C9224" s="1" t="s">
        <v>13</v>
      </c>
      <c r="D9224" s="1" t="s">
        <v>102</v>
      </c>
      <c r="E9224" s="1" t="s">
        <v>2111</v>
      </c>
      <c r="F9224">
        <v>400.8</v>
      </c>
      <c r="G9224">
        <v>5</v>
      </c>
      <c r="H9224">
        <v>112.22</v>
      </c>
      <c r="I9224">
        <v>2017</v>
      </c>
      <c r="J9224" s="1" t="s">
        <v>1555</v>
      </c>
      <c r="K9224" s="1" t="s">
        <v>17</v>
      </c>
    </row>
    <row r="9225" spans="1:11" x14ac:dyDescent="0.35">
      <c r="A9225" s="1" t="s">
        <v>920</v>
      </c>
      <c r="B9225" s="1" t="s">
        <v>175</v>
      </c>
      <c r="C9225" s="1" t="s">
        <v>13</v>
      </c>
      <c r="D9225" s="1" t="s">
        <v>25</v>
      </c>
      <c r="E9225" s="1" t="s">
        <v>323</v>
      </c>
      <c r="F9225">
        <v>28.79</v>
      </c>
      <c r="G9225">
        <v>1</v>
      </c>
      <c r="H9225">
        <v>10.08</v>
      </c>
      <c r="I9225">
        <v>2017</v>
      </c>
      <c r="J9225" s="1" t="s">
        <v>1555</v>
      </c>
      <c r="K9225" s="1" t="s">
        <v>17</v>
      </c>
    </row>
    <row r="9226" spans="1:11" x14ac:dyDescent="0.35">
      <c r="A9226" s="1" t="s">
        <v>841</v>
      </c>
      <c r="B9226" s="1" t="s">
        <v>33</v>
      </c>
      <c r="C9226" s="1" t="s">
        <v>46</v>
      </c>
      <c r="D9226" s="1" t="s">
        <v>61</v>
      </c>
      <c r="E9226" s="1" t="s">
        <v>1710</v>
      </c>
      <c r="F9226">
        <v>111.79</v>
      </c>
      <c r="G9226">
        <v>7</v>
      </c>
      <c r="H9226">
        <v>43.6</v>
      </c>
      <c r="I9226">
        <v>2017</v>
      </c>
      <c r="J9226" s="1" t="s">
        <v>1555</v>
      </c>
      <c r="K9226" s="1" t="s">
        <v>17</v>
      </c>
    </row>
    <row r="9227" spans="1:11" x14ac:dyDescent="0.35">
      <c r="A9227" s="1" t="s">
        <v>39</v>
      </c>
      <c r="B9227" s="1" t="s">
        <v>33</v>
      </c>
      <c r="C9227" s="1" t="s">
        <v>41</v>
      </c>
      <c r="D9227" s="1" t="s">
        <v>42</v>
      </c>
      <c r="E9227" s="1" t="s">
        <v>1711</v>
      </c>
      <c r="F9227">
        <v>241.42</v>
      </c>
      <c r="G9227">
        <v>2</v>
      </c>
      <c r="H9227">
        <v>-36.21</v>
      </c>
      <c r="I9227">
        <v>2017</v>
      </c>
      <c r="J9227" s="1" t="s">
        <v>1555</v>
      </c>
      <c r="K9227" s="1" t="s">
        <v>17</v>
      </c>
    </row>
    <row r="9228" spans="1:11" x14ac:dyDescent="0.35">
      <c r="A9228" s="1" t="s">
        <v>697</v>
      </c>
      <c r="B9228" s="1" t="s">
        <v>12</v>
      </c>
      <c r="C9228" s="1" t="s">
        <v>13</v>
      </c>
      <c r="D9228" s="1" t="s">
        <v>20</v>
      </c>
      <c r="E9228" s="1" t="s">
        <v>1652</v>
      </c>
      <c r="F9228">
        <v>10.44</v>
      </c>
      <c r="G9228">
        <v>5</v>
      </c>
      <c r="H9228">
        <v>3.39</v>
      </c>
      <c r="I9228">
        <v>2017</v>
      </c>
      <c r="J9228" s="1" t="s">
        <v>1555</v>
      </c>
      <c r="K9228" s="1" t="s">
        <v>22</v>
      </c>
    </row>
    <row r="9229" spans="1:11" x14ac:dyDescent="0.35">
      <c r="A9229" s="1" t="s">
        <v>697</v>
      </c>
      <c r="B9229" s="1" t="s">
        <v>12</v>
      </c>
      <c r="C9229" s="1" t="s">
        <v>13</v>
      </c>
      <c r="D9229" s="1" t="s">
        <v>25</v>
      </c>
      <c r="E9229" s="1" t="s">
        <v>2239</v>
      </c>
      <c r="F9229">
        <v>18.34</v>
      </c>
      <c r="G9229">
        <v>4</v>
      </c>
      <c r="H9229">
        <v>-32.090000000000003</v>
      </c>
      <c r="I9229">
        <v>2017</v>
      </c>
      <c r="J9229" s="1" t="s">
        <v>1555</v>
      </c>
      <c r="K9229" s="1" t="s">
        <v>22</v>
      </c>
    </row>
    <row r="9230" spans="1:11" x14ac:dyDescent="0.35">
      <c r="A9230" s="1" t="s">
        <v>2601</v>
      </c>
      <c r="B9230" s="1" t="s">
        <v>87</v>
      </c>
      <c r="C9230" s="1" t="s">
        <v>13</v>
      </c>
      <c r="D9230" s="1" t="s">
        <v>14</v>
      </c>
      <c r="E9230" s="1" t="s">
        <v>2129</v>
      </c>
      <c r="F9230">
        <v>10.37</v>
      </c>
      <c r="G9230">
        <v>2</v>
      </c>
      <c r="H9230">
        <v>3.63</v>
      </c>
      <c r="I9230">
        <v>2017</v>
      </c>
      <c r="J9230" s="1" t="s">
        <v>1555</v>
      </c>
      <c r="K9230" s="1" t="s">
        <v>22</v>
      </c>
    </row>
    <row r="9231" spans="1:11" x14ac:dyDescent="0.35">
      <c r="A9231" s="1" t="s">
        <v>196</v>
      </c>
      <c r="B9231" s="1" t="s">
        <v>33</v>
      </c>
      <c r="C9231" s="1" t="s">
        <v>13</v>
      </c>
      <c r="D9231" s="1" t="s">
        <v>102</v>
      </c>
      <c r="E9231" s="1" t="s">
        <v>345</v>
      </c>
      <c r="F9231">
        <v>10.89</v>
      </c>
      <c r="G9231">
        <v>1</v>
      </c>
      <c r="H9231">
        <v>2.83</v>
      </c>
      <c r="I9231">
        <v>2017</v>
      </c>
      <c r="J9231" s="1" t="s">
        <v>1555</v>
      </c>
      <c r="K9231" s="1" t="s">
        <v>22</v>
      </c>
    </row>
    <row r="9232" spans="1:11" x14ac:dyDescent="0.35">
      <c r="A9232" s="1" t="s">
        <v>196</v>
      </c>
      <c r="B9232" s="1" t="s">
        <v>33</v>
      </c>
      <c r="C9232" s="1" t="s">
        <v>13</v>
      </c>
      <c r="D9232" s="1" t="s">
        <v>14</v>
      </c>
      <c r="E9232" s="1" t="s">
        <v>2407</v>
      </c>
      <c r="F9232">
        <v>19.440000000000001</v>
      </c>
      <c r="G9232">
        <v>3</v>
      </c>
      <c r="H9232">
        <v>9.33</v>
      </c>
      <c r="I9232">
        <v>2017</v>
      </c>
      <c r="J9232" s="1" t="s">
        <v>1555</v>
      </c>
      <c r="K9232" s="1" t="s">
        <v>22</v>
      </c>
    </row>
    <row r="9233" spans="1:11" x14ac:dyDescent="0.35">
      <c r="A9233" s="1" t="s">
        <v>196</v>
      </c>
      <c r="B9233" s="1" t="s">
        <v>33</v>
      </c>
      <c r="C9233" s="1" t="s">
        <v>13</v>
      </c>
      <c r="D9233" s="1" t="s">
        <v>25</v>
      </c>
      <c r="E9233" s="1" t="s">
        <v>715</v>
      </c>
      <c r="F9233">
        <v>121.6</v>
      </c>
      <c r="G9233">
        <v>5</v>
      </c>
      <c r="H9233">
        <v>39.520000000000003</v>
      </c>
      <c r="I9233">
        <v>2017</v>
      </c>
      <c r="J9233" s="1" t="s">
        <v>1555</v>
      </c>
      <c r="K9233" s="1" t="s">
        <v>22</v>
      </c>
    </row>
    <row r="9234" spans="1:11" x14ac:dyDescent="0.35">
      <c r="A9234" s="1" t="s">
        <v>931</v>
      </c>
      <c r="B9234" s="1" t="s">
        <v>120</v>
      </c>
      <c r="C9234" s="1" t="s">
        <v>13</v>
      </c>
      <c r="D9234" s="1" t="s">
        <v>29</v>
      </c>
      <c r="E9234" s="1" t="s">
        <v>2703</v>
      </c>
      <c r="F9234">
        <v>181.86</v>
      </c>
      <c r="G9234">
        <v>7</v>
      </c>
      <c r="H9234">
        <v>50.92</v>
      </c>
      <c r="I9234">
        <v>2017</v>
      </c>
      <c r="J9234" s="1" t="s">
        <v>1555</v>
      </c>
      <c r="K9234" s="1" t="s">
        <v>22</v>
      </c>
    </row>
    <row r="9235" spans="1:11" x14ac:dyDescent="0.35">
      <c r="A9235" s="1" t="s">
        <v>1583</v>
      </c>
      <c r="B9235" s="1" t="s">
        <v>407</v>
      </c>
      <c r="C9235" s="1" t="s">
        <v>13</v>
      </c>
      <c r="D9235" s="1" t="s">
        <v>50</v>
      </c>
      <c r="E9235" s="1" t="s">
        <v>1126</v>
      </c>
      <c r="F9235">
        <v>45.92</v>
      </c>
      <c r="G9235">
        <v>4</v>
      </c>
      <c r="H9235">
        <v>21.58</v>
      </c>
      <c r="I9235">
        <v>2017</v>
      </c>
      <c r="J9235" s="1" t="s">
        <v>1555</v>
      </c>
      <c r="K9235" s="1" t="s">
        <v>22</v>
      </c>
    </row>
    <row r="9236" spans="1:11" x14ac:dyDescent="0.35">
      <c r="A9236" s="1" t="s">
        <v>2121</v>
      </c>
      <c r="B9236" s="1" t="s">
        <v>167</v>
      </c>
      <c r="C9236" s="1" t="s">
        <v>13</v>
      </c>
      <c r="D9236" s="1" t="s">
        <v>25</v>
      </c>
      <c r="E9236" s="1" t="s">
        <v>1220</v>
      </c>
      <c r="F9236">
        <v>18.239999999999998</v>
      </c>
      <c r="G9236">
        <v>3</v>
      </c>
      <c r="H9236">
        <v>8.57</v>
      </c>
      <c r="I9236">
        <v>2017</v>
      </c>
      <c r="J9236" s="1" t="s">
        <v>1555</v>
      </c>
      <c r="K9236" s="1" t="s">
        <v>22</v>
      </c>
    </row>
    <row r="9237" spans="1:11" x14ac:dyDescent="0.35">
      <c r="A9237" s="1" t="s">
        <v>2340</v>
      </c>
      <c r="B9237" s="1" t="s">
        <v>159</v>
      </c>
      <c r="C9237" s="1" t="s">
        <v>13</v>
      </c>
      <c r="D9237" s="1" t="s">
        <v>23</v>
      </c>
      <c r="E9237" s="1" t="s">
        <v>2661</v>
      </c>
      <c r="F9237">
        <v>35.479999999999997</v>
      </c>
      <c r="G9237">
        <v>1</v>
      </c>
      <c r="H9237">
        <v>0</v>
      </c>
      <c r="I9237">
        <v>2017</v>
      </c>
      <c r="J9237" s="1" t="s">
        <v>1555</v>
      </c>
      <c r="K9237" s="1" t="s">
        <v>22</v>
      </c>
    </row>
    <row r="9238" spans="1:11" x14ac:dyDescent="0.35">
      <c r="A9238" s="1" t="s">
        <v>2124</v>
      </c>
      <c r="B9238" s="1" t="s">
        <v>133</v>
      </c>
      <c r="C9238" s="1" t="s">
        <v>13</v>
      </c>
      <c r="D9238" s="1" t="s">
        <v>102</v>
      </c>
      <c r="E9238" s="1" t="s">
        <v>1874</v>
      </c>
      <c r="F9238">
        <v>1158.1199999999999</v>
      </c>
      <c r="G9238">
        <v>5</v>
      </c>
      <c r="H9238">
        <v>130.29</v>
      </c>
      <c r="I9238">
        <v>2017</v>
      </c>
      <c r="J9238" s="1" t="s">
        <v>1555</v>
      </c>
      <c r="K9238" s="1" t="s">
        <v>22</v>
      </c>
    </row>
    <row r="9239" spans="1:11" x14ac:dyDescent="0.35">
      <c r="A9239" s="1" t="s">
        <v>937</v>
      </c>
      <c r="B9239" s="1" t="s">
        <v>130</v>
      </c>
      <c r="C9239" s="1" t="s">
        <v>41</v>
      </c>
      <c r="D9239" s="1" t="s">
        <v>54</v>
      </c>
      <c r="E9239" s="1" t="s">
        <v>1815</v>
      </c>
      <c r="F9239">
        <v>88.92</v>
      </c>
      <c r="G9239">
        <v>5</v>
      </c>
      <c r="H9239">
        <v>14.45</v>
      </c>
      <c r="I9239">
        <v>2017</v>
      </c>
      <c r="J9239" s="1" t="s">
        <v>1555</v>
      </c>
      <c r="K9239" s="1" t="s">
        <v>22</v>
      </c>
    </row>
    <row r="9240" spans="1:11" x14ac:dyDescent="0.35">
      <c r="A9240" s="1" t="s">
        <v>1867</v>
      </c>
      <c r="B9240" s="1" t="s">
        <v>33</v>
      </c>
      <c r="C9240" s="1" t="s">
        <v>41</v>
      </c>
      <c r="D9240" s="1" t="s">
        <v>54</v>
      </c>
      <c r="E9240" s="1" t="s">
        <v>604</v>
      </c>
      <c r="F9240">
        <v>34.92</v>
      </c>
      <c r="G9240">
        <v>4</v>
      </c>
      <c r="H9240">
        <v>11.87</v>
      </c>
      <c r="I9240">
        <v>2017</v>
      </c>
      <c r="J9240" s="1" t="s">
        <v>1555</v>
      </c>
      <c r="K9240" s="1" t="s">
        <v>22</v>
      </c>
    </row>
    <row r="9241" spans="1:11" x14ac:dyDescent="0.35">
      <c r="A9241" s="1" t="s">
        <v>649</v>
      </c>
      <c r="B9241" s="1" t="s">
        <v>12</v>
      </c>
      <c r="C9241" s="1" t="s">
        <v>46</v>
      </c>
      <c r="D9241" s="1" t="s">
        <v>47</v>
      </c>
      <c r="E9241" s="1" t="s">
        <v>2027</v>
      </c>
      <c r="F9241">
        <v>35.18</v>
      </c>
      <c r="G9241">
        <v>2</v>
      </c>
      <c r="H9241">
        <v>12.31</v>
      </c>
      <c r="I9241">
        <v>2017</v>
      </c>
      <c r="J9241" s="1" t="s">
        <v>1555</v>
      </c>
      <c r="K9241" s="1" t="s">
        <v>22</v>
      </c>
    </row>
    <row r="9242" spans="1:11" x14ac:dyDescent="0.35">
      <c r="A9242" s="1" t="s">
        <v>1637</v>
      </c>
      <c r="B9242" s="1" t="s">
        <v>150</v>
      </c>
      <c r="C9242" s="1" t="s">
        <v>13</v>
      </c>
      <c r="D9242" s="1" t="s">
        <v>211</v>
      </c>
      <c r="E9242" s="1" t="s">
        <v>1171</v>
      </c>
      <c r="F9242">
        <v>25.5</v>
      </c>
      <c r="G9242">
        <v>3</v>
      </c>
      <c r="H9242">
        <v>6.63</v>
      </c>
      <c r="I9242">
        <v>2017</v>
      </c>
      <c r="J9242" s="1" t="s">
        <v>1555</v>
      </c>
      <c r="K9242" s="1" t="s">
        <v>22</v>
      </c>
    </row>
    <row r="9243" spans="1:11" x14ac:dyDescent="0.35">
      <c r="A9243" s="1" t="s">
        <v>2074</v>
      </c>
      <c r="B9243" s="1" t="s">
        <v>33</v>
      </c>
      <c r="C9243" s="1" t="s">
        <v>13</v>
      </c>
      <c r="D9243" s="1" t="s">
        <v>14</v>
      </c>
      <c r="E9243" s="1" t="s">
        <v>1611</v>
      </c>
      <c r="F9243">
        <v>10.56</v>
      </c>
      <c r="G9243">
        <v>2</v>
      </c>
      <c r="H9243">
        <v>4.75</v>
      </c>
      <c r="I9243">
        <v>2017</v>
      </c>
      <c r="J9243" s="1" t="s">
        <v>1555</v>
      </c>
      <c r="K9243" s="1" t="s">
        <v>31</v>
      </c>
    </row>
    <row r="9244" spans="1:11" x14ac:dyDescent="0.35">
      <c r="A9244" s="1" t="s">
        <v>938</v>
      </c>
      <c r="B9244" s="1" t="s">
        <v>159</v>
      </c>
      <c r="C9244" s="1" t="s">
        <v>13</v>
      </c>
      <c r="D9244" s="1" t="s">
        <v>25</v>
      </c>
      <c r="E9244" s="1" t="s">
        <v>1404</v>
      </c>
      <c r="F9244">
        <v>15.92</v>
      </c>
      <c r="G9244">
        <v>5</v>
      </c>
      <c r="H9244">
        <v>5.37</v>
      </c>
      <c r="I9244">
        <v>2017</v>
      </c>
      <c r="J9244" s="1" t="s">
        <v>1555</v>
      </c>
      <c r="K9244" s="1" t="s">
        <v>31</v>
      </c>
    </row>
    <row r="9245" spans="1:11" x14ac:dyDescent="0.35">
      <c r="A9245" s="1" t="s">
        <v>1707</v>
      </c>
      <c r="B9245" s="1" t="s">
        <v>12</v>
      </c>
      <c r="C9245" s="1" t="s">
        <v>13</v>
      </c>
      <c r="D9245" s="1" t="s">
        <v>14</v>
      </c>
      <c r="E9245" s="1" t="s">
        <v>1982</v>
      </c>
      <c r="F9245">
        <v>16.059999999999999</v>
      </c>
      <c r="G9245">
        <v>3</v>
      </c>
      <c r="H9245">
        <v>5.82</v>
      </c>
      <c r="I9245">
        <v>2017</v>
      </c>
      <c r="J9245" s="1" t="s">
        <v>1555</v>
      </c>
      <c r="K9245" s="1" t="s">
        <v>31</v>
      </c>
    </row>
    <row r="9246" spans="1:11" x14ac:dyDescent="0.35">
      <c r="A9246" s="1" t="s">
        <v>1707</v>
      </c>
      <c r="B9246" s="1" t="s">
        <v>12</v>
      </c>
      <c r="C9246" s="1" t="s">
        <v>13</v>
      </c>
      <c r="D9246" s="1" t="s">
        <v>14</v>
      </c>
      <c r="E9246" s="1" t="s">
        <v>1461</v>
      </c>
      <c r="F9246">
        <v>223.06</v>
      </c>
      <c r="G9246">
        <v>9</v>
      </c>
      <c r="H9246">
        <v>69.709999999999994</v>
      </c>
      <c r="I9246">
        <v>2017</v>
      </c>
      <c r="J9246" s="1" t="s">
        <v>1555</v>
      </c>
      <c r="K9246" s="1" t="s">
        <v>31</v>
      </c>
    </row>
    <row r="9247" spans="1:11" x14ac:dyDescent="0.35">
      <c r="A9247" s="1" t="s">
        <v>1707</v>
      </c>
      <c r="B9247" s="1" t="s">
        <v>12</v>
      </c>
      <c r="C9247" s="1" t="s">
        <v>13</v>
      </c>
      <c r="D9247" s="1" t="s">
        <v>23</v>
      </c>
      <c r="E9247" s="1" t="s">
        <v>1592</v>
      </c>
      <c r="F9247">
        <v>540.04999999999995</v>
      </c>
      <c r="G9247">
        <v>3</v>
      </c>
      <c r="H9247">
        <v>-47.25</v>
      </c>
      <c r="I9247">
        <v>2017</v>
      </c>
      <c r="J9247" s="1" t="s">
        <v>1555</v>
      </c>
      <c r="K9247" s="1" t="s">
        <v>31</v>
      </c>
    </row>
    <row r="9248" spans="1:11" x14ac:dyDescent="0.35">
      <c r="A9248" s="1" t="s">
        <v>1716</v>
      </c>
      <c r="B9248" s="1" t="s">
        <v>87</v>
      </c>
      <c r="C9248" s="1" t="s">
        <v>46</v>
      </c>
      <c r="D9248" s="1" t="s">
        <v>47</v>
      </c>
      <c r="E9248" s="1" t="s">
        <v>2582</v>
      </c>
      <c r="F9248">
        <v>370.78</v>
      </c>
      <c r="G9248">
        <v>3</v>
      </c>
      <c r="H9248">
        <v>-92.7</v>
      </c>
      <c r="I9248">
        <v>2017</v>
      </c>
      <c r="J9248" s="1" t="s">
        <v>1555</v>
      </c>
      <c r="K9248" s="1" t="s">
        <v>31</v>
      </c>
    </row>
    <row r="9249" spans="1:11" x14ac:dyDescent="0.35">
      <c r="A9249" s="1" t="s">
        <v>987</v>
      </c>
      <c r="B9249" s="1" t="s">
        <v>105</v>
      </c>
      <c r="C9249" s="1" t="s">
        <v>46</v>
      </c>
      <c r="D9249" s="1" t="s">
        <v>61</v>
      </c>
      <c r="E9249" s="1" t="s">
        <v>62</v>
      </c>
      <c r="F9249">
        <v>41.6</v>
      </c>
      <c r="G9249">
        <v>4</v>
      </c>
      <c r="H9249">
        <v>13</v>
      </c>
      <c r="I9249">
        <v>2017</v>
      </c>
      <c r="J9249" s="1" t="s">
        <v>1555</v>
      </c>
      <c r="K9249" s="1" t="s">
        <v>31</v>
      </c>
    </row>
    <row r="9250" spans="1:11" x14ac:dyDescent="0.35">
      <c r="A9250" s="1" t="s">
        <v>987</v>
      </c>
      <c r="B9250" s="1" t="s">
        <v>105</v>
      </c>
      <c r="C9250" s="1" t="s">
        <v>13</v>
      </c>
      <c r="D9250" s="1" t="s">
        <v>14</v>
      </c>
      <c r="E9250" s="1" t="s">
        <v>1196</v>
      </c>
      <c r="F9250">
        <v>23.12</v>
      </c>
      <c r="G9250">
        <v>5</v>
      </c>
      <c r="H9250">
        <v>8.3800000000000008</v>
      </c>
      <c r="I9250">
        <v>2017</v>
      </c>
      <c r="J9250" s="1" t="s">
        <v>1555</v>
      </c>
      <c r="K9250" s="1" t="s">
        <v>31</v>
      </c>
    </row>
    <row r="9251" spans="1:11" x14ac:dyDescent="0.35">
      <c r="A9251" s="1" t="s">
        <v>987</v>
      </c>
      <c r="B9251" s="1" t="s">
        <v>105</v>
      </c>
      <c r="C9251" s="1" t="s">
        <v>41</v>
      </c>
      <c r="D9251" s="1" t="s">
        <v>42</v>
      </c>
      <c r="E9251" s="1" t="s">
        <v>1842</v>
      </c>
      <c r="F9251">
        <v>113.89</v>
      </c>
      <c r="G9251">
        <v>2</v>
      </c>
      <c r="H9251">
        <v>9.9700000000000006</v>
      </c>
      <c r="I9251">
        <v>2017</v>
      </c>
      <c r="J9251" s="1" t="s">
        <v>1555</v>
      </c>
      <c r="K9251" s="1" t="s">
        <v>31</v>
      </c>
    </row>
    <row r="9252" spans="1:11" x14ac:dyDescent="0.35">
      <c r="A9252" s="1" t="s">
        <v>987</v>
      </c>
      <c r="B9252" s="1" t="s">
        <v>105</v>
      </c>
      <c r="C9252" s="1" t="s">
        <v>41</v>
      </c>
      <c r="D9252" s="1" t="s">
        <v>54</v>
      </c>
      <c r="E9252" s="1" t="s">
        <v>2199</v>
      </c>
      <c r="F9252">
        <v>113.57</v>
      </c>
      <c r="G9252">
        <v>2</v>
      </c>
      <c r="H9252">
        <v>-5.68</v>
      </c>
      <c r="I9252">
        <v>2017</v>
      </c>
      <c r="J9252" s="1" t="s">
        <v>1555</v>
      </c>
      <c r="K9252" s="1" t="s">
        <v>31</v>
      </c>
    </row>
    <row r="9253" spans="1:11" x14ac:dyDescent="0.35">
      <c r="A9253" s="1" t="s">
        <v>987</v>
      </c>
      <c r="B9253" s="1" t="s">
        <v>105</v>
      </c>
      <c r="C9253" s="1" t="s">
        <v>46</v>
      </c>
      <c r="D9253" s="1" t="s">
        <v>47</v>
      </c>
      <c r="E9253" s="1" t="s">
        <v>2020</v>
      </c>
      <c r="F9253">
        <v>7.92</v>
      </c>
      <c r="G9253">
        <v>2</v>
      </c>
      <c r="H9253">
        <v>0.69</v>
      </c>
      <c r="I9253">
        <v>2017</v>
      </c>
      <c r="J9253" s="1" t="s">
        <v>1555</v>
      </c>
      <c r="K9253" s="1" t="s">
        <v>31</v>
      </c>
    </row>
    <row r="9254" spans="1:11" x14ac:dyDescent="0.35">
      <c r="A9254" s="1" t="s">
        <v>987</v>
      </c>
      <c r="B9254" s="1" t="s">
        <v>105</v>
      </c>
      <c r="C9254" s="1" t="s">
        <v>46</v>
      </c>
      <c r="D9254" s="1" t="s">
        <v>47</v>
      </c>
      <c r="E9254" s="1" t="s">
        <v>601</v>
      </c>
      <c r="F9254">
        <v>671.98</v>
      </c>
      <c r="G9254">
        <v>2</v>
      </c>
      <c r="H9254">
        <v>50.4</v>
      </c>
      <c r="I9254">
        <v>2017</v>
      </c>
      <c r="J9254" s="1" t="s">
        <v>1555</v>
      </c>
      <c r="K9254" s="1" t="s">
        <v>31</v>
      </c>
    </row>
    <row r="9255" spans="1:11" x14ac:dyDescent="0.35">
      <c r="A9255" s="1" t="s">
        <v>1516</v>
      </c>
      <c r="B9255" s="1" t="s">
        <v>12</v>
      </c>
      <c r="C9255" s="1" t="s">
        <v>13</v>
      </c>
      <c r="D9255" s="1" t="s">
        <v>25</v>
      </c>
      <c r="E9255" s="1" t="s">
        <v>173</v>
      </c>
      <c r="F9255">
        <v>30.56</v>
      </c>
      <c r="G9255">
        <v>5</v>
      </c>
      <c r="H9255">
        <v>-45.84</v>
      </c>
      <c r="I9255">
        <v>2017</v>
      </c>
      <c r="J9255" s="1" t="s">
        <v>1555</v>
      </c>
      <c r="K9255" s="1" t="s">
        <v>31</v>
      </c>
    </row>
    <row r="9256" spans="1:11" x14ac:dyDescent="0.35">
      <c r="A9256" s="1" t="s">
        <v>1516</v>
      </c>
      <c r="B9256" s="1" t="s">
        <v>12</v>
      </c>
      <c r="C9256" s="1" t="s">
        <v>13</v>
      </c>
      <c r="D9256" s="1" t="s">
        <v>23</v>
      </c>
      <c r="E9256" s="1" t="s">
        <v>203</v>
      </c>
      <c r="F9256">
        <v>77.95</v>
      </c>
      <c r="G9256">
        <v>3</v>
      </c>
      <c r="H9256">
        <v>-15.59</v>
      </c>
      <c r="I9256">
        <v>2017</v>
      </c>
      <c r="J9256" s="1" t="s">
        <v>1555</v>
      </c>
      <c r="K9256" s="1" t="s">
        <v>31</v>
      </c>
    </row>
    <row r="9257" spans="1:11" x14ac:dyDescent="0.35">
      <c r="A9257" s="1" t="s">
        <v>1516</v>
      </c>
      <c r="B9257" s="1" t="s">
        <v>12</v>
      </c>
      <c r="C9257" s="1" t="s">
        <v>46</v>
      </c>
      <c r="D9257" s="1" t="s">
        <v>47</v>
      </c>
      <c r="E9257" s="1" t="s">
        <v>1899</v>
      </c>
      <c r="F9257">
        <v>67.989999999999995</v>
      </c>
      <c r="G9257">
        <v>1</v>
      </c>
      <c r="H9257">
        <v>8.5</v>
      </c>
      <c r="I9257">
        <v>2017</v>
      </c>
      <c r="J9257" s="1" t="s">
        <v>1555</v>
      </c>
      <c r="K9257" s="1" t="s">
        <v>31</v>
      </c>
    </row>
    <row r="9258" spans="1:11" x14ac:dyDescent="0.35">
      <c r="A9258" s="1" t="s">
        <v>1516</v>
      </c>
      <c r="B9258" s="1" t="s">
        <v>12</v>
      </c>
      <c r="C9258" s="1" t="s">
        <v>13</v>
      </c>
      <c r="D9258" s="1" t="s">
        <v>72</v>
      </c>
      <c r="E9258" s="1" t="s">
        <v>1463</v>
      </c>
      <c r="F9258">
        <v>12.22</v>
      </c>
      <c r="G9258">
        <v>2</v>
      </c>
      <c r="H9258">
        <v>4.43</v>
      </c>
      <c r="I9258">
        <v>2017</v>
      </c>
      <c r="J9258" s="1" t="s">
        <v>1555</v>
      </c>
      <c r="K9258" s="1" t="s">
        <v>31</v>
      </c>
    </row>
    <row r="9259" spans="1:11" x14ac:dyDescent="0.35">
      <c r="A9259" s="1" t="s">
        <v>1516</v>
      </c>
      <c r="B9259" s="1" t="s">
        <v>12</v>
      </c>
      <c r="C9259" s="1" t="s">
        <v>46</v>
      </c>
      <c r="D9259" s="1" t="s">
        <v>61</v>
      </c>
      <c r="E9259" s="1" t="s">
        <v>1545</v>
      </c>
      <c r="F9259">
        <v>44.78</v>
      </c>
      <c r="G9259">
        <v>2</v>
      </c>
      <c r="H9259">
        <v>-0.56000000000000005</v>
      </c>
      <c r="I9259">
        <v>2017</v>
      </c>
      <c r="J9259" s="1" t="s">
        <v>1555</v>
      </c>
      <c r="K9259" s="1" t="s">
        <v>31</v>
      </c>
    </row>
    <row r="9260" spans="1:11" x14ac:dyDescent="0.35">
      <c r="A9260" s="1" t="s">
        <v>1516</v>
      </c>
      <c r="B9260" s="1" t="s">
        <v>12</v>
      </c>
      <c r="C9260" s="1" t="s">
        <v>41</v>
      </c>
      <c r="D9260" s="1" t="s">
        <v>54</v>
      </c>
      <c r="E9260" s="1" t="s">
        <v>321</v>
      </c>
      <c r="F9260">
        <v>22.85</v>
      </c>
      <c r="G9260">
        <v>3</v>
      </c>
      <c r="H9260">
        <v>-17.71</v>
      </c>
      <c r="I9260">
        <v>2017</v>
      </c>
      <c r="J9260" s="1" t="s">
        <v>1555</v>
      </c>
      <c r="K9260" s="1" t="s">
        <v>31</v>
      </c>
    </row>
    <row r="9261" spans="1:11" x14ac:dyDescent="0.35">
      <c r="A9261" s="1" t="s">
        <v>1521</v>
      </c>
      <c r="B9261" s="1" t="s">
        <v>87</v>
      </c>
      <c r="C9261" s="1" t="s">
        <v>13</v>
      </c>
      <c r="D9261" s="1" t="s">
        <v>14</v>
      </c>
      <c r="E9261" s="1" t="s">
        <v>2669</v>
      </c>
      <c r="F9261">
        <v>10.85</v>
      </c>
      <c r="G9261">
        <v>2</v>
      </c>
      <c r="H9261">
        <v>3.53</v>
      </c>
      <c r="I9261">
        <v>2017</v>
      </c>
      <c r="J9261" s="1" t="s">
        <v>1555</v>
      </c>
      <c r="K9261" s="1" t="s">
        <v>31</v>
      </c>
    </row>
    <row r="9262" spans="1:11" x14ac:dyDescent="0.35">
      <c r="A9262" s="1" t="s">
        <v>1521</v>
      </c>
      <c r="B9262" s="1" t="s">
        <v>87</v>
      </c>
      <c r="C9262" s="1" t="s">
        <v>46</v>
      </c>
      <c r="D9262" s="1" t="s">
        <v>61</v>
      </c>
      <c r="E9262" s="1" t="s">
        <v>1900</v>
      </c>
      <c r="F9262">
        <v>18.54</v>
      </c>
      <c r="G9262">
        <v>2</v>
      </c>
      <c r="H9262">
        <v>3.01</v>
      </c>
      <c r="I9262">
        <v>2017</v>
      </c>
      <c r="J9262" s="1" t="s">
        <v>1555</v>
      </c>
      <c r="K9262" s="1" t="s">
        <v>31</v>
      </c>
    </row>
    <row r="9263" spans="1:11" x14ac:dyDescent="0.35">
      <c r="A9263" s="1" t="s">
        <v>1139</v>
      </c>
      <c r="B9263" s="1" t="s">
        <v>175</v>
      </c>
      <c r="C9263" s="1" t="s">
        <v>13</v>
      </c>
      <c r="D9263" s="1" t="s">
        <v>20</v>
      </c>
      <c r="E9263" s="1" t="s">
        <v>199</v>
      </c>
      <c r="F9263">
        <v>9.9600000000000009</v>
      </c>
      <c r="G9263">
        <v>2</v>
      </c>
      <c r="H9263">
        <v>4.58</v>
      </c>
      <c r="I9263">
        <v>2017</v>
      </c>
      <c r="J9263" s="1" t="s">
        <v>1555</v>
      </c>
      <c r="K9263" s="1" t="s">
        <v>31</v>
      </c>
    </row>
    <row r="9264" spans="1:11" x14ac:dyDescent="0.35">
      <c r="A9264" s="1" t="s">
        <v>1139</v>
      </c>
      <c r="B9264" s="1" t="s">
        <v>175</v>
      </c>
      <c r="C9264" s="1" t="s">
        <v>13</v>
      </c>
      <c r="D9264" s="1" t="s">
        <v>29</v>
      </c>
      <c r="E9264" s="1" t="s">
        <v>2457</v>
      </c>
      <c r="F9264">
        <v>9.2100000000000009</v>
      </c>
      <c r="G9264">
        <v>3</v>
      </c>
      <c r="H9264">
        <v>2.2999999999999998</v>
      </c>
      <c r="I9264">
        <v>2017</v>
      </c>
      <c r="J9264" s="1" t="s">
        <v>1555</v>
      </c>
      <c r="K9264" s="1" t="s">
        <v>31</v>
      </c>
    </row>
    <row r="9265" spans="1:11" x14ac:dyDescent="0.35">
      <c r="A9265" s="1" t="s">
        <v>1139</v>
      </c>
      <c r="B9265" s="1" t="s">
        <v>175</v>
      </c>
      <c r="C9265" s="1" t="s">
        <v>13</v>
      </c>
      <c r="D9265" s="1" t="s">
        <v>211</v>
      </c>
      <c r="E9265" s="1" t="s">
        <v>274</v>
      </c>
      <c r="F9265">
        <v>27.93</v>
      </c>
      <c r="G9265">
        <v>3</v>
      </c>
      <c r="H9265">
        <v>8.1</v>
      </c>
      <c r="I9265">
        <v>2017</v>
      </c>
      <c r="J9265" s="1" t="s">
        <v>1555</v>
      </c>
      <c r="K9265" s="1" t="s">
        <v>31</v>
      </c>
    </row>
    <row r="9266" spans="1:11" x14ac:dyDescent="0.35">
      <c r="A9266" s="1" t="s">
        <v>1485</v>
      </c>
      <c r="B9266" s="1" t="s">
        <v>33</v>
      </c>
      <c r="C9266" s="1" t="s">
        <v>13</v>
      </c>
      <c r="D9266" s="1" t="s">
        <v>25</v>
      </c>
      <c r="E9266" s="1" t="s">
        <v>1398</v>
      </c>
      <c r="F9266">
        <v>14.02</v>
      </c>
      <c r="G9266">
        <v>4</v>
      </c>
      <c r="H9266">
        <v>4.91</v>
      </c>
      <c r="I9266">
        <v>2017</v>
      </c>
      <c r="J9266" s="1" t="s">
        <v>1555</v>
      </c>
      <c r="K9266" s="1" t="s">
        <v>31</v>
      </c>
    </row>
    <row r="9267" spans="1:11" x14ac:dyDescent="0.35">
      <c r="A9267" s="1" t="s">
        <v>1101</v>
      </c>
      <c r="B9267" s="1" t="s">
        <v>175</v>
      </c>
      <c r="C9267" s="1" t="s">
        <v>13</v>
      </c>
      <c r="D9267" s="1" t="s">
        <v>50</v>
      </c>
      <c r="E9267" s="1" t="s">
        <v>171</v>
      </c>
      <c r="F9267">
        <v>18.239999999999998</v>
      </c>
      <c r="G9267">
        <v>3</v>
      </c>
      <c r="H9267">
        <v>9.1199999999999992</v>
      </c>
      <c r="I9267">
        <v>2017</v>
      </c>
      <c r="J9267" s="1" t="s">
        <v>1555</v>
      </c>
      <c r="K9267" s="1" t="s">
        <v>31</v>
      </c>
    </row>
    <row r="9268" spans="1:11" x14ac:dyDescent="0.35">
      <c r="A9268" s="1" t="s">
        <v>1101</v>
      </c>
      <c r="B9268" s="1" t="s">
        <v>175</v>
      </c>
      <c r="C9268" s="1" t="s">
        <v>13</v>
      </c>
      <c r="D9268" s="1" t="s">
        <v>102</v>
      </c>
      <c r="E9268" s="1" t="s">
        <v>1097</v>
      </c>
      <c r="F9268">
        <v>76.12</v>
      </c>
      <c r="G9268">
        <v>2</v>
      </c>
      <c r="H9268">
        <v>22.07</v>
      </c>
      <c r="I9268">
        <v>2017</v>
      </c>
      <c r="J9268" s="1" t="s">
        <v>1555</v>
      </c>
      <c r="K9268" s="1" t="s">
        <v>31</v>
      </c>
    </row>
    <row r="9269" spans="1:11" x14ac:dyDescent="0.35">
      <c r="A9269" s="1" t="s">
        <v>2594</v>
      </c>
      <c r="B9269" s="1" t="s">
        <v>133</v>
      </c>
      <c r="C9269" s="1" t="s">
        <v>13</v>
      </c>
      <c r="D9269" s="1" t="s">
        <v>14</v>
      </c>
      <c r="E9269" s="1" t="s">
        <v>2621</v>
      </c>
      <c r="F9269">
        <v>26.72</v>
      </c>
      <c r="G9269">
        <v>5</v>
      </c>
      <c r="H9269">
        <v>9.35</v>
      </c>
      <c r="I9269">
        <v>2017</v>
      </c>
      <c r="J9269" s="1" t="s">
        <v>1555</v>
      </c>
      <c r="K9269" s="1" t="s">
        <v>31</v>
      </c>
    </row>
    <row r="9270" spans="1:11" x14ac:dyDescent="0.35">
      <c r="A9270" s="1" t="s">
        <v>1148</v>
      </c>
      <c r="B9270" s="1" t="s">
        <v>105</v>
      </c>
      <c r="C9270" s="1" t="s">
        <v>46</v>
      </c>
      <c r="D9270" s="1" t="s">
        <v>61</v>
      </c>
      <c r="E9270" s="1" t="s">
        <v>705</v>
      </c>
      <c r="F9270">
        <v>62.35</v>
      </c>
      <c r="G9270">
        <v>6</v>
      </c>
      <c r="H9270">
        <v>-10.91</v>
      </c>
      <c r="I9270">
        <v>2017</v>
      </c>
      <c r="J9270" s="1" t="s">
        <v>1555</v>
      </c>
      <c r="K9270" s="1" t="s">
        <v>31</v>
      </c>
    </row>
    <row r="9271" spans="1:11" x14ac:dyDescent="0.35">
      <c r="A9271" s="1" t="s">
        <v>931</v>
      </c>
      <c r="B9271" s="1" t="s">
        <v>33</v>
      </c>
      <c r="C9271" s="1" t="s">
        <v>13</v>
      </c>
      <c r="D9271" s="1" t="s">
        <v>14</v>
      </c>
      <c r="E9271" s="1" t="s">
        <v>1164</v>
      </c>
      <c r="F9271">
        <v>11.56</v>
      </c>
      <c r="G9271">
        <v>2</v>
      </c>
      <c r="H9271">
        <v>5.66</v>
      </c>
      <c r="I9271">
        <v>2017</v>
      </c>
      <c r="J9271" s="1" t="s">
        <v>1555</v>
      </c>
      <c r="K9271" s="1" t="s">
        <v>31</v>
      </c>
    </row>
    <row r="9272" spans="1:11" x14ac:dyDescent="0.35">
      <c r="A9272" s="1" t="s">
        <v>1239</v>
      </c>
      <c r="B9272" s="1" t="s">
        <v>28</v>
      </c>
      <c r="C9272" s="1" t="s">
        <v>13</v>
      </c>
      <c r="D9272" s="1" t="s">
        <v>23</v>
      </c>
      <c r="E9272" s="1" t="s">
        <v>570</v>
      </c>
      <c r="F9272">
        <v>221.02</v>
      </c>
      <c r="G9272">
        <v>2</v>
      </c>
      <c r="H9272">
        <v>-55.26</v>
      </c>
      <c r="I9272">
        <v>2017</v>
      </c>
      <c r="J9272" s="1" t="s">
        <v>1555</v>
      </c>
      <c r="K9272" s="1" t="s">
        <v>31</v>
      </c>
    </row>
    <row r="9273" spans="1:11" x14ac:dyDescent="0.35">
      <c r="A9273" s="1" t="s">
        <v>1401</v>
      </c>
      <c r="B9273" s="1" t="s">
        <v>19</v>
      </c>
      <c r="C9273" s="1" t="s">
        <v>13</v>
      </c>
      <c r="D9273" s="1" t="s">
        <v>23</v>
      </c>
      <c r="E9273" s="1" t="s">
        <v>1665</v>
      </c>
      <c r="F9273">
        <v>230.38</v>
      </c>
      <c r="G9273">
        <v>3</v>
      </c>
      <c r="H9273">
        <v>-48.95</v>
      </c>
      <c r="I9273">
        <v>2017</v>
      </c>
      <c r="J9273" s="1" t="s">
        <v>1555</v>
      </c>
      <c r="K9273" s="1" t="s">
        <v>35</v>
      </c>
    </row>
    <row r="9274" spans="1:11" x14ac:dyDescent="0.35">
      <c r="A9274" s="1" t="s">
        <v>39</v>
      </c>
      <c r="B9274" s="1" t="s">
        <v>12</v>
      </c>
      <c r="C9274" s="1" t="s">
        <v>13</v>
      </c>
      <c r="D9274" s="1" t="s">
        <v>102</v>
      </c>
      <c r="E9274" s="1" t="s">
        <v>1835</v>
      </c>
      <c r="F9274">
        <v>9.32</v>
      </c>
      <c r="G9274">
        <v>6</v>
      </c>
      <c r="H9274">
        <v>-24.71</v>
      </c>
      <c r="I9274">
        <v>2017</v>
      </c>
      <c r="J9274" s="1" t="s">
        <v>1555</v>
      </c>
      <c r="K9274" s="1" t="s">
        <v>35</v>
      </c>
    </row>
    <row r="9275" spans="1:11" x14ac:dyDescent="0.35">
      <c r="A9275" s="1" t="s">
        <v>651</v>
      </c>
      <c r="B9275" s="1" t="s">
        <v>87</v>
      </c>
      <c r="C9275" s="1" t="s">
        <v>46</v>
      </c>
      <c r="D9275" s="1" t="s">
        <v>61</v>
      </c>
      <c r="E9275" s="1" t="s">
        <v>1186</v>
      </c>
      <c r="F9275">
        <v>60.86</v>
      </c>
      <c r="G9275">
        <v>4</v>
      </c>
      <c r="H9275">
        <v>9.1300000000000008</v>
      </c>
      <c r="I9275">
        <v>2017</v>
      </c>
      <c r="J9275" s="1" t="s">
        <v>1555</v>
      </c>
      <c r="K9275" s="1" t="s">
        <v>35</v>
      </c>
    </row>
    <row r="9276" spans="1:11" x14ac:dyDescent="0.35">
      <c r="A9276" s="1" t="s">
        <v>651</v>
      </c>
      <c r="B9276" s="1" t="s">
        <v>87</v>
      </c>
      <c r="C9276" s="1" t="s">
        <v>46</v>
      </c>
      <c r="D9276" s="1" t="s">
        <v>314</v>
      </c>
      <c r="E9276" s="1" t="s">
        <v>1226</v>
      </c>
      <c r="F9276">
        <v>653</v>
      </c>
      <c r="G9276">
        <v>7</v>
      </c>
      <c r="H9276">
        <v>-935.96</v>
      </c>
      <c r="I9276">
        <v>2017</v>
      </c>
      <c r="J9276" s="1" t="s">
        <v>1555</v>
      </c>
      <c r="K9276" s="1" t="s">
        <v>35</v>
      </c>
    </row>
    <row r="9277" spans="1:11" x14ac:dyDescent="0.35">
      <c r="A9277" s="1" t="s">
        <v>651</v>
      </c>
      <c r="B9277" s="1" t="s">
        <v>87</v>
      </c>
      <c r="C9277" s="1" t="s">
        <v>13</v>
      </c>
      <c r="D9277" s="1" t="s">
        <v>25</v>
      </c>
      <c r="E9277" s="1" t="s">
        <v>1509</v>
      </c>
      <c r="F9277">
        <v>11.22</v>
      </c>
      <c r="G9277">
        <v>10</v>
      </c>
      <c r="H9277">
        <v>-7.48</v>
      </c>
      <c r="I9277">
        <v>2017</v>
      </c>
      <c r="J9277" s="1" t="s">
        <v>1555</v>
      </c>
      <c r="K9277" s="1" t="s">
        <v>35</v>
      </c>
    </row>
    <row r="9278" spans="1:11" x14ac:dyDescent="0.35">
      <c r="A9278" s="1" t="s">
        <v>1685</v>
      </c>
      <c r="B9278" s="1" t="s">
        <v>159</v>
      </c>
      <c r="C9278" s="1" t="s">
        <v>46</v>
      </c>
      <c r="D9278" s="1" t="s">
        <v>61</v>
      </c>
      <c r="E9278" s="1" t="s">
        <v>873</v>
      </c>
      <c r="F9278">
        <v>163.96</v>
      </c>
      <c r="G9278">
        <v>4</v>
      </c>
      <c r="H9278">
        <v>70.5</v>
      </c>
      <c r="I9278">
        <v>2017</v>
      </c>
      <c r="J9278" s="1" t="s">
        <v>1555</v>
      </c>
      <c r="K9278" s="1" t="s">
        <v>35</v>
      </c>
    </row>
    <row r="9279" spans="1:11" x14ac:dyDescent="0.35">
      <c r="A9279" s="1" t="s">
        <v>215</v>
      </c>
      <c r="B9279" s="1" t="s">
        <v>130</v>
      </c>
      <c r="C9279" s="1" t="s">
        <v>13</v>
      </c>
      <c r="D9279" s="1" t="s">
        <v>14</v>
      </c>
      <c r="E9279" s="1" t="s">
        <v>2718</v>
      </c>
      <c r="F9279">
        <v>8.9</v>
      </c>
      <c r="G9279">
        <v>3</v>
      </c>
      <c r="H9279">
        <v>3.34</v>
      </c>
      <c r="I9279">
        <v>2017</v>
      </c>
      <c r="J9279" s="1" t="s">
        <v>1555</v>
      </c>
      <c r="K9279" s="1" t="s">
        <v>35</v>
      </c>
    </row>
    <row r="9280" spans="1:11" x14ac:dyDescent="0.35">
      <c r="A9280" s="1" t="s">
        <v>215</v>
      </c>
      <c r="B9280" s="1" t="s">
        <v>130</v>
      </c>
      <c r="C9280" s="1" t="s">
        <v>13</v>
      </c>
      <c r="D9280" s="1" t="s">
        <v>23</v>
      </c>
      <c r="E9280" s="1" t="s">
        <v>1592</v>
      </c>
      <c r="F9280">
        <v>720.06</v>
      </c>
      <c r="G9280">
        <v>4</v>
      </c>
      <c r="H9280">
        <v>-63.01</v>
      </c>
      <c r="I9280">
        <v>2017</v>
      </c>
      <c r="J9280" s="1" t="s">
        <v>1555</v>
      </c>
      <c r="K9280" s="1" t="s">
        <v>35</v>
      </c>
    </row>
    <row r="9281" spans="1:11" x14ac:dyDescent="0.35">
      <c r="A9281" s="1" t="s">
        <v>691</v>
      </c>
      <c r="B9281" s="1" t="s">
        <v>175</v>
      </c>
      <c r="C9281" s="1" t="s">
        <v>41</v>
      </c>
      <c r="D9281" s="1" t="s">
        <v>42</v>
      </c>
      <c r="E9281" s="1" t="s">
        <v>1007</v>
      </c>
      <c r="F9281">
        <v>2404.6999999999998</v>
      </c>
      <c r="G9281">
        <v>6</v>
      </c>
      <c r="H9281">
        <v>150.29</v>
      </c>
      <c r="I9281">
        <v>2017</v>
      </c>
      <c r="J9281" s="1" t="s">
        <v>1555</v>
      </c>
      <c r="K9281" s="1" t="s">
        <v>35</v>
      </c>
    </row>
    <row r="9282" spans="1:11" x14ac:dyDescent="0.35">
      <c r="A9282" s="1" t="s">
        <v>691</v>
      </c>
      <c r="B9282" s="1" t="s">
        <v>175</v>
      </c>
      <c r="C9282" s="1" t="s">
        <v>13</v>
      </c>
      <c r="D9282" s="1" t="s">
        <v>25</v>
      </c>
      <c r="E9282" s="1" t="s">
        <v>1153</v>
      </c>
      <c r="F9282">
        <v>563.02</v>
      </c>
      <c r="G9282">
        <v>11</v>
      </c>
      <c r="H9282">
        <v>190.02</v>
      </c>
      <c r="I9282">
        <v>2017</v>
      </c>
      <c r="J9282" s="1" t="s">
        <v>1555</v>
      </c>
      <c r="K9282" s="1" t="s">
        <v>35</v>
      </c>
    </row>
    <row r="9283" spans="1:11" x14ac:dyDescent="0.35">
      <c r="A9283" s="1" t="s">
        <v>691</v>
      </c>
      <c r="B9283" s="1" t="s">
        <v>175</v>
      </c>
      <c r="C9283" s="1" t="s">
        <v>13</v>
      </c>
      <c r="D9283" s="1" t="s">
        <v>23</v>
      </c>
      <c r="E9283" s="1" t="s">
        <v>163</v>
      </c>
      <c r="F9283">
        <v>344.91</v>
      </c>
      <c r="G9283">
        <v>3</v>
      </c>
      <c r="H9283">
        <v>10.35</v>
      </c>
      <c r="I9283">
        <v>2017</v>
      </c>
      <c r="J9283" s="1" t="s">
        <v>1555</v>
      </c>
      <c r="K9283" s="1" t="s">
        <v>35</v>
      </c>
    </row>
    <row r="9284" spans="1:11" x14ac:dyDescent="0.35">
      <c r="A9284" s="1" t="s">
        <v>691</v>
      </c>
      <c r="B9284" s="1" t="s">
        <v>175</v>
      </c>
      <c r="C9284" s="1" t="s">
        <v>13</v>
      </c>
      <c r="D9284" s="1" t="s">
        <v>20</v>
      </c>
      <c r="E9284" s="1" t="s">
        <v>597</v>
      </c>
      <c r="F9284">
        <v>8.64</v>
      </c>
      <c r="G9284">
        <v>3</v>
      </c>
      <c r="H9284">
        <v>4.2300000000000004</v>
      </c>
      <c r="I9284">
        <v>2017</v>
      </c>
      <c r="J9284" s="1" t="s">
        <v>1555</v>
      </c>
      <c r="K9284" s="1" t="s">
        <v>35</v>
      </c>
    </row>
    <row r="9285" spans="1:11" x14ac:dyDescent="0.35">
      <c r="A9285" s="1" t="s">
        <v>1490</v>
      </c>
      <c r="B9285" s="1" t="s">
        <v>133</v>
      </c>
      <c r="C9285" s="1" t="s">
        <v>13</v>
      </c>
      <c r="D9285" s="1" t="s">
        <v>29</v>
      </c>
      <c r="E9285" s="1" t="s">
        <v>826</v>
      </c>
      <c r="F9285">
        <v>2.06</v>
      </c>
      <c r="G9285">
        <v>1</v>
      </c>
      <c r="H9285">
        <v>0.15</v>
      </c>
      <c r="I9285">
        <v>2017</v>
      </c>
      <c r="J9285" s="1" t="s">
        <v>1555</v>
      </c>
      <c r="K9285" s="1" t="s">
        <v>35</v>
      </c>
    </row>
    <row r="9286" spans="1:11" x14ac:dyDescent="0.35">
      <c r="A9286" s="1" t="s">
        <v>458</v>
      </c>
      <c r="B9286" s="1" t="s">
        <v>12</v>
      </c>
      <c r="C9286" s="1" t="s">
        <v>13</v>
      </c>
      <c r="D9286" s="1" t="s">
        <v>23</v>
      </c>
      <c r="E9286" s="1" t="s">
        <v>1335</v>
      </c>
      <c r="F9286">
        <v>61.79</v>
      </c>
      <c r="G9286">
        <v>4</v>
      </c>
      <c r="H9286">
        <v>6.18</v>
      </c>
      <c r="I9286">
        <v>2017</v>
      </c>
      <c r="J9286" s="1" t="s">
        <v>1555</v>
      </c>
      <c r="K9286" s="1" t="s">
        <v>35</v>
      </c>
    </row>
    <row r="9287" spans="1:11" x14ac:dyDescent="0.35">
      <c r="A9287" s="1" t="s">
        <v>458</v>
      </c>
      <c r="B9287" s="1" t="s">
        <v>12</v>
      </c>
      <c r="C9287" s="1" t="s">
        <v>41</v>
      </c>
      <c r="D9287" s="1" t="s">
        <v>83</v>
      </c>
      <c r="E9287" s="1" t="s">
        <v>2515</v>
      </c>
      <c r="F9287">
        <v>206</v>
      </c>
      <c r="G9287">
        <v>3</v>
      </c>
      <c r="H9287">
        <v>-27.26</v>
      </c>
      <c r="I9287">
        <v>2017</v>
      </c>
      <c r="J9287" s="1" t="s">
        <v>1555</v>
      </c>
      <c r="K9287" s="1" t="s">
        <v>35</v>
      </c>
    </row>
    <row r="9288" spans="1:11" x14ac:dyDescent="0.35">
      <c r="A9288" s="1" t="s">
        <v>1887</v>
      </c>
      <c r="B9288" s="1" t="s">
        <v>159</v>
      </c>
      <c r="C9288" s="1" t="s">
        <v>46</v>
      </c>
      <c r="D9288" s="1" t="s">
        <v>47</v>
      </c>
      <c r="E9288" s="1" t="s">
        <v>2695</v>
      </c>
      <c r="F9288">
        <v>629.95000000000005</v>
      </c>
      <c r="G9288">
        <v>5</v>
      </c>
      <c r="H9288">
        <v>163.79</v>
      </c>
      <c r="I9288">
        <v>2017</v>
      </c>
      <c r="J9288" s="1" t="s">
        <v>1555</v>
      </c>
      <c r="K9288" s="1" t="s">
        <v>35</v>
      </c>
    </row>
    <row r="9289" spans="1:11" x14ac:dyDescent="0.35">
      <c r="A9289" s="1" t="s">
        <v>1267</v>
      </c>
      <c r="B9289" s="1" t="s">
        <v>159</v>
      </c>
      <c r="C9289" s="1" t="s">
        <v>46</v>
      </c>
      <c r="D9289" s="1" t="s">
        <v>47</v>
      </c>
      <c r="E9289" s="1" t="s">
        <v>656</v>
      </c>
      <c r="F9289">
        <v>43.6</v>
      </c>
      <c r="G9289">
        <v>4</v>
      </c>
      <c r="H9289">
        <v>12.21</v>
      </c>
      <c r="I9289">
        <v>2017</v>
      </c>
      <c r="J9289" s="1" t="s">
        <v>1555</v>
      </c>
      <c r="K9289" s="1" t="s">
        <v>35</v>
      </c>
    </row>
    <row r="9290" spans="1:11" x14ac:dyDescent="0.35">
      <c r="A9290" s="1" t="s">
        <v>1267</v>
      </c>
      <c r="B9290" s="1" t="s">
        <v>159</v>
      </c>
      <c r="C9290" s="1" t="s">
        <v>41</v>
      </c>
      <c r="D9290" s="1" t="s">
        <v>54</v>
      </c>
      <c r="E9290" s="1" t="s">
        <v>1918</v>
      </c>
      <c r="F9290">
        <v>154.94999999999999</v>
      </c>
      <c r="G9290">
        <v>3</v>
      </c>
      <c r="H9290">
        <v>30.99</v>
      </c>
      <c r="I9290">
        <v>2017</v>
      </c>
      <c r="J9290" s="1" t="s">
        <v>1555</v>
      </c>
      <c r="K9290" s="1" t="s">
        <v>35</v>
      </c>
    </row>
    <row r="9291" spans="1:11" x14ac:dyDescent="0.35">
      <c r="A9291" s="1" t="s">
        <v>1013</v>
      </c>
      <c r="B9291" s="1" t="s">
        <v>159</v>
      </c>
      <c r="C9291" s="1" t="s">
        <v>13</v>
      </c>
      <c r="D9291" s="1" t="s">
        <v>23</v>
      </c>
      <c r="E9291" s="1" t="s">
        <v>564</v>
      </c>
      <c r="F9291">
        <v>11.21</v>
      </c>
      <c r="G9291">
        <v>1</v>
      </c>
      <c r="H9291">
        <v>3.36</v>
      </c>
      <c r="I9291">
        <v>2017</v>
      </c>
      <c r="J9291" s="1" t="s">
        <v>1555</v>
      </c>
      <c r="K9291" s="1" t="s">
        <v>35</v>
      </c>
    </row>
    <row r="9292" spans="1:11" x14ac:dyDescent="0.35">
      <c r="A9292" s="1" t="s">
        <v>364</v>
      </c>
      <c r="B9292" s="1" t="s">
        <v>501</v>
      </c>
      <c r="C9292" s="1" t="s">
        <v>46</v>
      </c>
      <c r="D9292" s="1" t="s">
        <v>61</v>
      </c>
      <c r="E9292" s="1" t="s">
        <v>1942</v>
      </c>
      <c r="F9292">
        <v>239.92</v>
      </c>
      <c r="G9292">
        <v>8</v>
      </c>
      <c r="H9292">
        <v>23.99</v>
      </c>
      <c r="I9292">
        <v>2017</v>
      </c>
      <c r="J9292" s="1" t="s">
        <v>1555</v>
      </c>
      <c r="K9292" s="1" t="s">
        <v>35</v>
      </c>
    </row>
    <row r="9293" spans="1:11" x14ac:dyDescent="0.35">
      <c r="A9293" s="1" t="s">
        <v>522</v>
      </c>
      <c r="B9293" s="1" t="s">
        <v>33</v>
      </c>
      <c r="C9293" s="1" t="s">
        <v>46</v>
      </c>
      <c r="D9293" s="1" t="s">
        <v>61</v>
      </c>
      <c r="E9293" s="1" t="s">
        <v>2276</v>
      </c>
      <c r="F9293">
        <v>82.95</v>
      </c>
      <c r="G9293">
        <v>5</v>
      </c>
      <c r="H9293">
        <v>29.03</v>
      </c>
      <c r="I9293">
        <v>2017</v>
      </c>
      <c r="J9293" s="1" t="s">
        <v>1555</v>
      </c>
      <c r="K9293" s="1" t="s">
        <v>35</v>
      </c>
    </row>
    <row r="9294" spans="1:11" x14ac:dyDescent="0.35">
      <c r="A9294" s="1" t="s">
        <v>1028</v>
      </c>
      <c r="B9294" s="1" t="s">
        <v>33</v>
      </c>
      <c r="C9294" s="1" t="s">
        <v>46</v>
      </c>
      <c r="D9294" s="1" t="s">
        <v>47</v>
      </c>
      <c r="E9294" s="1" t="s">
        <v>2609</v>
      </c>
      <c r="F9294">
        <v>22</v>
      </c>
      <c r="G9294">
        <v>5</v>
      </c>
      <c r="H9294">
        <v>1.38</v>
      </c>
      <c r="I9294">
        <v>2017</v>
      </c>
      <c r="J9294" s="1" t="s">
        <v>1555</v>
      </c>
      <c r="K9294" s="1" t="s">
        <v>35</v>
      </c>
    </row>
    <row r="9295" spans="1:11" x14ac:dyDescent="0.35">
      <c r="A9295" s="1" t="s">
        <v>1861</v>
      </c>
      <c r="B9295" s="1" t="s">
        <v>87</v>
      </c>
      <c r="C9295" s="1" t="s">
        <v>46</v>
      </c>
      <c r="D9295" s="1" t="s">
        <v>47</v>
      </c>
      <c r="E9295" s="1" t="s">
        <v>2009</v>
      </c>
      <c r="F9295">
        <v>119.94</v>
      </c>
      <c r="G9295">
        <v>10</v>
      </c>
      <c r="H9295">
        <v>15.99</v>
      </c>
      <c r="I9295">
        <v>2017</v>
      </c>
      <c r="J9295" s="1" t="s">
        <v>1555</v>
      </c>
      <c r="K9295" s="1" t="s">
        <v>56</v>
      </c>
    </row>
    <row r="9296" spans="1:11" x14ac:dyDescent="0.35">
      <c r="A9296" s="1" t="s">
        <v>1861</v>
      </c>
      <c r="B9296" s="1" t="s">
        <v>87</v>
      </c>
      <c r="C9296" s="1" t="s">
        <v>13</v>
      </c>
      <c r="D9296" s="1" t="s">
        <v>25</v>
      </c>
      <c r="E9296" s="1" t="s">
        <v>1220</v>
      </c>
      <c r="F9296">
        <v>3.65</v>
      </c>
      <c r="G9296">
        <v>2</v>
      </c>
      <c r="H9296">
        <v>-2.8</v>
      </c>
      <c r="I9296">
        <v>2017</v>
      </c>
      <c r="J9296" s="1" t="s">
        <v>1555</v>
      </c>
      <c r="K9296" s="1" t="s">
        <v>56</v>
      </c>
    </row>
    <row r="9297" spans="1:11" x14ac:dyDescent="0.35">
      <c r="A9297" s="1" t="s">
        <v>2531</v>
      </c>
      <c r="B9297" s="1" t="s">
        <v>33</v>
      </c>
      <c r="C9297" s="1" t="s">
        <v>41</v>
      </c>
      <c r="D9297" s="1" t="s">
        <v>42</v>
      </c>
      <c r="E9297" s="1" t="s">
        <v>442</v>
      </c>
      <c r="F9297">
        <v>321.57</v>
      </c>
      <c r="G9297">
        <v>2</v>
      </c>
      <c r="H9297">
        <v>28.14</v>
      </c>
      <c r="I9297">
        <v>2017</v>
      </c>
      <c r="J9297" s="1" t="s">
        <v>1555</v>
      </c>
      <c r="K9297" s="1" t="s">
        <v>56</v>
      </c>
    </row>
    <row r="9298" spans="1:11" x14ac:dyDescent="0.35">
      <c r="A9298" s="1" t="s">
        <v>824</v>
      </c>
      <c r="B9298" s="1" t="s">
        <v>159</v>
      </c>
      <c r="C9298" s="1" t="s">
        <v>13</v>
      </c>
      <c r="D9298" s="1" t="s">
        <v>25</v>
      </c>
      <c r="E9298" s="1" t="s">
        <v>1688</v>
      </c>
      <c r="F9298">
        <v>8.64</v>
      </c>
      <c r="G9298">
        <v>2</v>
      </c>
      <c r="H9298">
        <v>3.02</v>
      </c>
      <c r="I9298">
        <v>2017</v>
      </c>
      <c r="J9298" s="1" t="s">
        <v>1555</v>
      </c>
      <c r="K9298" s="1" t="s">
        <v>56</v>
      </c>
    </row>
    <row r="9299" spans="1:11" x14ac:dyDescent="0.35">
      <c r="A9299" s="1" t="s">
        <v>119</v>
      </c>
      <c r="B9299" s="1" t="s">
        <v>12</v>
      </c>
      <c r="C9299" s="1" t="s">
        <v>46</v>
      </c>
      <c r="D9299" s="1" t="s">
        <v>61</v>
      </c>
      <c r="E9299" s="1" t="s">
        <v>2485</v>
      </c>
      <c r="F9299">
        <v>167.95</v>
      </c>
      <c r="G9299">
        <v>6</v>
      </c>
      <c r="H9299">
        <v>-27.29</v>
      </c>
      <c r="I9299">
        <v>2017</v>
      </c>
      <c r="J9299" s="1" t="s">
        <v>1555</v>
      </c>
      <c r="K9299" s="1" t="s">
        <v>56</v>
      </c>
    </row>
    <row r="9300" spans="1:11" x14ac:dyDescent="0.35">
      <c r="A9300" s="1" t="s">
        <v>119</v>
      </c>
      <c r="B9300" s="1" t="s">
        <v>12</v>
      </c>
      <c r="C9300" s="1" t="s">
        <v>13</v>
      </c>
      <c r="D9300" s="1" t="s">
        <v>29</v>
      </c>
      <c r="E9300" s="1" t="s">
        <v>1620</v>
      </c>
      <c r="F9300">
        <v>45.04</v>
      </c>
      <c r="G9300">
        <v>2</v>
      </c>
      <c r="H9300">
        <v>4.5</v>
      </c>
      <c r="I9300">
        <v>2017</v>
      </c>
      <c r="J9300" s="1" t="s">
        <v>1555</v>
      </c>
      <c r="K9300" s="1" t="s">
        <v>56</v>
      </c>
    </row>
    <row r="9301" spans="1:11" x14ac:dyDescent="0.35">
      <c r="A9301" s="1" t="s">
        <v>685</v>
      </c>
      <c r="B9301" s="1" t="s">
        <v>159</v>
      </c>
      <c r="C9301" s="1" t="s">
        <v>13</v>
      </c>
      <c r="D9301" s="1" t="s">
        <v>23</v>
      </c>
      <c r="E9301" s="1" t="s">
        <v>1541</v>
      </c>
      <c r="F9301">
        <v>96.36</v>
      </c>
      <c r="G9301">
        <v>6</v>
      </c>
      <c r="H9301">
        <v>25.05</v>
      </c>
      <c r="I9301">
        <v>2017</v>
      </c>
      <c r="J9301" s="1" t="s">
        <v>1555</v>
      </c>
      <c r="K9301" s="1" t="s">
        <v>56</v>
      </c>
    </row>
    <row r="9302" spans="1:11" x14ac:dyDescent="0.35">
      <c r="A9302" s="1" t="s">
        <v>1490</v>
      </c>
      <c r="B9302" s="1" t="s">
        <v>12</v>
      </c>
      <c r="C9302" s="1" t="s">
        <v>13</v>
      </c>
      <c r="D9302" s="1" t="s">
        <v>25</v>
      </c>
      <c r="E9302" s="1" t="s">
        <v>641</v>
      </c>
      <c r="F9302">
        <v>21.99</v>
      </c>
      <c r="G9302">
        <v>5</v>
      </c>
      <c r="H9302">
        <v>-32.99</v>
      </c>
      <c r="I9302">
        <v>2017</v>
      </c>
      <c r="J9302" s="1" t="s">
        <v>1555</v>
      </c>
      <c r="K9302" s="1" t="s">
        <v>56</v>
      </c>
    </row>
    <row r="9303" spans="1:11" x14ac:dyDescent="0.35">
      <c r="A9303" s="1" t="s">
        <v>967</v>
      </c>
      <c r="B9303" s="1" t="s">
        <v>327</v>
      </c>
      <c r="C9303" s="1" t="s">
        <v>13</v>
      </c>
      <c r="D9303" s="1" t="s">
        <v>72</v>
      </c>
      <c r="E9303" s="1" t="s">
        <v>785</v>
      </c>
      <c r="F9303">
        <v>15.28</v>
      </c>
      <c r="G9303">
        <v>2</v>
      </c>
      <c r="H9303">
        <v>7.49</v>
      </c>
      <c r="I9303">
        <v>2017</v>
      </c>
      <c r="J9303" s="1" t="s">
        <v>1555</v>
      </c>
      <c r="K9303" s="1" t="s">
        <v>56</v>
      </c>
    </row>
    <row r="9304" spans="1:11" x14ac:dyDescent="0.35">
      <c r="A9304" s="1" t="s">
        <v>1190</v>
      </c>
      <c r="B9304" s="1" t="s">
        <v>33</v>
      </c>
      <c r="C9304" s="1" t="s">
        <v>13</v>
      </c>
      <c r="D9304" s="1" t="s">
        <v>29</v>
      </c>
      <c r="E9304" s="1" t="s">
        <v>590</v>
      </c>
      <c r="F9304">
        <v>34.24</v>
      </c>
      <c r="G9304">
        <v>8</v>
      </c>
      <c r="H9304">
        <v>9.93</v>
      </c>
      <c r="I9304">
        <v>2017</v>
      </c>
      <c r="J9304" s="1" t="s">
        <v>1555</v>
      </c>
      <c r="K9304" s="1" t="s">
        <v>56</v>
      </c>
    </row>
    <row r="9305" spans="1:11" x14ac:dyDescent="0.35">
      <c r="A9305" s="1" t="s">
        <v>1962</v>
      </c>
      <c r="B9305" s="1" t="s">
        <v>133</v>
      </c>
      <c r="C9305" s="1" t="s">
        <v>41</v>
      </c>
      <c r="D9305" s="1" t="s">
        <v>54</v>
      </c>
      <c r="E9305" s="1" t="s">
        <v>1678</v>
      </c>
      <c r="F9305">
        <v>220.06</v>
      </c>
      <c r="G9305">
        <v>4</v>
      </c>
      <c r="H9305">
        <v>55.02</v>
      </c>
      <c r="I9305">
        <v>2017</v>
      </c>
      <c r="J9305" s="1" t="s">
        <v>1555</v>
      </c>
      <c r="K9305" s="1" t="s">
        <v>94</v>
      </c>
    </row>
    <row r="9306" spans="1:11" x14ac:dyDescent="0.35">
      <c r="A9306" s="1" t="s">
        <v>1962</v>
      </c>
      <c r="B9306" s="1" t="s">
        <v>133</v>
      </c>
      <c r="C9306" s="1" t="s">
        <v>41</v>
      </c>
      <c r="D9306" s="1" t="s">
        <v>54</v>
      </c>
      <c r="E9306" s="1" t="s">
        <v>2217</v>
      </c>
      <c r="F9306">
        <v>339.14</v>
      </c>
      <c r="G9306">
        <v>4</v>
      </c>
      <c r="H9306">
        <v>0</v>
      </c>
      <c r="I9306">
        <v>2017</v>
      </c>
      <c r="J9306" s="1" t="s">
        <v>1555</v>
      </c>
      <c r="K9306" s="1" t="s">
        <v>94</v>
      </c>
    </row>
    <row r="9307" spans="1:11" x14ac:dyDescent="0.35">
      <c r="A9307" s="1" t="s">
        <v>2339</v>
      </c>
      <c r="B9307" s="1" t="s">
        <v>159</v>
      </c>
      <c r="C9307" s="1" t="s">
        <v>13</v>
      </c>
      <c r="D9307" s="1" t="s">
        <v>14</v>
      </c>
      <c r="E9307" s="1" t="s">
        <v>1429</v>
      </c>
      <c r="F9307">
        <v>146.82</v>
      </c>
      <c r="G9307">
        <v>3</v>
      </c>
      <c r="H9307">
        <v>73.41</v>
      </c>
      <c r="I9307">
        <v>2017</v>
      </c>
      <c r="J9307" s="1" t="s">
        <v>1555</v>
      </c>
      <c r="K9307" s="1" t="s">
        <v>60</v>
      </c>
    </row>
    <row r="9308" spans="1:11" x14ac:dyDescent="0.35">
      <c r="A9308" s="1" t="s">
        <v>287</v>
      </c>
      <c r="B9308" s="1" t="s">
        <v>33</v>
      </c>
      <c r="C9308" s="1" t="s">
        <v>13</v>
      </c>
      <c r="D9308" s="1" t="s">
        <v>23</v>
      </c>
      <c r="E9308" s="1" t="s">
        <v>1544</v>
      </c>
      <c r="F9308">
        <v>811.28</v>
      </c>
      <c r="G9308">
        <v>8</v>
      </c>
      <c r="H9308">
        <v>24.34</v>
      </c>
      <c r="I9308">
        <v>2017</v>
      </c>
      <c r="J9308" s="1" t="s">
        <v>1555</v>
      </c>
      <c r="K9308" s="1" t="s">
        <v>60</v>
      </c>
    </row>
    <row r="9309" spans="1:11" x14ac:dyDescent="0.35">
      <c r="A9309" s="1" t="s">
        <v>706</v>
      </c>
      <c r="B9309" s="1" t="s">
        <v>33</v>
      </c>
      <c r="C9309" s="1" t="s">
        <v>46</v>
      </c>
      <c r="D9309" s="1" t="s">
        <v>314</v>
      </c>
      <c r="E9309" s="1" t="s">
        <v>1925</v>
      </c>
      <c r="F9309">
        <v>1919.98</v>
      </c>
      <c r="G9309">
        <v>3</v>
      </c>
      <c r="H9309">
        <v>216</v>
      </c>
      <c r="I9309">
        <v>2017</v>
      </c>
      <c r="J9309" s="1" t="s">
        <v>1555</v>
      </c>
      <c r="K9309" s="1" t="s">
        <v>60</v>
      </c>
    </row>
    <row r="9310" spans="1:11" x14ac:dyDescent="0.35">
      <c r="A9310" s="1" t="s">
        <v>518</v>
      </c>
      <c r="B9310" s="1" t="s">
        <v>33</v>
      </c>
      <c r="C9310" s="1" t="s">
        <v>13</v>
      </c>
      <c r="D9310" s="1" t="s">
        <v>23</v>
      </c>
      <c r="E9310" s="1" t="s">
        <v>263</v>
      </c>
      <c r="F9310">
        <v>48.86</v>
      </c>
      <c r="G9310">
        <v>7</v>
      </c>
      <c r="H9310">
        <v>0.98</v>
      </c>
      <c r="I9310">
        <v>2017</v>
      </c>
      <c r="J9310" s="1" t="s">
        <v>1555</v>
      </c>
      <c r="K9310" s="1" t="s">
        <v>60</v>
      </c>
    </row>
    <row r="9311" spans="1:11" x14ac:dyDescent="0.35">
      <c r="A9311" s="1" t="s">
        <v>353</v>
      </c>
      <c r="B9311" s="1" t="s">
        <v>33</v>
      </c>
      <c r="C9311" s="1" t="s">
        <v>13</v>
      </c>
      <c r="D9311" s="1" t="s">
        <v>29</v>
      </c>
      <c r="E9311" s="1" t="s">
        <v>2628</v>
      </c>
      <c r="F9311">
        <v>23.36</v>
      </c>
      <c r="G9311">
        <v>4</v>
      </c>
      <c r="H9311">
        <v>6.07</v>
      </c>
      <c r="I9311">
        <v>2017</v>
      </c>
      <c r="J9311" s="1" t="s">
        <v>1555</v>
      </c>
      <c r="K9311" s="1" t="s">
        <v>60</v>
      </c>
    </row>
    <row r="9312" spans="1:11" x14ac:dyDescent="0.35">
      <c r="A9312" s="1" t="s">
        <v>2606</v>
      </c>
      <c r="B9312" s="1" t="s">
        <v>159</v>
      </c>
      <c r="C9312" s="1" t="s">
        <v>46</v>
      </c>
      <c r="D9312" s="1" t="s">
        <v>314</v>
      </c>
      <c r="E9312" s="1" t="s">
        <v>2700</v>
      </c>
      <c r="F9312">
        <v>52.44</v>
      </c>
      <c r="G9312">
        <v>4</v>
      </c>
      <c r="H9312">
        <v>24.12</v>
      </c>
      <c r="I9312">
        <v>2017</v>
      </c>
      <c r="J9312" s="1" t="s">
        <v>1555</v>
      </c>
      <c r="K9312" s="1" t="s">
        <v>60</v>
      </c>
    </row>
    <row r="9313" spans="1:11" x14ac:dyDescent="0.35">
      <c r="A9313" s="1" t="s">
        <v>1289</v>
      </c>
      <c r="B9313" s="1" t="s">
        <v>175</v>
      </c>
      <c r="C9313" s="1" t="s">
        <v>13</v>
      </c>
      <c r="D9313" s="1" t="s">
        <v>14</v>
      </c>
      <c r="E9313" s="1" t="s">
        <v>635</v>
      </c>
      <c r="F9313">
        <v>73.680000000000007</v>
      </c>
      <c r="G9313">
        <v>6</v>
      </c>
      <c r="H9313">
        <v>34.630000000000003</v>
      </c>
      <c r="I9313">
        <v>2017</v>
      </c>
      <c r="J9313" s="1" t="s">
        <v>1555</v>
      </c>
      <c r="K9313" s="1" t="s">
        <v>60</v>
      </c>
    </row>
    <row r="9314" spans="1:11" x14ac:dyDescent="0.35">
      <c r="A9314" s="1" t="s">
        <v>1289</v>
      </c>
      <c r="B9314" s="1" t="s">
        <v>175</v>
      </c>
      <c r="C9314" s="1" t="s">
        <v>41</v>
      </c>
      <c r="D9314" s="1" t="s">
        <v>54</v>
      </c>
      <c r="E9314" s="1" t="s">
        <v>2061</v>
      </c>
      <c r="F9314">
        <v>139.91999999999999</v>
      </c>
      <c r="G9314">
        <v>2</v>
      </c>
      <c r="H9314">
        <v>23.79</v>
      </c>
      <c r="I9314">
        <v>2017</v>
      </c>
      <c r="J9314" s="1" t="s">
        <v>1555</v>
      </c>
      <c r="K9314" s="1" t="s">
        <v>60</v>
      </c>
    </row>
    <row r="9315" spans="1:11" x14ac:dyDescent="0.35">
      <c r="A9315" s="1" t="s">
        <v>1289</v>
      </c>
      <c r="B9315" s="1" t="s">
        <v>175</v>
      </c>
      <c r="C9315" s="1" t="s">
        <v>46</v>
      </c>
      <c r="D9315" s="1" t="s">
        <v>47</v>
      </c>
      <c r="E9315" s="1" t="s">
        <v>718</v>
      </c>
      <c r="F9315">
        <v>107.88</v>
      </c>
      <c r="G9315">
        <v>3</v>
      </c>
      <c r="H9315">
        <v>10.79</v>
      </c>
      <c r="I9315">
        <v>2017</v>
      </c>
      <c r="J9315" s="1" t="s">
        <v>1555</v>
      </c>
      <c r="K9315" s="1" t="s">
        <v>60</v>
      </c>
    </row>
    <row r="9316" spans="1:11" x14ac:dyDescent="0.35">
      <c r="A9316" s="1" t="s">
        <v>1289</v>
      </c>
      <c r="B9316" s="1" t="s">
        <v>175</v>
      </c>
      <c r="C9316" s="1" t="s">
        <v>13</v>
      </c>
      <c r="D9316" s="1" t="s">
        <v>23</v>
      </c>
      <c r="E9316" s="1" t="s">
        <v>125</v>
      </c>
      <c r="F9316">
        <v>33.29</v>
      </c>
      <c r="G9316">
        <v>1</v>
      </c>
      <c r="H9316">
        <v>7.99</v>
      </c>
      <c r="I9316">
        <v>2017</v>
      </c>
      <c r="J9316" s="1" t="s">
        <v>1555</v>
      </c>
      <c r="K9316" s="1" t="s">
        <v>60</v>
      </c>
    </row>
    <row r="9317" spans="1:11" x14ac:dyDescent="0.35">
      <c r="A9317" s="1" t="s">
        <v>2275</v>
      </c>
      <c r="B9317" s="1" t="s">
        <v>159</v>
      </c>
      <c r="C9317" s="1" t="s">
        <v>46</v>
      </c>
      <c r="D9317" s="1" t="s">
        <v>47</v>
      </c>
      <c r="E9317" s="1" t="s">
        <v>971</v>
      </c>
      <c r="F9317">
        <v>119.94</v>
      </c>
      <c r="G9317">
        <v>6</v>
      </c>
      <c r="H9317">
        <v>6</v>
      </c>
      <c r="I9317">
        <v>2017</v>
      </c>
      <c r="J9317" s="1" t="s">
        <v>1555</v>
      </c>
      <c r="K9317" s="1" t="s">
        <v>60</v>
      </c>
    </row>
    <row r="9318" spans="1:11" x14ac:dyDescent="0.35">
      <c r="A9318" s="1" t="s">
        <v>27</v>
      </c>
      <c r="B9318" s="1" t="s">
        <v>33</v>
      </c>
      <c r="C9318" s="1" t="s">
        <v>41</v>
      </c>
      <c r="D9318" s="1" t="s">
        <v>54</v>
      </c>
      <c r="E9318" s="1" t="s">
        <v>1469</v>
      </c>
      <c r="F9318">
        <v>17.309999999999999</v>
      </c>
      <c r="G9318">
        <v>3</v>
      </c>
      <c r="H9318">
        <v>5.19</v>
      </c>
      <c r="I9318">
        <v>2017</v>
      </c>
      <c r="J9318" s="1" t="s">
        <v>1555</v>
      </c>
      <c r="K9318" s="1" t="s">
        <v>60</v>
      </c>
    </row>
    <row r="9319" spans="1:11" x14ac:dyDescent="0.35">
      <c r="A9319" s="1" t="s">
        <v>939</v>
      </c>
      <c r="B9319" s="1" t="s">
        <v>87</v>
      </c>
      <c r="C9319" s="1" t="s">
        <v>13</v>
      </c>
      <c r="D9319" s="1" t="s">
        <v>25</v>
      </c>
      <c r="E9319" s="1" t="s">
        <v>1220</v>
      </c>
      <c r="F9319">
        <v>1.82</v>
      </c>
      <c r="G9319">
        <v>1</v>
      </c>
      <c r="H9319">
        <v>-1.4</v>
      </c>
      <c r="I9319">
        <v>2017</v>
      </c>
      <c r="J9319" s="1" t="s">
        <v>1555</v>
      </c>
      <c r="K9319" s="1" t="s">
        <v>60</v>
      </c>
    </row>
    <row r="9320" spans="1:11" x14ac:dyDescent="0.35">
      <c r="A9320" s="1" t="s">
        <v>1742</v>
      </c>
      <c r="B9320" s="1" t="s">
        <v>87</v>
      </c>
      <c r="C9320" s="1" t="s">
        <v>46</v>
      </c>
      <c r="D9320" s="1" t="s">
        <v>617</v>
      </c>
      <c r="E9320" s="1" t="s">
        <v>1488</v>
      </c>
      <c r="F9320">
        <v>899.98</v>
      </c>
      <c r="G9320">
        <v>3</v>
      </c>
      <c r="H9320">
        <v>75</v>
      </c>
      <c r="I9320">
        <v>2017</v>
      </c>
      <c r="J9320" s="1" t="s">
        <v>1555</v>
      </c>
      <c r="K9320" s="1" t="s">
        <v>60</v>
      </c>
    </row>
    <row r="9321" spans="1:11" x14ac:dyDescent="0.35">
      <c r="A9321" s="1" t="s">
        <v>1742</v>
      </c>
      <c r="B9321" s="1" t="s">
        <v>87</v>
      </c>
      <c r="C9321" s="1" t="s">
        <v>13</v>
      </c>
      <c r="D9321" s="1" t="s">
        <v>29</v>
      </c>
      <c r="E9321" s="1" t="s">
        <v>2076</v>
      </c>
      <c r="F9321">
        <v>86.35</v>
      </c>
      <c r="G9321">
        <v>3</v>
      </c>
      <c r="H9321">
        <v>5.4</v>
      </c>
      <c r="I9321">
        <v>2017</v>
      </c>
      <c r="J9321" s="1" t="s">
        <v>1555</v>
      </c>
      <c r="K9321" s="1" t="s">
        <v>60</v>
      </c>
    </row>
    <row r="9322" spans="1:11" x14ac:dyDescent="0.35">
      <c r="A9322" s="1" t="s">
        <v>1742</v>
      </c>
      <c r="B9322" s="1" t="s">
        <v>87</v>
      </c>
      <c r="C9322" s="1" t="s">
        <v>46</v>
      </c>
      <c r="D9322" s="1" t="s">
        <v>61</v>
      </c>
      <c r="E9322" s="1" t="s">
        <v>2382</v>
      </c>
      <c r="F9322">
        <v>139.96</v>
      </c>
      <c r="G9322">
        <v>5</v>
      </c>
      <c r="H9322">
        <v>-1.75</v>
      </c>
      <c r="I9322">
        <v>2017</v>
      </c>
      <c r="J9322" s="1" t="s">
        <v>1555</v>
      </c>
      <c r="K9322" s="1" t="s">
        <v>60</v>
      </c>
    </row>
    <row r="9323" spans="1:11" x14ac:dyDescent="0.35">
      <c r="A9323" s="1" t="s">
        <v>580</v>
      </c>
      <c r="B9323" s="1" t="s">
        <v>33</v>
      </c>
      <c r="C9323" s="1" t="s">
        <v>41</v>
      </c>
      <c r="D9323" s="1" t="s">
        <v>54</v>
      </c>
      <c r="E9323" s="1" t="s">
        <v>1731</v>
      </c>
      <c r="F9323">
        <v>119.94</v>
      </c>
      <c r="G9323">
        <v>3</v>
      </c>
      <c r="H9323">
        <v>23.99</v>
      </c>
      <c r="I9323">
        <v>2017</v>
      </c>
      <c r="J9323" s="1" t="s">
        <v>1555</v>
      </c>
      <c r="K9323" s="1" t="s">
        <v>60</v>
      </c>
    </row>
    <row r="9324" spans="1:11" x14ac:dyDescent="0.35">
      <c r="A9324" s="1" t="s">
        <v>580</v>
      </c>
      <c r="B9324" s="1" t="s">
        <v>33</v>
      </c>
      <c r="C9324" s="1" t="s">
        <v>41</v>
      </c>
      <c r="D9324" s="1" t="s">
        <v>54</v>
      </c>
      <c r="E9324" s="1" t="s">
        <v>147</v>
      </c>
      <c r="F9324">
        <v>12.42</v>
      </c>
      <c r="G9324">
        <v>3</v>
      </c>
      <c r="H9324">
        <v>4.47</v>
      </c>
      <c r="I9324">
        <v>2017</v>
      </c>
      <c r="J9324" s="1" t="s">
        <v>1555</v>
      </c>
      <c r="K9324" s="1" t="s">
        <v>60</v>
      </c>
    </row>
    <row r="9325" spans="1:11" x14ac:dyDescent="0.35">
      <c r="A9325" s="1" t="s">
        <v>1139</v>
      </c>
      <c r="B9325" s="1" t="s">
        <v>64</v>
      </c>
      <c r="C9325" s="1" t="s">
        <v>13</v>
      </c>
      <c r="D9325" s="1" t="s">
        <v>102</v>
      </c>
      <c r="E9325" s="1" t="s">
        <v>1775</v>
      </c>
      <c r="F9325">
        <v>35.04</v>
      </c>
      <c r="G9325">
        <v>2</v>
      </c>
      <c r="H9325">
        <v>12.26</v>
      </c>
      <c r="I9325">
        <v>2017</v>
      </c>
      <c r="J9325" s="1" t="s">
        <v>1555</v>
      </c>
      <c r="K9325" s="1" t="s">
        <v>17</v>
      </c>
    </row>
    <row r="9326" spans="1:11" x14ac:dyDescent="0.35">
      <c r="A9326" s="1" t="s">
        <v>119</v>
      </c>
      <c r="B9326" s="1" t="s">
        <v>447</v>
      </c>
      <c r="C9326" s="1" t="s">
        <v>13</v>
      </c>
      <c r="D9326" s="1" t="s">
        <v>29</v>
      </c>
      <c r="E9326" s="1" t="s">
        <v>2431</v>
      </c>
      <c r="F9326">
        <v>50.94</v>
      </c>
      <c r="G9326">
        <v>3</v>
      </c>
      <c r="H9326">
        <v>14.26</v>
      </c>
      <c r="I9326">
        <v>2017</v>
      </c>
      <c r="J9326" s="1" t="s">
        <v>1555</v>
      </c>
      <c r="K9326" s="1" t="s">
        <v>17</v>
      </c>
    </row>
    <row r="9327" spans="1:11" x14ac:dyDescent="0.35">
      <c r="A9327" s="1" t="s">
        <v>2450</v>
      </c>
      <c r="B9327" s="1" t="s">
        <v>12</v>
      </c>
      <c r="C9327" s="1" t="s">
        <v>41</v>
      </c>
      <c r="D9327" s="1" t="s">
        <v>83</v>
      </c>
      <c r="E9327" s="1" t="s">
        <v>2486</v>
      </c>
      <c r="F9327">
        <v>327.73</v>
      </c>
      <c r="G9327">
        <v>2</v>
      </c>
      <c r="H9327">
        <v>-14.46</v>
      </c>
      <c r="I9327">
        <v>2017</v>
      </c>
      <c r="J9327" s="1" t="s">
        <v>1555</v>
      </c>
      <c r="K9327" s="1" t="s">
        <v>17</v>
      </c>
    </row>
    <row r="9328" spans="1:11" x14ac:dyDescent="0.35">
      <c r="A9328" s="1" t="s">
        <v>110</v>
      </c>
      <c r="B9328" s="1" t="s">
        <v>68</v>
      </c>
      <c r="C9328" s="1" t="s">
        <v>46</v>
      </c>
      <c r="D9328" s="1" t="s">
        <v>617</v>
      </c>
      <c r="E9328" s="1" t="s">
        <v>2550</v>
      </c>
      <c r="F9328">
        <v>10499.97</v>
      </c>
      <c r="G9328">
        <v>3</v>
      </c>
      <c r="H9328">
        <v>5039.99</v>
      </c>
      <c r="I9328">
        <v>2017</v>
      </c>
      <c r="J9328" s="1" t="s">
        <v>1555</v>
      </c>
      <c r="K9328" s="1" t="s">
        <v>17</v>
      </c>
    </row>
    <row r="9329" spans="1:11" x14ac:dyDescent="0.35">
      <c r="A9329" s="1" t="s">
        <v>2334</v>
      </c>
      <c r="B9329" s="1" t="s">
        <v>19</v>
      </c>
      <c r="C9329" s="1" t="s">
        <v>46</v>
      </c>
      <c r="D9329" s="1" t="s">
        <v>61</v>
      </c>
      <c r="E9329" s="1" t="s">
        <v>1495</v>
      </c>
      <c r="F9329">
        <v>239.96</v>
      </c>
      <c r="G9329">
        <v>5</v>
      </c>
      <c r="H9329">
        <v>83.99</v>
      </c>
      <c r="I9329">
        <v>2017</v>
      </c>
      <c r="J9329" s="1" t="s">
        <v>1555</v>
      </c>
      <c r="K9329" s="1" t="s">
        <v>17</v>
      </c>
    </row>
    <row r="9330" spans="1:11" x14ac:dyDescent="0.35">
      <c r="A9330" s="1" t="s">
        <v>673</v>
      </c>
      <c r="B9330" s="1" t="s">
        <v>159</v>
      </c>
      <c r="C9330" s="1" t="s">
        <v>13</v>
      </c>
      <c r="D9330" s="1" t="s">
        <v>23</v>
      </c>
      <c r="E9330" s="1" t="s">
        <v>1979</v>
      </c>
      <c r="F9330">
        <v>1247.6400000000001</v>
      </c>
      <c r="G9330">
        <v>3</v>
      </c>
      <c r="H9330">
        <v>349.34</v>
      </c>
      <c r="I9330">
        <v>2017</v>
      </c>
      <c r="J9330" s="1" t="s">
        <v>1555</v>
      </c>
      <c r="K9330" s="1" t="s">
        <v>17</v>
      </c>
    </row>
    <row r="9331" spans="1:11" x14ac:dyDescent="0.35">
      <c r="A9331" s="1" t="s">
        <v>1540</v>
      </c>
      <c r="B9331" s="1" t="s">
        <v>175</v>
      </c>
      <c r="C9331" s="1" t="s">
        <v>13</v>
      </c>
      <c r="D9331" s="1" t="s">
        <v>25</v>
      </c>
      <c r="E9331" s="1" t="s">
        <v>982</v>
      </c>
      <c r="F9331">
        <v>13.9</v>
      </c>
      <c r="G9331">
        <v>2</v>
      </c>
      <c r="H9331">
        <v>4.5199999999999996</v>
      </c>
      <c r="I9331">
        <v>2017</v>
      </c>
      <c r="J9331" s="1" t="s">
        <v>1555</v>
      </c>
      <c r="K9331" s="1" t="s">
        <v>17</v>
      </c>
    </row>
    <row r="9332" spans="1:11" x14ac:dyDescent="0.35">
      <c r="A9332" s="1" t="s">
        <v>446</v>
      </c>
      <c r="B9332" s="1" t="s">
        <v>101</v>
      </c>
      <c r="C9332" s="1" t="s">
        <v>13</v>
      </c>
      <c r="D9332" s="1" t="s">
        <v>14</v>
      </c>
      <c r="E9332" s="1" t="s">
        <v>2713</v>
      </c>
      <c r="F9332">
        <v>19.61</v>
      </c>
      <c r="G9332">
        <v>3</v>
      </c>
      <c r="H9332">
        <v>6.62</v>
      </c>
      <c r="I9332">
        <v>2017</v>
      </c>
      <c r="J9332" s="1" t="s">
        <v>1555</v>
      </c>
      <c r="K9332" s="1" t="s">
        <v>17</v>
      </c>
    </row>
    <row r="9333" spans="1:11" x14ac:dyDescent="0.35">
      <c r="A9333" s="1" t="s">
        <v>446</v>
      </c>
      <c r="B9333" s="1" t="s">
        <v>101</v>
      </c>
      <c r="C9333" s="1" t="s">
        <v>13</v>
      </c>
      <c r="D9333" s="1" t="s">
        <v>25</v>
      </c>
      <c r="E9333" s="1" t="s">
        <v>2308</v>
      </c>
      <c r="F9333">
        <v>4.16</v>
      </c>
      <c r="G9333">
        <v>7</v>
      </c>
      <c r="H9333">
        <v>-3.47</v>
      </c>
      <c r="I9333">
        <v>2017</v>
      </c>
      <c r="J9333" s="1" t="s">
        <v>1555</v>
      </c>
      <c r="K9333" s="1" t="s">
        <v>17</v>
      </c>
    </row>
    <row r="9334" spans="1:11" x14ac:dyDescent="0.35">
      <c r="A9334" s="1" t="s">
        <v>1861</v>
      </c>
      <c r="B9334" s="1" t="s">
        <v>257</v>
      </c>
      <c r="C9334" s="1" t="s">
        <v>13</v>
      </c>
      <c r="D9334" s="1" t="s">
        <v>14</v>
      </c>
      <c r="E9334" s="1" t="s">
        <v>2737</v>
      </c>
      <c r="F9334">
        <v>268.24</v>
      </c>
      <c r="G9334">
        <v>7</v>
      </c>
      <c r="H9334">
        <v>93.88</v>
      </c>
      <c r="I9334">
        <v>2017</v>
      </c>
      <c r="J9334" s="1" t="s">
        <v>1555</v>
      </c>
      <c r="K9334" s="1" t="s">
        <v>17</v>
      </c>
    </row>
    <row r="9335" spans="1:11" x14ac:dyDescent="0.35">
      <c r="A9335" s="1" t="s">
        <v>1861</v>
      </c>
      <c r="B9335" s="1" t="s">
        <v>257</v>
      </c>
      <c r="C9335" s="1" t="s">
        <v>46</v>
      </c>
      <c r="D9335" s="1" t="s">
        <v>61</v>
      </c>
      <c r="E9335" s="1" t="s">
        <v>75</v>
      </c>
      <c r="F9335">
        <v>431.16</v>
      </c>
      <c r="G9335">
        <v>5</v>
      </c>
      <c r="H9335">
        <v>107.79</v>
      </c>
      <c r="I9335">
        <v>2017</v>
      </c>
      <c r="J9335" s="1" t="s">
        <v>1555</v>
      </c>
      <c r="K9335" s="1" t="s">
        <v>17</v>
      </c>
    </row>
    <row r="9336" spans="1:11" x14ac:dyDescent="0.35">
      <c r="A9336" s="1" t="s">
        <v>2549</v>
      </c>
      <c r="B9336" s="1" t="s">
        <v>159</v>
      </c>
      <c r="C9336" s="1" t="s">
        <v>13</v>
      </c>
      <c r="D9336" s="1" t="s">
        <v>14</v>
      </c>
      <c r="E9336" s="1" t="s">
        <v>2626</v>
      </c>
      <c r="F9336">
        <v>38.880000000000003</v>
      </c>
      <c r="G9336">
        <v>6</v>
      </c>
      <c r="H9336">
        <v>18.66</v>
      </c>
      <c r="I9336">
        <v>2017</v>
      </c>
      <c r="J9336" s="1" t="s">
        <v>1555</v>
      </c>
      <c r="K9336" s="1" t="s">
        <v>17</v>
      </c>
    </row>
    <row r="9337" spans="1:11" x14ac:dyDescent="0.35">
      <c r="A9337" s="1" t="s">
        <v>2549</v>
      </c>
      <c r="B9337" s="1" t="s">
        <v>159</v>
      </c>
      <c r="C9337" s="1" t="s">
        <v>41</v>
      </c>
      <c r="D9337" s="1" t="s">
        <v>54</v>
      </c>
      <c r="E9337" s="1" t="s">
        <v>548</v>
      </c>
      <c r="F9337">
        <v>187.76</v>
      </c>
      <c r="G9337">
        <v>4</v>
      </c>
      <c r="H9337">
        <v>76.98</v>
      </c>
      <c r="I9337">
        <v>2017</v>
      </c>
      <c r="J9337" s="1" t="s">
        <v>1555</v>
      </c>
      <c r="K9337" s="1" t="s">
        <v>17</v>
      </c>
    </row>
    <row r="9338" spans="1:11" x14ac:dyDescent="0.35">
      <c r="A9338" s="1" t="s">
        <v>1094</v>
      </c>
      <c r="B9338" s="1" t="s">
        <v>544</v>
      </c>
      <c r="C9338" s="1" t="s">
        <v>13</v>
      </c>
      <c r="D9338" s="1" t="s">
        <v>25</v>
      </c>
      <c r="E9338" s="1" t="s">
        <v>1243</v>
      </c>
      <c r="F9338">
        <v>43.8</v>
      </c>
      <c r="G9338">
        <v>6</v>
      </c>
      <c r="H9338">
        <v>20.59</v>
      </c>
      <c r="I9338">
        <v>2017</v>
      </c>
      <c r="J9338" s="1" t="s">
        <v>1555</v>
      </c>
      <c r="K9338" s="1" t="s">
        <v>17</v>
      </c>
    </row>
    <row r="9339" spans="1:11" x14ac:dyDescent="0.35">
      <c r="A9339" s="1" t="s">
        <v>511</v>
      </c>
      <c r="B9339" s="1" t="s">
        <v>37</v>
      </c>
      <c r="C9339" s="1" t="s">
        <v>46</v>
      </c>
      <c r="D9339" s="1" t="s">
        <v>61</v>
      </c>
      <c r="E9339" s="1" t="s">
        <v>1837</v>
      </c>
      <c r="F9339">
        <v>79.989999999999995</v>
      </c>
      <c r="G9339">
        <v>1</v>
      </c>
      <c r="H9339">
        <v>28.8</v>
      </c>
      <c r="I9339">
        <v>2017</v>
      </c>
      <c r="J9339" s="1" t="s">
        <v>1555</v>
      </c>
      <c r="K9339" s="1" t="s">
        <v>17</v>
      </c>
    </row>
    <row r="9340" spans="1:11" x14ac:dyDescent="0.35">
      <c r="A9340" s="1" t="s">
        <v>511</v>
      </c>
      <c r="B9340" s="1" t="s">
        <v>37</v>
      </c>
      <c r="C9340" s="1" t="s">
        <v>46</v>
      </c>
      <c r="D9340" s="1" t="s">
        <v>47</v>
      </c>
      <c r="E9340" s="1" t="s">
        <v>2685</v>
      </c>
      <c r="F9340">
        <v>206.1</v>
      </c>
      <c r="G9340">
        <v>5</v>
      </c>
      <c r="H9340">
        <v>55.65</v>
      </c>
      <c r="I9340">
        <v>2017</v>
      </c>
      <c r="J9340" s="1" t="s">
        <v>1555</v>
      </c>
      <c r="K9340" s="1" t="s">
        <v>17</v>
      </c>
    </row>
    <row r="9341" spans="1:11" x14ac:dyDescent="0.35">
      <c r="A9341" s="1" t="s">
        <v>2735</v>
      </c>
      <c r="B9341" s="1" t="s">
        <v>175</v>
      </c>
      <c r="C9341" s="1" t="s">
        <v>13</v>
      </c>
      <c r="D9341" s="1" t="s">
        <v>23</v>
      </c>
      <c r="E9341" s="1" t="s">
        <v>637</v>
      </c>
      <c r="F9341">
        <v>169.68</v>
      </c>
      <c r="G9341">
        <v>6</v>
      </c>
      <c r="H9341">
        <v>45.81</v>
      </c>
      <c r="I9341">
        <v>2017</v>
      </c>
      <c r="J9341" s="1" t="s">
        <v>1555</v>
      </c>
      <c r="K9341" s="1" t="s">
        <v>22</v>
      </c>
    </row>
    <row r="9342" spans="1:11" x14ac:dyDescent="0.35">
      <c r="A9342" s="1" t="s">
        <v>2735</v>
      </c>
      <c r="B9342" s="1" t="s">
        <v>175</v>
      </c>
      <c r="C9342" s="1" t="s">
        <v>46</v>
      </c>
      <c r="D9342" s="1" t="s">
        <v>61</v>
      </c>
      <c r="E9342" s="1" t="s">
        <v>1635</v>
      </c>
      <c r="F9342">
        <v>132.52000000000001</v>
      </c>
      <c r="G9342">
        <v>4</v>
      </c>
      <c r="H9342">
        <v>54.33</v>
      </c>
      <c r="I9342">
        <v>2017</v>
      </c>
      <c r="J9342" s="1" t="s">
        <v>1555</v>
      </c>
      <c r="K9342" s="1" t="s">
        <v>22</v>
      </c>
    </row>
    <row r="9343" spans="1:11" x14ac:dyDescent="0.35">
      <c r="A9343" s="1" t="s">
        <v>2735</v>
      </c>
      <c r="B9343" s="1" t="s">
        <v>175</v>
      </c>
      <c r="C9343" s="1" t="s">
        <v>13</v>
      </c>
      <c r="D9343" s="1" t="s">
        <v>50</v>
      </c>
      <c r="E9343" s="1" t="s">
        <v>509</v>
      </c>
      <c r="F9343">
        <v>2.96</v>
      </c>
      <c r="G9343">
        <v>2</v>
      </c>
      <c r="H9343">
        <v>1.42</v>
      </c>
      <c r="I9343">
        <v>2017</v>
      </c>
      <c r="J9343" s="1" t="s">
        <v>1555</v>
      </c>
      <c r="K9343" s="1" t="s">
        <v>22</v>
      </c>
    </row>
    <row r="9344" spans="1:11" x14ac:dyDescent="0.35">
      <c r="A9344" s="1" t="s">
        <v>2735</v>
      </c>
      <c r="B9344" s="1" t="s">
        <v>175</v>
      </c>
      <c r="C9344" s="1" t="s">
        <v>13</v>
      </c>
      <c r="D9344" s="1" t="s">
        <v>25</v>
      </c>
      <c r="E9344" s="1" t="s">
        <v>861</v>
      </c>
      <c r="F9344">
        <v>8.4499999999999993</v>
      </c>
      <c r="G9344">
        <v>2</v>
      </c>
      <c r="H9344">
        <v>2.96</v>
      </c>
      <c r="I9344">
        <v>2017</v>
      </c>
      <c r="J9344" s="1" t="s">
        <v>1555</v>
      </c>
      <c r="K9344" s="1" t="s">
        <v>22</v>
      </c>
    </row>
    <row r="9345" spans="1:11" x14ac:dyDescent="0.35">
      <c r="A9345" s="1" t="s">
        <v>2735</v>
      </c>
      <c r="B9345" s="1" t="s">
        <v>175</v>
      </c>
      <c r="C9345" s="1" t="s">
        <v>13</v>
      </c>
      <c r="D9345" s="1" t="s">
        <v>23</v>
      </c>
      <c r="E9345" s="1" t="s">
        <v>925</v>
      </c>
      <c r="F9345">
        <v>95.94</v>
      </c>
      <c r="G9345">
        <v>3</v>
      </c>
      <c r="H9345">
        <v>9.59</v>
      </c>
      <c r="I9345">
        <v>2017</v>
      </c>
      <c r="J9345" s="1" t="s">
        <v>1555</v>
      </c>
      <c r="K9345" s="1" t="s">
        <v>22</v>
      </c>
    </row>
    <row r="9346" spans="1:11" x14ac:dyDescent="0.35">
      <c r="A9346" s="1" t="s">
        <v>2069</v>
      </c>
      <c r="B9346" s="1" t="s">
        <v>87</v>
      </c>
      <c r="C9346" s="1" t="s">
        <v>13</v>
      </c>
      <c r="D9346" s="1" t="s">
        <v>29</v>
      </c>
      <c r="E9346" s="1" t="s">
        <v>2551</v>
      </c>
      <c r="F9346">
        <v>38.86</v>
      </c>
      <c r="G9346">
        <v>7</v>
      </c>
      <c r="H9346">
        <v>7.77</v>
      </c>
      <c r="I9346">
        <v>2017</v>
      </c>
      <c r="J9346" s="1" t="s">
        <v>1555</v>
      </c>
      <c r="K9346" s="1" t="s">
        <v>22</v>
      </c>
    </row>
    <row r="9347" spans="1:11" x14ac:dyDescent="0.35">
      <c r="A9347" s="1" t="s">
        <v>39</v>
      </c>
      <c r="B9347" s="1" t="s">
        <v>120</v>
      </c>
      <c r="C9347" s="1" t="s">
        <v>41</v>
      </c>
      <c r="D9347" s="1" t="s">
        <v>54</v>
      </c>
      <c r="E9347" s="1" t="s">
        <v>2501</v>
      </c>
      <c r="F9347">
        <v>19.760000000000002</v>
      </c>
      <c r="G9347">
        <v>4</v>
      </c>
      <c r="H9347">
        <v>8.3000000000000007</v>
      </c>
      <c r="I9347">
        <v>2017</v>
      </c>
      <c r="J9347" s="1" t="s">
        <v>1555</v>
      </c>
      <c r="K9347" s="1" t="s">
        <v>22</v>
      </c>
    </row>
    <row r="9348" spans="1:11" x14ac:dyDescent="0.35">
      <c r="A9348" s="1" t="s">
        <v>2404</v>
      </c>
      <c r="B9348" s="1" t="s">
        <v>133</v>
      </c>
      <c r="C9348" s="1" t="s">
        <v>13</v>
      </c>
      <c r="D9348" s="1" t="s">
        <v>14</v>
      </c>
      <c r="E9348" s="1" t="s">
        <v>495</v>
      </c>
      <c r="F9348">
        <v>44.38</v>
      </c>
      <c r="G9348">
        <v>1</v>
      </c>
      <c r="H9348">
        <v>15.53</v>
      </c>
      <c r="I9348">
        <v>2017</v>
      </c>
      <c r="J9348" s="1" t="s">
        <v>1555</v>
      </c>
      <c r="K9348" s="1" t="s">
        <v>22</v>
      </c>
    </row>
    <row r="9349" spans="1:11" x14ac:dyDescent="0.35">
      <c r="A9349" s="1" t="s">
        <v>2404</v>
      </c>
      <c r="B9349" s="1" t="s">
        <v>133</v>
      </c>
      <c r="C9349" s="1" t="s">
        <v>13</v>
      </c>
      <c r="D9349" s="1" t="s">
        <v>211</v>
      </c>
      <c r="E9349" s="1" t="s">
        <v>822</v>
      </c>
      <c r="F9349">
        <v>2.94</v>
      </c>
      <c r="G9349">
        <v>1</v>
      </c>
      <c r="H9349">
        <v>-0.66</v>
      </c>
      <c r="I9349">
        <v>2017</v>
      </c>
      <c r="J9349" s="1" t="s">
        <v>1555</v>
      </c>
      <c r="K9349" s="1" t="s">
        <v>22</v>
      </c>
    </row>
    <row r="9350" spans="1:11" x14ac:dyDescent="0.35">
      <c r="A9350" s="1" t="s">
        <v>1954</v>
      </c>
      <c r="B9350" s="1" t="s">
        <v>159</v>
      </c>
      <c r="C9350" s="1" t="s">
        <v>46</v>
      </c>
      <c r="D9350" s="1" t="s">
        <v>47</v>
      </c>
      <c r="E9350" s="1" t="s">
        <v>2234</v>
      </c>
      <c r="F9350">
        <v>74.95</v>
      </c>
      <c r="G9350">
        <v>5</v>
      </c>
      <c r="H9350">
        <v>36.729999999999997</v>
      </c>
      <c r="I9350">
        <v>2017</v>
      </c>
      <c r="J9350" s="1" t="s">
        <v>1555</v>
      </c>
      <c r="K9350" s="1" t="s">
        <v>22</v>
      </c>
    </row>
    <row r="9351" spans="1:11" x14ac:dyDescent="0.35">
      <c r="A9351" s="1" t="s">
        <v>2569</v>
      </c>
      <c r="B9351" s="1" t="s">
        <v>133</v>
      </c>
      <c r="C9351" s="1" t="s">
        <v>13</v>
      </c>
      <c r="D9351" s="1" t="s">
        <v>23</v>
      </c>
      <c r="E9351" s="1" t="s">
        <v>368</v>
      </c>
      <c r="F9351">
        <v>81.36</v>
      </c>
      <c r="G9351">
        <v>5</v>
      </c>
      <c r="H9351">
        <v>-19.32</v>
      </c>
      <c r="I9351">
        <v>2017</v>
      </c>
      <c r="J9351" s="1" t="s">
        <v>1555</v>
      </c>
      <c r="K9351" s="1" t="s">
        <v>22</v>
      </c>
    </row>
    <row r="9352" spans="1:11" x14ac:dyDescent="0.35">
      <c r="A9352" s="1" t="s">
        <v>2569</v>
      </c>
      <c r="B9352" s="1" t="s">
        <v>133</v>
      </c>
      <c r="C9352" s="1" t="s">
        <v>13</v>
      </c>
      <c r="D9352" s="1" t="s">
        <v>25</v>
      </c>
      <c r="E9352" s="1" t="s">
        <v>443</v>
      </c>
      <c r="F9352">
        <v>20.23</v>
      </c>
      <c r="G9352">
        <v>8</v>
      </c>
      <c r="H9352">
        <v>-16.190000000000001</v>
      </c>
      <c r="I9352">
        <v>2017</v>
      </c>
      <c r="J9352" s="1" t="s">
        <v>1555</v>
      </c>
      <c r="K9352" s="1" t="s">
        <v>22</v>
      </c>
    </row>
    <row r="9353" spans="1:11" x14ac:dyDescent="0.35">
      <c r="A9353" s="1" t="s">
        <v>2569</v>
      </c>
      <c r="B9353" s="1" t="s">
        <v>133</v>
      </c>
      <c r="C9353" s="1" t="s">
        <v>13</v>
      </c>
      <c r="D9353" s="1" t="s">
        <v>102</v>
      </c>
      <c r="E9353" s="1" t="s">
        <v>2173</v>
      </c>
      <c r="F9353">
        <v>389.06</v>
      </c>
      <c r="G9353">
        <v>4</v>
      </c>
      <c r="H9353">
        <v>48.63</v>
      </c>
      <c r="I9353">
        <v>2017</v>
      </c>
      <c r="J9353" s="1" t="s">
        <v>1555</v>
      </c>
      <c r="K9353" s="1" t="s">
        <v>22</v>
      </c>
    </row>
    <row r="9354" spans="1:11" x14ac:dyDescent="0.35">
      <c r="A9354" s="1" t="s">
        <v>2569</v>
      </c>
      <c r="B9354" s="1" t="s">
        <v>133</v>
      </c>
      <c r="C9354" s="1" t="s">
        <v>13</v>
      </c>
      <c r="D9354" s="1" t="s">
        <v>14</v>
      </c>
      <c r="E9354" s="1" t="s">
        <v>1639</v>
      </c>
      <c r="F9354">
        <v>20.74</v>
      </c>
      <c r="G9354">
        <v>4</v>
      </c>
      <c r="H9354">
        <v>7.26</v>
      </c>
      <c r="I9354">
        <v>2017</v>
      </c>
      <c r="J9354" s="1" t="s">
        <v>1555</v>
      </c>
      <c r="K9354" s="1" t="s">
        <v>22</v>
      </c>
    </row>
    <row r="9355" spans="1:11" x14ac:dyDescent="0.35">
      <c r="A9355" s="1" t="s">
        <v>2569</v>
      </c>
      <c r="B9355" s="1" t="s">
        <v>133</v>
      </c>
      <c r="C9355" s="1" t="s">
        <v>13</v>
      </c>
      <c r="D9355" s="1" t="s">
        <v>14</v>
      </c>
      <c r="E9355" s="1" t="s">
        <v>494</v>
      </c>
      <c r="F9355">
        <v>41.47</v>
      </c>
      <c r="G9355">
        <v>8</v>
      </c>
      <c r="H9355">
        <v>14.52</v>
      </c>
      <c r="I9355">
        <v>2017</v>
      </c>
      <c r="J9355" s="1" t="s">
        <v>1555</v>
      </c>
      <c r="K9355" s="1" t="s">
        <v>22</v>
      </c>
    </row>
    <row r="9356" spans="1:11" x14ac:dyDescent="0.35">
      <c r="A9356" s="1" t="s">
        <v>1448</v>
      </c>
      <c r="B9356" s="1" t="s">
        <v>19</v>
      </c>
      <c r="C9356" s="1" t="s">
        <v>13</v>
      </c>
      <c r="D9356" s="1" t="s">
        <v>72</v>
      </c>
      <c r="E9356" s="1" t="s">
        <v>1687</v>
      </c>
      <c r="F9356">
        <v>55.58</v>
      </c>
      <c r="G9356">
        <v>6</v>
      </c>
      <c r="H9356">
        <v>20.84</v>
      </c>
      <c r="I9356">
        <v>2017</v>
      </c>
      <c r="J9356" s="1" t="s">
        <v>1555</v>
      </c>
      <c r="K9356" s="1" t="s">
        <v>22</v>
      </c>
    </row>
    <row r="9357" spans="1:11" x14ac:dyDescent="0.35">
      <c r="A9357" s="1" t="s">
        <v>1448</v>
      </c>
      <c r="B9357" s="1" t="s">
        <v>19</v>
      </c>
      <c r="C9357" s="1" t="s">
        <v>41</v>
      </c>
      <c r="D9357" s="1" t="s">
        <v>42</v>
      </c>
      <c r="E9357" s="1" t="s">
        <v>80</v>
      </c>
      <c r="F9357">
        <v>127.39</v>
      </c>
      <c r="G9357">
        <v>2</v>
      </c>
      <c r="H9357">
        <v>-25.48</v>
      </c>
      <c r="I9357">
        <v>2017</v>
      </c>
      <c r="J9357" s="1" t="s">
        <v>1555</v>
      </c>
      <c r="K9357" s="1" t="s">
        <v>22</v>
      </c>
    </row>
    <row r="9358" spans="1:11" x14ac:dyDescent="0.35">
      <c r="A9358" s="1" t="s">
        <v>1769</v>
      </c>
      <c r="B9358" s="1" t="s">
        <v>167</v>
      </c>
      <c r="C9358" s="1" t="s">
        <v>13</v>
      </c>
      <c r="D9358" s="1" t="s">
        <v>23</v>
      </c>
      <c r="E9358" s="1" t="s">
        <v>1349</v>
      </c>
      <c r="F9358">
        <v>92.52</v>
      </c>
      <c r="G9358">
        <v>6</v>
      </c>
      <c r="H9358">
        <v>24.98</v>
      </c>
      <c r="I9358">
        <v>2017</v>
      </c>
      <c r="J9358" s="1" t="s">
        <v>1555</v>
      </c>
      <c r="K9358" s="1" t="s">
        <v>22</v>
      </c>
    </row>
    <row r="9359" spans="1:11" x14ac:dyDescent="0.35">
      <c r="A9359" s="1" t="s">
        <v>1769</v>
      </c>
      <c r="B9359" s="1" t="s">
        <v>167</v>
      </c>
      <c r="C9359" s="1" t="s">
        <v>13</v>
      </c>
      <c r="D9359" s="1" t="s">
        <v>23</v>
      </c>
      <c r="E9359" s="1" t="s">
        <v>1782</v>
      </c>
      <c r="F9359">
        <v>37.76</v>
      </c>
      <c r="G9359">
        <v>1</v>
      </c>
      <c r="H9359">
        <v>10.57</v>
      </c>
      <c r="I9359">
        <v>2017</v>
      </c>
      <c r="J9359" s="1" t="s">
        <v>1555</v>
      </c>
      <c r="K9359" s="1" t="s">
        <v>22</v>
      </c>
    </row>
    <row r="9360" spans="1:11" x14ac:dyDescent="0.35">
      <c r="A9360" s="1" t="s">
        <v>1769</v>
      </c>
      <c r="B9360" s="1" t="s">
        <v>167</v>
      </c>
      <c r="C9360" s="1" t="s">
        <v>13</v>
      </c>
      <c r="D9360" s="1" t="s">
        <v>20</v>
      </c>
      <c r="E9360" s="1" t="s">
        <v>1839</v>
      </c>
      <c r="F9360">
        <v>7.38</v>
      </c>
      <c r="G9360">
        <v>2</v>
      </c>
      <c r="H9360">
        <v>3.47</v>
      </c>
      <c r="I9360">
        <v>2017</v>
      </c>
      <c r="J9360" s="1" t="s">
        <v>1555</v>
      </c>
      <c r="K9360" s="1" t="s">
        <v>22</v>
      </c>
    </row>
    <row r="9361" spans="1:11" x14ac:dyDescent="0.35">
      <c r="A9361" s="1" t="s">
        <v>1769</v>
      </c>
      <c r="B9361" s="1" t="s">
        <v>167</v>
      </c>
      <c r="C9361" s="1" t="s">
        <v>41</v>
      </c>
      <c r="D9361" s="1" t="s">
        <v>54</v>
      </c>
      <c r="E9361" s="1" t="s">
        <v>2514</v>
      </c>
      <c r="F9361">
        <v>5.82</v>
      </c>
      <c r="G9361">
        <v>2</v>
      </c>
      <c r="H9361">
        <v>2.74</v>
      </c>
      <c r="I9361">
        <v>2017</v>
      </c>
      <c r="J9361" s="1" t="s">
        <v>1555</v>
      </c>
      <c r="K9361" s="1" t="s">
        <v>22</v>
      </c>
    </row>
    <row r="9362" spans="1:11" x14ac:dyDescent="0.35">
      <c r="A9362" s="1" t="s">
        <v>2133</v>
      </c>
      <c r="B9362" s="1" t="s">
        <v>19</v>
      </c>
      <c r="C9362" s="1" t="s">
        <v>41</v>
      </c>
      <c r="D9362" s="1" t="s">
        <v>155</v>
      </c>
      <c r="E9362" s="1" t="s">
        <v>1673</v>
      </c>
      <c r="F9362">
        <v>219.08</v>
      </c>
      <c r="G9362">
        <v>3</v>
      </c>
      <c r="H9362">
        <v>-131.44999999999999</v>
      </c>
      <c r="I9362">
        <v>2017</v>
      </c>
      <c r="J9362" s="1" t="s">
        <v>1555</v>
      </c>
      <c r="K9362" s="1" t="s">
        <v>31</v>
      </c>
    </row>
    <row r="9363" spans="1:11" x14ac:dyDescent="0.35">
      <c r="A9363" s="1" t="s">
        <v>2646</v>
      </c>
      <c r="B9363" s="1" t="s">
        <v>159</v>
      </c>
      <c r="C9363" s="1" t="s">
        <v>13</v>
      </c>
      <c r="D9363" s="1" t="s">
        <v>25</v>
      </c>
      <c r="E9363" s="1" t="s">
        <v>2313</v>
      </c>
      <c r="F9363">
        <v>41.28</v>
      </c>
      <c r="G9363">
        <v>6</v>
      </c>
      <c r="H9363">
        <v>13.93</v>
      </c>
      <c r="I9363">
        <v>2017</v>
      </c>
      <c r="J9363" s="1" t="s">
        <v>1555</v>
      </c>
      <c r="K9363" s="1" t="s">
        <v>31</v>
      </c>
    </row>
    <row r="9364" spans="1:11" x14ac:dyDescent="0.35">
      <c r="A9364" s="1" t="s">
        <v>2646</v>
      </c>
      <c r="B9364" s="1" t="s">
        <v>159</v>
      </c>
      <c r="C9364" s="1" t="s">
        <v>13</v>
      </c>
      <c r="D9364" s="1" t="s">
        <v>14</v>
      </c>
      <c r="E9364" s="1" t="s">
        <v>454</v>
      </c>
      <c r="F9364">
        <v>13.36</v>
      </c>
      <c r="G9364">
        <v>2</v>
      </c>
      <c r="H9364">
        <v>6.41</v>
      </c>
      <c r="I9364">
        <v>2017</v>
      </c>
      <c r="J9364" s="1" t="s">
        <v>1555</v>
      </c>
      <c r="K9364" s="1" t="s">
        <v>31</v>
      </c>
    </row>
    <row r="9365" spans="1:11" x14ac:dyDescent="0.35">
      <c r="A9365" s="1" t="s">
        <v>1225</v>
      </c>
      <c r="B9365" s="1" t="s">
        <v>33</v>
      </c>
      <c r="C9365" s="1" t="s">
        <v>46</v>
      </c>
      <c r="D9365" s="1" t="s">
        <v>47</v>
      </c>
      <c r="E9365" s="1" t="s">
        <v>610</v>
      </c>
      <c r="F9365">
        <v>31.97</v>
      </c>
      <c r="G9365">
        <v>4</v>
      </c>
      <c r="H9365">
        <v>2.4</v>
      </c>
      <c r="I9365">
        <v>2017</v>
      </c>
      <c r="J9365" s="1" t="s">
        <v>1555</v>
      </c>
      <c r="K9365" s="1" t="s">
        <v>31</v>
      </c>
    </row>
    <row r="9366" spans="1:11" x14ac:dyDescent="0.35">
      <c r="A9366" s="1" t="s">
        <v>271</v>
      </c>
      <c r="B9366" s="1" t="s">
        <v>12</v>
      </c>
      <c r="C9366" s="1" t="s">
        <v>13</v>
      </c>
      <c r="D9366" s="1" t="s">
        <v>14</v>
      </c>
      <c r="E9366" s="1" t="s">
        <v>2738</v>
      </c>
      <c r="F9366">
        <v>16.899999999999999</v>
      </c>
      <c r="G9366">
        <v>4</v>
      </c>
      <c r="H9366">
        <v>5.28</v>
      </c>
      <c r="I9366">
        <v>2017</v>
      </c>
      <c r="J9366" s="1" t="s">
        <v>1555</v>
      </c>
      <c r="K9366" s="1" t="s">
        <v>31</v>
      </c>
    </row>
    <row r="9367" spans="1:11" x14ac:dyDescent="0.35">
      <c r="A9367" s="1" t="s">
        <v>271</v>
      </c>
      <c r="B9367" s="1" t="s">
        <v>12</v>
      </c>
      <c r="C9367" s="1" t="s">
        <v>13</v>
      </c>
      <c r="D9367" s="1" t="s">
        <v>211</v>
      </c>
      <c r="E9367" s="1" t="s">
        <v>1981</v>
      </c>
      <c r="F9367">
        <v>6.67</v>
      </c>
      <c r="G9367">
        <v>1</v>
      </c>
      <c r="H9367">
        <v>0.5</v>
      </c>
      <c r="I9367">
        <v>2017</v>
      </c>
      <c r="J9367" s="1" t="s">
        <v>1555</v>
      </c>
      <c r="K9367" s="1" t="s">
        <v>31</v>
      </c>
    </row>
    <row r="9368" spans="1:11" x14ac:dyDescent="0.35">
      <c r="A9368" s="1" t="s">
        <v>271</v>
      </c>
      <c r="B9368" s="1" t="s">
        <v>12</v>
      </c>
      <c r="C9368" s="1" t="s">
        <v>13</v>
      </c>
      <c r="D9368" s="1" t="s">
        <v>29</v>
      </c>
      <c r="E9368" s="1" t="s">
        <v>1873</v>
      </c>
      <c r="F9368">
        <v>99.14</v>
      </c>
      <c r="G9368">
        <v>4</v>
      </c>
      <c r="H9368">
        <v>8.67</v>
      </c>
      <c r="I9368">
        <v>2017</v>
      </c>
      <c r="J9368" s="1" t="s">
        <v>1555</v>
      </c>
      <c r="K9368" s="1" t="s">
        <v>31</v>
      </c>
    </row>
    <row r="9369" spans="1:11" x14ac:dyDescent="0.35">
      <c r="A9369" s="1" t="s">
        <v>271</v>
      </c>
      <c r="B9369" s="1" t="s">
        <v>12</v>
      </c>
      <c r="C9369" s="1" t="s">
        <v>41</v>
      </c>
      <c r="D9369" s="1" t="s">
        <v>54</v>
      </c>
      <c r="E9369" s="1" t="s">
        <v>1231</v>
      </c>
      <c r="F9369">
        <v>15.99</v>
      </c>
      <c r="G9369">
        <v>2</v>
      </c>
      <c r="H9369">
        <v>-13.99</v>
      </c>
      <c r="I9369">
        <v>2017</v>
      </c>
      <c r="J9369" s="1" t="s">
        <v>1555</v>
      </c>
      <c r="K9369" s="1" t="s">
        <v>31</v>
      </c>
    </row>
    <row r="9370" spans="1:11" x14ac:dyDescent="0.35">
      <c r="A9370" s="1" t="s">
        <v>2404</v>
      </c>
      <c r="B9370" s="1" t="s">
        <v>12</v>
      </c>
      <c r="C9370" s="1" t="s">
        <v>41</v>
      </c>
      <c r="D9370" s="1" t="s">
        <v>42</v>
      </c>
      <c r="E9370" s="1" t="s">
        <v>1705</v>
      </c>
      <c r="F9370">
        <v>233.06</v>
      </c>
      <c r="G9370">
        <v>3</v>
      </c>
      <c r="H9370">
        <v>-53.27</v>
      </c>
      <c r="I9370">
        <v>2017</v>
      </c>
      <c r="J9370" s="1" t="s">
        <v>1555</v>
      </c>
      <c r="K9370" s="1" t="s">
        <v>31</v>
      </c>
    </row>
    <row r="9371" spans="1:11" x14ac:dyDescent="0.35">
      <c r="A9371" s="1" t="s">
        <v>223</v>
      </c>
      <c r="B9371" s="1" t="s">
        <v>12</v>
      </c>
      <c r="C9371" s="1" t="s">
        <v>41</v>
      </c>
      <c r="D9371" s="1" t="s">
        <v>42</v>
      </c>
      <c r="E9371" s="1" t="s">
        <v>647</v>
      </c>
      <c r="F9371">
        <v>305.31</v>
      </c>
      <c r="G9371">
        <v>2</v>
      </c>
      <c r="H9371">
        <v>-8.7200000000000006</v>
      </c>
      <c r="I9371">
        <v>2017</v>
      </c>
      <c r="J9371" s="1" t="s">
        <v>1555</v>
      </c>
      <c r="K9371" s="1" t="s">
        <v>31</v>
      </c>
    </row>
    <row r="9372" spans="1:11" x14ac:dyDescent="0.35">
      <c r="A9372" s="1" t="s">
        <v>1838</v>
      </c>
      <c r="B9372" s="1" t="s">
        <v>40</v>
      </c>
      <c r="C9372" s="1" t="s">
        <v>41</v>
      </c>
      <c r="D9372" s="1" t="s">
        <v>54</v>
      </c>
      <c r="E9372" s="1" t="s">
        <v>1238</v>
      </c>
      <c r="F9372">
        <v>821.88</v>
      </c>
      <c r="G9372">
        <v>6</v>
      </c>
      <c r="H9372">
        <v>213.69</v>
      </c>
      <c r="I9372">
        <v>2017</v>
      </c>
      <c r="J9372" s="1" t="s">
        <v>1555</v>
      </c>
      <c r="K9372" s="1" t="s">
        <v>31</v>
      </c>
    </row>
    <row r="9373" spans="1:11" x14ac:dyDescent="0.35">
      <c r="A9373" s="1" t="s">
        <v>1838</v>
      </c>
      <c r="B9373" s="1" t="s">
        <v>40</v>
      </c>
      <c r="C9373" s="1" t="s">
        <v>13</v>
      </c>
      <c r="D9373" s="1" t="s">
        <v>25</v>
      </c>
      <c r="E9373" s="1" t="s">
        <v>1980</v>
      </c>
      <c r="F9373">
        <v>21.96</v>
      </c>
      <c r="G9373">
        <v>2</v>
      </c>
      <c r="H9373">
        <v>10.76</v>
      </c>
      <c r="I9373">
        <v>2017</v>
      </c>
      <c r="J9373" s="1" t="s">
        <v>1555</v>
      </c>
      <c r="K9373" s="1" t="s">
        <v>31</v>
      </c>
    </row>
    <row r="9374" spans="1:11" x14ac:dyDescent="0.35">
      <c r="A9374" s="1" t="s">
        <v>846</v>
      </c>
      <c r="B9374" s="1" t="s">
        <v>33</v>
      </c>
      <c r="C9374" s="1" t="s">
        <v>13</v>
      </c>
      <c r="D9374" s="1" t="s">
        <v>23</v>
      </c>
      <c r="E9374" s="1" t="s">
        <v>1378</v>
      </c>
      <c r="F9374">
        <v>305.01</v>
      </c>
      <c r="G9374">
        <v>9</v>
      </c>
      <c r="H9374">
        <v>76.25</v>
      </c>
      <c r="I9374">
        <v>2017</v>
      </c>
      <c r="J9374" s="1" t="s">
        <v>1555</v>
      </c>
      <c r="K9374" s="1" t="s">
        <v>31</v>
      </c>
    </row>
    <row r="9375" spans="1:11" x14ac:dyDescent="0.35">
      <c r="A9375" s="1" t="s">
        <v>846</v>
      </c>
      <c r="B9375" s="1" t="s">
        <v>33</v>
      </c>
      <c r="C9375" s="1" t="s">
        <v>41</v>
      </c>
      <c r="D9375" s="1" t="s">
        <v>54</v>
      </c>
      <c r="E9375" s="1" t="s">
        <v>827</v>
      </c>
      <c r="F9375">
        <v>18.7</v>
      </c>
      <c r="G9375">
        <v>1</v>
      </c>
      <c r="H9375">
        <v>7.11</v>
      </c>
      <c r="I9375">
        <v>2017</v>
      </c>
      <c r="J9375" s="1" t="s">
        <v>1555</v>
      </c>
      <c r="K9375" s="1" t="s">
        <v>31</v>
      </c>
    </row>
    <row r="9376" spans="1:11" x14ac:dyDescent="0.35">
      <c r="A9376" s="1" t="s">
        <v>1655</v>
      </c>
      <c r="B9376" s="1" t="s">
        <v>159</v>
      </c>
      <c r="C9376" s="1" t="s">
        <v>13</v>
      </c>
      <c r="D9376" s="1" t="s">
        <v>72</v>
      </c>
      <c r="E9376" s="1" t="s">
        <v>73</v>
      </c>
      <c r="F9376">
        <v>16.739999999999998</v>
      </c>
      <c r="G9376">
        <v>3</v>
      </c>
      <c r="H9376">
        <v>8.3699999999999992</v>
      </c>
      <c r="I9376">
        <v>2017</v>
      </c>
      <c r="J9376" s="1" t="s">
        <v>1555</v>
      </c>
      <c r="K9376" s="1" t="s">
        <v>31</v>
      </c>
    </row>
    <row r="9377" spans="1:11" x14ac:dyDescent="0.35">
      <c r="A9377" s="1" t="s">
        <v>1655</v>
      </c>
      <c r="B9377" s="1" t="s">
        <v>159</v>
      </c>
      <c r="C9377" s="1" t="s">
        <v>13</v>
      </c>
      <c r="D9377" s="1" t="s">
        <v>102</v>
      </c>
      <c r="E9377" s="1" t="s">
        <v>2018</v>
      </c>
      <c r="F9377">
        <v>2504.7399999999998</v>
      </c>
      <c r="G9377">
        <v>7</v>
      </c>
      <c r="H9377">
        <v>626.19000000000005</v>
      </c>
      <c r="I9377">
        <v>2017</v>
      </c>
      <c r="J9377" s="1" t="s">
        <v>1555</v>
      </c>
      <c r="K9377" s="1" t="s">
        <v>31</v>
      </c>
    </row>
    <row r="9378" spans="1:11" x14ac:dyDescent="0.35">
      <c r="A9378" s="1" t="s">
        <v>2145</v>
      </c>
      <c r="B9378" s="1" t="s">
        <v>12</v>
      </c>
      <c r="C9378" s="1" t="s">
        <v>41</v>
      </c>
      <c r="D9378" s="1" t="s">
        <v>155</v>
      </c>
      <c r="E9378" s="1" t="s">
        <v>2421</v>
      </c>
      <c r="F9378">
        <v>718.12</v>
      </c>
      <c r="G9378">
        <v>6</v>
      </c>
      <c r="H9378">
        <v>-71.81</v>
      </c>
      <c r="I9378">
        <v>2017</v>
      </c>
      <c r="J9378" s="1" t="s">
        <v>1555</v>
      </c>
      <c r="K9378" s="1" t="s">
        <v>31</v>
      </c>
    </row>
    <row r="9379" spans="1:11" x14ac:dyDescent="0.35">
      <c r="A9379" s="1" t="s">
        <v>2145</v>
      </c>
      <c r="B9379" s="1" t="s">
        <v>12</v>
      </c>
      <c r="C9379" s="1" t="s">
        <v>13</v>
      </c>
      <c r="D9379" s="1" t="s">
        <v>29</v>
      </c>
      <c r="E9379" s="1" t="s">
        <v>418</v>
      </c>
      <c r="F9379">
        <v>31.78</v>
      </c>
      <c r="G9379">
        <v>4</v>
      </c>
      <c r="H9379">
        <v>8.74</v>
      </c>
      <c r="I9379">
        <v>2017</v>
      </c>
      <c r="J9379" s="1" t="s">
        <v>1555</v>
      </c>
      <c r="K9379" s="1" t="s">
        <v>31</v>
      </c>
    </row>
    <row r="9380" spans="1:11" x14ac:dyDescent="0.35">
      <c r="A9380" s="1" t="s">
        <v>436</v>
      </c>
      <c r="B9380" s="1" t="s">
        <v>64</v>
      </c>
      <c r="C9380" s="1" t="s">
        <v>13</v>
      </c>
      <c r="D9380" s="1" t="s">
        <v>50</v>
      </c>
      <c r="E9380" s="1" t="s">
        <v>842</v>
      </c>
      <c r="F9380">
        <v>25.06</v>
      </c>
      <c r="G9380">
        <v>7</v>
      </c>
      <c r="H9380">
        <v>12.53</v>
      </c>
      <c r="I9380">
        <v>2017</v>
      </c>
      <c r="J9380" s="1" t="s">
        <v>1555</v>
      </c>
      <c r="K9380" s="1" t="s">
        <v>31</v>
      </c>
    </row>
    <row r="9381" spans="1:11" x14ac:dyDescent="0.35">
      <c r="A9381" s="1" t="s">
        <v>621</v>
      </c>
      <c r="B9381" s="1" t="s">
        <v>12</v>
      </c>
      <c r="C9381" s="1" t="s">
        <v>41</v>
      </c>
      <c r="D9381" s="1" t="s">
        <v>42</v>
      </c>
      <c r="E9381" s="1" t="s">
        <v>1499</v>
      </c>
      <c r="F9381">
        <v>191.06</v>
      </c>
      <c r="G9381">
        <v>3</v>
      </c>
      <c r="H9381">
        <v>-46.4</v>
      </c>
      <c r="I9381">
        <v>2017</v>
      </c>
      <c r="J9381" s="1" t="s">
        <v>1555</v>
      </c>
      <c r="K9381" s="1" t="s">
        <v>31</v>
      </c>
    </row>
    <row r="9382" spans="1:11" x14ac:dyDescent="0.35">
      <c r="A9382" s="1" t="s">
        <v>621</v>
      </c>
      <c r="B9382" s="1" t="s">
        <v>12</v>
      </c>
      <c r="C9382" s="1" t="s">
        <v>13</v>
      </c>
      <c r="D9382" s="1" t="s">
        <v>29</v>
      </c>
      <c r="E9382" s="1" t="s">
        <v>1381</v>
      </c>
      <c r="F9382">
        <v>13.04</v>
      </c>
      <c r="G9382">
        <v>5</v>
      </c>
      <c r="H9382">
        <v>3.91</v>
      </c>
      <c r="I9382">
        <v>2017</v>
      </c>
      <c r="J9382" s="1" t="s">
        <v>1555</v>
      </c>
      <c r="K9382" s="1" t="s">
        <v>31</v>
      </c>
    </row>
    <row r="9383" spans="1:11" x14ac:dyDescent="0.35">
      <c r="A9383" s="1" t="s">
        <v>621</v>
      </c>
      <c r="B9383" s="1" t="s">
        <v>12</v>
      </c>
      <c r="C9383" s="1" t="s">
        <v>13</v>
      </c>
      <c r="D9383" s="1" t="s">
        <v>25</v>
      </c>
      <c r="E9383" s="1" t="s">
        <v>1626</v>
      </c>
      <c r="F9383">
        <v>1525.19</v>
      </c>
      <c r="G9383">
        <v>6</v>
      </c>
      <c r="H9383">
        <v>-2287.7800000000002</v>
      </c>
      <c r="I9383">
        <v>2017</v>
      </c>
      <c r="J9383" s="1" t="s">
        <v>1555</v>
      </c>
      <c r="K9383" s="1" t="s">
        <v>31</v>
      </c>
    </row>
    <row r="9384" spans="1:11" x14ac:dyDescent="0.35">
      <c r="A9384" s="1" t="s">
        <v>234</v>
      </c>
      <c r="B9384" s="1" t="s">
        <v>87</v>
      </c>
      <c r="C9384" s="1" t="s">
        <v>13</v>
      </c>
      <c r="D9384" s="1" t="s">
        <v>25</v>
      </c>
      <c r="E9384" s="1" t="s">
        <v>1848</v>
      </c>
      <c r="F9384">
        <v>59.91</v>
      </c>
      <c r="G9384">
        <v>7</v>
      </c>
      <c r="H9384">
        <v>-45.93</v>
      </c>
      <c r="I9384">
        <v>2017</v>
      </c>
      <c r="J9384" s="1" t="s">
        <v>1555</v>
      </c>
      <c r="K9384" s="1" t="s">
        <v>31</v>
      </c>
    </row>
    <row r="9385" spans="1:11" x14ac:dyDescent="0.35">
      <c r="A9385" s="1" t="s">
        <v>301</v>
      </c>
      <c r="B9385" s="1" t="s">
        <v>64</v>
      </c>
      <c r="C9385" s="1" t="s">
        <v>13</v>
      </c>
      <c r="D9385" s="1" t="s">
        <v>29</v>
      </c>
      <c r="E9385" s="1" t="s">
        <v>2381</v>
      </c>
      <c r="F9385">
        <v>22.96</v>
      </c>
      <c r="G9385">
        <v>7</v>
      </c>
      <c r="H9385">
        <v>6.66</v>
      </c>
      <c r="I9385">
        <v>2017</v>
      </c>
      <c r="J9385" s="1" t="s">
        <v>1555</v>
      </c>
      <c r="K9385" s="1" t="s">
        <v>31</v>
      </c>
    </row>
    <row r="9386" spans="1:11" x14ac:dyDescent="0.35">
      <c r="A9386" s="1" t="s">
        <v>258</v>
      </c>
      <c r="B9386" s="1" t="s">
        <v>159</v>
      </c>
      <c r="C9386" s="1" t="s">
        <v>13</v>
      </c>
      <c r="D9386" s="1" t="s">
        <v>25</v>
      </c>
      <c r="E9386" s="1" t="s">
        <v>592</v>
      </c>
      <c r="F9386">
        <v>58.41</v>
      </c>
      <c r="G9386">
        <v>7</v>
      </c>
      <c r="H9386">
        <v>18.25</v>
      </c>
      <c r="I9386">
        <v>2017</v>
      </c>
      <c r="J9386" s="1" t="s">
        <v>1555</v>
      </c>
      <c r="K9386" s="1" t="s">
        <v>31</v>
      </c>
    </row>
    <row r="9387" spans="1:11" x14ac:dyDescent="0.35">
      <c r="A9387" s="1" t="s">
        <v>258</v>
      </c>
      <c r="B9387" s="1" t="s">
        <v>159</v>
      </c>
      <c r="C9387" s="1" t="s">
        <v>41</v>
      </c>
      <c r="D9387" s="1" t="s">
        <v>155</v>
      </c>
      <c r="E9387" s="1" t="s">
        <v>1851</v>
      </c>
      <c r="F9387">
        <v>79.97</v>
      </c>
      <c r="G9387">
        <v>3</v>
      </c>
      <c r="H9387">
        <v>-29.32</v>
      </c>
      <c r="I9387">
        <v>2017</v>
      </c>
      <c r="J9387" s="1" t="s">
        <v>1555</v>
      </c>
      <c r="K9387" s="1" t="s">
        <v>31</v>
      </c>
    </row>
    <row r="9388" spans="1:11" x14ac:dyDescent="0.35">
      <c r="A9388" s="1" t="s">
        <v>886</v>
      </c>
      <c r="B9388" s="1" t="s">
        <v>33</v>
      </c>
      <c r="C9388" s="1" t="s">
        <v>41</v>
      </c>
      <c r="D9388" s="1" t="s">
        <v>54</v>
      </c>
      <c r="E9388" s="1" t="s">
        <v>1927</v>
      </c>
      <c r="F9388">
        <v>42.6</v>
      </c>
      <c r="G9388">
        <v>3</v>
      </c>
      <c r="H9388">
        <v>16.61</v>
      </c>
      <c r="I9388">
        <v>2017</v>
      </c>
      <c r="J9388" s="1" t="s">
        <v>1555</v>
      </c>
      <c r="K9388" s="1" t="s">
        <v>35</v>
      </c>
    </row>
    <row r="9389" spans="1:11" x14ac:dyDescent="0.35">
      <c r="A9389" s="1" t="s">
        <v>886</v>
      </c>
      <c r="B9389" s="1" t="s">
        <v>33</v>
      </c>
      <c r="C9389" s="1" t="s">
        <v>13</v>
      </c>
      <c r="D9389" s="1" t="s">
        <v>25</v>
      </c>
      <c r="E9389" s="1" t="s">
        <v>867</v>
      </c>
      <c r="F9389">
        <v>84.06</v>
      </c>
      <c r="G9389">
        <v>7</v>
      </c>
      <c r="H9389">
        <v>27.32</v>
      </c>
      <c r="I9389">
        <v>2017</v>
      </c>
      <c r="J9389" s="1" t="s">
        <v>1555</v>
      </c>
      <c r="K9389" s="1" t="s">
        <v>35</v>
      </c>
    </row>
    <row r="9390" spans="1:11" x14ac:dyDescent="0.35">
      <c r="A9390" s="1" t="s">
        <v>234</v>
      </c>
      <c r="B9390" s="1" t="s">
        <v>257</v>
      </c>
      <c r="C9390" s="1" t="s">
        <v>13</v>
      </c>
      <c r="D9390" s="1" t="s">
        <v>29</v>
      </c>
      <c r="E9390" s="1" t="s">
        <v>2222</v>
      </c>
      <c r="F9390">
        <v>23.97</v>
      </c>
      <c r="G9390">
        <v>7</v>
      </c>
      <c r="H9390">
        <v>2.7</v>
      </c>
      <c r="I9390">
        <v>2017</v>
      </c>
      <c r="J9390" s="1" t="s">
        <v>1555</v>
      </c>
      <c r="K9390" s="1" t="s">
        <v>35</v>
      </c>
    </row>
    <row r="9391" spans="1:11" x14ac:dyDescent="0.35">
      <c r="A9391" s="1" t="s">
        <v>234</v>
      </c>
      <c r="B9391" s="1" t="s">
        <v>257</v>
      </c>
      <c r="C9391" s="1" t="s">
        <v>13</v>
      </c>
      <c r="D9391" s="1" t="s">
        <v>29</v>
      </c>
      <c r="E9391" s="1" t="s">
        <v>218</v>
      </c>
      <c r="F9391">
        <v>28.73</v>
      </c>
      <c r="G9391">
        <v>3</v>
      </c>
      <c r="H9391">
        <v>1.8</v>
      </c>
      <c r="I9391">
        <v>2017</v>
      </c>
      <c r="J9391" s="1" t="s">
        <v>1555</v>
      </c>
      <c r="K9391" s="1" t="s">
        <v>35</v>
      </c>
    </row>
    <row r="9392" spans="1:11" x14ac:dyDescent="0.35">
      <c r="A9392" s="1" t="s">
        <v>1739</v>
      </c>
      <c r="B9392" s="1" t="s">
        <v>87</v>
      </c>
      <c r="C9392" s="1" t="s">
        <v>41</v>
      </c>
      <c r="D9392" s="1" t="s">
        <v>54</v>
      </c>
      <c r="E9392" s="1" t="s">
        <v>1749</v>
      </c>
      <c r="F9392">
        <v>77.599999999999994</v>
      </c>
      <c r="G9392">
        <v>5</v>
      </c>
      <c r="H9392">
        <v>28.13</v>
      </c>
      <c r="I9392">
        <v>2017</v>
      </c>
      <c r="J9392" s="1" t="s">
        <v>1555</v>
      </c>
      <c r="K9392" s="1" t="s">
        <v>35</v>
      </c>
    </row>
    <row r="9393" spans="1:11" x14ac:dyDescent="0.35">
      <c r="A9393" s="1" t="s">
        <v>1739</v>
      </c>
      <c r="B9393" s="1" t="s">
        <v>87</v>
      </c>
      <c r="C9393" s="1" t="s">
        <v>41</v>
      </c>
      <c r="D9393" s="1" t="s">
        <v>54</v>
      </c>
      <c r="E9393" s="1" t="s">
        <v>2514</v>
      </c>
      <c r="F9393">
        <v>4.66</v>
      </c>
      <c r="G9393">
        <v>2</v>
      </c>
      <c r="H9393">
        <v>1.57</v>
      </c>
      <c r="I9393">
        <v>2017</v>
      </c>
      <c r="J9393" s="1" t="s">
        <v>1555</v>
      </c>
      <c r="K9393" s="1" t="s">
        <v>35</v>
      </c>
    </row>
    <row r="9394" spans="1:11" x14ac:dyDescent="0.35">
      <c r="A9394" s="1" t="s">
        <v>295</v>
      </c>
      <c r="B9394" s="1" t="s">
        <v>33</v>
      </c>
      <c r="C9394" s="1" t="s">
        <v>41</v>
      </c>
      <c r="D9394" s="1" t="s">
        <v>42</v>
      </c>
      <c r="E9394" s="1" t="s">
        <v>2160</v>
      </c>
      <c r="F9394">
        <v>283.92</v>
      </c>
      <c r="G9394">
        <v>5</v>
      </c>
      <c r="H9394">
        <v>-46.14</v>
      </c>
      <c r="I9394">
        <v>2017</v>
      </c>
      <c r="J9394" s="1" t="s">
        <v>1555</v>
      </c>
      <c r="K9394" s="1" t="s">
        <v>35</v>
      </c>
    </row>
    <row r="9395" spans="1:11" x14ac:dyDescent="0.35">
      <c r="A9395" s="1" t="s">
        <v>1486</v>
      </c>
      <c r="B9395" s="1" t="s">
        <v>327</v>
      </c>
      <c r="C9395" s="1" t="s">
        <v>13</v>
      </c>
      <c r="D9395" s="1" t="s">
        <v>29</v>
      </c>
      <c r="E9395" s="1" t="s">
        <v>909</v>
      </c>
      <c r="F9395">
        <v>22</v>
      </c>
      <c r="G9395">
        <v>10</v>
      </c>
      <c r="H9395">
        <v>9.68</v>
      </c>
      <c r="I9395">
        <v>2017</v>
      </c>
      <c r="J9395" s="1" t="s">
        <v>1555</v>
      </c>
      <c r="K9395" s="1" t="s">
        <v>35</v>
      </c>
    </row>
    <row r="9396" spans="1:11" x14ac:dyDescent="0.35">
      <c r="A9396" s="1" t="s">
        <v>390</v>
      </c>
      <c r="B9396" s="1" t="s">
        <v>159</v>
      </c>
      <c r="C9396" s="1" t="s">
        <v>13</v>
      </c>
      <c r="D9396" s="1" t="s">
        <v>14</v>
      </c>
      <c r="E9396" s="1" t="s">
        <v>2621</v>
      </c>
      <c r="F9396">
        <v>46.76</v>
      </c>
      <c r="G9396">
        <v>7</v>
      </c>
      <c r="H9396">
        <v>22.44</v>
      </c>
      <c r="I9396">
        <v>2017</v>
      </c>
      <c r="J9396" s="1" t="s">
        <v>1555</v>
      </c>
      <c r="K9396" s="1" t="s">
        <v>35</v>
      </c>
    </row>
    <row r="9397" spans="1:11" x14ac:dyDescent="0.35">
      <c r="A9397" s="1" t="s">
        <v>390</v>
      </c>
      <c r="B9397" s="1" t="s">
        <v>159</v>
      </c>
      <c r="C9397" s="1" t="s">
        <v>41</v>
      </c>
      <c r="D9397" s="1" t="s">
        <v>83</v>
      </c>
      <c r="E9397" s="1" t="s">
        <v>1726</v>
      </c>
      <c r="F9397">
        <v>183.97</v>
      </c>
      <c r="G9397">
        <v>2</v>
      </c>
      <c r="H9397">
        <v>-25.3</v>
      </c>
      <c r="I9397">
        <v>2017</v>
      </c>
      <c r="J9397" s="1" t="s">
        <v>1555</v>
      </c>
      <c r="K9397" s="1" t="s">
        <v>35</v>
      </c>
    </row>
    <row r="9398" spans="1:11" x14ac:dyDescent="0.35">
      <c r="A9398" s="1" t="s">
        <v>390</v>
      </c>
      <c r="B9398" s="1" t="s">
        <v>159</v>
      </c>
      <c r="C9398" s="1" t="s">
        <v>46</v>
      </c>
      <c r="D9398" s="1" t="s">
        <v>47</v>
      </c>
      <c r="E9398" s="1" t="s">
        <v>601</v>
      </c>
      <c r="F9398">
        <v>1259.97</v>
      </c>
      <c r="G9398">
        <v>3</v>
      </c>
      <c r="H9398">
        <v>327.58999999999997</v>
      </c>
      <c r="I9398">
        <v>2017</v>
      </c>
      <c r="J9398" s="1" t="s">
        <v>1555</v>
      </c>
      <c r="K9398" s="1" t="s">
        <v>35</v>
      </c>
    </row>
    <row r="9399" spans="1:11" x14ac:dyDescent="0.35">
      <c r="A9399" s="1" t="s">
        <v>390</v>
      </c>
      <c r="B9399" s="1" t="s">
        <v>159</v>
      </c>
      <c r="C9399" s="1" t="s">
        <v>13</v>
      </c>
      <c r="D9399" s="1" t="s">
        <v>29</v>
      </c>
      <c r="E9399" s="1" t="s">
        <v>1086</v>
      </c>
      <c r="F9399">
        <v>68.97</v>
      </c>
      <c r="G9399">
        <v>3</v>
      </c>
      <c r="H9399">
        <v>19.309999999999999</v>
      </c>
      <c r="I9399">
        <v>2017</v>
      </c>
      <c r="J9399" s="1" t="s">
        <v>1555</v>
      </c>
      <c r="K9399" s="1" t="s">
        <v>35</v>
      </c>
    </row>
    <row r="9400" spans="1:11" x14ac:dyDescent="0.35">
      <c r="A9400" s="1" t="s">
        <v>1353</v>
      </c>
      <c r="B9400" s="1" t="s">
        <v>130</v>
      </c>
      <c r="C9400" s="1" t="s">
        <v>41</v>
      </c>
      <c r="D9400" s="1" t="s">
        <v>42</v>
      </c>
      <c r="E9400" s="1" t="s">
        <v>383</v>
      </c>
      <c r="F9400">
        <v>209.57</v>
      </c>
      <c r="G9400">
        <v>2</v>
      </c>
      <c r="H9400">
        <v>-23.58</v>
      </c>
      <c r="I9400">
        <v>2017</v>
      </c>
      <c r="J9400" s="1" t="s">
        <v>1555</v>
      </c>
      <c r="K9400" s="1" t="s">
        <v>35</v>
      </c>
    </row>
    <row r="9401" spans="1:11" x14ac:dyDescent="0.35">
      <c r="A9401" s="1" t="s">
        <v>355</v>
      </c>
      <c r="B9401" s="1" t="s">
        <v>40</v>
      </c>
      <c r="C9401" s="1" t="s">
        <v>41</v>
      </c>
      <c r="D9401" s="1" t="s">
        <v>54</v>
      </c>
      <c r="E9401" s="1" t="s">
        <v>947</v>
      </c>
      <c r="F9401">
        <v>27.58</v>
      </c>
      <c r="G9401">
        <v>2</v>
      </c>
      <c r="H9401">
        <v>11.58</v>
      </c>
      <c r="I9401">
        <v>2017</v>
      </c>
      <c r="J9401" s="1" t="s">
        <v>1555</v>
      </c>
      <c r="K9401" s="1" t="s">
        <v>35</v>
      </c>
    </row>
    <row r="9402" spans="1:11" x14ac:dyDescent="0.35">
      <c r="A9402" s="1" t="s">
        <v>446</v>
      </c>
      <c r="B9402" s="1" t="s">
        <v>159</v>
      </c>
      <c r="C9402" s="1" t="s">
        <v>46</v>
      </c>
      <c r="D9402" s="1" t="s">
        <v>61</v>
      </c>
      <c r="E9402" s="1" t="s">
        <v>1539</v>
      </c>
      <c r="F9402">
        <v>2.97</v>
      </c>
      <c r="G9402">
        <v>3</v>
      </c>
      <c r="H9402">
        <v>1.34</v>
      </c>
      <c r="I9402">
        <v>2017</v>
      </c>
      <c r="J9402" s="1" t="s">
        <v>1555</v>
      </c>
      <c r="K9402" s="1" t="s">
        <v>35</v>
      </c>
    </row>
    <row r="9403" spans="1:11" x14ac:dyDescent="0.35">
      <c r="A9403" s="1" t="s">
        <v>446</v>
      </c>
      <c r="B9403" s="1" t="s">
        <v>159</v>
      </c>
      <c r="C9403" s="1" t="s">
        <v>46</v>
      </c>
      <c r="D9403" s="1" t="s">
        <v>47</v>
      </c>
      <c r="E9403" s="1" t="s">
        <v>1034</v>
      </c>
      <c r="F9403">
        <v>569.99</v>
      </c>
      <c r="G9403">
        <v>1</v>
      </c>
      <c r="H9403">
        <v>171</v>
      </c>
      <c r="I9403">
        <v>2017</v>
      </c>
      <c r="J9403" s="1" t="s">
        <v>1555</v>
      </c>
      <c r="K9403" s="1" t="s">
        <v>35</v>
      </c>
    </row>
    <row r="9404" spans="1:11" x14ac:dyDescent="0.35">
      <c r="A9404" s="1" t="s">
        <v>446</v>
      </c>
      <c r="B9404" s="1" t="s">
        <v>159</v>
      </c>
      <c r="C9404" s="1" t="s">
        <v>41</v>
      </c>
      <c r="D9404" s="1" t="s">
        <v>54</v>
      </c>
      <c r="E9404" s="1" t="s">
        <v>2244</v>
      </c>
      <c r="F9404">
        <v>50.97</v>
      </c>
      <c r="G9404">
        <v>3</v>
      </c>
      <c r="H9404">
        <v>9.17</v>
      </c>
      <c r="I9404">
        <v>2017</v>
      </c>
      <c r="J9404" s="1" t="s">
        <v>1555</v>
      </c>
      <c r="K9404" s="1" t="s">
        <v>35</v>
      </c>
    </row>
    <row r="9405" spans="1:11" x14ac:dyDescent="0.35">
      <c r="A9405" s="1" t="s">
        <v>565</v>
      </c>
      <c r="B9405" s="1" t="s">
        <v>175</v>
      </c>
      <c r="C9405" s="1" t="s">
        <v>41</v>
      </c>
      <c r="D9405" s="1" t="s">
        <v>155</v>
      </c>
      <c r="E9405" s="1" t="s">
        <v>1018</v>
      </c>
      <c r="F9405">
        <v>70.98</v>
      </c>
      <c r="G9405">
        <v>1</v>
      </c>
      <c r="H9405">
        <v>20.58</v>
      </c>
      <c r="I9405">
        <v>2017</v>
      </c>
      <c r="J9405" s="1" t="s">
        <v>1555</v>
      </c>
      <c r="K9405" s="1" t="s">
        <v>56</v>
      </c>
    </row>
    <row r="9406" spans="1:11" x14ac:dyDescent="0.35">
      <c r="A9406" s="1" t="s">
        <v>287</v>
      </c>
      <c r="B9406" s="1" t="s">
        <v>159</v>
      </c>
      <c r="C9406" s="1" t="s">
        <v>41</v>
      </c>
      <c r="D9406" s="1" t="s">
        <v>54</v>
      </c>
      <c r="E9406" s="1" t="s">
        <v>2270</v>
      </c>
      <c r="F9406">
        <v>27.42</v>
      </c>
      <c r="G9406">
        <v>1</v>
      </c>
      <c r="H9406">
        <v>11.24</v>
      </c>
      <c r="I9406">
        <v>2017</v>
      </c>
      <c r="J9406" s="1" t="s">
        <v>1555</v>
      </c>
      <c r="K9406" s="1" t="s">
        <v>56</v>
      </c>
    </row>
    <row r="9407" spans="1:11" x14ac:dyDescent="0.35">
      <c r="A9407" s="1" t="s">
        <v>1396</v>
      </c>
      <c r="B9407" s="1" t="s">
        <v>33</v>
      </c>
      <c r="C9407" s="1" t="s">
        <v>13</v>
      </c>
      <c r="D9407" s="1" t="s">
        <v>23</v>
      </c>
      <c r="E9407" s="1" t="s">
        <v>637</v>
      </c>
      <c r="F9407">
        <v>56.56</v>
      </c>
      <c r="G9407">
        <v>2</v>
      </c>
      <c r="H9407">
        <v>15.27</v>
      </c>
      <c r="I9407">
        <v>2017</v>
      </c>
      <c r="J9407" s="1" t="s">
        <v>1555</v>
      </c>
      <c r="K9407" s="1" t="s">
        <v>56</v>
      </c>
    </row>
    <row r="9408" spans="1:11" x14ac:dyDescent="0.35">
      <c r="A9408" s="1" t="s">
        <v>1396</v>
      </c>
      <c r="B9408" s="1" t="s">
        <v>33</v>
      </c>
      <c r="C9408" s="1" t="s">
        <v>13</v>
      </c>
      <c r="D9408" s="1" t="s">
        <v>29</v>
      </c>
      <c r="E9408" s="1" t="s">
        <v>1970</v>
      </c>
      <c r="F9408">
        <v>5.56</v>
      </c>
      <c r="G9408">
        <v>2</v>
      </c>
      <c r="H9408">
        <v>1.45</v>
      </c>
      <c r="I9408">
        <v>2017</v>
      </c>
      <c r="J9408" s="1" t="s">
        <v>1555</v>
      </c>
      <c r="K9408" s="1" t="s">
        <v>56</v>
      </c>
    </row>
    <row r="9409" spans="1:11" x14ac:dyDescent="0.35">
      <c r="A9409" s="1" t="s">
        <v>1396</v>
      </c>
      <c r="B9409" s="1" t="s">
        <v>33</v>
      </c>
      <c r="C9409" s="1" t="s">
        <v>13</v>
      </c>
      <c r="D9409" s="1" t="s">
        <v>50</v>
      </c>
      <c r="E9409" s="1" t="s">
        <v>1827</v>
      </c>
      <c r="F9409">
        <v>9.02</v>
      </c>
      <c r="G9409">
        <v>2</v>
      </c>
      <c r="H9409">
        <v>3.52</v>
      </c>
      <c r="I9409">
        <v>2017</v>
      </c>
      <c r="J9409" s="1" t="s">
        <v>1555</v>
      </c>
      <c r="K9409" s="1" t="s">
        <v>56</v>
      </c>
    </row>
    <row r="9410" spans="1:11" x14ac:dyDescent="0.35">
      <c r="A9410" s="1" t="s">
        <v>1396</v>
      </c>
      <c r="B9410" s="1" t="s">
        <v>33</v>
      </c>
      <c r="C9410" s="1" t="s">
        <v>13</v>
      </c>
      <c r="D9410" s="1" t="s">
        <v>102</v>
      </c>
      <c r="E9410" s="1" t="s">
        <v>1405</v>
      </c>
      <c r="F9410">
        <v>8.6199999999999992</v>
      </c>
      <c r="G9410">
        <v>1</v>
      </c>
      <c r="H9410">
        <v>2.2400000000000002</v>
      </c>
      <c r="I9410">
        <v>2017</v>
      </c>
      <c r="J9410" s="1" t="s">
        <v>1555</v>
      </c>
      <c r="K9410" s="1" t="s">
        <v>56</v>
      </c>
    </row>
    <row r="9411" spans="1:11" x14ac:dyDescent="0.35">
      <c r="A9411" s="1" t="s">
        <v>1396</v>
      </c>
      <c r="B9411" s="1" t="s">
        <v>33</v>
      </c>
      <c r="C9411" s="1" t="s">
        <v>46</v>
      </c>
      <c r="D9411" s="1" t="s">
        <v>47</v>
      </c>
      <c r="E9411" s="1" t="s">
        <v>2164</v>
      </c>
      <c r="F9411">
        <v>659.98</v>
      </c>
      <c r="G9411">
        <v>3</v>
      </c>
      <c r="H9411">
        <v>49.5</v>
      </c>
      <c r="I9411">
        <v>2017</v>
      </c>
      <c r="J9411" s="1" t="s">
        <v>1555</v>
      </c>
      <c r="K9411" s="1" t="s">
        <v>56</v>
      </c>
    </row>
    <row r="9412" spans="1:11" x14ac:dyDescent="0.35">
      <c r="A9412" s="1" t="s">
        <v>686</v>
      </c>
      <c r="B9412" s="1" t="s">
        <v>28</v>
      </c>
      <c r="C9412" s="1" t="s">
        <v>13</v>
      </c>
      <c r="D9412" s="1" t="s">
        <v>14</v>
      </c>
      <c r="E9412" s="1" t="s">
        <v>162</v>
      </c>
      <c r="F9412">
        <v>8.4499999999999993</v>
      </c>
      <c r="G9412">
        <v>2</v>
      </c>
      <c r="H9412">
        <v>2.64</v>
      </c>
      <c r="I9412">
        <v>2017</v>
      </c>
      <c r="J9412" s="1" t="s">
        <v>1555</v>
      </c>
      <c r="K9412" s="1" t="s">
        <v>56</v>
      </c>
    </row>
    <row r="9413" spans="1:11" x14ac:dyDescent="0.35">
      <c r="A9413" s="1" t="s">
        <v>686</v>
      </c>
      <c r="B9413" s="1" t="s">
        <v>28</v>
      </c>
      <c r="C9413" s="1" t="s">
        <v>13</v>
      </c>
      <c r="D9413" s="1" t="s">
        <v>23</v>
      </c>
      <c r="E9413" s="1" t="s">
        <v>858</v>
      </c>
      <c r="F9413">
        <v>39.299999999999997</v>
      </c>
      <c r="G9413">
        <v>4</v>
      </c>
      <c r="H9413">
        <v>3.93</v>
      </c>
      <c r="I9413">
        <v>2017</v>
      </c>
      <c r="J9413" s="1" t="s">
        <v>1555</v>
      </c>
      <c r="K9413" s="1" t="s">
        <v>56</v>
      </c>
    </row>
    <row r="9414" spans="1:11" x14ac:dyDescent="0.35">
      <c r="A9414" s="1" t="s">
        <v>748</v>
      </c>
      <c r="B9414" s="1" t="s">
        <v>33</v>
      </c>
      <c r="C9414" s="1" t="s">
        <v>13</v>
      </c>
      <c r="D9414" s="1" t="s">
        <v>29</v>
      </c>
      <c r="E9414" s="1" t="s">
        <v>1844</v>
      </c>
      <c r="F9414">
        <v>11.76</v>
      </c>
      <c r="G9414">
        <v>4</v>
      </c>
      <c r="H9414">
        <v>3.18</v>
      </c>
      <c r="I9414">
        <v>2017</v>
      </c>
      <c r="J9414" s="1" t="s">
        <v>1555</v>
      </c>
      <c r="K9414" s="1" t="s">
        <v>56</v>
      </c>
    </row>
    <row r="9415" spans="1:11" x14ac:dyDescent="0.35">
      <c r="A9415" s="1" t="s">
        <v>748</v>
      </c>
      <c r="B9415" s="1" t="s">
        <v>33</v>
      </c>
      <c r="C9415" s="1" t="s">
        <v>13</v>
      </c>
      <c r="D9415" s="1" t="s">
        <v>25</v>
      </c>
      <c r="E9415" s="1" t="s">
        <v>1825</v>
      </c>
      <c r="F9415">
        <v>40.74</v>
      </c>
      <c r="G9415">
        <v>2</v>
      </c>
      <c r="H9415">
        <v>14.77</v>
      </c>
      <c r="I9415">
        <v>2017</v>
      </c>
      <c r="J9415" s="1" t="s">
        <v>1555</v>
      </c>
      <c r="K9415" s="1" t="s">
        <v>56</v>
      </c>
    </row>
    <row r="9416" spans="1:11" x14ac:dyDescent="0.35">
      <c r="A9416" s="1" t="s">
        <v>292</v>
      </c>
      <c r="B9416" s="1" t="s">
        <v>175</v>
      </c>
      <c r="C9416" s="1" t="s">
        <v>13</v>
      </c>
      <c r="D9416" s="1" t="s">
        <v>25</v>
      </c>
      <c r="E9416" s="1" t="s">
        <v>927</v>
      </c>
      <c r="F9416">
        <v>150.80000000000001</v>
      </c>
      <c r="G9416">
        <v>5</v>
      </c>
      <c r="H9416">
        <v>56.55</v>
      </c>
      <c r="I9416">
        <v>2017</v>
      </c>
      <c r="J9416" s="1" t="s">
        <v>1555</v>
      </c>
      <c r="K9416" s="1" t="s">
        <v>56</v>
      </c>
    </row>
    <row r="9417" spans="1:11" x14ac:dyDescent="0.35">
      <c r="A9417" s="1" t="s">
        <v>292</v>
      </c>
      <c r="B9417" s="1" t="s">
        <v>175</v>
      </c>
      <c r="C9417" s="1" t="s">
        <v>46</v>
      </c>
      <c r="D9417" s="1" t="s">
        <v>314</v>
      </c>
      <c r="E9417" s="1" t="s">
        <v>1286</v>
      </c>
      <c r="F9417">
        <v>1039.99</v>
      </c>
      <c r="G9417">
        <v>1</v>
      </c>
      <c r="H9417">
        <v>104</v>
      </c>
      <c r="I9417">
        <v>2017</v>
      </c>
      <c r="J9417" s="1" t="s">
        <v>1555</v>
      </c>
      <c r="K9417" s="1" t="s">
        <v>56</v>
      </c>
    </row>
    <row r="9418" spans="1:11" x14ac:dyDescent="0.35">
      <c r="A9418" s="1" t="s">
        <v>292</v>
      </c>
      <c r="B9418" s="1" t="s">
        <v>175</v>
      </c>
      <c r="C9418" s="1" t="s">
        <v>13</v>
      </c>
      <c r="D9418" s="1" t="s">
        <v>14</v>
      </c>
      <c r="E9418" s="1" t="s">
        <v>468</v>
      </c>
      <c r="F9418">
        <v>51.84</v>
      </c>
      <c r="G9418">
        <v>8</v>
      </c>
      <c r="H9418">
        <v>24.88</v>
      </c>
      <c r="I9418">
        <v>2017</v>
      </c>
      <c r="J9418" s="1" t="s">
        <v>1555</v>
      </c>
      <c r="K9418" s="1" t="s">
        <v>56</v>
      </c>
    </row>
    <row r="9419" spans="1:11" x14ac:dyDescent="0.35">
      <c r="A9419" s="1" t="s">
        <v>2484</v>
      </c>
      <c r="B9419" s="1" t="s">
        <v>12</v>
      </c>
      <c r="C9419" s="1" t="s">
        <v>46</v>
      </c>
      <c r="D9419" s="1" t="s">
        <v>47</v>
      </c>
      <c r="E9419" s="1" t="s">
        <v>2296</v>
      </c>
      <c r="F9419">
        <v>55.18</v>
      </c>
      <c r="G9419">
        <v>3</v>
      </c>
      <c r="H9419">
        <v>-12.41</v>
      </c>
      <c r="I9419">
        <v>2017</v>
      </c>
      <c r="J9419" s="1" t="s">
        <v>1555</v>
      </c>
      <c r="K9419" s="1" t="s">
        <v>56</v>
      </c>
    </row>
    <row r="9420" spans="1:11" x14ac:dyDescent="0.35">
      <c r="A9420" s="1" t="s">
        <v>824</v>
      </c>
      <c r="B9420" s="1" t="s">
        <v>12</v>
      </c>
      <c r="C9420" s="1" t="s">
        <v>13</v>
      </c>
      <c r="D9420" s="1" t="s">
        <v>29</v>
      </c>
      <c r="E9420" s="1" t="s">
        <v>540</v>
      </c>
      <c r="F9420">
        <v>35.71</v>
      </c>
      <c r="G9420">
        <v>8</v>
      </c>
      <c r="H9420">
        <v>2.23</v>
      </c>
      <c r="I9420">
        <v>2017</v>
      </c>
      <c r="J9420" s="1" t="s">
        <v>1555</v>
      </c>
      <c r="K9420" s="1" t="s">
        <v>94</v>
      </c>
    </row>
    <row r="9421" spans="1:11" x14ac:dyDescent="0.35">
      <c r="A9421" s="1" t="s">
        <v>2493</v>
      </c>
      <c r="B9421" s="1" t="s">
        <v>257</v>
      </c>
      <c r="C9421" s="1" t="s">
        <v>46</v>
      </c>
      <c r="D9421" s="1" t="s">
        <v>61</v>
      </c>
      <c r="E9421" s="1" t="s">
        <v>1932</v>
      </c>
      <c r="F9421">
        <v>74.11</v>
      </c>
      <c r="G9421">
        <v>8</v>
      </c>
      <c r="H9421">
        <v>17.600000000000001</v>
      </c>
      <c r="I9421">
        <v>2017</v>
      </c>
      <c r="J9421" s="1" t="s">
        <v>1555</v>
      </c>
      <c r="K9421" s="1" t="s">
        <v>60</v>
      </c>
    </row>
    <row r="9422" spans="1:11" x14ac:dyDescent="0.35">
      <c r="A9422" s="1" t="s">
        <v>2493</v>
      </c>
      <c r="B9422" s="1" t="s">
        <v>257</v>
      </c>
      <c r="C9422" s="1" t="s">
        <v>46</v>
      </c>
      <c r="D9422" s="1" t="s">
        <v>47</v>
      </c>
      <c r="E9422" s="1" t="s">
        <v>1902</v>
      </c>
      <c r="F9422">
        <v>27.99</v>
      </c>
      <c r="G9422">
        <v>1</v>
      </c>
      <c r="H9422">
        <v>2.1</v>
      </c>
      <c r="I9422">
        <v>2017</v>
      </c>
      <c r="J9422" s="1" t="s">
        <v>1555</v>
      </c>
      <c r="K9422" s="1" t="s">
        <v>60</v>
      </c>
    </row>
    <row r="9423" spans="1:11" x14ac:dyDescent="0.35">
      <c r="A9423" s="1" t="s">
        <v>2493</v>
      </c>
      <c r="B9423" s="1" t="s">
        <v>257</v>
      </c>
      <c r="C9423" s="1" t="s">
        <v>13</v>
      </c>
      <c r="D9423" s="1" t="s">
        <v>29</v>
      </c>
      <c r="E9423" s="1" t="s">
        <v>283</v>
      </c>
      <c r="F9423">
        <v>3.3</v>
      </c>
      <c r="G9423">
        <v>1</v>
      </c>
      <c r="H9423">
        <v>1.07</v>
      </c>
      <c r="I9423">
        <v>2017</v>
      </c>
      <c r="J9423" s="1" t="s">
        <v>1555</v>
      </c>
      <c r="K9423" s="1" t="s">
        <v>60</v>
      </c>
    </row>
    <row r="9424" spans="1:11" x14ac:dyDescent="0.35">
      <c r="A9424" s="1" t="s">
        <v>1184</v>
      </c>
      <c r="B9424" s="1" t="s">
        <v>120</v>
      </c>
      <c r="C9424" s="1" t="s">
        <v>41</v>
      </c>
      <c r="D9424" s="1" t="s">
        <v>54</v>
      </c>
      <c r="E9424" s="1" t="s">
        <v>1927</v>
      </c>
      <c r="F9424">
        <v>28.4</v>
      </c>
      <c r="G9424">
        <v>2</v>
      </c>
      <c r="H9424">
        <v>11.08</v>
      </c>
      <c r="I9424">
        <v>2017</v>
      </c>
      <c r="J9424" s="1" t="s">
        <v>1555</v>
      </c>
      <c r="K9424" s="1" t="s">
        <v>60</v>
      </c>
    </row>
    <row r="9425" spans="1:11" x14ac:dyDescent="0.35">
      <c r="A9425" s="1" t="s">
        <v>1184</v>
      </c>
      <c r="B9425" s="1" t="s">
        <v>120</v>
      </c>
      <c r="C9425" s="1" t="s">
        <v>13</v>
      </c>
      <c r="D9425" s="1" t="s">
        <v>25</v>
      </c>
      <c r="E9425" s="1" t="s">
        <v>323</v>
      </c>
      <c r="F9425">
        <v>287.92</v>
      </c>
      <c r="G9425">
        <v>8</v>
      </c>
      <c r="H9425">
        <v>138.19999999999999</v>
      </c>
      <c r="I9425">
        <v>2017</v>
      </c>
      <c r="J9425" s="1" t="s">
        <v>1555</v>
      </c>
      <c r="K9425" s="1" t="s">
        <v>60</v>
      </c>
    </row>
    <row r="9426" spans="1:11" x14ac:dyDescent="0.35">
      <c r="A9426" s="1" t="s">
        <v>697</v>
      </c>
      <c r="B9426" s="1" t="s">
        <v>28</v>
      </c>
      <c r="C9426" s="1" t="s">
        <v>41</v>
      </c>
      <c r="D9426" s="1" t="s">
        <v>54</v>
      </c>
      <c r="E9426" s="1" t="s">
        <v>1590</v>
      </c>
      <c r="F9426">
        <v>24.05</v>
      </c>
      <c r="G9426">
        <v>9</v>
      </c>
      <c r="H9426">
        <v>7.21</v>
      </c>
      <c r="I9426">
        <v>2017</v>
      </c>
      <c r="J9426" s="1" t="s">
        <v>1555</v>
      </c>
      <c r="K9426" s="1" t="s">
        <v>60</v>
      </c>
    </row>
    <row r="9427" spans="1:11" x14ac:dyDescent="0.35">
      <c r="A9427" s="1" t="s">
        <v>496</v>
      </c>
      <c r="B9427" s="1" t="s">
        <v>28</v>
      </c>
      <c r="C9427" s="1" t="s">
        <v>13</v>
      </c>
      <c r="D9427" s="1" t="s">
        <v>25</v>
      </c>
      <c r="E9427" s="1" t="s">
        <v>780</v>
      </c>
      <c r="F9427">
        <v>7.48</v>
      </c>
      <c r="G9427">
        <v>1</v>
      </c>
      <c r="H9427">
        <v>-5.98</v>
      </c>
      <c r="I9427">
        <v>2017</v>
      </c>
      <c r="J9427" s="1" t="s">
        <v>1555</v>
      </c>
      <c r="K9427" s="1" t="s">
        <v>60</v>
      </c>
    </row>
    <row r="9428" spans="1:11" x14ac:dyDescent="0.35">
      <c r="A9428" s="1" t="s">
        <v>1969</v>
      </c>
      <c r="B9428" s="1" t="s">
        <v>19</v>
      </c>
      <c r="C9428" s="1" t="s">
        <v>41</v>
      </c>
      <c r="D9428" s="1" t="s">
        <v>54</v>
      </c>
      <c r="E9428" s="1" t="s">
        <v>2331</v>
      </c>
      <c r="F9428">
        <v>6.46</v>
      </c>
      <c r="G9428">
        <v>1</v>
      </c>
      <c r="H9428">
        <v>-4.04</v>
      </c>
      <c r="I9428">
        <v>2017</v>
      </c>
      <c r="J9428" s="1" t="s">
        <v>1555</v>
      </c>
      <c r="K9428" s="1" t="s">
        <v>60</v>
      </c>
    </row>
    <row r="9429" spans="1:11" x14ac:dyDescent="0.35">
      <c r="A9429" s="1" t="s">
        <v>1969</v>
      </c>
      <c r="B9429" s="1" t="s">
        <v>19</v>
      </c>
      <c r="C9429" s="1" t="s">
        <v>13</v>
      </c>
      <c r="D9429" s="1" t="s">
        <v>20</v>
      </c>
      <c r="E9429" s="1" t="s">
        <v>597</v>
      </c>
      <c r="F9429">
        <v>11.52</v>
      </c>
      <c r="G9429">
        <v>5</v>
      </c>
      <c r="H9429">
        <v>4.18</v>
      </c>
      <c r="I9429">
        <v>2017</v>
      </c>
      <c r="J9429" s="1" t="s">
        <v>1555</v>
      </c>
      <c r="K9429" s="1" t="s">
        <v>60</v>
      </c>
    </row>
    <row r="9430" spans="1:11" x14ac:dyDescent="0.35">
      <c r="A9430" s="1" t="s">
        <v>1969</v>
      </c>
      <c r="B9430" s="1" t="s">
        <v>19</v>
      </c>
      <c r="C9430" s="1" t="s">
        <v>46</v>
      </c>
      <c r="D9430" s="1" t="s">
        <v>47</v>
      </c>
      <c r="E9430" s="1" t="s">
        <v>1600</v>
      </c>
      <c r="F9430">
        <v>222.38</v>
      </c>
      <c r="G9430">
        <v>2</v>
      </c>
      <c r="H9430">
        <v>16.68</v>
      </c>
      <c r="I9430">
        <v>2017</v>
      </c>
      <c r="J9430" s="1" t="s">
        <v>1555</v>
      </c>
      <c r="K9430" s="1" t="s">
        <v>60</v>
      </c>
    </row>
    <row r="9431" spans="1:11" x14ac:dyDescent="0.35">
      <c r="A9431" s="1" t="s">
        <v>1743</v>
      </c>
      <c r="B9431" s="1" t="s">
        <v>12</v>
      </c>
      <c r="C9431" s="1" t="s">
        <v>46</v>
      </c>
      <c r="D9431" s="1" t="s">
        <v>47</v>
      </c>
      <c r="E9431" s="1" t="s">
        <v>1512</v>
      </c>
      <c r="F9431">
        <v>195.96</v>
      </c>
      <c r="G9431">
        <v>5</v>
      </c>
      <c r="H9431">
        <v>19.600000000000001</v>
      </c>
      <c r="I9431">
        <v>2017</v>
      </c>
      <c r="J9431" s="1" t="s">
        <v>1555</v>
      </c>
      <c r="K9431" s="1" t="s">
        <v>60</v>
      </c>
    </row>
    <row r="9432" spans="1:11" x14ac:dyDescent="0.35">
      <c r="A9432" s="1" t="s">
        <v>923</v>
      </c>
      <c r="B9432" s="1" t="s">
        <v>120</v>
      </c>
      <c r="C9432" s="1" t="s">
        <v>13</v>
      </c>
      <c r="D9432" s="1" t="s">
        <v>211</v>
      </c>
      <c r="E9432" s="1" t="s">
        <v>822</v>
      </c>
      <c r="F9432">
        <v>4.3600000000000003</v>
      </c>
      <c r="G9432">
        <v>2</v>
      </c>
      <c r="H9432">
        <v>0.17</v>
      </c>
      <c r="I9432">
        <v>2017</v>
      </c>
      <c r="J9432" s="1" t="s">
        <v>1555</v>
      </c>
      <c r="K9432" s="1" t="s">
        <v>60</v>
      </c>
    </row>
    <row r="9433" spans="1:11" x14ac:dyDescent="0.35">
      <c r="A9433" s="1" t="s">
        <v>70</v>
      </c>
      <c r="B9433" s="1" t="s">
        <v>19</v>
      </c>
      <c r="C9433" s="1" t="s">
        <v>13</v>
      </c>
      <c r="D9433" s="1" t="s">
        <v>14</v>
      </c>
      <c r="E9433" s="1" t="s">
        <v>1905</v>
      </c>
      <c r="F9433">
        <v>10.69</v>
      </c>
      <c r="G9433">
        <v>2</v>
      </c>
      <c r="H9433">
        <v>3.74</v>
      </c>
      <c r="I9433">
        <v>2017</v>
      </c>
      <c r="J9433" s="1" t="s">
        <v>1555</v>
      </c>
      <c r="K9433" s="1" t="s">
        <v>60</v>
      </c>
    </row>
    <row r="9434" spans="1:11" x14ac:dyDescent="0.35">
      <c r="A9434" s="1" t="s">
        <v>1178</v>
      </c>
      <c r="B9434" s="1" t="s">
        <v>12</v>
      </c>
      <c r="C9434" s="1" t="s">
        <v>13</v>
      </c>
      <c r="D9434" s="1" t="s">
        <v>14</v>
      </c>
      <c r="E9434" s="1" t="s">
        <v>1940</v>
      </c>
      <c r="F9434">
        <v>36.29</v>
      </c>
      <c r="G9434">
        <v>7</v>
      </c>
      <c r="H9434">
        <v>12.7</v>
      </c>
      <c r="I9434">
        <v>2017</v>
      </c>
      <c r="J9434" s="1" t="s">
        <v>1555</v>
      </c>
      <c r="K9434" s="1" t="s">
        <v>60</v>
      </c>
    </row>
    <row r="9435" spans="1:11" x14ac:dyDescent="0.35">
      <c r="A9435" s="1" t="s">
        <v>1178</v>
      </c>
      <c r="B9435" s="1" t="s">
        <v>12</v>
      </c>
      <c r="C9435" s="1" t="s">
        <v>13</v>
      </c>
      <c r="D9435" s="1" t="s">
        <v>14</v>
      </c>
      <c r="E9435" s="1" t="s">
        <v>1312</v>
      </c>
      <c r="F9435">
        <v>78.3</v>
      </c>
      <c r="G9435">
        <v>2</v>
      </c>
      <c r="H9435">
        <v>29.36</v>
      </c>
      <c r="I9435">
        <v>2017</v>
      </c>
      <c r="J9435" s="1" t="s">
        <v>1555</v>
      </c>
      <c r="K9435" s="1" t="s">
        <v>60</v>
      </c>
    </row>
    <row r="9436" spans="1:11" x14ac:dyDescent="0.35">
      <c r="A9436" s="1" t="s">
        <v>1178</v>
      </c>
      <c r="B9436" s="1" t="s">
        <v>12</v>
      </c>
      <c r="C9436" s="1" t="s">
        <v>41</v>
      </c>
      <c r="D9436" s="1" t="s">
        <v>155</v>
      </c>
      <c r="E9436" s="1" t="s">
        <v>1515</v>
      </c>
      <c r="F9436">
        <v>127.79</v>
      </c>
      <c r="G9436">
        <v>1</v>
      </c>
      <c r="H9436">
        <v>-31.03</v>
      </c>
      <c r="I9436">
        <v>2017</v>
      </c>
      <c r="J9436" s="1" t="s">
        <v>1555</v>
      </c>
      <c r="K9436" s="1" t="s">
        <v>60</v>
      </c>
    </row>
    <row r="9437" spans="1:11" x14ac:dyDescent="0.35">
      <c r="A9437" s="1" t="s">
        <v>1178</v>
      </c>
      <c r="B9437" s="1" t="s">
        <v>12</v>
      </c>
      <c r="C9437" s="1" t="s">
        <v>13</v>
      </c>
      <c r="D9437" s="1" t="s">
        <v>25</v>
      </c>
      <c r="E9437" s="1" t="s">
        <v>2014</v>
      </c>
      <c r="F9437">
        <v>6.1</v>
      </c>
      <c r="G9437">
        <v>2</v>
      </c>
      <c r="H9437">
        <v>-9.16</v>
      </c>
      <c r="I9437">
        <v>2017</v>
      </c>
      <c r="J9437" s="1" t="s">
        <v>1555</v>
      </c>
      <c r="K9437" s="1" t="s">
        <v>60</v>
      </c>
    </row>
    <row r="9438" spans="1:11" x14ac:dyDescent="0.35">
      <c r="A9438" s="1" t="s">
        <v>723</v>
      </c>
      <c r="B9438" s="1" t="s">
        <v>12</v>
      </c>
      <c r="C9438" s="1" t="s">
        <v>13</v>
      </c>
      <c r="D9438" s="1" t="s">
        <v>50</v>
      </c>
      <c r="E9438" s="1" t="s">
        <v>1827</v>
      </c>
      <c r="F9438">
        <v>10.82</v>
      </c>
      <c r="G9438">
        <v>3</v>
      </c>
      <c r="H9438">
        <v>2.57</v>
      </c>
      <c r="I9438">
        <v>2017</v>
      </c>
      <c r="J9438" s="1" t="s">
        <v>1555</v>
      </c>
      <c r="K9438" s="1" t="s">
        <v>17</v>
      </c>
    </row>
    <row r="9439" spans="1:11" x14ac:dyDescent="0.35">
      <c r="A9439" s="1" t="s">
        <v>1533</v>
      </c>
      <c r="B9439" s="1" t="s">
        <v>159</v>
      </c>
      <c r="C9439" s="1" t="s">
        <v>13</v>
      </c>
      <c r="D9439" s="1" t="s">
        <v>14</v>
      </c>
      <c r="E9439" s="1" t="s">
        <v>1437</v>
      </c>
      <c r="F9439">
        <v>5.88</v>
      </c>
      <c r="G9439">
        <v>1</v>
      </c>
      <c r="H9439">
        <v>2.88</v>
      </c>
      <c r="I9439">
        <v>2017</v>
      </c>
      <c r="J9439" s="1" t="s">
        <v>1555</v>
      </c>
      <c r="K9439" s="1" t="s">
        <v>17</v>
      </c>
    </row>
    <row r="9440" spans="1:11" x14ac:dyDescent="0.35">
      <c r="A9440" s="1" t="s">
        <v>1533</v>
      </c>
      <c r="B9440" s="1" t="s">
        <v>159</v>
      </c>
      <c r="C9440" s="1" t="s">
        <v>41</v>
      </c>
      <c r="D9440" s="1" t="s">
        <v>42</v>
      </c>
      <c r="E9440" s="1" t="s">
        <v>2203</v>
      </c>
      <c r="F9440">
        <v>977.29</v>
      </c>
      <c r="G9440">
        <v>6</v>
      </c>
      <c r="H9440">
        <v>173.74</v>
      </c>
      <c r="I9440">
        <v>2017</v>
      </c>
      <c r="J9440" s="1" t="s">
        <v>1555</v>
      </c>
      <c r="K9440" s="1" t="s">
        <v>17</v>
      </c>
    </row>
    <row r="9441" spans="1:11" x14ac:dyDescent="0.35">
      <c r="A9441" s="1" t="s">
        <v>503</v>
      </c>
      <c r="B9441" s="1" t="s">
        <v>79</v>
      </c>
      <c r="C9441" s="1" t="s">
        <v>46</v>
      </c>
      <c r="D9441" s="1" t="s">
        <v>47</v>
      </c>
      <c r="E9441" s="1" t="s">
        <v>2390</v>
      </c>
      <c r="F9441">
        <v>79.099999999999994</v>
      </c>
      <c r="G9441">
        <v>2</v>
      </c>
      <c r="H9441">
        <v>39.549999999999997</v>
      </c>
      <c r="I9441">
        <v>2017</v>
      </c>
      <c r="J9441" s="1" t="s">
        <v>1555</v>
      </c>
      <c r="K9441" s="1" t="s">
        <v>17</v>
      </c>
    </row>
    <row r="9442" spans="1:11" x14ac:dyDescent="0.35">
      <c r="A9442" s="1" t="s">
        <v>503</v>
      </c>
      <c r="B9442" s="1" t="s">
        <v>79</v>
      </c>
      <c r="C9442" s="1" t="s">
        <v>13</v>
      </c>
      <c r="D9442" s="1" t="s">
        <v>25</v>
      </c>
      <c r="E9442" s="1" t="s">
        <v>374</v>
      </c>
      <c r="F9442">
        <v>327.84</v>
      </c>
      <c r="G9442">
        <v>8</v>
      </c>
      <c r="H9442">
        <v>157.36000000000001</v>
      </c>
      <c r="I9442">
        <v>2017</v>
      </c>
      <c r="J9442" s="1" t="s">
        <v>1555</v>
      </c>
      <c r="K9442" s="1" t="s">
        <v>17</v>
      </c>
    </row>
    <row r="9443" spans="1:11" x14ac:dyDescent="0.35">
      <c r="A9443" s="1" t="s">
        <v>1194</v>
      </c>
      <c r="B9443" s="1" t="s">
        <v>40</v>
      </c>
      <c r="C9443" s="1" t="s">
        <v>13</v>
      </c>
      <c r="D9443" s="1" t="s">
        <v>25</v>
      </c>
      <c r="E9443" s="1" t="s">
        <v>915</v>
      </c>
      <c r="F9443">
        <v>2.88</v>
      </c>
      <c r="G9443">
        <v>1</v>
      </c>
      <c r="H9443">
        <v>1.41</v>
      </c>
      <c r="I9443">
        <v>2017</v>
      </c>
      <c r="J9443" s="1" t="s">
        <v>1555</v>
      </c>
      <c r="K9443" s="1" t="s">
        <v>17</v>
      </c>
    </row>
    <row r="9444" spans="1:11" x14ac:dyDescent="0.35">
      <c r="A9444" s="1" t="s">
        <v>1194</v>
      </c>
      <c r="B9444" s="1" t="s">
        <v>40</v>
      </c>
      <c r="C9444" s="1" t="s">
        <v>13</v>
      </c>
      <c r="D9444" s="1" t="s">
        <v>23</v>
      </c>
      <c r="E9444" s="1" t="s">
        <v>2169</v>
      </c>
      <c r="F9444">
        <v>1443.96</v>
      </c>
      <c r="G9444">
        <v>12</v>
      </c>
      <c r="H9444">
        <v>375.43</v>
      </c>
      <c r="I9444">
        <v>2017</v>
      </c>
      <c r="J9444" s="1" t="s">
        <v>1555</v>
      </c>
      <c r="K9444" s="1" t="s">
        <v>17</v>
      </c>
    </row>
    <row r="9445" spans="1:11" x14ac:dyDescent="0.35">
      <c r="A9445" s="1" t="s">
        <v>117</v>
      </c>
      <c r="B9445" s="1" t="s">
        <v>105</v>
      </c>
      <c r="C9445" s="1" t="s">
        <v>13</v>
      </c>
      <c r="D9445" s="1" t="s">
        <v>25</v>
      </c>
      <c r="E9445" s="1" t="s">
        <v>179</v>
      </c>
      <c r="F9445">
        <v>20.72</v>
      </c>
      <c r="G9445">
        <v>2</v>
      </c>
      <c r="H9445">
        <v>-15.2</v>
      </c>
      <c r="I9445">
        <v>2017</v>
      </c>
      <c r="J9445" s="1" t="s">
        <v>1555</v>
      </c>
      <c r="K9445" s="1" t="s">
        <v>17</v>
      </c>
    </row>
    <row r="9446" spans="1:11" x14ac:dyDescent="0.35">
      <c r="A9446" s="1" t="s">
        <v>117</v>
      </c>
      <c r="B9446" s="1" t="s">
        <v>105</v>
      </c>
      <c r="C9446" s="1" t="s">
        <v>13</v>
      </c>
      <c r="D9446" s="1" t="s">
        <v>23</v>
      </c>
      <c r="E9446" s="1" t="s">
        <v>2380</v>
      </c>
      <c r="F9446">
        <v>415.87</v>
      </c>
      <c r="G9446">
        <v>8</v>
      </c>
      <c r="H9446">
        <v>-41.59</v>
      </c>
      <c r="I9446">
        <v>2017</v>
      </c>
      <c r="J9446" s="1" t="s">
        <v>1555</v>
      </c>
      <c r="K9446" s="1" t="s">
        <v>17</v>
      </c>
    </row>
    <row r="9447" spans="1:11" x14ac:dyDescent="0.35">
      <c r="A9447" s="1" t="s">
        <v>1755</v>
      </c>
      <c r="B9447" s="1" t="s">
        <v>257</v>
      </c>
      <c r="C9447" s="1" t="s">
        <v>13</v>
      </c>
      <c r="D9447" s="1" t="s">
        <v>25</v>
      </c>
      <c r="E9447" s="1" t="s">
        <v>2489</v>
      </c>
      <c r="F9447">
        <v>19.010000000000002</v>
      </c>
      <c r="G9447">
        <v>8</v>
      </c>
      <c r="H9447">
        <v>-12.67</v>
      </c>
      <c r="I9447">
        <v>2017</v>
      </c>
      <c r="J9447" s="1" t="s">
        <v>1555</v>
      </c>
      <c r="K9447" s="1" t="s">
        <v>17</v>
      </c>
    </row>
    <row r="9448" spans="1:11" x14ac:dyDescent="0.35">
      <c r="A9448" s="1" t="s">
        <v>295</v>
      </c>
      <c r="B9448" s="1" t="s">
        <v>159</v>
      </c>
      <c r="C9448" s="1" t="s">
        <v>13</v>
      </c>
      <c r="D9448" s="1" t="s">
        <v>29</v>
      </c>
      <c r="E9448" s="1" t="s">
        <v>2372</v>
      </c>
      <c r="F9448">
        <v>16.38</v>
      </c>
      <c r="G9448">
        <v>9</v>
      </c>
      <c r="H9448">
        <v>7.37</v>
      </c>
      <c r="I9448">
        <v>2017</v>
      </c>
      <c r="J9448" s="1" t="s">
        <v>1555</v>
      </c>
      <c r="K9448" s="1" t="s">
        <v>17</v>
      </c>
    </row>
    <row r="9449" spans="1:11" x14ac:dyDescent="0.35">
      <c r="A9449" s="1" t="s">
        <v>295</v>
      </c>
      <c r="B9449" s="1" t="s">
        <v>159</v>
      </c>
      <c r="C9449" s="1" t="s">
        <v>13</v>
      </c>
      <c r="D9449" s="1" t="s">
        <v>72</v>
      </c>
      <c r="E9449" s="1" t="s">
        <v>1646</v>
      </c>
      <c r="F9449">
        <v>167.96</v>
      </c>
      <c r="G9449">
        <v>2</v>
      </c>
      <c r="H9449">
        <v>78.94</v>
      </c>
      <c r="I9449">
        <v>2017</v>
      </c>
      <c r="J9449" s="1" t="s">
        <v>1555</v>
      </c>
      <c r="K9449" s="1" t="s">
        <v>17</v>
      </c>
    </row>
    <row r="9450" spans="1:11" x14ac:dyDescent="0.35">
      <c r="A9450" s="1" t="s">
        <v>295</v>
      </c>
      <c r="B9450" s="1" t="s">
        <v>159</v>
      </c>
      <c r="C9450" s="1" t="s">
        <v>41</v>
      </c>
      <c r="D9450" s="1" t="s">
        <v>83</v>
      </c>
      <c r="E9450" s="1" t="s">
        <v>2219</v>
      </c>
      <c r="F9450">
        <v>321.57</v>
      </c>
      <c r="G9450">
        <v>2</v>
      </c>
      <c r="H9450">
        <v>-16.079999999999998</v>
      </c>
      <c r="I9450">
        <v>2017</v>
      </c>
      <c r="J9450" s="1" t="s">
        <v>1555</v>
      </c>
      <c r="K9450" s="1" t="s">
        <v>17</v>
      </c>
    </row>
    <row r="9451" spans="1:11" x14ac:dyDescent="0.35">
      <c r="A9451" s="1" t="s">
        <v>295</v>
      </c>
      <c r="B9451" s="1" t="s">
        <v>159</v>
      </c>
      <c r="C9451" s="1" t="s">
        <v>13</v>
      </c>
      <c r="D9451" s="1" t="s">
        <v>14</v>
      </c>
      <c r="E9451" s="1" t="s">
        <v>1751</v>
      </c>
      <c r="F9451">
        <v>12.96</v>
      </c>
      <c r="G9451">
        <v>2</v>
      </c>
      <c r="H9451">
        <v>6.22</v>
      </c>
      <c r="I9451">
        <v>2017</v>
      </c>
      <c r="J9451" s="1" t="s">
        <v>1555</v>
      </c>
      <c r="K9451" s="1" t="s">
        <v>17</v>
      </c>
    </row>
    <row r="9452" spans="1:11" x14ac:dyDescent="0.35">
      <c r="A9452" s="1" t="s">
        <v>649</v>
      </c>
      <c r="B9452" s="1" t="s">
        <v>33</v>
      </c>
      <c r="C9452" s="1" t="s">
        <v>13</v>
      </c>
      <c r="D9452" s="1" t="s">
        <v>29</v>
      </c>
      <c r="E9452" s="1" t="s">
        <v>2551</v>
      </c>
      <c r="F9452">
        <v>27.76</v>
      </c>
      <c r="G9452">
        <v>4</v>
      </c>
      <c r="H9452">
        <v>9.99</v>
      </c>
      <c r="I9452">
        <v>2017</v>
      </c>
      <c r="J9452" s="1" t="s">
        <v>1555</v>
      </c>
      <c r="K9452" s="1" t="s">
        <v>17</v>
      </c>
    </row>
    <row r="9453" spans="1:11" x14ac:dyDescent="0.35">
      <c r="A9453" s="1" t="s">
        <v>2220</v>
      </c>
      <c r="B9453" s="1" t="s">
        <v>28</v>
      </c>
      <c r="C9453" s="1" t="s">
        <v>46</v>
      </c>
      <c r="D9453" s="1" t="s">
        <v>47</v>
      </c>
      <c r="E9453" s="1" t="s">
        <v>2584</v>
      </c>
      <c r="F9453">
        <v>89.99</v>
      </c>
      <c r="G9453">
        <v>2</v>
      </c>
      <c r="H9453">
        <v>-15</v>
      </c>
      <c r="I9453">
        <v>2017</v>
      </c>
      <c r="J9453" s="1" t="s">
        <v>1555</v>
      </c>
      <c r="K9453" s="1" t="s">
        <v>17</v>
      </c>
    </row>
    <row r="9454" spans="1:11" x14ac:dyDescent="0.35">
      <c r="A9454" s="1" t="s">
        <v>2220</v>
      </c>
      <c r="B9454" s="1" t="s">
        <v>28</v>
      </c>
      <c r="C9454" s="1" t="s">
        <v>13</v>
      </c>
      <c r="D9454" s="1" t="s">
        <v>14</v>
      </c>
      <c r="E9454" s="1" t="s">
        <v>372</v>
      </c>
      <c r="F9454">
        <v>229.54</v>
      </c>
      <c r="G9454">
        <v>7</v>
      </c>
      <c r="H9454">
        <v>83.21</v>
      </c>
      <c r="I9454">
        <v>2017</v>
      </c>
      <c r="J9454" s="1" t="s">
        <v>1555</v>
      </c>
      <c r="K9454" s="1" t="s">
        <v>17</v>
      </c>
    </row>
    <row r="9455" spans="1:11" x14ac:dyDescent="0.35">
      <c r="A9455" s="1" t="s">
        <v>671</v>
      </c>
      <c r="B9455" s="1" t="s">
        <v>1301</v>
      </c>
      <c r="C9455" s="1" t="s">
        <v>13</v>
      </c>
      <c r="D9455" s="1" t="s">
        <v>23</v>
      </c>
      <c r="E9455" s="1" t="s">
        <v>125</v>
      </c>
      <c r="F9455">
        <v>33.29</v>
      </c>
      <c r="G9455">
        <v>1</v>
      </c>
      <c r="H9455">
        <v>7.99</v>
      </c>
      <c r="I9455">
        <v>2017</v>
      </c>
      <c r="J9455" s="1" t="s">
        <v>1555</v>
      </c>
      <c r="K9455" s="1" t="s">
        <v>17</v>
      </c>
    </row>
    <row r="9456" spans="1:11" x14ac:dyDescent="0.35">
      <c r="A9456" s="1" t="s">
        <v>1230</v>
      </c>
      <c r="B9456" s="1" t="s">
        <v>33</v>
      </c>
      <c r="C9456" s="1" t="s">
        <v>13</v>
      </c>
      <c r="D9456" s="1" t="s">
        <v>14</v>
      </c>
      <c r="E9456" s="1" t="s">
        <v>296</v>
      </c>
      <c r="F9456">
        <v>7.78</v>
      </c>
      <c r="G9456">
        <v>1</v>
      </c>
      <c r="H9456">
        <v>3.5</v>
      </c>
      <c r="I9456">
        <v>2017</v>
      </c>
      <c r="J9456" s="1" t="s">
        <v>1555</v>
      </c>
      <c r="K9456" s="1" t="s">
        <v>17</v>
      </c>
    </row>
    <row r="9457" spans="1:11" x14ac:dyDescent="0.35">
      <c r="A9457" s="1" t="s">
        <v>2471</v>
      </c>
      <c r="B9457" s="1" t="s">
        <v>12</v>
      </c>
      <c r="C9457" s="1" t="s">
        <v>13</v>
      </c>
      <c r="D9457" s="1" t="s">
        <v>102</v>
      </c>
      <c r="E9457" s="1" t="s">
        <v>124</v>
      </c>
      <c r="F9457">
        <v>13.76</v>
      </c>
      <c r="G9457">
        <v>1</v>
      </c>
      <c r="H9457">
        <v>-24.77</v>
      </c>
      <c r="I9457">
        <v>2017</v>
      </c>
      <c r="J9457" s="1" t="s">
        <v>1555</v>
      </c>
      <c r="K9457" s="1" t="s">
        <v>17</v>
      </c>
    </row>
    <row r="9458" spans="1:11" x14ac:dyDescent="0.35">
      <c r="A9458" s="1" t="s">
        <v>2319</v>
      </c>
      <c r="B9458" s="1" t="s">
        <v>130</v>
      </c>
      <c r="C9458" s="1" t="s">
        <v>13</v>
      </c>
      <c r="D9458" s="1" t="s">
        <v>25</v>
      </c>
      <c r="E9458" s="1" t="s">
        <v>2715</v>
      </c>
      <c r="F9458">
        <v>11.67</v>
      </c>
      <c r="G9458">
        <v>3</v>
      </c>
      <c r="H9458">
        <v>-7.78</v>
      </c>
      <c r="I9458">
        <v>2017</v>
      </c>
      <c r="J9458" s="1" t="s">
        <v>1555</v>
      </c>
      <c r="K9458" s="1" t="s">
        <v>17</v>
      </c>
    </row>
    <row r="9459" spans="1:11" x14ac:dyDescent="0.35">
      <c r="A9459" s="1" t="s">
        <v>2319</v>
      </c>
      <c r="B9459" s="1" t="s">
        <v>130</v>
      </c>
      <c r="C9459" s="1" t="s">
        <v>13</v>
      </c>
      <c r="D9459" s="1" t="s">
        <v>72</v>
      </c>
      <c r="E9459" s="1" t="s">
        <v>1687</v>
      </c>
      <c r="F9459">
        <v>64.849999999999994</v>
      </c>
      <c r="G9459">
        <v>7</v>
      </c>
      <c r="H9459">
        <v>24.32</v>
      </c>
      <c r="I9459">
        <v>2017</v>
      </c>
      <c r="J9459" s="1" t="s">
        <v>1555</v>
      </c>
      <c r="K9459" s="1" t="s">
        <v>17</v>
      </c>
    </row>
    <row r="9460" spans="1:11" x14ac:dyDescent="0.35">
      <c r="A9460" s="1" t="s">
        <v>1442</v>
      </c>
      <c r="B9460" s="1" t="s">
        <v>33</v>
      </c>
      <c r="C9460" s="1" t="s">
        <v>41</v>
      </c>
      <c r="D9460" s="1" t="s">
        <v>155</v>
      </c>
      <c r="E9460" s="1" t="s">
        <v>1520</v>
      </c>
      <c r="F9460">
        <v>364.08</v>
      </c>
      <c r="G9460">
        <v>2</v>
      </c>
      <c r="H9460">
        <v>9.1</v>
      </c>
      <c r="I9460">
        <v>2017</v>
      </c>
      <c r="J9460" s="1" t="s">
        <v>1555</v>
      </c>
      <c r="K9460" s="1" t="s">
        <v>17</v>
      </c>
    </row>
    <row r="9461" spans="1:11" x14ac:dyDescent="0.35">
      <c r="A9461" s="1" t="s">
        <v>1442</v>
      </c>
      <c r="B9461" s="1" t="s">
        <v>33</v>
      </c>
      <c r="C9461" s="1" t="s">
        <v>41</v>
      </c>
      <c r="D9461" s="1" t="s">
        <v>155</v>
      </c>
      <c r="E9461" s="1" t="s">
        <v>1851</v>
      </c>
      <c r="F9461">
        <v>71.09</v>
      </c>
      <c r="G9461">
        <v>2</v>
      </c>
      <c r="H9461">
        <v>-1.78</v>
      </c>
      <c r="I9461">
        <v>2017</v>
      </c>
      <c r="J9461" s="1" t="s">
        <v>1555</v>
      </c>
      <c r="K9461" s="1" t="s">
        <v>17</v>
      </c>
    </row>
    <row r="9462" spans="1:11" x14ac:dyDescent="0.35">
      <c r="A9462" s="1" t="s">
        <v>550</v>
      </c>
      <c r="B9462" s="1" t="s">
        <v>33</v>
      </c>
      <c r="C9462" s="1" t="s">
        <v>46</v>
      </c>
      <c r="D9462" s="1" t="s">
        <v>61</v>
      </c>
      <c r="E9462" s="1" t="s">
        <v>1710</v>
      </c>
      <c r="F9462">
        <v>223.58</v>
      </c>
      <c r="G9462">
        <v>14</v>
      </c>
      <c r="H9462">
        <v>87.2</v>
      </c>
      <c r="I9462">
        <v>2017</v>
      </c>
      <c r="J9462" s="1" t="s">
        <v>1555</v>
      </c>
      <c r="K9462" s="1" t="s">
        <v>17</v>
      </c>
    </row>
    <row r="9463" spans="1:11" x14ac:dyDescent="0.35">
      <c r="A9463" s="1" t="s">
        <v>1241</v>
      </c>
      <c r="B9463" s="1" t="s">
        <v>120</v>
      </c>
      <c r="C9463" s="1" t="s">
        <v>13</v>
      </c>
      <c r="D9463" s="1" t="s">
        <v>23</v>
      </c>
      <c r="E9463" s="1" t="s">
        <v>875</v>
      </c>
      <c r="F9463">
        <v>501.81</v>
      </c>
      <c r="G9463">
        <v>3</v>
      </c>
      <c r="H9463">
        <v>0</v>
      </c>
      <c r="I9463">
        <v>2017</v>
      </c>
      <c r="J9463" s="1" t="s">
        <v>1555</v>
      </c>
      <c r="K9463" s="1" t="s">
        <v>22</v>
      </c>
    </row>
    <row r="9464" spans="1:11" x14ac:dyDescent="0.35">
      <c r="A9464" s="1" t="s">
        <v>166</v>
      </c>
      <c r="B9464" s="1" t="s">
        <v>33</v>
      </c>
      <c r="C9464" s="1" t="s">
        <v>41</v>
      </c>
      <c r="D9464" s="1" t="s">
        <v>83</v>
      </c>
      <c r="E9464" s="1" t="s">
        <v>2191</v>
      </c>
      <c r="F9464">
        <v>359.5</v>
      </c>
      <c r="G9464">
        <v>3</v>
      </c>
      <c r="H9464">
        <v>-29.61</v>
      </c>
      <c r="I9464">
        <v>2017</v>
      </c>
      <c r="J9464" s="1" t="s">
        <v>1555</v>
      </c>
      <c r="K9464" s="1" t="s">
        <v>22</v>
      </c>
    </row>
    <row r="9465" spans="1:11" x14ac:dyDescent="0.35">
      <c r="A9465" s="1" t="s">
        <v>166</v>
      </c>
      <c r="B9465" s="1" t="s">
        <v>33</v>
      </c>
      <c r="C9465" s="1" t="s">
        <v>13</v>
      </c>
      <c r="D9465" s="1" t="s">
        <v>23</v>
      </c>
      <c r="E9465" s="1" t="s">
        <v>2240</v>
      </c>
      <c r="F9465">
        <v>10.48</v>
      </c>
      <c r="G9465">
        <v>1</v>
      </c>
      <c r="H9465">
        <v>2.83</v>
      </c>
      <c r="I9465">
        <v>2017</v>
      </c>
      <c r="J9465" s="1" t="s">
        <v>1555</v>
      </c>
      <c r="K9465" s="1" t="s">
        <v>22</v>
      </c>
    </row>
    <row r="9466" spans="1:11" x14ac:dyDescent="0.35">
      <c r="A9466" s="1" t="s">
        <v>1967</v>
      </c>
      <c r="B9466" s="1" t="s">
        <v>33</v>
      </c>
      <c r="C9466" s="1" t="s">
        <v>46</v>
      </c>
      <c r="D9466" s="1" t="s">
        <v>47</v>
      </c>
      <c r="E9466" s="1" t="s">
        <v>2624</v>
      </c>
      <c r="F9466">
        <v>39.96</v>
      </c>
      <c r="G9466">
        <v>5</v>
      </c>
      <c r="H9466">
        <v>3.5</v>
      </c>
      <c r="I9466">
        <v>2017</v>
      </c>
      <c r="J9466" s="1" t="s">
        <v>1555</v>
      </c>
      <c r="K9466" s="1" t="s">
        <v>22</v>
      </c>
    </row>
    <row r="9467" spans="1:11" x14ac:dyDescent="0.35">
      <c r="A9467" s="1" t="s">
        <v>1967</v>
      </c>
      <c r="B9467" s="1" t="s">
        <v>33</v>
      </c>
      <c r="C9467" s="1" t="s">
        <v>13</v>
      </c>
      <c r="D9467" s="1" t="s">
        <v>14</v>
      </c>
      <c r="E9467" s="1" t="s">
        <v>1945</v>
      </c>
      <c r="F9467">
        <v>34.08</v>
      </c>
      <c r="G9467">
        <v>6</v>
      </c>
      <c r="H9467">
        <v>15.34</v>
      </c>
      <c r="I9467">
        <v>2017</v>
      </c>
      <c r="J9467" s="1" t="s">
        <v>1555</v>
      </c>
      <c r="K9467" s="1" t="s">
        <v>22</v>
      </c>
    </row>
    <row r="9468" spans="1:11" x14ac:dyDescent="0.35">
      <c r="A9468" s="1" t="s">
        <v>95</v>
      </c>
      <c r="B9468" s="1" t="s">
        <v>37</v>
      </c>
      <c r="C9468" s="1" t="s">
        <v>13</v>
      </c>
      <c r="D9468" s="1" t="s">
        <v>14</v>
      </c>
      <c r="E9468" s="1" t="s">
        <v>1355</v>
      </c>
      <c r="F9468">
        <v>48.87</v>
      </c>
      <c r="G9468">
        <v>9</v>
      </c>
      <c r="H9468">
        <v>23.95</v>
      </c>
      <c r="I9468">
        <v>2017</v>
      </c>
      <c r="J9468" s="1" t="s">
        <v>1555</v>
      </c>
      <c r="K9468" s="1" t="s">
        <v>22</v>
      </c>
    </row>
    <row r="9469" spans="1:11" x14ac:dyDescent="0.35">
      <c r="A9469" s="1" t="s">
        <v>2484</v>
      </c>
      <c r="B9469" s="1" t="s">
        <v>133</v>
      </c>
      <c r="C9469" s="1" t="s">
        <v>41</v>
      </c>
      <c r="D9469" s="1" t="s">
        <v>83</v>
      </c>
      <c r="E9469" s="1" t="s">
        <v>2196</v>
      </c>
      <c r="F9469">
        <v>723.92</v>
      </c>
      <c r="G9469">
        <v>5</v>
      </c>
      <c r="H9469">
        <v>-81.44</v>
      </c>
      <c r="I9469">
        <v>2017</v>
      </c>
      <c r="J9469" s="1" t="s">
        <v>1555</v>
      </c>
      <c r="K9469" s="1" t="s">
        <v>22</v>
      </c>
    </row>
    <row r="9470" spans="1:11" x14ac:dyDescent="0.35">
      <c r="A9470" s="1" t="s">
        <v>1615</v>
      </c>
      <c r="B9470" s="1" t="s">
        <v>33</v>
      </c>
      <c r="C9470" s="1" t="s">
        <v>13</v>
      </c>
      <c r="D9470" s="1" t="s">
        <v>29</v>
      </c>
      <c r="E9470" s="1" t="s">
        <v>826</v>
      </c>
      <c r="F9470">
        <v>5.16</v>
      </c>
      <c r="G9470">
        <v>2</v>
      </c>
      <c r="H9470">
        <v>1.34</v>
      </c>
      <c r="I9470">
        <v>2017</v>
      </c>
      <c r="J9470" s="1" t="s">
        <v>1555</v>
      </c>
      <c r="K9470" s="1" t="s">
        <v>22</v>
      </c>
    </row>
    <row r="9471" spans="1:11" x14ac:dyDescent="0.35">
      <c r="A9471" s="1" t="s">
        <v>2092</v>
      </c>
      <c r="B9471" s="1" t="s">
        <v>12</v>
      </c>
      <c r="C9471" s="1" t="s">
        <v>46</v>
      </c>
      <c r="D9471" s="1" t="s">
        <v>47</v>
      </c>
      <c r="E9471" s="1" t="s">
        <v>2584</v>
      </c>
      <c r="F9471">
        <v>299.95999999999998</v>
      </c>
      <c r="G9471">
        <v>5</v>
      </c>
      <c r="H9471">
        <v>37.5</v>
      </c>
      <c r="I9471">
        <v>2017</v>
      </c>
      <c r="J9471" s="1" t="s">
        <v>1555</v>
      </c>
      <c r="K9471" s="1" t="s">
        <v>22</v>
      </c>
    </row>
    <row r="9472" spans="1:11" x14ac:dyDescent="0.35">
      <c r="A9472" s="1" t="s">
        <v>2092</v>
      </c>
      <c r="B9472" s="1" t="s">
        <v>12</v>
      </c>
      <c r="C9472" s="1" t="s">
        <v>13</v>
      </c>
      <c r="D9472" s="1" t="s">
        <v>102</v>
      </c>
      <c r="E9472" s="1" t="s">
        <v>2375</v>
      </c>
      <c r="F9472">
        <v>67.84</v>
      </c>
      <c r="G9472">
        <v>5</v>
      </c>
      <c r="H9472">
        <v>-179.78</v>
      </c>
      <c r="I9472">
        <v>2017</v>
      </c>
      <c r="J9472" s="1" t="s">
        <v>1555</v>
      </c>
      <c r="K9472" s="1" t="s">
        <v>22</v>
      </c>
    </row>
    <row r="9473" spans="1:11" x14ac:dyDescent="0.35">
      <c r="A9473" s="1" t="s">
        <v>2092</v>
      </c>
      <c r="B9473" s="1" t="s">
        <v>12</v>
      </c>
      <c r="C9473" s="1" t="s">
        <v>41</v>
      </c>
      <c r="D9473" s="1" t="s">
        <v>42</v>
      </c>
      <c r="E9473" s="1" t="s">
        <v>964</v>
      </c>
      <c r="F9473">
        <v>853.93</v>
      </c>
      <c r="G9473">
        <v>5</v>
      </c>
      <c r="H9473">
        <v>-24.4</v>
      </c>
      <c r="I9473">
        <v>2017</v>
      </c>
      <c r="J9473" s="1" t="s">
        <v>1555</v>
      </c>
      <c r="K9473" s="1" t="s">
        <v>22</v>
      </c>
    </row>
    <row r="9474" spans="1:11" x14ac:dyDescent="0.35">
      <c r="A9474" s="1" t="s">
        <v>2092</v>
      </c>
      <c r="B9474" s="1" t="s">
        <v>12</v>
      </c>
      <c r="C9474" s="1" t="s">
        <v>13</v>
      </c>
      <c r="D9474" s="1" t="s">
        <v>29</v>
      </c>
      <c r="E9474" s="1" t="s">
        <v>1975</v>
      </c>
      <c r="F9474">
        <v>18.690000000000001</v>
      </c>
      <c r="G9474">
        <v>4</v>
      </c>
      <c r="H9474">
        <v>3.74</v>
      </c>
      <c r="I9474">
        <v>2017</v>
      </c>
      <c r="J9474" s="1" t="s">
        <v>1555</v>
      </c>
      <c r="K9474" s="1" t="s">
        <v>22</v>
      </c>
    </row>
    <row r="9475" spans="1:11" x14ac:dyDescent="0.35">
      <c r="A9475" s="1" t="s">
        <v>90</v>
      </c>
      <c r="B9475" s="1" t="s">
        <v>40</v>
      </c>
      <c r="C9475" s="1" t="s">
        <v>41</v>
      </c>
      <c r="D9475" s="1" t="s">
        <v>42</v>
      </c>
      <c r="E9475" s="1" t="s">
        <v>1746</v>
      </c>
      <c r="F9475">
        <v>701.96</v>
      </c>
      <c r="G9475">
        <v>2</v>
      </c>
      <c r="H9475">
        <v>168.47</v>
      </c>
      <c r="I9475">
        <v>2017</v>
      </c>
      <c r="J9475" s="1" t="s">
        <v>1555</v>
      </c>
      <c r="K9475" s="1" t="s">
        <v>22</v>
      </c>
    </row>
    <row r="9476" spans="1:11" x14ac:dyDescent="0.35">
      <c r="A9476" s="1" t="s">
        <v>1494</v>
      </c>
      <c r="B9476" s="1" t="s">
        <v>197</v>
      </c>
      <c r="C9476" s="1" t="s">
        <v>41</v>
      </c>
      <c r="D9476" s="1" t="s">
        <v>54</v>
      </c>
      <c r="E9476" s="1" t="s">
        <v>2029</v>
      </c>
      <c r="F9476">
        <v>126.3</v>
      </c>
      <c r="G9476">
        <v>3</v>
      </c>
      <c r="H9476">
        <v>40.42</v>
      </c>
      <c r="I9476">
        <v>2017</v>
      </c>
      <c r="J9476" s="1" t="s">
        <v>1555</v>
      </c>
      <c r="K9476" s="1" t="s">
        <v>31</v>
      </c>
    </row>
    <row r="9477" spans="1:11" x14ac:dyDescent="0.35">
      <c r="A9477" s="1" t="s">
        <v>1494</v>
      </c>
      <c r="B9477" s="1" t="s">
        <v>197</v>
      </c>
      <c r="C9477" s="1" t="s">
        <v>46</v>
      </c>
      <c r="D9477" s="1" t="s">
        <v>61</v>
      </c>
      <c r="E9477" s="1" t="s">
        <v>1186</v>
      </c>
      <c r="F9477">
        <v>38.04</v>
      </c>
      <c r="G9477">
        <v>2</v>
      </c>
      <c r="H9477">
        <v>12.17</v>
      </c>
      <c r="I9477">
        <v>2017</v>
      </c>
      <c r="J9477" s="1" t="s">
        <v>1555</v>
      </c>
      <c r="K9477" s="1" t="s">
        <v>31</v>
      </c>
    </row>
    <row r="9478" spans="1:11" x14ac:dyDescent="0.35">
      <c r="A9478" s="1" t="s">
        <v>775</v>
      </c>
      <c r="B9478" s="1" t="s">
        <v>87</v>
      </c>
      <c r="C9478" s="1" t="s">
        <v>46</v>
      </c>
      <c r="D9478" s="1" t="s">
        <v>47</v>
      </c>
      <c r="E9478" s="1" t="s">
        <v>721</v>
      </c>
      <c r="F9478">
        <v>220.75</v>
      </c>
      <c r="G9478">
        <v>8</v>
      </c>
      <c r="H9478">
        <v>-40.47</v>
      </c>
      <c r="I9478">
        <v>2017</v>
      </c>
      <c r="J9478" s="1" t="s">
        <v>1555</v>
      </c>
      <c r="K9478" s="1" t="s">
        <v>31</v>
      </c>
    </row>
    <row r="9479" spans="1:11" x14ac:dyDescent="0.35">
      <c r="A9479" s="1" t="s">
        <v>1651</v>
      </c>
      <c r="B9479" s="1" t="s">
        <v>37</v>
      </c>
      <c r="C9479" s="1" t="s">
        <v>13</v>
      </c>
      <c r="D9479" s="1" t="s">
        <v>29</v>
      </c>
      <c r="E9479" s="1" t="s">
        <v>590</v>
      </c>
      <c r="F9479">
        <v>12.84</v>
      </c>
      <c r="G9479">
        <v>3</v>
      </c>
      <c r="H9479">
        <v>3.72</v>
      </c>
      <c r="I9479">
        <v>2017</v>
      </c>
      <c r="J9479" s="1" t="s">
        <v>1555</v>
      </c>
      <c r="K9479" s="1" t="s">
        <v>31</v>
      </c>
    </row>
    <row r="9480" spans="1:11" x14ac:dyDescent="0.35">
      <c r="A9480" s="1" t="s">
        <v>1203</v>
      </c>
      <c r="B9480" s="1" t="s">
        <v>87</v>
      </c>
      <c r="C9480" s="1" t="s">
        <v>13</v>
      </c>
      <c r="D9480" s="1" t="s">
        <v>102</v>
      </c>
      <c r="E9480" s="1" t="s">
        <v>2294</v>
      </c>
      <c r="F9480">
        <v>52.27</v>
      </c>
      <c r="G9480">
        <v>3</v>
      </c>
      <c r="H9480">
        <v>9.8000000000000007</v>
      </c>
      <c r="I9480">
        <v>2017</v>
      </c>
      <c r="J9480" s="1" t="s">
        <v>1555</v>
      </c>
      <c r="K9480" s="1" t="s">
        <v>31</v>
      </c>
    </row>
    <row r="9481" spans="1:11" x14ac:dyDescent="0.35">
      <c r="A9481" s="1" t="s">
        <v>1203</v>
      </c>
      <c r="B9481" s="1" t="s">
        <v>87</v>
      </c>
      <c r="C9481" s="1" t="s">
        <v>13</v>
      </c>
      <c r="D9481" s="1" t="s">
        <v>102</v>
      </c>
      <c r="E9481" s="1" t="s">
        <v>1097</v>
      </c>
      <c r="F9481">
        <v>213.14</v>
      </c>
      <c r="G9481">
        <v>7</v>
      </c>
      <c r="H9481">
        <v>23.98</v>
      </c>
      <c r="I9481">
        <v>2017</v>
      </c>
      <c r="J9481" s="1" t="s">
        <v>1555</v>
      </c>
      <c r="K9481" s="1" t="s">
        <v>31</v>
      </c>
    </row>
    <row r="9482" spans="1:11" x14ac:dyDescent="0.35">
      <c r="A9482" s="1" t="s">
        <v>1941</v>
      </c>
      <c r="B9482" s="1" t="s">
        <v>19</v>
      </c>
      <c r="C9482" s="1" t="s">
        <v>13</v>
      </c>
      <c r="D9482" s="1" t="s">
        <v>25</v>
      </c>
      <c r="E9482" s="1" t="s">
        <v>1045</v>
      </c>
      <c r="F9482">
        <v>33.57</v>
      </c>
      <c r="G9482">
        <v>8</v>
      </c>
      <c r="H9482">
        <v>-53.71</v>
      </c>
      <c r="I9482">
        <v>2017</v>
      </c>
      <c r="J9482" s="1" t="s">
        <v>1555</v>
      </c>
      <c r="K9482" s="1" t="s">
        <v>31</v>
      </c>
    </row>
    <row r="9483" spans="1:11" x14ac:dyDescent="0.35">
      <c r="A9483" s="1" t="s">
        <v>710</v>
      </c>
      <c r="B9483" s="1" t="s">
        <v>159</v>
      </c>
      <c r="C9483" s="1" t="s">
        <v>13</v>
      </c>
      <c r="D9483" s="1" t="s">
        <v>102</v>
      </c>
      <c r="E9483" s="1" t="s">
        <v>1268</v>
      </c>
      <c r="F9483">
        <v>58.73</v>
      </c>
      <c r="G9483">
        <v>7</v>
      </c>
      <c r="H9483">
        <v>14.68</v>
      </c>
      <c r="I9483">
        <v>2017</v>
      </c>
      <c r="J9483" s="1" t="s">
        <v>1555</v>
      </c>
      <c r="K9483" s="1" t="s">
        <v>31</v>
      </c>
    </row>
    <row r="9484" spans="1:11" x14ac:dyDescent="0.35">
      <c r="A9484" s="1" t="s">
        <v>710</v>
      </c>
      <c r="B9484" s="1" t="s">
        <v>159</v>
      </c>
      <c r="C9484" s="1" t="s">
        <v>13</v>
      </c>
      <c r="D9484" s="1" t="s">
        <v>25</v>
      </c>
      <c r="E9484" s="1" t="s">
        <v>1917</v>
      </c>
      <c r="F9484">
        <v>93.34</v>
      </c>
      <c r="G9484">
        <v>4</v>
      </c>
      <c r="H9484">
        <v>32.67</v>
      </c>
      <c r="I9484">
        <v>2017</v>
      </c>
      <c r="J9484" s="1" t="s">
        <v>1555</v>
      </c>
      <c r="K9484" s="1" t="s">
        <v>31</v>
      </c>
    </row>
    <row r="9485" spans="1:11" x14ac:dyDescent="0.35">
      <c r="A9485" s="1" t="s">
        <v>2406</v>
      </c>
      <c r="B9485" s="1" t="s">
        <v>139</v>
      </c>
      <c r="C9485" s="1" t="s">
        <v>41</v>
      </c>
      <c r="D9485" s="1" t="s">
        <v>155</v>
      </c>
      <c r="E9485" s="1" t="s">
        <v>486</v>
      </c>
      <c r="F9485">
        <v>257.94</v>
      </c>
      <c r="G9485">
        <v>3</v>
      </c>
      <c r="H9485">
        <v>67.06</v>
      </c>
      <c r="I9485">
        <v>2017</v>
      </c>
      <c r="J9485" s="1" t="s">
        <v>1555</v>
      </c>
      <c r="K9485" s="1" t="s">
        <v>31</v>
      </c>
    </row>
    <row r="9486" spans="1:11" x14ac:dyDescent="0.35">
      <c r="A9486" s="1" t="s">
        <v>2406</v>
      </c>
      <c r="B9486" s="1" t="s">
        <v>139</v>
      </c>
      <c r="C9486" s="1" t="s">
        <v>46</v>
      </c>
      <c r="D9486" s="1" t="s">
        <v>47</v>
      </c>
      <c r="E9486" s="1" t="s">
        <v>2214</v>
      </c>
      <c r="F9486">
        <v>1879.96</v>
      </c>
      <c r="G9486">
        <v>4</v>
      </c>
      <c r="H9486">
        <v>545.19000000000005</v>
      </c>
      <c r="I9486">
        <v>2017</v>
      </c>
      <c r="J9486" s="1" t="s">
        <v>1555</v>
      </c>
      <c r="K9486" s="1" t="s">
        <v>31</v>
      </c>
    </row>
    <row r="9487" spans="1:11" x14ac:dyDescent="0.35">
      <c r="A9487" s="1" t="s">
        <v>2406</v>
      </c>
      <c r="B9487" s="1" t="s">
        <v>139</v>
      </c>
      <c r="C9487" s="1" t="s">
        <v>41</v>
      </c>
      <c r="D9487" s="1" t="s">
        <v>54</v>
      </c>
      <c r="E9487" s="1" t="s">
        <v>377</v>
      </c>
      <c r="F9487">
        <v>27.46</v>
      </c>
      <c r="G9487">
        <v>2</v>
      </c>
      <c r="H9487">
        <v>9.89</v>
      </c>
      <c r="I9487">
        <v>2017</v>
      </c>
      <c r="J9487" s="1" t="s">
        <v>1555</v>
      </c>
      <c r="K9487" s="1" t="s">
        <v>31</v>
      </c>
    </row>
    <row r="9488" spans="1:11" x14ac:dyDescent="0.35">
      <c r="A9488" s="1" t="s">
        <v>2406</v>
      </c>
      <c r="B9488" s="1" t="s">
        <v>139</v>
      </c>
      <c r="C9488" s="1" t="s">
        <v>46</v>
      </c>
      <c r="D9488" s="1" t="s">
        <v>47</v>
      </c>
      <c r="E9488" s="1" t="s">
        <v>427</v>
      </c>
      <c r="F9488">
        <v>89.98</v>
      </c>
      <c r="G9488">
        <v>2</v>
      </c>
      <c r="H9488">
        <v>43.19</v>
      </c>
      <c r="I9488">
        <v>2017</v>
      </c>
      <c r="J9488" s="1" t="s">
        <v>1555</v>
      </c>
      <c r="K9488" s="1" t="s">
        <v>31</v>
      </c>
    </row>
    <row r="9489" spans="1:11" x14ac:dyDescent="0.35">
      <c r="A9489" s="1" t="s">
        <v>2406</v>
      </c>
      <c r="B9489" s="1" t="s">
        <v>139</v>
      </c>
      <c r="C9489" s="1" t="s">
        <v>41</v>
      </c>
      <c r="D9489" s="1" t="s">
        <v>42</v>
      </c>
      <c r="E9489" s="1" t="s">
        <v>1255</v>
      </c>
      <c r="F9489">
        <v>828.6</v>
      </c>
      <c r="G9489">
        <v>3</v>
      </c>
      <c r="H9489">
        <v>240.29</v>
      </c>
      <c r="I9489">
        <v>2017</v>
      </c>
      <c r="J9489" s="1" t="s">
        <v>1555</v>
      </c>
      <c r="K9489" s="1" t="s">
        <v>31</v>
      </c>
    </row>
    <row r="9490" spans="1:11" x14ac:dyDescent="0.35">
      <c r="A9490" s="1" t="s">
        <v>215</v>
      </c>
      <c r="B9490" s="1" t="s">
        <v>159</v>
      </c>
      <c r="C9490" s="1" t="s">
        <v>46</v>
      </c>
      <c r="D9490" s="1" t="s">
        <v>47</v>
      </c>
      <c r="E9490" s="1" t="s">
        <v>2047</v>
      </c>
      <c r="F9490">
        <v>979.95</v>
      </c>
      <c r="G9490">
        <v>5</v>
      </c>
      <c r="H9490">
        <v>264.58999999999997</v>
      </c>
      <c r="I9490">
        <v>2017</v>
      </c>
      <c r="J9490" s="1" t="s">
        <v>1555</v>
      </c>
      <c r="K9490" s="1" t="s">
        <v>31</v>
      </c>
    </row>
    <row r="9491" spans="1:11" x14ac:dyDescent="0.35">
      <c r="A9491" s="1" t="s">
        <v>215</v>
      </c>
      <c r="B9491" s="1" t="s">
        <v>159</v>
      </c>
      <c r="C9491" s="1" t="s">
        <v>41</v>
      </c>
      <c r="D9491" s="1" t="s">
        <v>54</v>
      </c>
      <c r="E9491" s="1" t="s">
        <v>1053</v>
      </c>
      <c r="F9491">
        <v>135.30000000000001</v>
      </c>
      <c r="G9491">
        <v>5</v>
      </c>
      <c r="H9491">
        <v>37.880000000000003</v>
      </c>
      <c r="I9491">
        <v>2017</v>
      </c>
      <c r="J9491" s="1" t="s">
        <v>1555</v>
      </c>
      <c r="K9491" s="1" t="s">
        <v>31</v>
      </c>
    </row>
    <row r="9492" spans="1:11" x14ac:dyDescent="0.35">
      <c r="A9492" s="1" t="s">
        <v>939</v>
      </c>
      <c r="B9492" s="1" t="s">
        <v>167</v>
      </c>
      <c r="C9492" s="1" t="s">
        <v>41</v>
      </c>
      <c r="D9492" s="1" t="s">
        <v>54</v>
      </c>
      <c r="E9492" s="1" t="s">
        <v>548</v>
      </c>
      <c r="F9492">
        <v>46.94</v>
      </c>
      <c r="G9492">
        <v>1</v>
      </c>
      <c r="H9492">
        <v>19.25</v>
      </c>
      <c r="I9492">
        <v>2017</v>
      </c>
      <c r="J9492" s="1" t="s">
        <v>1555</v>
      </c>
      <c r="K9492" s="1" t="s">
        <v>35</v>
      </c>
    </row>
    <row r="9493" spans="1:11" x14ac:dyDescent="0.35">
      <c r="A9493" s="1" t="s">
        <v>939</v>
      </c>
      <c r="B9493" s="1" t="s">
        <v>167</v>
      </c>
      <c r="C9493" s="1" t="s">
        <v>46</v>
      </c>
      <c r="D9493" s="1" t="s">
        <v>61</v>
      </c>
      <c r="E9493" s="1" t="s">
        <v>1710</v>
      </c>
      <c r="F9493">
        <v>143.72999999999999</v>
      </c>
      <c r="G9493">
        <v>9</v>
      </c>
      <c r="H9493">
        <v>56.05</v>
      </c>
      <c r="I9493">
        <v>2017</v>
      </c>
      <c r="J9493" s="1" t="s">
        <v>1555</v>
      </c>
      <c r="K9493" s="1" t="s">
        <v>35</v>
      </c>
    </row>
    <row r="9494" spans="1:11" x14ac:dyDescent="0.35">
      <c r="A9494" s="1" t="s">
        <v>2531</v>
      </c>
      <c r="B9494" s="1" t="s">
        <v>33</v>
      </c>
      <c r="C9494" s="1" t="s">
        <v>13</v>
      </c>
      <c r="D9494" s="1" t="s">
        <v>14</v>
      </c>
      <c r="E9494" s="1" t="s">
        <v>2188</v>
      </c>
      <c r="F9494">
        <v>244.55</v>
      </c>
      <c r="G9494">
        <v>5</v>
      </c>
      <c r="H9494">
        <v>114.94</v>
      </c>
      <c r="I9494">
        <v>2017</v>
      </c>
      <c r="J9494" s="1" t="s">
        <v>1555</v>
      </c>
      <c r="K9494" s="1" t="s">
        <v>35</v>
      </c>
    </row>
    <row r="9495" spans="1:11" x14ac:dyDescent="0.35">
      <c r="A9495" s="1" t="s">
        <v>2531</v>
      </c>
      <c r="B9495" s="1" t="s">
        <v>33</v>
      </c>
      <c r="C9495" s="1" t="s">
        <v>46</v>
      </c>
      <c r="D9495" s="1" t="s">
        <v>61</v>
      </c>
      <c r="E9495" s="1" t="s">
        <v>224</v>
      </c>
      <c r="F9495">
        <v>166.16</v>
      </c>
      <c r="G9495">
        <v>8</v>
      </c>
      <c r="H9495">
        <v>59.82</v>
      </c>
      <c r="I9495">
        <v>2017</v>
      </c>
      <c r="J9495" s="1" t="s">
        <v>1555</v>
      </c>
      <c r="K9495" s="1" t="s">
        <v>35</v>
      </c>
    </row>
    <row r="9496" spans="1:11" x14ac:dyDescent="0.35">
      <c r="A9496" s="1" t="s">
        <v>1431</v>
      </c>
      <c r="B9496" s="1" t="s">
        <v>257</v>
      </c>
      <c r="C9496" s="1" t="s">
        <v>13</v>
      </c>
      <c r="D9496" s="1" t="s">
        <v>29</v>
      </c>
      <c r="E9496" s="1" t="s">
        <v>2691</v>
      </c>
      <c r="F9496">
        <v>8.76</v>
      </c>
      <c r="G9496">
        <v>5</v>
      </c>
      <c r="H9496">
        <v>0.77</v>
      </c>
      <c r="I9496">
        <v>2017</v>
      </c>
      <c r="J9496" s="1" t="s">
        <v>1555</v>
      </c>
      <c r="K9496" s="1" t="s">
        <v>35</v>
      </c>
    </row>
    <row r="9497" spans="1:11" x14ac:dyDescent="0.35">
      <c r="A9497" s="1" t="s">
        <v>1431</v>
      </c>
      <c r="B9497" s="1" t="s">
        <v>257</v>
      </c>
      <c r="C9497" s="1" t="s">
        <v>13</v>
      </c>
      <c r="D9497" s="1" t="s">
        <v>102</v>
      </c>
      <c r="E9497" s="1" t="s">
        <v>1909</v>
      </c>
      <c r="F9497">
        <v>43.58</v>
      </c>
      <c r="G9497">
        <v>1</v>
      </c>
      <c r="H9497">
        <v>4.3600000000000003</v>
      </c>
      <c r="I9497">
        <v>2017</v>
      </c>
      <c r="J9497" s="1" t="s">
        <v>1555</v>
      </c>
      <c r="K9497" s="1" t="s">
        <v>35</v>
      </c>
    </row>
    <row r="9498" spans="1:11" x14ac:dyDescent="0.35">
      <c r="A9498" s="1" t="s">
        <v>2115</v>
      </c>
      <c r="B9498" s="1" t="s">
        <v>33</v>
      </c>
      <c r="C9498" s="1" t="s">
        <v>13</v>
      </c>
      <c r="D9498" s="1" t="s">
        <v>25</v>
      </c>
      <c r="E9498" s="1" t="s">
        <v>1140</v>
      </c>
      <c r="F9498">
        <v>117.49</v>
      </c>
      <c r="G9498">
        <v>7</v>
      </c>
      <c r="H9498">
        <v>41.12</v>
      </c>
      <c r="I9498">
        <v>2017</v>
      </c>
      <c r="J9498" s="1" t="s">
        <v>1555</v>
      </c>
      <c r="K9498" s="1" t="s">
        <v>35</v>
      </c>
    </row>
    <row r="9499" spans="1:11" x14ac:dyDescent="0.35">
      <c r="A9499" s="1" t="s">
        <v>2115</v>
      </c>
      <c r="B9499" s="1" t="s">
        <v>33</v>
      </c>
      <c r="C9499" s="1" t="s">
        <v>41</v>
      </c>
      <c r="D9499" s="1" t="s">
        <v>54</v>
      </c>
      <c r="E9499" s="1" t="s">
        <v>2142</v>
      </c>
      <c r="F9499">
        <v>18.84</v>
      </c>
      <c r="G9499">
        <v>3</v>
      </c>
      <c r="H9499">
        <v>6.03</v>
      </c>
      <c r="I9499">
        <v>2017</v>
      </c>
      <c r="J9499" s="1" t="s">
        <v>1555</v>
      </c>
      <c r="K9499" s="1" t="s">
        <v>35</v>
      </c>
    </row>
    <row r="9500" spans="1:11" x14ac:dyDescent="0.35">
      <c r="A9500" s="1" t="s">
        <v>2344</v>
      </c>
      <c r="B9500" s="1" t="s">
        <v>33</v>
      </c>
      <c r="C9500" s="1" t="s">
        <v>46</v>
      </c>
      <c r="D9500" s="1" t="s">
        <v>47</v>
      </c>
      <c r="E9500" s="1" t="s">
        <v>403</v>
      </c>
      <c r="F9500">
        <v>57.57</v>
      </c>
      <c r="G9500">
        <v>4</v>
      </c>
      <c r="H9500">
        <v>5.76</v>
      </c>
      <c r="I9500">
        <v>2017</v>
      </c>
      <c r="J9500" s="1" t="s">
        <v>1555</v>
      </c>
      <c r="K9500" s="1" t="s">
        <v>35</v>
      </c>
    </row>
    <row r="9501" spans="1:11" x14ac:dyDescent="0.35">
      <c r="A9501" s="1" t="s">
        <v>726</v>
      </c>
      <c r="B9501" s="1" t="s">
        <v>159</v>
      </c>
      <c r="C9501" s="1" t="s">
        <v>13</v>
      </c>
      <c r="D9501" s="1" t="s">
        <v>29</v>
      </c>
      <c r="E9501" s="1" t="s">
        <v>373</v>
      </c>
      <c r="F9501">
        <v>6.99</v>
      </c>
      <c r="G9501">
        <v>3</v>
      </c>
      <c r="H9501">
        <v>2.0299999999999998</v>
      </c>
      <c r="I9501">
        <v>2017</v>
      </c>
      <c r="J9501" s="1" t="s">
        <v>1555</v>
      </c>
      <c r="K9501" s="1" t="s">
        <v>35</v>
      </c>
    </row>
    <row r="9502" spans="1:11" x14ac:dyDescent="0.35">
      <c r="A9502" s="1" t="s">
        <v>726</v>
      </c>
      <c r="B9502" s="1" t="s">
        <v>159</v>
      </c>
      <c r="C9502" s="1" t="s">
        <v>13</v>
      </c>
      <c r="D9502" s="1" t="s">
        <v>25</v>
      </c>
      <c r="E9502" s="1" t="s">
        <v>186</v>
      </c>
      <c r="F9502">
        <v>107.42</v>
      </c>
      <c r="G9502">
        <v>6</v>
      </c>
      <c r="H9502">
        <v>36.26</v>
      </c>
      <c r="I9502">
        <v>2017</v>
      </c>
      <c r="J9502" s="1" t="s">
        <v>1555</v>
      </c>
      <c r="K9502" s="1" t="s">
        <v>35</v>
      </c>
    </row>
    <row r="9503" spans="1:11" x14ac:dyDescent="0.35">
      <c r="A9503" s="1" t="s">
        <v>2273</v>
      </c>
      <c r="B9503" s="1" t="s">
        <v>139</v>
      </c>
      <c r="C9503" s="1" t="s">
        <v>13</v>
      </c>
      <c r="D9503" s="1" t="s">
        <v>14</v>
      </c>
      <c r="E9503" s="1" t="s">
        <v>347</v>
      </c>
      <c r="F9503">
        <v>158.28</v>
      </c>
      <c r="G9503">
        <v>6</v>
      </c>
      <c r="H9503">
        <v>72.81</v>
      </c>
      <c r="I9503">
        <v>2017</v>
      </c>
      <c r="J9503" s="1" t="s">
        <v>1555</v>
      </c>
      <c r="K9503" s="1" t="s">
        <v>35</v>
      </c>
    </row>
    <row r="9504" spans="1:11" x14ac:dyDescent="0.35">
      <c r="A9504" s="1" t="s">
        <v>2273</v>
      </c>
      <c r="B9504" s="1" t="s">
        <v>139</v>
      </c>
      <c r="C9504" s="1" t="s">
        <v>13</v>
      </c>
      <c r="D9504" s="1" t="s">
        <v>25</v>
      </c>
      <c r="E9504" s="1" t="s">
        <v>680</v>
      </c>
      <c r="F9504">
        <v>497.94</v>
      </c>
      <c r="G9504">
        <v>3</v>
      </c>
      <c r="H9504">
        <v>224.07</v>
      </c>
      <c r="I9504">
        <v>2017</v>
      </c>
      <c r="J9504" s="1" t="s">
        <v>1555</v>
      </c>
      <c r="K9504" s="1" t="s">
        <v>35</v>
      </c>
    </row>
    <row r="9505" spans="1:11" x14ac:dyDescent="0.35">
      <c r="A9505" s="1" t="s">
        <v>784</v>
      </c>
      <c r="B9505" s="1" t="s">
        <v>28</v>
      </c>
      <c r="C9505" s="1" t="s">
        <v>41</v>
      </c>
      <c r="D9505" s="1" t="s">
        <v>54</v>
      </c>
      <c r="E9505" s="1" t="s">
        <v>2463</v>
      </c>
      <c r="F9505">
        <v>516.49</v>
      </c>
      <c r="G9505">
        <v>7</v>
      </c>
      <c r="H9505">
        <v>-12.91</v>
      </c>
      <c r="I9505">
        <v>2017</v>
      </c>
      <c r="J9505" s="1" t="s">
        <v>1555</v>
      </c>
      <c r="K9505" s="1" t="s">
        <v>56</v>
      </c>
    </row>
    <row r="9506" spans="1:11" x14ac:dyDescent="0.35">
      <c r="A9506" s="1" t="s">
        <v>784</v>
      </c>
      <c r="B9506" s="1" t="s">
        <v>28</v>
      </c>
      <c r="C9506" s="1" t="s">
        <v>41</v>
      </c>
      <c r="D9506" s="1" t="s">
        <v>54</v>
      </c>
      <c r="E9506" s="1" t="s">
        <v>2393</v>
      </c>
      <c r="F9506">
        <v>1007.23</v>
      </c>
      <c r="G9506">
        <v>6</v>
      </c>
      <c r="H9506">
        <v>75.540000000000006</v>
      </c>
      <c r="I9506">
        <v>2017</v>
      </c>
      <c r="J9506" s="1" t="s">
        <v>1555</v>
      </c>
      <c r="K9506" s="1" t="s">
        <v>56</v>
      </c>
    </row>
    <row r="9507" spans="1:11" x14ac:dyDescent="0.35">
      <c r="A9507" s="1" t="s">
        <v>784</v>
      </c>
      <c r="B9507" s="1" t="s">
        <v>28</v>
      </c>
      <c r="C9507" s="1" t="s">
        <v>41</v>
      </c>
      <c r="D9507" s="1" t="s">
        <v>155</v>
      </c>
      <c r="E9507" s="1" t="s">
        <v>1244</v>
      </c>
      <c r="F9507">
        <v>2065.3200000000002</v>
      </c>
      <c r="G9507">
        <v>12</v>
      </c>
      <c r="H9507">
        <v>-619.6</v>
      </c>
      <c r="I9507">
        <v>2017</v>
      </c>
      <c r="J9507" s="1" t="s">
        <v>1555</v>
      </c>
      <c r="K9507" s="1" t="s">
        <v>56</v>
      </c>
    </row>
    <row r="9508" spans="1:11" x14ac:dyDescent="0.35">
      <c r="A9508" s="1" t="s">
        <v>784</v>
      </c>
      <c r="B9508" s="1" t="s">
        <v>28</v>
      </c>
      <c r="C9508" s="1" t="s">
        <v>13</v>
      </c>
      <c r="D9508" s="1" t="s">
        <v>14</v>
      </c>
      <c r="E9508" s="1" t="s">
        <v>1282</v>
      </c>
      <c r="F9508">
        <v>15.55</v>
      </c>
      <c r="G9508">
        <v>3</v>
      </c>
      <c r="H9508">
        <v>5.44</v>
      </c>
      <c r="I9508">
        <v>2017</v>
      </c>
      <c r="J9508" s="1" t="s">
        <v>1555</v>
      </c>
      <c r="K9508" s="1" t="s">
        <v>56</v>
      </c>
    </row>
    <row r="9509" spans="1:11" x14ac:dyDescent="0.35">
      <c r="A9509" s="1" t="s">
        <v>784</v>
      </c>
      <c r="B9509" s="1" t="s">
        <v>28</v>
      </c>
      <c r="C9509" s="1" t="s">
        <v>13</v>
      </c>
      <c r="D9509" s="1" t="s">
        <v>14</v>
      </c>
      <c r="E9509" s="1" t="s">
        <v>1611</v>
      </c>
      <c r="F9509">
        <v>25.34</v>
      </c>
      <c r="G9509">
        <v>6</v>
      </c>
      <c r="H9509">
        <v>7.92</v>
      </c>
      <c r="I9509">
        <v>2017</v>
      </c>
      <c r="J9509" s="1" t="s">
        <v>1555</v>
      </c>
      <c r="K9509" s="1" t="s">
        <v>56</v>
      </c>
    </row>
    <row r="9510" spans="1:11" x14ac:dyDescent="0.35">
      <c r="A9510" s="1" t="s">
        <v>1165</v>
      </c>
      <c r="B9510" s="1" t="s">
        <v>290</v>
      </c>
      <c r="C9510" s="1" t="s">
        <v>13</v>
      </c>
      <c r="D9510" s="1" t="s">
        <v>14</v>
      </c>
      <c r="E9510" s="1" t="s">
        <v>470</v>
      </c>
      <c r="F9510">
        <v>88.77</v>
      </c>
      <c r="G9510">
        <v>2</v>
      </c>
      <c r="H9510">
        <v>31.07</v>
      </c>
      <c r="I9510">
        <v>2017</v>
      </c>
      <c r="J9510" s="1" t="s">
        <v>1555</v>
      </c>
      <c r="K9510" s="1" t="s">
        <v>56</v>
      </c>
    </row>
    <row r="9511" spans="1:11" x14ac:dyDescent="0.35">
      <c r="A9511" s="1" t="s">
        <v>1564</v>
      </c>
      <c r="B9511" s="1" t="s">
        <v>159</v>
      </c>
      <c r="C9511" s="1" t="s">
        <v>46</v>
      </c>
      <c r="D9511" s="1" t="s">
        <v>47</v>
      </c>
      <c r="E9511" s="1" t="s">
        <v>1938</v>
      </c>
      <c r="F9511">
        <v>1979.89</v>
      </c>
      <c r="G9511">
        <v>11</v>
      </c>
      <c r="H9511">
        <v>494.97</v>
      </c>
      <c r="I9511">
        <v>2017</v>
      </c>
      <c r="J9511" s="1" t="s">
        <v>1555</v>
      </c>
      <c r="K9511" s="1" t="s">
        <v>56</v>
      </c>
    </row>
    <row r="9512" spans="1:11" x14ac:dyDescent="0.35">
      <c r="A9512" s="1" t="s">
        <v>1564</v>
      </c>
      <c r="B9512" s="1" t="s">
        <v>159</v>
      </c>
      <c r="C9512" s="1" t="s">
        <v>13</v>
      </c>
      <c r="D9512" s="1" t="s">
        <v>72</v>
      </c>
      <c r="E9512" s="1" t="s">
        <v>2285</v>
      </c>
      <c r="F9512">
        <v>79.959999999999994</v>
      </c>
      <c r="G9512">
        <v>2</v>
      </c>
      <c r="H9512">
        <v>35.979999999999997</v>
      </c>
      <c r="I9512">
        <v>2017</v>
      </c>
      <c r="J9512" s="1" t="s">
        <v>1555</v>
      </c>
      <c r="K9512" s="1" t="s">
        <v>56</v>
      </c>
    </row>
    <row r="9513" spans="1:11" x14ac:dyDescent="0.35">
      <c r="A9513" s="1" t="s">
        <v>1516</v>
      </c>
      <c r="B9513" s="1" t="s">
        <v>544</v>
      </c>
      <c r="C9513" s="1" t="s">
        <v>13</v>
      </c>
      <c r="D9513" s="1" t="s">
        <v>29</v>
      </c>
      <c r="E9513" s="1" t="s">
        <v>905</v>
      </c>
      <c r="F9513">
        <v>1.64</v>
      </c>
      <c r="G9513">
        <v>1</v>
      </c>
      <c r="H9513">
        <v>0.74</v>
      </c>
      <c r="I9513">
        <v>2017</v>
      </c>
      <c r="J9513" s="1" t="s">
        <v>1555</v>
      </c>
      <c r="K9513" s="1" t="s">
        <v>56</v>
      </c>
    </row>
    <row r="9514" spans="1:11" x14ac:dyDescent="0.35">
      <c r="A9514" s="1" t="s">
        <v>1516</v>
      </c>
      <c r="B9514" s="1" t="s">
        <v>544</v>
      </c>
      <c r="C9514" s="1" t="s">
        <v>41</v>
      </c>
      <c r="D9514" s="1" t="s">
        <v>54</v>
      </c>
      <c r="E9514" s="1" t="s">
        <v>2393</v>
      </c>
      <c r="F9514">
        <v>1049.2</v>
      </c>
      <c r="G9514">
        <v>5</v>
      </c>
      <c r="H9514">
        <v>272.79000000000002</v>
      </c>
      <c r="I9514">
        <v>2017</v>
      </c>
      <c r="J9514" s="1" t="s">
        <v>1555</v>
      </c>
      <c r="K9514" s="1" t="s">
        <v>56</v>
      </c>
    </row>
    <row r="9515" spans="1:11" x14ac:dyDescent="0.35">
      <c r="A9515" s="1" t="s">
        <v>1516</v>
      </c>
      <c r="B9515" s="1" t="s">
        <v>544</v>
      </c>
      <c r="C9515" s="1" t="s">
        <v>41</v>
      </c>
      <c r="D9515" s="1" t="s">
        <v>54</v>
      </c>
      <c r="E9515" s="1" t="s">
        <v>1800</v>
      </c>
      <c r="F9515">
        <v>20.9</v>
      </c>
      <c r="G9515">
        <v>5</v>
      </c>
      <c r="H9515">
        <v>7.52</v>
      </c>
      <c r="I9515">
        <v>2017</v>
      </c>
      <c r="J9515" s="1" t="s">
        <v>1555</v>
      </c>
      <c r="K9515" s="1" t="s">
        <v>56</v>
      </c>
    </row>
    <row r="9516" spans="1:11" x14ac:dyDescent="0.35">
      <c r="A9516" s="1" t="s">
        <v>931</v>
      </c>
      <c r="B9516" s="1" t="s">
        <v>33</v>
      </c>
      <c r="C9516" s="1" t="s">
        <v>13</v>
      </c>
      <c r="D9516" s="1" t="s">
        <v>20</v>
      </c>
      <c r="E9516" s="1" t="s">
        <v>99</v>
      </c>
      <c r="F9516">
        <v>62.65</v>
      </c>
      <c r="G9516">
        <v>5</v>
      </c>
      <c r="H9516">
        <v>29.45</v>
      </c>
      <c r="I9516">
        <v>2017</v>
      </c>
      <c r="J9516" s="1" t="s">
        <v>1555</v>
      </c>
      <c r="K9516" s="1" t="s">
        <v>56</v>
      </c>
    </row>
    <row r="9517" spans="1:11" x14ac:dyDescent="0.35">
      <c r="A9517" s="1" t="s">
        <v>691</v>
      </c>
      <c r="B9517" s="1" t="s">
        <v>130</v>
      </c>
      <c r="C9517" s="1" t="s">
        <v>41</v>
      </c>
      <c r="D9517" s="1" t="s">
        <v>42</v>
      </c>
      <c r="E9517" s="1" t="s">
        <v>879</v>
      </c>
      <c r="F9517">
        <v>390.37</v>
      </c>
      <c r="G9517">
        <v>2</v>
      </c>
      <c r="H9517">
        <v>48.8</v>
      </c>
      <c r="I9517">
        <v>2017</v>
      </c>
      <c r="J9517" s="1" t="s">
        <v>1555</v>
      </c>
      <c r="K9517" s="1" t="s">
        <v>94</v>
      </c>
    </row>
    <row r="9518" spans="1:11" x14ac:dyDescent="0.35">
      <c r="A9518" s="1" t="s">
        <v>691</v>
      </c>
      <c r="B9518" s="1" t="s">
        <v>130</v>
      </c>
      <c r="C9518" s="1" t="s">
        <v>41</v>
      </c>
      <c r="D9518" s="1" t="s">
        <v>54</v>
      </c>
      <c r="E9518" s="1" t="s">
        <v>559</v>
      </c>
      <c r="F9518">
        <v>101.52</v>
      </c>
      <c r="G9518">
        <v>5</v>
      </c>
      <c r="H9518">
        <v>19.04</v>
      </c>
      <c r="I9518">
        <v>2017</v>
      </c>
      <c r="J9518" s="1" t="s">
        <v>1555</v>
      </c>
      <c r="K9518" s="1" t="s">
        <v>94</v>
      </c>
    </row>
    <row r="9519" spans="1:11" x14ac:dyDescent="0.35">
      <c r="A9519" s="1" t="s">
        <v>640</v>
      </c>
      <c r="B9519" s="1" t="s">
        <v>159</v>
      </c>
      <c r="C9519" s="1" t="s">
        <v>13</v>
      </c>
      <c r="D9519" s="1" t="s">
        <v>25</v>
      </c>
      <c r="E9519" s="1" t="s">
        <v>1848</v>
      </c>
      <c r="F9519">
        <v>68.47</v>
      </c>
      <c r="G9519">
        <v>3</v>
      </c>
      <c r="H9519">
        <v>23.11</v>
      </c>
      <c r="I9519">
        <v>2017</v>
      </c>
      <c r="J9519" s="1" t="s">
        <v>1555</v>
      </c>
      <c r="K9519" s="1" t="s">
        <v>60</v>
      </c>
    </row>
    <row r="9520" spans="1:11" x14ac:dyDescent="0.35">
      <c r="A9520" s="1" t="s">
        <v>640</v>
      </c>
      <c r="B9520" s="1" t="s">
        <v>159</v>
      </c>
      <c r="C9520" s="1" t="s">
        <v>41</v>
      </c>
      <c r="D9520" s="1" t="s">
        <v>42</v>
      </c>
      <c r="E9520" s="1" t="s">
        <v>1255</v>
      </c>
      <c r="F9520">
        <v>1242.9000000000001</v>
      </c>
      <c r="G9520">
        <v>5</v>
      </c>
      <c r="H9520">
        <v>262.39</v>
      </c>
      <c r="I9520">
        <v>2017</v>
      </c>
      <c r="J9520" s="1" t="s">
        <v>1555</v>
      </c>
      <c r="K9520" s="1" t="s">
        <v>60</v>
      </c>
    </row>
    <row r="9521" spans="1:11" x14ac:dyDescent="0.35">
      <c r="A9521" s="1" t="s">
        <v>287</v>
      </c>
      <c r="B9521" s="1" t="s">
        <v>341</v>
      </c>
      <c r="C9521" s="1" t="s">
        <v>13</v>
      </c>
      <c r="D9521" s="1" t="s">
        <v>23</v>
      </c>
      <c r="E9521" s="1" t="s">
        <v>2359</v>
      </c>
      <c r="F9521">
        <v>173.8</v>
      </c>
      <c r="G9521">
        <v>5</v>
      </c>
      <c r="H9521">
        <v>43.45</v>
      </c>
      <c r="I9521">
        <v>2017</v>
      </c>
      <c r="J9521" s="1" t="s">
        <v>1555</v>
      </c>
      <c r="K9521" s="1" t="s">
        <v>60</v>
      </c>
    </row>
    <row r="9522" spans="1:11" x14ac:dyDescent="0.35">
      <c r="A9522" s="1" t="s">
        <v>961</v>
      </c>
      <c r="B9522" s="1" t="s">
        <v>68</v>
      </c>
      <c r="C9522" s="1" t="s">
        <v>13</v>
      </c>
      <c r="D9522" s="1" t="s">
        <v>29</v>
      </c>
      <c r="E9522" s="1" t="s">
        <v>291</v>
      </c>
      <c r="F9522">
        <v>155.94</v>
      </c>
      <c r="G9522">
        <v>6</v>
      </c>
      <c r="H9522">
        <v>45.22</v>
      </c>
      <c r="I9522">
        <v>2017</v>
      </c>
      <c r="J9522" s="1" t="s">
        <v>1555</v>
      </c>
      <c r="K9522" s="1" t="s">
        <v>60</v>
      </c>
    </row>
    <row r="9523" spans="1:11" x14ac:dyDescent="0.35">
      <c r="A9523" s="1" t="s">
        <v>2601</v>
      </c>
      <c r="B9523" s="1" t="s">
        <v>87</v>
      </c>
      <c r="C9523" s="1" t="s">
        <v>13</v>
      </c>
      <c r="D9523" s="1" t="s">
        <v>102</v>
      </c>
      <c r="E9523" s="1" t="s">
        <v>2068</v>
      </c>
      <c r="F9523">
        <v>663.94</v>
      </c>
      <c r="G9523">
        <v>4</v>
      </c>
      <c r="H9523">
        <v>82.99</v>
      </c>
      <c r="I9523">
        <v>2017</v>
      </c>
      <c r="J9523" s="1" t="s">
        <v>1555</v>
      </c>
      <c r="K9523" s="1" t="s">
        <v>60</v>
      </c>
    </row>
    <row r="9524" spans="1:11" x14ac:dyDescent="0.35">
      <c r="A9524" s="1" t="s">
        <v>2197</v>
      </c>
      <c r="B9524" s="1" t="s">
        <v>133</v>
      </c>
      <c r="C9524" s="1" t="s">
        <v>46</v>
      </c>
      <c r="D9524" s="1" t="s">
        <v>47</v>
      </c>
      <c r="E9524" s="1" t="s">
        <v>2311</v>
      </c>
      <c r="F9524">
        <v>71.98</v>
      </c>
      <c r="G9524">
        <v>3</v>
      </c>
      <c r="H9524">
        <v>9</v>
      </c>
      <c r="I9524">
        <v>2017</v>
      </c>
      <c r="J9524" s="1" t="s">
        <v>1555</v>
      </c>
      <c r="K9524" s="1" t="s">
        <v>60</v>
      </c>
    </row>
    <row r="9525" spans="1:11" x14ac:dyDescent="0.35">
      <c r="A9525" s="1" t="s">
        <v>2409</v>
      </c>
      <c r="B9525" s="1" t="s">
        <v>12</v>
      </c>
      <c r="C9525" s="1" t="s">
        <v>13</v>
      </c>
      <c r="D9525" s="1" t="s">
        <v>50</v>
      </c>
      <c r="E9525" s="1" t="s">
        <v>509</v>
      </c>
      <c r="F9525">
        <v>2.37</v>
      </c>
      <c r="G9525">
        <v>2</v>
      </c>
      <c r="H9525">
        <v>0.83</v>
      </c>
      <c r="I9525">
        <v>2017</v>
      </c>
      <c r="J9525" s="1" t="s">
        <v>1555</v>
      </c>
      <c r="K9525" s="1" t="s">
        <v>60</v>
      </c>
    </row>
    <row r="9526" spans="1:11" x14ac:dyDescent="0.35">
      <c r="A9526" s="1" t="s">
        <v>245</v>
      </c>
      <c r="B9526" s="1" t="s">
        <v>257</v>
      </c>
      <c r="C9526" s="1" t="s">
        <v>46</v>
      </c>
      <c r="D9526" s="1" t="s">
        <v>61</v>
      </c>
      <c r="E9526" s="1" t="s">
        <v>273</v>
      </c>
      <c r="F9526">
        <v>383.98</v>
      </c>
      <c r="G9526">
        <v>3</v>
      </c>
      <c r="H9526">
        <v>81.59</v>
      </c>
      <c r="I9526">
        <v>2017</v>
      </c>
      <c r="J9526" s="1" t="s">
        <v>1555</v>
      </c>
      <c r="K9526" s="1" t="s">
        <v>60</v>
      </c>
    </row>
    <row r="9527" spans="1:11" x14ac:dyDescent="0.35">
      <c r="A9527" s="1" t="s">
        <v>245</v>
      </c>
      <c r="B9527" s="1" t="s">
        <v>257</v>
      </c>
      <c r="C9527" s="1" t="s">
        <v>41</v>
      </c>
      <c r="D9527" s="1" t="s">
        <v>155</v>
      </c>
      <c r="E9527" s="1" t="s">
        <v>416</v>
      </c>
      <c r="F9527">
        <v>1781.68</v>
      </c>
      <c r="G9527">
        <v>7</v>
      </c>
      <c r="H9527">
        <v>-653.28</v>
      </c>
      <c r="I9527">
        <v>2017</v>
      </c>
      <c r="J9527" s="1" t="s">
        <v>1555</v>
      </c>
      <c r="K9527" s="1" t="s">
        <v>60</v>
      </c>
    </row>
    <row r="9528" spans="1:11" x14ac:dyDescent="0.35">
      <c r="A9528" s="1" t="s">
        <v>2166</v>
      </c>
      <c r="B9528" s="1" t="s">
        <v>159</v>
      </c>
      <c r="C9528" s="1" t="s">
        <v>13</v>
      </c>
      <c r="D9528" s="1" t="s">
        <v>23</v>
      </c>
      <c r="E9528" s="1" t="s">
        <v>1994</v>
      </c>
      <c r="F9528">
        <v>83.56</v>
      </c>
      <c r="G9528">
        <v>4</v>
      </c>
      <c r="H9528">
        <v>1.67</v>
      </c>
      <c r="I9528">
        <v>2017</v>
      </c>
      <c r="J9528" s="1" t="s">
        <v>1555</v>
      </c>
      <c r="K9528" s="1" t="s">
        <v>60</v>
      </c>
    </row>
    <row r="9529" spans="1:11" x14ac:dyDescent="0.35">
      <c r="A9529" s="1" t="s">
        <v>2166</v>
      </c>
      <c r="B9529" s="1" t="s">
        <v>159</v>
      </c>
      <c r="C9529" s="1" t="s">
        <v>46</v>
      </c>
      <c r="D9529" s="1" t="s">
        <v>47</v>
      </c>
      <c r="E9529" s="1" t="s">
        <v>2739</v>
      </c>
      <c r="F9529">
        <v>546.05999999999995</v>
      </c>
      <c r="G9529">
        <v>3</v>
      </c>
      <c r="H9529">
        <v>163.82</v>
      </c>
      <c r="I9529">
        <v>2017</v>
      </c>
      <c r="J9529" s="1" t="s">
        <v>1555</v>
      </c>
      <c r="K9529" s="1" t="s">
        <v>60</v>
      </c>
    </row>
    <row r="9530" spans="1:11" x14ac:dyDescent="0.35">
      <c r="A9530" s="1" t="s">
        <v>2166</v>
      </c>
      <c r="B9530" s="1" t="s">
        <v>159</v>
      </c>
      <c r="C9530" s="1" t="s">
        <v>13</v>
      </c>
      <c r="D9530" s="1" t="s">
        <v>23</v>
      </c>
      <c r="E9530" s="1" t="s">
        <v>743</v>
      </c>
      <c r="F9530">
        <v>269.49</v>
      </c>
      <c r="G9530">
        <v>3</v>
      </c>
      <c r="H9530">
        <v>5.39</v>
      </c>
      <c r="I9530">
        <v>2017</v>
      </c>
      <c r="J9530" s="1" t="s">
        <v>1555</v>
      </c>
      <c r="K9530" s="1" t="s">
        <v>60</v>
      </c>
    </row>
    <row r="9531" spans="1:11" x14ac:dyDescent="0.35">
      <c r="A9531" s="1" t="s">
        <v>2347</v>
      </c>
      <c r="B9531" s="1" t="s">
        <v>33</v>
      </c>
      <c r="C9531" s="1" t="s">
        <v>41</v>
      </c>
      <c r="D9531" s="1" t="s">
        <v>54</v>
      </c>
      <c r="E9531" s="1" t="s">
        <v>704</v>
      </c>
      <c r="F9531">
        <v>25.83</v>
      </c>
      <c r="G9531">
        <v>3</v>
      </c>
      <c r="H9531">
        <v>9.56</v>
      </c>
      <c r="I9531">
        <v>2017</v>
      </c>
      <c r="J9531" s="1" t="s">
        <v>1555</v>
      </c>
      <c r="K9531" s="1" t="s">
        <v>60</v>
      </c>
    </row>
    <row r="9532" spans="1:11" x14ac:dyDescent="0.35">
      <c r="A9532" s="1" t="s">
        <v>803</v>
      </c>
      <c r="B9532" s="1" t="s">
        <v>12</v>
      </c>
      <c r="C9532" s="1" t="s">
        <v>46</v>
      </c>
      <c r="D9532" s="1" t="s">
        <v>61</v>
      </c>
      <c r="E9532" s="1" t="s">
        <v>1103</v>
      </c>
      <c r="F9532">
        <v>95.98</v>
      </c>
      <c r="G9532">
        <v>3</v>
      </c>
      <c r="H9532">
        <v>-10.8</v>
      </c>
      <c r="I9532">
        <v>2017</v>
      </c>
      <c r="J9532" s="1" t="s">
        <v>1555</v>
      </c>
      <c r="K9532" s="1" t="s">
        <v>60</v>
      </c>
    </row>
    <row r="9533" spans="1:11" x14ac:dyDescent="0.35">
      <c r="A9533" s="1" t="s">
        <v>1094</v>
      </c>
      <c r="B9533" s="1" t="s">
        <v>28</v>
      </c>
      <c r="C9533" s="1" t="s">
        <v>41</v>
      </c>
      <c r="D9533" s="1" t="s">
        <v>42</v>
      </c>
      <c r="E9533" s="1" t="s">
        <v>740</v>
      </c>
      <c r="F9533">
        <v>1079.32</v>
      </c>
      <c r="G9533">
        <v>6</v>
      </c>
      <c r="H9533">
        <v>-15.42</v>
      </c>
      <c r="I9533">
        <v>2017</v>
      </c>
      <c r="J9533" s="1" t="s">
        <v>1555</v>
      </c>
      <c r="K9533" s="1" t="s">
        <v>60</v>
      </c>
    </row>
    <row r="9534" spans="1:11" x14ac:dyDescent="0.35">
      <c r="A9534" s="1" t="s">
        <v>1119</v>
      </c>
      <c r="B9534" s="1" t="s">
        <v>120</v>
      </c>
      <c r="C9534" s="1" t="s">
        <v>13</v>
      </c>
      <c r="D9534" s="1" t="s">
        <v>23</v>
      </c>
      <c r="E9534" s="1" t="s">
        <v>1458</v>
      </c>
      <c r="F9534">
        <v>83.92</v>
      </c>
      <c r="G9534">
        <v>4</v>
      </c>
      <c r="H9534">
        <v>5.87</v>
      </c>
      <c r="I9534">
        <v>2017</v>
      </c>
      <c r="J9534" s="1" t="s">
        <v>1747</v>
      </c>
      <c r="K9534" s="1" t="s">
        <v>17</v>
      </c>
    </row>
    <row r="9535" spans="1:11" x14ac:dyDescent="0.35">
      <c r="A9535" s="1" t="s">
        <v>1119</v>
      </c>
      <c r="B9535" s="1" t="s">
        <v>120</v>
      </c>
      <c r="C9535" s="1" t="s">
        <v>46</v>
      </c>
      <c r="D9535" s="1" t="s">
        <v>47</v>
      </c>
      <c r="E9535" s="1" t="s">
        <v>2321</v>
      </c>
      <c r="F9535">
        <v>131.97999999999999</v>
      </c>
      <c r="G9535">
        <v>2</v>
      </c>
      <c r="H9535">
        <v>35.630000000000003</v>
      </c>
      <c r="I9535">
        <v>2017</v>
      </c>
      <c r="J9535" s="1" t="s">
        <v>1747</v>
      </c>
      <c r="K9535" s="1" t="s">
        <v>17</v>
      </c>
    </row>
    <row r="9536" spans="1:11" x14ac:dyDescent="0.35">
      <c r="A9536" s="1" t="s">
        <v>1119</v>
      </c>
      <c r="B9536" s="1" t="s">
        <v>120</v>
      </c>
      <c r="C9536" s="1" t="s">
        <v>13</v>
      </c>
      <c r="D9536" s="1" t="s">
        <v>25</v>
      </c>
      <c r="E9536" s="1" t="s">
        <v>1404</v>
      </c>
      <c r="F9536">
        <v>15.92</v>
      </c>
      <c r="G9536">
        <v>4</v>
      </c>
      <c r="H9536">
        <v>7.48</v>
      </c>
      <c r="I9536">
        <v>2017</v>
      </c>
      <c r="J9536" s="1" t="s">
        <v>1747</v>
      </c>
      <c r="K9536" s="1" t="s">
        <v>17</v>
      </c>
    </row>
    <row r="9537" spans="1:11" x14ac:dyDescent="0.35">
      <c r="A9537" s="1" t="s">
        <v>1119</v>
      </c>
      <c r="B9537" s="1" t="s">
        <v>120</v>
      </c>
      <c r="C9537" s="1" t="s">
        <v>13</v>
      </c>
      <c r="D9537" s="1" t="s">
        <v>50</v>
      </c>
      <c r="E9537" s="1" t="s">
        <v>553</v>
      </c>
      <c r="F9537">
        <v>52.29</v>
      </c>
      <c r="G9537">
        <v>9</v>
      </c>
      <c r="H9537">
        <v>16.21</v>
      </c>
      <c r="I9537">
        <v>2017</v>
      </c>
      <c r="J9537" s="1" t="s">
        <v>1747</v>
      </c>
      <c r="K9537" s="1" t="s">
        <v>17</v>
      </c>
    </row>
    <row r="9538" spans="1:11" x14ac:dyDescent="0.35">
      <c r="A9538" s="1" t="s">
        <v>1119</v>
      </c>
      <c r="B9538" s="1" t="s">
        <v>120</v>
      </c>
      <c r="C9538" s="1" t="s">
        <v>13</v>
      </c>
      <c r="D9538" s="1" t="s">
        <v>23</v>
      </c>
      <c r="E9538" s="1" t="s">
        <v>924</v>
      </c>
      <c r="F9538">
        <v>91.99</v>
      </c>
      <c r="G9538">
        <v>1</v>
      </c>
      <c r="H9538">
        <v>3.68</v>
      </c>
      <c r="I9538">
        <v>2017</v>
      </c>
      <c r="J9538" s="1" t="s">
        <v>1747</v>
      </c>
      <c r="K9538" s="1" t="s">
        <v>17</v>
      </c>
    </row>
    <row r="9539" spans="1:11" x14ac:dyDescent="0.35">
      <c r="A9539" s="1" t="s">
        <v>1852</v>
      </c>
      <c r="B9539" s="1" t="s">
        <v>159</v>
      </c>
      <c r="C9539" s="1" t="s">
        <v>46</v>
      </c>
      <c r="D9539" s="1" t="s">
        <v>61</v>
      </c>
      <c r="E9539" s="1" t="s">
        <v>1894</v>
      </c>
      <c r="F9539">
        <v>20.37</v>
      </c>
      <c r="G9539">
        <v>3</v>
      </c>
      <c r="H9539">
        <v>6.93</v>
      </c>
      <c r="I9539">
        <v>2017</v>
      </c>
      <c r="J9539" s="1" t="s">
        <v>1747</v>
      </c>
      <c r="K9539" s="1" t="s">
        <v>17</v>
      </c>
    </row>
    <row r="9540" spans="1:11" x14ac:dyDescent="0.35">
      <c r="A9540" s="1" t="s">
        <v>1852</v>
      </c>
      <c r="B9540" s="1" t="s">
        <v>159</v>
      </c>
      <c r="C9540" s="1" t="s">
        <v>13</v>
      </c>
      <c r="D9540" s="1" t="s">
        <v>23</v>
      </c>
      <c r="E9540" s="1" t="s">
        <v>1872</v>
      </c>
      <c r="F9540">
        <v>221.55</v>
      </c>
      <c r="G9540">
        <v>3</v>
      </c>
      <c r="H9540">
        <v>6.65</v>
      </c>
      <c r="I9540">
        <v>2017</v>
      </c>
      <c r="J9540" s="1" t="s">
        <v>1747</v>
      </c>
      <c r="K9540" s="1" t="s">
        <v>17</v>
      </c>
    </row>
    <row r="9541" spans="1:11" x14ac:dyDescent="0.35">
      <c r="A9541" s="1" t="s">
        <v>1852</v>
      </c>
      <c r="B9541" s="1" t="s">
        <v>159</v>
      </c>
      <c r="C9541" s="1" t="s">
        <v>13</v>
      </c>
      <c r="D9541" s="1" t="s">
        <v>25</v>
      </c>
      <c r="E9541" s="1" t="s">
        <v>1398</v>
      </c>
      <c r="F9541">
        <v>17.52</v>
      </c>
      <c r="G9541">
        <v>5</v>
      </c>
      <c r="H9541">
        <v>6.13</v>
      </c>
      <c r="I9541">
        <v>2017</v>
      </c>
      <c r="J9541" s="1" t="s">
        <v>1747</v>
      </c>
      <c r="K9541" s="1" t="s">
        <v>17</v>
      </c>
    </row>
    <row r="9542" spans="1:11" x14ac:dyDescent="0.35">
      <c r="A9542" s="1" t="s">
        <v>874</v>
      </c>
      <c r="B9542" s="1" t="s">
        <v>290</v>
      </c>
      <c r="C9542" s="1" t="s">
        <v>46</v>
      </c>
      <c r="D9542" s="1" t="s">
        <v>47</v>
      </c>
      <c r="E9542" s="1" t="s">
        <v>48</v>
      </c>
      <c r="F9542">
        <v>470.38</v>
      </c>
      <c r="G9542">
        <v>3</v>
      </c>
      <c r="H9542">
        <v>52.92</v>
      </c>
      <c r="I9542">
        <v>2017</v>
      </c>
      <c r="J9542" s="1" t="s">
        <v>1747</v>
      </c>
      <c r="K9542" s="1" t="s">
        <v>17</v>
      </c>
    </row>
    <row r="9543" spans="1:11" x14ac:dyDescent="0.35">
      <c r="A9543" s="1" t="s">
        <v>874</v>
      </c>
      <c r="B9543" s="1" t="s">
        <v>290</v>
      </c>
      <c r="C9543" s="1" t="s">
        <v>46</v>
      </c>
      <c r="D9543" s="1" t="s">
        <v>47</v>
      </c>
      <c r="E9543" s="1" t="s">
        <v>530</v>
      </c>
      <c r="F9543">
        <v>105.58</v>
      </c>
      <c r="G9543">
        <v>2</v>
      </c>
      <c r="H9543">
        <v>9.24</v>
      </c>
      <c r="I9543">
        <v>2017</v>
      </c>
      <c r="J9543" s="1" t="s">
        <v>1747</v>
      </c>
      <c r="K9543" s="1" t="s">
        <v>17</v>
      </c>
    </row>
    <row r="9544" spans="1:11" x14ac:dyDescent="0.35">
      <c r="A9544" s="1" t="s">
        <v>874</v>
      </c>
      <c r="B9544" s="1" t="s">
        <v>290</v>
      </c>
      <c r="C9544" s="1" t="s">
        <v>13</v>
      </c>
      <c r="D9544" s="1" t="s">
        <v>102</v>
      </c>
      <c r="E9544" s="1" t="s">
        <v>1367</v>
      </c>
      <c r="F9544">
        <v>31.15</v>
      </c>
      <c r="G9544">
        <v>3</v>
      </c>
      <c r="H9544">
        <v>3.5</v>
      </c>
      <c r="I9544">
        <v>2017</v>
      </c>
      <c r="J9544" s="1" t="s">
        <v>1747</v>
      </c>
      <c r="K9544" s="1" t="s">
        <v>17</v>
      </c>
    </row>
    <row r="9545" spans="1:11" x14ac:dyDescent="0.35">
      <c r="A9545" s="1" t="s">
        <v>874</v>
      </c>
      <c r="B9545" s="1" t="s">
        <v>290</v>
      </c>
      <c r="C9545" s="1" t="s">
        <v>13</v>
      </c>
      <c r="D9545" s="1" t="s">
        <v>25</v>
      </c>
      <c r="E9545" s="1" t="s">
        <v>535</v>
      </c>
      <c r="F9545">
        <v>6.78</v>
      </c>
      <c r="G9545">
        <v>7</v>
      </c>
      <c r="H9545">
        <v>-4.75</v>
      </c>
      <c r="I9545">
        <v>2017</v>
      </c>
      <c r="J9545" s="1" t="s">
        <v>1747</v>
      </c>
      <c r="K9545" s="1" t="s">
        <v>17</v>
      </c>
    </row>
    <row r="9546" spans="1:11" x14ac:dyDescent="0.35">
      <c r="A9546" s="1" t="s">
        <v>874</v>
      </c>
      <c r="B9546" s="1" t="s">
        <v>290</v>
      </c>
      <c r="C9546" s="1" t="s">
        <v>46</v>
      </c>
      <c r="D9546" s="1" t="s">
        <v>47</v>
      </c>
      <c r="E9546" s="1" t="s">
        <v>2363</v>
      </c>
      <c r="F9546">
        <v>406.37</v>
      </c>
      <c r="G9546">
        <v>4</v>
      </c>
      <c r="H9546">
        <v>30.48</v>
      </c>
      <c r="I9546">
        <v>2017</v>
      </c>
      <c r="J9546" s="1" t="s">
        <v>1747</v>
      </c>
      <c r="K9546" s="1" t="s">
        <v>17</v>
      </c>
    </row>
    <row r="9547" spans="1:11" x14ac:dyDescent="0.35">
      <c r="A9547" s="1" t="s">
        <v>679</v>
      </c>
      <c r="B9547" s="1" t="s">
        <v>28</v>
      </c>
      <c r="C9547" s="1" t="s">
        <v>13</v>
      </c>
      <c r="D9547" s="1" t="s">
        <v>72</v>
      </c>
      <c r="E9547" s="1" t="s">
        <v>1703</v>
      </c>
      <c r="F9547">
        <v>104.68</v>
      </c>
      <c r="G9547">
        <v>5</v>
      </c>
      <c r="H9547">
        <v>35.33</v>
      </c>
      <c r="I9547">
        <v>2017</v>
      </c>
      <c r="J9547" s="1" t="s">
        <v>1747</v>
      </c>
      <c r="K9547" s="1" t="s">
        <v>17</v>
      </c>
    </row>
    <row r="9548" spans="1:11" x14ac:dyDescent="0.35">
      <c r="A9548" s="1" t="s">
        <v>679</v>
      </c>
      <c r="B9548" s="1" t="s">
        <v>28</v>
      </c>
      <c r="C9548" s="1" t="s">
        <v>46</v>
      </c>
      <c r="D9548" s="1" t="s">
        <v>47</v>
      </c>
      <c r="E9548" s="1" t="s">
        <v>2234</v>
      </c>
      <c r="F9548">
        <v>62.96</v>
      </c>
      <c r="G9548">
        <v>7</v>
      </c>
      <c r="H9548">
        <v>9.44</v>
      </c>
      <c r="I9548">
        <v>2017</v>
      </c>
      <c r="J9548" s="1" t="s">
        <v>1747</v>
      </c>
      <c r="K9548" s="1" t="s">
        <v>17</v>
      </c>
    </row>
    <row r="9549" spans="1:11" x14ac:dyDescent="0.35">
      <c r="A9549" s="1" t="s">
        <v>1937</v>
      </c>
      <c r="B9549" s="1" t="s">
        <v>12</v>
      </c>
      <c r="C9549" s="1" t="s">
        <v>46</v>
      </c>
      <c r="D9549" s="1" t="s">
        <v>47</v>
      </c>
      <c r="E9549" s="1" t="s">
        <v>955</v>
      </c>
      <c r="F9549">
        <v>219.8</v>
      </c>
      <c r="G9549">
        <v>5</v>
      </c>
      <c r="H9549">
        <v>24.73</v>
      </c>
      <c r="I9549">
        <v>2017</v>
      </c>
      <c r="J9549" s="1" t="s">
        <v>1747</v>
      </c>
      <c r="K9549" s="1" t="s">
        <v>17</v>
      </c>
    </row>
    <row r="9550" spans="1:11" x14ac:dyDescent="0.35">
      <c r="A9550" s="1" t="s">
        <v>1937</v>
      </c>
      <c r="B9550" s="1" t="s">
        <v>12</v>
      </c>
      <c r="C9550" s="1" t="s">
        <v>41</v>
      </c>
      <c r="D9550" s="1" t="s">
        <v>42</v>
      </c>
      <c r="E9550" s="1" t="s">
        <v>555</v>
      </c>
      <c r="F9550">
        <v>317.06</v>
      </c>
      <c r="G9550">
        <v>3</v>
      </c>
      <c r="H9550">
        <v>-18.12</v>
      </c>
      <c r="I9550">
        <v>2017</v>
      </c>
      <c r="J9550" s="1" t="s">
        <v>1747</v>
      </c>
      <c r="K9550" s="1" t="s">
        <v>17</v>
      </c>
    </row>
    <row r="9551" spans="1:11" x14ac:dyDescent="0.35">
      <c r="A9551" s="1" t="s">
        <v>2704</v>
      </c>
      <c r="B9551" s="1" t="s">
        <v>33</v>
      </c>
      <c r="C9551" s="1" t="s">
        <v>13</v>
      </c>
      <c r="D9551" s="1" t="s">
        <v>14</v>
      </c>
      <c r="E9551" s="1" t="s">
        <v>2626</v>
      </c>
      <c r="F9551">
        <v>45.36</v>
      </c>
      <c r="G9551">
        <v>7</v>
      </c>
      <c r="H9551">
        <v>21.77</v>
      </c>
      <c r="I9551">
        <v>2017</v>
      </c>
      <c r="J9551" s="1" t="s">
        <v>1747</v>
      </c>
      <c r="K9551" s="1" t="s">
        <v>17</v>
      </c>
    </row>
    <row r="9552" spans="1:11" x14ac:dyDescent="0.35">
      <c r="A9552" s="1" t="s">
        <v>2704</v>
      </c>
      <c r="B9552" s="1" t="s">
        <v>33</v>
      </c>
      <c r="C9552" s="1" t="s">
        <v>13</v>
      </c>
      <c r="D9552" s="1" t="s">
        <v>25</v>
      </c>
      <c r="E9552" s="1" t="s">
        <v>260</v>
      </c>
      <c r="F9552">
        <v>10.130000000000001</v>
      </c>
      <c r="G9552">
        <v>2</v>
      </c>
      <c r="H9552">
        <v>3.67</v>
      </c>
      <c r="I9552">
        <v>2017</v>
      </c>
      <c r="J9552" s="1" t="s">
        <v>1747</v>
      </c>
      <c r="K9552" s="1" t="s">
        <v>17</v>
      </c>
    </row>
    <row r="9553" spans="1:11" x14ac:dyDescent="0.35">
      <c r="A9553" s="1" t="s">
        <v>1802</v>
      </c>
      <c r="B9553" s="1" t="s">
        <v>28</v>
      </c>
      <c r="C9553" s="1" t="s">
        <v>13</v>
      </c>
      <c r="D9553" s="1" t="s">
        <v>23</v>
      </c>
      <c r="E9553" s="1" t="s">
        <v>1971</v>
      </c>
      <c r="F9553">
        <v>37.39</v>
      </c>
      <c r="G9553">
        <v>3</v>
      </c>
      <c r="H9553">
        <v>2.34</v>
      </c>
      <c r="I9553">
        <v>2017</v>
      </c>
      <c r="J9553" s="1" t="s">
        <v>1747</v>
      </c>
      <c r="K9553" s="1" t="s">
        <v>17</v>
      </c>
    </row>
    <row r="9554" spans="1:11" x14ac:dyDescent="0.35">
      <c r="A9554" s="1" t="s">
        <v>1802</v>
      </c>
      <c r="B9554" s="1" t="s">
        <v>28</v>
      </c>
      <c r="C9554" s="1" t="s">
        <v>41</v>
      </c>
      <c r="D9554" s="1" t="s">
        <v>54</v>
      </c>
      <c r="E9554" s="1" t="s">
        <v>2516</v>
      </c>
      <c r="F9554">
        <v>79.12</v>
      </c>
      <c r="G9554">
        <v>5</v>
      </c>
      <c r="H9554">
        <v>13.85</v>
      </c>
      <c r="I9554">
        <v>2017</v>
      </c>
      <c r="J9554" s="1" t="s">
        <v>1747</v>
      </c>
      <c r="K9554" s="1" t="s">
        <v>17</v>
      </c>
    </row>
    <row r="9555" spans="1:11" x14ac:dyDescent="0.35">
      <c r="A9555" s="1" t="s">
        <v>1685</v>
      </c>
      <c r="B9555" s="1" t="s">
        <v>627</v>
      </c>
      <c r="C9555" s="1" t="s">
        <v>13</v>
      </c>
      <c r="D9555" s="1" t="s">
        <v>14</v>
      </c>
      <c r="E9555" s="1" t="s">
        <v>1751</v>
      </c>
      <c r="F9555">
        <v>19.440000000000001</v>
      </c>
      <c r="G9555">
        <v>3</v>
      </c>
      <c r="H9555">
        <v>9.33</v>
      </c>
      <c r="I9555">
        <v>2017</v>
      </c>
      <c r="J9555" s="1" t="s">
        <v>1747</v>
      </c>
      <c r="K9555" s="1" t="s">
        <v>17</v>
      </c>
    </row>
    <row r="9556" spans="1:11" x14ac:dyDescent="0.35">
      <c r="A9556" s="1" t="s">
        <v>1685</v>
      </c>
      <c r="B9556" s="1" t="s">
        <v>627</v>
      </c>
      <c r="C9556" s="1" t="s">
        <v>41</v>
      </c>
      <c r="D9556" s="1" t="s">
        <v>42</v>
      </c>
      <c r="E9556" s="1" t="s">
        <v>934</v>
      </c>
      <c r="F9556">
        <v>897.15</v>
      </c>
      <c r="G9556">
        <v>3</v>
      </c>
      <c r="H9556">
        <v>251.2</v>
      </c>
      <c r="I9556">
        <v>2017</v>
      </c>
      <c r="J9556" s="1" t="s">
        <v>1747</v>
      </c>
      <c r="K9556" s="1" t="s">
        <v>17</v>
      </c>
    </row>
    <row r="9557" spans="1:11" x14ac:dyDescent="0.35">
      <c r="A9557" s="1" t="s">
        <v>1116</v>
      </c>
      <c r="B9557" s="1" t="s">
        <v>87</v>
      </c>
      <c r="C9557" s="1" t="s">
        <v>41</v>
      </c>
      <c r="D9557" s="1" t="s">
        <v>54</v>
      </c>
      <c r="E9557" s="1" t="s">
        <v>2323</v>
      </c>
      <c r="F9557">
        <v>7.71</v>
      </c>
      <c r="G9557">
        <v>2</v>
      </c>
      <c r="H9557">
        <v>1.74</v>
      </c>
      <c r="I9557">
        <v>2017</v>
      </c>
      <c r="J9557" s="1" t="s">
        <v>1747</v>
      </c>
      <c r="K9557" s="1" t="s">
        <v>17</v>
      </c>
    </row>
    <row r="9558" spans="1:11" x14ac:dyDescent="0.35">
      <c r="A9558" s="1" t="s">
        <v>2319</v>
      </c>
      <c r="B9558" s="1" t="s">
        <v>12</v>
      </c>
      <c r="C9558" s="1" t="s">
        <v>13</v>
      </c>
      <c r="D9558" s="1" t="s">
        <v>14</v>
      </c>
      <c r="E9558" s="1" t="s">
        <v>2407</v>
      </c>
      <c r="F9558">
        <v>10.37</v>
      </c>
      <c r="G9558">
        <v>2</v>
      </c>
      <c r="H9558">
        <v>3.63</v>
      </c>
      <c r="I9558">
        <v>2017</v>
      </c>
      <c r="J9558" s="1" t="s">
        <v>1747</v>
      </c>
      <c r="K9558" s="1" t="s">
        <v>17</v>
      </c>
    </row>
    <row r="9559" spans="1:11" x14ac:dyDescent="0.35">
      <c r="A9559" s="1" t="s">
        <v>2305</v>
      </c>
      <c r="B9559" s="1" t="s">
        <v>175</v>
      </c>
      <c r="C9559" s="1" t="s">
        <v>13</v>
      </c>
      <c r="D9559" s="1" t="s">
        <v>14</v>
      </c>
      <c r="E9559" s="1" t="s">
        <v>455</v>
      </c>
      <c r="F9559">
        <v>41.86</v>
      </c>
      <c r="G9559">
        <v>7</v>
      </c>
      <c r="H9559">
        <v>18.84</v>
      </c>
      <c r="I9559">
        <v>2017</v>
      </c>
      <c r="J9559" s="1" t="s">
        <v>1747</v>
      </c>
      <c r="K9559" s="1" t="s">
        <v>17</v>
      </c>
    </row>
    <row r="9560" spans="1:11" x14ac:dyDescent="0.35">
      <c r="A9560" s="1" t="s">
        <v>2305</v>
      </c>
      <c r="B9560" s="1" t="s">
        <v>175</v>
      </c>
      <c r="C9560" s="1" t="s">
        <v>41</v>
      </c>
      <c r="D9560" s="1" t="s">
        <v>83</v>
      </c>
      <c r="E9560" s="1" t="s">
        <v>1930</v>
      </c>
      <c r="F9560">
        <v>141.96</v>
      </c>
      <c r="G9560">
        <v>2</v>
      </c>
      <c r="H9560">
        <v>41.17</v>
      </c>
      <c r="I9560">
        <v>2017</v>
      </c>
      <c r="J9560" s="1" t="s">
        <v>1747</v>
      </c>
      <c r="K9560" s="1" t="s">
        <v>17</v>
      </c>
    </row>
    <row r="9561" spans="1:11" x14ac:dyDescent="0.35">
      <c r="A9561" s="1" t="s">
        <v>1792</v>
      </c>
      <c r="B9561" s="1" t="s">
        <v>175</v>
      </c>
      <c r="C9561" s="1" t="s">
        <v>13</v>
      </c>
      <c r="D9561" s="1" t="s">
        <v>25</v>
      </c>
      <c r="E9561" s="1" t="s">
        <v>2194</v>
      </c>
      <c r="F9561">
        <v>15.92</v>
      </c>
      <c r="G9561">
        <v>5</v>
      </c>
      <c r="H9561">
        <v>5.37</v>
      </c>
      <c r="I9561">
        <v>2017</v>
      </c>
      <c r="J9561" s="1" t="s">
        <v>1747</v>
      </c>
      <c r="K9561" s="1" t="s">
        <v>17</v>
      </c>
    </row>
    <row r="9562" spans="1:11" x14ac:dyDescent="0.35">
      <c r="A9562" s="1" t="s">
        <v>1792</v>
      </c>
      <c r="B9562" s="1" t="s">
        <v>175</v>
      </c>
      <c r="C9562" s="1" t="s">
        <v>41</v>
      </c>
      <c r="D9562" s="1" t="s">
        <v>54</v>
      </c>
      <c r="E9562" s="1" t="s">
        <v>293</v>
      </c>
      <c r="F9562">
        <v>70.680000000000007</v>
      </c>
      <c r="G9562">
        <v>12</v>
      </c>
      <c r="H9562">
        <v>31.1</v>
      </c>
      <c r="I9562">
        <v>2017</v>
      </c>
      <c r="J9562" s="1" t="s">
        <v>1747</v>
      </c>
      <c r="K9562" s="1" t="s">
        <v>17</v>
      </c>
    </row>
    <row r="9563" spans="1:11" x14ac:dyDescent="0.35">
      <c r="A9563" s="1" t="s">
        <v>1792</v>
      </c>
      <c r="B9563" s="1" t="s">
        <v>175</v>
      </c>
      <c r="C9563" s="1" t="s">
        <v>13</v>
      </c>
      <c r="D9563" s="1" t="s">
        <v>23</v>
      </c>
      <c r="E9563" s="1" t="s">
        <v>2052</v>
      </c>
      <c r="F9563">
        <v>541.24</v>
      </c>
      <c r="G9563">
        <v>4</v>
      </c>
      <c r="H9563">
        <v>5.41</v>
      </c>
      <c r="I9563">
        <v>2017</v>
      </c>
      <c r="J9563" s="1" t="s">
        <v>1747</v>
      </c>
      <c r="K9563" s="1" t="s">
        <v>17</v>
      </c>
    </row>
    <row r="9564" spans="1:11" x14ac:dyDescent="0.35">
      <c r="A9564" s="1" t="s">
        <v>2601</v>
      </c>
      <c r="B9564" s="1" t="s">
        <v>33</v>
      </c>
      <c r="C9564" s="1" t="s">
        <v>41</v>
      </c>
      <c r="D9564" s="1" t="s">
        <v>54</v>
      </c>
      <c r="E9564" s="1" t="s">
        <v>2061</v>
      </c>
      <c r="F9564">
        <v>629.64</v>
      </c>
      <c r="G9564">
        <v>9</v>
      </c>
      <c r="H9564">
        <v>107.04</v>
      </c>
      <c r="I9564">
        <v>2017</v>
      </c>
      <c r="J9564" s="1" t="s">
        <v>1747</v>
      </c>
      <c r="K9564" s="1" t="s">
        <v>17</v>
      </c>
    </row>
    <row r="9565" spans="1:11" x14ac:dyDescent="0.35">
      <c r="A9565" s="1" t="s">
        <v>1820</v>
      </c>
      <c r="B9565" s="1" t="s">
        <v>28</v>
      </c>
      <c r="C9565" s="1" t="s">
        <v>13</v>
      </c>
      <c r="D9565" s="1" t="s">
        <v>20</v>
      </c>
      <c r="E9565" s="1" t="s">
        <v>199</v>
      </c>
      <c r="F9565">
        <v>15.94</v>
      </c>
      <c r="G9565">
        <v>4</v>
      </c>
      <c r="H9565">
        <v>5.18</v>
      </c>
      <c r="I9565">
        <v>2017</v>
      </c>
      <c r="J9565" s="1" t="s">
        <v>1747</v>
      </c>
      <c r="K9565" s="1" t="s">
        <v>17</v>
      </c>
    </row>
    <row r="9566" spans="1:11" x14ac:dyDescent="0.35">
      <c r="A9566" s="1" t="s">
        <v>1820</v>
      </c>
      <c r="B9566" s="1" t="s">
        <v>28</v>
      </c>
      <c r="C9566" s="1" t="s">
        <v>13</v>
      </c>
      <c r="D9566" s="1" t="s">
        <v>25</v>
      </c>
      <c r="E9566" s="1" t="s">
        <v>988</v>
      </c>
      <c r="F9566">
        <v>8</v>
      </c>
      <c r="G9566">
        <v>7</v>
      </c>
      <c r="H9566">
        <v>-5.6</v>
      </c>
      <c r="I9566">
        <v>2017</v>
      </c>
      <c r="J9566" s="1" t="s">
        <v>1747</v>
      </c>
      <c r="K9566" s="1" t="s">
        <v>17</v>
      </c>
    </row>
    <row r="9567" spans="1:11" x14ac:dyDescent="0.35">
      <c r="A9567" s="1" t="s">
        <v>1820</v>
      </c>
      <c r="B9567" s="1" t="s">
        <v>28</v>
      </c>
      <c r="C9567" s="1" t="s">
        <v>41</v>
      </c>
      <c r="D9567" s="1" t="s">
        <v>42</v>
      </c>
      <c r="E9567" s="1" t="s">
        <v>306</v>
      </c>
      <c r="F9567">
        <v>398.97</v>
      </c>
      <c r="G9567">
        <v>2</v>
      </c>
      <c r="H9567">
        <v>-28.5</v>
      </c>
      <c r="I9567">
        <v>2017</v>
      </c>
      <c r="J9567" s="1" t="s">
        <v>1747</v>
      </c>
      <c r="K9567" s="1" t="s">
        <v>17</v>
      </c>
    </row>
    <row r="9568" spans="1:11" x14ac:dyDescent="0.35">
      <c r="A9568" s="1" t="s">
        <v>673</v>
      </c>
      <c r="B9568" s="1" t="s">
        <v>33</v>
      </c>
      <c r="C9568" s="1" t="s">
        <v>13</v>
      </c>
      <c r="D9568" s="1" t="s">
        <v>23</v>
      </c>
      <c r="E9568" s="1" t="s">
        <v>1418</v>
      </c>
      <c r="F9568">
        <v>559.62</v>
      </c>
      <c r="G9568">
        <v>9</v>
      </c>
      <c r="H9568">
        <v>151.1</v>
      </c>
      <c r="I9568">
        <v>2017</v>
      </c>
      <c r="J9568" s="1" t="s">
        <v>1747</v>
      </c>
      <c r="K9568" s="1" t="s">
        <v>22</v>
      </c>
    </row>
    <row r="9569" spans="1:11" x14ac:dyDescent="0.35">
      <c r="A9569" s="1" t="s">
        <v>673</v>
      </c>
      <c r="B9569" s="1" t="s">
        <v>33</v>
      </c>
      <c r="C9569" s="1" t="s">
        <v>13</v>
      </c>
      <c r="D9569" s="1" t="s">
        <v>14</v>
      </c>
      <c r="E9569" s="1" t="s">
        <v>1208</v>
      </c>
      <c r="F9569">
        <v>109.92</v>
      </c>
      <c r="G9569">
        <v>2</v>
      </c>
      <c r="H9569">
        <v>53.86</v>
      </c>
      <c r="I9569">
        <v>2017</v>
      </c>
      <c r="J9569" s="1" t="s">
        <v>1747</v>
      </c>
      <c r="K9569" s="1" t="s">
        <v>22</v>
      </c>
    </row>
    <row r="9570" spans="1:11" x14ac:dyDescent="0.35">
      <c r="A9570" s="1" t="s">
        <v>673</v>
      </c>
      <c r="B9570" s="1" t="s">
        <v>33</v>
      </c>
      <c r="C9570" s="1" t="s">
        <v>13</v>
      </c>
      <c r="D9570" s="1" t="s">
        <v>14</v>
      </c>
      <c r="E9570" s="1" t="s">
        <v>2090</v>
      </c>
      <c r="F9570">
        <v>8.56</v>
      </c>
      <c r="G9570">
        <v>2</v>
      </c>
      <c r="H9570">
        <v>3.85</v>
      </c>
      <c r="I9570">
        <v>2017</v>
      </c>
      <c r="J9570" s="1" t="s">
        <v>1747</v>
      </c>
      <c r="K9570" s="1" t="s">
        <v>22</v>
      </c>
    </row>
    <row r="9571" spans="1:11" x14ac:dyDescent="0.35">
      <c r="A9571" s="1" t="s">
        <v>1379</v>
      </c>
      <c r="B9571" s="1" t="s">
        <v>64</v>
      </c>
      <c r="C9571" s="1" t="s">
        <v>13</v>
      </c>
      <c r="D9571" s="1" t="s">
        <v>29</v>
      </c>
      <c r="E9571" s="1" t="s">
        <v>2210</v>
      </c>
      <c r="F9571">
        <v>34.65</v>
      </c>
      <c r="G9571">
        <v>3</v>
      </c>
      <c r="H9571">
        <v>10.4</v>
      </c>
      <c r="I9571">
        <v>2017</v>
      </c>
      <c r="J9571" s="1" t="s">
        <v>1747</v>
      </c>
      <c r="K9571" s="1" t="s">
        <v>22</v>
      </c>
    </row>
    <row r="9572" spans="1:11" x14ac:dyDescent="0.35">
      <c r="A9572" s="1" t="s">
        <v>236</v>
      </c>
      <c r="B9572" s="1" t="s">
        <v>12</v>
      </c>
      <c r="C9572" s="1" t="s">
        <v>13</v>
      </c>
      <c r="D9572" s="1" t="s">
        <v>102</v>
      </c>
      <c r="E9572" s="1" t="s">
        <v>265</v>
      </c>
      <c r="F9572">
        <v>294.62</v>
      </c>
      <c r="G9572">
        <v>5</v>
      </c>
      <c r="H9572">
        <v>-766.01</v>
      </c>
      <c r="I9572">
        <v>2017</v>
      </c>
      <c r="J9572" s="1" t="s">
        <v>1747</v>
      </c>
      <c r="K9572" s="1" t="s">
        <v>22</v>
      </c>
    </row>
    <row r="9573" spans="1:11" x14ac:dyDescent="0.35">
      <c r="A9573" s="1" t="s">
        <v>236</v>
      </c>
      <c r="B9573" s="1" t="s">
        <v>12</v>
      </c>
      <c r="C9573" s="1" t="s">
        <v>41</v>
      </c>
      <c r="D9573" s="1" t="s">
        <v>54</v>
      </c>
      <c r="E9573" s="1" t="s">
        <v>461</v>
      </c>
      <c r="F9573">
        <v>8.75</v>
      </c>
      <c r="G9573">
        <v>4</v>
      </c>
      <c r="H9573">
        <v>-3.72</v>
      </c>
      <c r="I9573">
        <v>2017</v>
      </c>
      <c r="J9573" s="1" t="s">
        <v>1747</v>
      </c>
      <c r="K9573" s="1" t="s">
        <v>22</v>
      </c>
    </row>
    <row r="9574" spans="1:11" x14ac:dyDescent="0.35">
      <c r="A9574" s="1" t="s">
        <v>1677</v>
      </c>
      <c r="B9574" s="1" t="s">
        <v>133</v>
      </c>
      <c r="C9574" s="1" t="s">
        <v>13</v>
      </c>
      <c r="D9574" s="1" t="s">
        <v>29</v>
      </c>
      <c r="E9574" s="1" t="s">
        <v>1134</v>
      </c>
      <c r="F9574">
        <v>47.96</v>
      </c>
      <c r="G9574">
        <v>5</v>
      </c>
      <c r="H9574">
        <v>4.2</v>
      </c>
      <c r="I9574">
        <v>2017</v>
      </c>
      <c r="J9574" s="1" t="s">
        <v>1747</v>
      </c>
      <c r="K9574" s="1" t="s">
        <v>22</v>
      </c>
    </row>
    <row r="9575" spans="1:11" x14ac:dyDescent="0.35">
      <c r="A9575" s="1" t="s">
        <v>1457</v>
      </c>
      <c r="B9575" s="1" t="s">
        <v>33</v>
      </c>
      <c r="C9575" s="1" t="s">
        <v>13</v>
      </c>
      <c r="D9575" s="1" t="s">
        <v>25</v>
      </c>
      <c r="E9575" s="1" t="s">
        <v>76</v>
      </c>
      <c r="F9575">
        <v>9.02</v>
      </c>
      <c r="G9575">
        <v>6</v>
      </c>
      <c r="H9575">
        <v>3.16</v>
      </c>
      <c r="I9575">
        <v>2017</v>
      </c>
      <c r="J9575" s="1" t="s">
        <v>1747</v>
      </c>
      <c r="K9575" s="1" t="s">
        <v>22</v>
      </c>
    </row>
    <row r="9576" spans="1:11" x14ac:dyDescent="0.35">
      <c r="A9576" s="1" t="s">
        <v>1457</v>
      </c>
      <c r="B9576" s="1" t="s">
        <v>33</v>
      </c>
      <c r="C9576" s="1" t="s">
        <v>13</v>
      </c>
      <c r="D9576" s="1" t="s">
        <v>25</v>
      </c>
      <c r="E9576" s="1" t="s">
        <v>1156</v>
      </c>
      <c r="F9576">
        <v>69.459999999999994</v>
      </c>
      <c r="G9576">
        <v>2</v>
      </c>
      <c r="H9576">
        <v>22.57</v>
      </c>
      <c r="I9576">
        <v>2017</v>
      </c>
      <c r="J9576" s="1" t="s">
        <v>1747</v>
      </c>
      <c r="K9576" s="1" t="s">
        <v>22</v>
      </c>
    </row>
    <row r="9577" spans="1:11" x14ac:dyDescent="0.35">
      <c r="A9577" s="1" t="s">
        <v>1457</v>
      </c>
      <c r="B9577" s="1" t="s">
        <v>33</v>
      </c>
      <c r="C9577" s="1" t="s">
        <v>13</v>
      </c>
      <c r="D9577" s="1" t="s">
        <v>14</v>
      </c>
      <c r="E9577" s="1" t="s">
        <v>1355</v>
      </c>
      <c r="F9577">
        <v>10.86</v>
      </c>
      <c r="G9577">
        <v>2</v>
      </c>
      <c r="H9577">
        <v>5.32</v>
      </c>
      <c r="I9577">
        <v>2017</v>
      </c>
      <c r="J9577" s="1" t="s">
        <v>1747</v>
      </c>
      <c r="K9577" s="1" t="s">
        <v>22</v>
      </c>
    </row>
    <row r="9578" spans="1:11" x14ac:dyDescent="0.35">
      <c r="A9578" s="1" t="s">
        <v>1457</v>
      </c>
      <c r="B9578" s="1" t="s">
        <v>33</v>
      </c>
      <c r="C9578" s="1" t="s">
        <v>13</v>
      </c>
      <c r="D9578" s="1" t="s">
        <v>102</v>
      </c>
      <c r="E9578" s="1" t="s">
        <v>433</v>
      </c>
      <c r="F9578">
        <v>79.47</v>
      </c>
      <c r="G9578">
        <v>3</v>
      </c>
      <c r="H9578">
        <v>22.25</v>
      </c>
      <c r="I9578">
        <v>2017</v>
      </c>
      <c r="J9578" s="1" t="s">
        <v>1747</v>
      </c>
      <c r="K9578" s="1" t="s">
        <v>22</v>
      </c>
    </row>
    <row r="9579" spans="1:11" x14ac:dyDescent="0.35">
      <c r="A9579" s="1" t="s">
        <v>1457</v>
      </c>
      <c r="B9579" s="1" t="s">
        <v>33</v>
      </c>
      <c r="C9579" s="1" t="s">
        <v>13</v>
      </c>
      <c r="D9579" s="1" t="s">
        <v>29</v>
      </c>
      <c r="E9579" s="1" t="s">
        <v>554</v>
      </c>
      <c r="F9579">
        <v>10.08</v>
      </c>
      <c r="G9579">
        <v>6</v>
      </c>
      <c r="H9579">
        <v>5.04</v>
      </c>
      <c r="I9579">
        <v>2017</v>
      </c>
      <c r="J9579" s="1" t="s">
        <v>1747</v>
      </c>
      <c r="K9579" s="1" t="s">
        <v>22</v>
      </c>
    </row>
    <row r="9580" spans="1:11" x14ac:dyDescent="0.35">
      <c r="A9580" s="1" t="s">
        <v>1526</v>
      </c>
      <c r="B9580" s="1" t="s">
        <v>133</v>
      </c>
      <c r="C9580" s="1" t="s">
        <v>13</v>
      </c>
      <c r="D9580" s="1" t="s">
        <v>25</v>
      </c>
      <c r="E9580" s="1" t="s">
        <v>1299</v>
      </c>
      <c r="F9580">
        <v>45.66</v>
      </c>
      <c r="G9580">
        <v>5</v>
      </c>
      <c r="H9580">
        <v>-33.479999999999997</v>
      </c>
      <c r="I9580">
        <v>2017</v>
      </c>
      <c r="J9580" s="1" t="s">
        <v>1747</v>
      </c>
      <c r="K9580" s="1" t="s">
        <v>22</v>
      </c>
    </row>
    <row r="9581" spans="1:11" x14ac:dyDescent="0.35">
      <c r="A9581" s="1" t="s">
        <v>249</v>
      </c>
      <c r="B9581" s="1" t="s">
        <v>28</v>
      </c>
      <c r="C9581" s="1" t="s">
        <v>13</v>
      </c>
      <c r="D9581" s="1" t="s">
        <v>25</v>
      </c>
      <c r="E9581" s="1" t="s">
        <v>1798</v>
      </c>
      <c r="F9581">
        <v>631.17999999999995</v>
      </c>
      <c r="G9581">
        <v>4</v>
      </c>
      <c r="H9581">
        <v>-462.86</v>
      </c>
      <c r="I9581">
        <v>2017</v>
      </c>
      <c r="J9581" s="1" t="s">
        <v>1747</v>
      </c>
      <c r="K9581" s="1" t="s">
        <v>22</v>
      </c>
    </row>
    <row r="9582" spans="1:11" x14ac:dyDescent="0.35">
      <c r="A9582" s="1" t="s">
        <v>2060</v>
      </c>
      <c r="B9582" s="1" t="s">
        <v>1012</v>
      </c>
      <c r="C9582" s="1" t="s">
        <v>46</v>
      </c>
      <c r="D9582" s="1" t="s">
        <v>47</v>
      </c>
      <c r="E9582" s="1" t="s">
        <v>1556</v>
      </c>
      <c r="F9582">
        <v>2479.96</v>
      </c>
      <c r="G9582">
        <v>4</v>
      </c>
      <c r="H9582">
        <v>743.99</v>
      </c>
      <c r="I9582">
        <v>2017</v>
      </c>
      <c r="J9582" s="1" t="s">
        <v>1747</v>
      </c>
      <c r="K9582" s="1" t="s">
        <v>22</v>
      </c>
    </row>
    <row r="9583" spans="1:11" x14ac:dyDescent="0.35">
      <c r="A9583" s="1" t="s">
        <v>2124</v>
      </c>
      <c r="B9583" s="1" t="s">
        <v>33</v>
      </c>
      <c r="C9583" s="1" t="s">
        <v>46</v>
      </c>
      <c r="D9583" s="1" t="s">
        <v>47</v>
      </c>
      <c r="E9583" s="1" t="s">
        <v>2464</v>
      </c>
      <c r="F9583">
        <v>39.99</v>
      </c>
      <c r="G9583">
        <v>1</v>
      </c>
      <c r="H9583">
        <v>-8</v>
      </c>
      <c r="I9583">
        <v>2017</v>
      </c>
      <c r="J9583" s="1" t="s">
        <v>1747</v>
      </c>
      <c r="K9583" s="1" t="s">
        <v>22</v>
      </c>
    </row>
    <row r="9584" spans="1:11" x14ac:dyDescent="0.35">
      <c r="A9584" s="1" t="s">
        <v>2124</v>
      </c>
      <c r="B9584" s="1" t="s">
        <v>33</v>
      </c>
      <c r="C9584" s="1" t="s">
        <v>41</v>
      </c>
      <c r="D9584" s="1" t="s">
        <v>42</v>
      </c>
      <c r="E9584" s="1" t="s">
        <v>1382</v>
      </c>
      <c r="F9584">
        <v>1159.06</v>
      </c>
      <c r="G9584">
        <v>9</v>
      </c>
      <c r="H9584">
        <v>43.46</v>
      </c>
      <c r="I9584">
        <v>2017</v>
      </c>
      <c r="J9584" s="1" t="s">
        <v>1747</v>
      </c>
      <c r="K9584" s="1" t="s">
        <v>22</v>
      </c>
    </row>
    <row r="9585" spans="1:11" x14ac:dyDescent="0.35">
      <c r="A9585" s="1" t="s">
        <v>2124</v>
      </c>
      <c r="B9585" s="1" t="s">
        <v>33</v>
      </c>
      <c r="C9585" s="1" t="s">
        <v>13</v>
      </c>
      <c r="D9585" s="1" t="s">
        <v>29</v>
      </c>
      <c r="E9585" s="1" t="s">
        <v>2076</v>
      </c>
      <c r="F9585">
        <v>179.9</v>
      </c>
      <c r="G9585">
        <v>5</v>
      </c>
      <c r="H9585">
        <v>44.98</v>
      </c>
      <c r="I9585">
        <v>2017</v>
      </c>
      <c r="J9585" s="1" t="s">
        <v>1747</v>
      </c>
      <c r="K9585" s="1" t="s">
        <v>22</v>
      </c>
    </row>
    <row r="9586" spans="1:11" x14ac:dyDescent="0.35">
      <c r="A9586" s="1" t="s">
        <v>961</v>
      </c>
      <c r="B9586" s="1" t="s">
        <v>64</v>
      </c>
      <c r="C9586" s="1" t="s">
        <v>41</v>
      </c>
      <c r="D9586" s="1" t="s">
        <v>42</v>
      </c>
      <c r="E9586" s="1" t="s">
        <v>1746</v>
      </c>
      <c r="F9586">
        <v>701.96</v>
      </c>
      <c r="G9586">
        <v>2</v>
      </c>
      <c r="H9586">
        <v>168.47</v>
      </c>
      <c r="I9586">
        <v>2017</v>
      </c>
      <c r="J9586" s="1" t="s">
        <v>1747</v>
      </c>
      <c r="K9586" s="1" t="s">
        <v>22</v>
      </c>
    </row>
    <row r="9587" spans="1:11" x14ac:dyDescent="0.35">
      <c r="A9587" s="1" t="s">
        <v>481</v>
      </c>
      <c r="B9587" s="1" t="s">
        <v>12</v>
      </c>
      <c r="C9587" s="1" t="s">
        <v>13</v>
      </c>
      <c r="D9587" s="1" t="s">
        <v>29</v>
      </c>
      <c r="E9587" s="1" t="s">
        <v>2254</v>
      </c>
      <c r="F9587">
        <v>12.16</v>
      </c>
      <c r="G9587">
        <v>5</v>
      </c>
      <c r="H9587">
        <v>2.13</v>
      </c>
      <c r="I9587">
        <v>2017</v>
      </c>
      <c r="J9587" s="1" t="s">
        <v>1747</v>
      </c>
      <c r="K9587" s="1" t="s">
        <v>22</v>
      </c>
    </row>
    <row r="9588" spans="1:11" x14ac:dyDescent="0.35">
      <c r="A9588" s="1" t="s">
        <v>1594</v>
      </c>
      <c r="B9588" s="1" t="s">
        <v>257</v>
      </c>
      <c r="C9588" s="1" t="s">
        <v>13</v>
      </c>
      <c r="D9588" s="1" t="s">
        <v>29</v>
      </c>
      <c r="E9588" s="1" t="s">
        <v>1125</v>
      </c>
      <c r="F9588">
        <v>32.78</v>
      </c>
      <c r="G9588">
        <v>1</v>
      </c>
      <c r="H9588">
        <v>2.46</v>
      </c>
      <c r="I9588">
        <v>2017</v>
      </c>
      <c r="J9588" s="1" t="s">
        <v>1747</v>
      </c>
      <c r="K9588" s="1" t="s">
        <v>22</v>
      </c>
    </row>
    <row r="9589" spans="1:11" x14ac:dyDescent="0.35">
      <c r="A9589" s="1" t="s">
        <v>1742</v>
      </c>
      <c r="B9589" s="1" t="s">
        <v>290</v>
      </c>
      <c r="C9589" s="1" t="s">
        <v>13</v>
      </c>
      <c r="D9589" s="1" t="s">
        <v>23</v>
      </c>
      <c r="E9589" s="1" t="s">
        <v>990</v>
      </c>
      <c r="F9589">
        <v>114.29</v>
      </c>
      <c r="G9589">
        <v>1</v>
      </c>
      <c r="H9589">
        <v>12.86</v>
      </c>
      <c r="I9589">
        <v>2017</v>
      </c>
      <c r="J9589" s="1" t="s">
        <v>1747</v>
      </c>
      <c r="K9589" s="1" t="s">
        <v>22</v>
      </c>
    </row>
    <row r="9590" spans="1:11" x14ac:dyDescent="0.35">
      <c r="A9590" s="1" t="s">
        <v>1742</v>
      </c>
      <c r="B9590" s="1" t="s">
        <v>290</v>
      </c>
      <c r="C9590" s="1" t="s">
        <v>13</v>
      </c>
      <c r="D9590" s="1" t="s">
        <v>25</v>
      </c>
      <c r="E9590" s="1" t="s">
        <v>2014</v>
      </c>
      <c r="F9590">
        <v>36.619999999999997</v>
      </c>
      <c r="G9590">
        <v>8</v>
      </c>
      <c r="H9590">
        <v>-24.42</v>
      </c>
      <c r="I9590">
        <v>2017</v>
      </c>
      <c r="J9590" s="1" t="s">
        <v>1747</v>
      </c>
      <c r="K9590" s="1" t="s">
        <v>22</v>
      </c>
    </row>
    <row r="9591" spans="1:11" x14ac:dyDescent="0.35">
      <c r="A9591" s="1" t="s">
        <v>1742</v>
      </c>
      <c r="B9591" s="1" t="s">
        <v>290</v>
      </c>
      <c r="C9591" s="1" t="s">
        <v>41</v>
      </c>
      <c r="D9591" s="1" t="s">
        <v>83</v>
      </c>
      <c r="E9591" s="1" t="s">
        <v>1674</v>
      </c>
      <c r="F9591">
        <v>242.35</v>
      </c>
      <c r="G9591">
        <v>8</v>
      </c>
      <c r="H9591">
        <v>-363.53</v>
      </c>
      <c r="I9591">
        <v>2017</v>
      </c>
      <c r="J9591" s="1" t="s">
        <v>1747</v>
      </c>
      <c r="K9591" s="1" t="s">
        <v>22</v>
      </c>
    </row>
    <row r="9592" spans="1:11" x14ac:dyDescent="0.35">
      <c r="A9592" s="1" t="s">
        <v>1742</v>
      </c>
      <c r="B9592" s="1" t="s">
        <v>290</v>
      </c>
      <c r="C9592" s="1" t="s">
        <v>46</v>
      </c>
      <c r="D9592" s="1" t="s">
        <v>47</v>
      </c>
      <c r="E9592" s="1" t="s">
        <v>1855</v>
      </c>
      <c r="F9592">
        <v>49.62</v>
      </c>
      <c r="G9592">
        <v>2</v>
      </c>
      <c r="H9592">
        <v>4.96</v>
      </c>
      <c r="I9592">
        <v>2017</v>
      </c>
      <c r="J9592" s="1" t="s">
        <v>1747</v>
      </c>
      <c r="K9592" s="1" t="s">
        <v>22</v>
      </c>
    </row>
    <row r="9593" spans="1:11" x14ac:dyDescent="0.35">
      <c r="A9593" s="1" t="s">
        <v>1742</v>
      </c>
      <c r="B9593" s="1" t="s">
        <v>290</v>
      </c>
      <c r="C9593" s="1" t="s">
        <v>41</v>
      </c>
      <c r="D9593" s="1" t="s">
        <v>54</v>
      </c>
      <c r="E9593" s="1" t="s">
        <v>2217</v>
      </c>
      <c r="F9593">
        <v>508.7</v>
      </c>
      <c r="G9593">
        <v>6</v>
      </c>
      <c r="H9593">
        <v>0</v>
      </c>
      <c r="I9593">
        <v>2017</v>
      </c>
      <c r="J9593" s="1" t="s">
        <v>1747</v>
      </c>
      <c r="K9593" s="1" t="s">
        <v>22</v>
      </c>
    </row>
    <row r="9594" spans="1:11" x14ac:dyDescent="0.35">
      <c r="A9594" s="1" t="s">
        <v>1742</v>
      </c>
      <c r="B9594" s="1" t="s">
        <v>290</v>
      </c>
      <c r="C9594" s="1" t="s">
        <v>46</v>
      </c>
      <c r="D9594" s="1" t="s">
        <v>47</v>
      </c>
      <c r="E9594" s="1" t="s">
        <v>146</v>
      </c>
      <c r="F9594">
        <v>57.36</v>
      </c>
      <c r="G9594">
        <v>6</v>
      </c>
      <c r="H9594">
        <v>-14.34</v>
      </c>
      <c r="I9594">
        <v>2017</v>
      </c>
      <c r="J9594" s="1" t="s">
        <v>1747</v>
      </c>
      <c r="K9594" s="1" t="s">
        <v>22</v>
      </c>
    </row>
    <row r="9595" spans="1:11" x14ac:dyDescent="0.35">
      <c r="A9595" s="1" t="s">
        <v>1742</v>
      </c>
      <c r="B9595" s="1" t="s">
        <v>290</v>
      </c>
      <c r="C9595" s="1" t="s">
        <v>41</v>
      </c>
      <c r="D9595" s="1" t="s">
        <v>42</v>
      </c>
      <c r="E9595" s="1" t="s">
        <v>1089</v>
      </c>
      <c r="F9595">
        <v>906.68</v>
      </c>
      <c r="G9595">
        <v>5</v>
      </c>
      <c r="H9595">
        <v>68</v>
      </c>
      <c r="I9595">
        <v>2017</v>
      </c>
      <c r="J9595" s="1" t="s">
        <v>1747</v>
      </c>
      <c r="K9595" s="1" t="s">
        <v>22</v>
      </c>
    </row>
    <row r="9596" spans="1:11" x14ac:dyDescent="0.35">
      <c r="A9596" s="1" t="s">
        <v>2487</v>
      </c>
      <c r="B9596" s="1" t="s">
        <v>105</v>
      </c>
      <c r="C9596" s="1" t="s">
        <v>13</v>
      </c>
      <c r="D9596" s="1" t="s">
        <v>25</v>
      </c>
      <c r="E9596" s="1" t="s">
        <v>927</v>
      </c>
      <c r="F9596">
        <v>67.86</v>
      </c>
      <c r="G9596">
        <v>6</v>
      </c>
      <c r="H9596">
        <v>-45.24</v>
      </c>
      <c r="I9596">
        <v>2017</v>
      </c>
      <c r="J9596" s="1" t="s">
        <v>1747</v>
      </c>
      <c r="K9596" s="1" t="s">
        <v>22</v>
      </c>
    </row>
    <row r="9597" spans="1:11" x14ac:dyDescent="0.35">
      <c r="A9597" s="1" t="s">
        <v>1436</v>
      </c>
      <c r="B9597" s="1" t="s">
        <v>87</v>
      </c>
      <c r="C9597" s="1" t="s">
        <v>13</v>
      </c>
      <c r="D9597" s="1" t="s">
        <v>29</v>
      </c>
      <c r="E9597" s="1" t="s">
        <v>45</v>
      </c>
      <c r="F9597">
        <v>19.73</v>
      </c>
      <c r="G9597">
        <v>9</v>
      </c>
      <c r="H9597">
        <v>1.73</v>
      </c>
      <c r="I9597">
        <v>2017</v>
      </c>
      <c r="J9597" s="1" t="s">
        <v>1747</v>
      </c>
      <c r="K9597" s="1" t="s">
        <v>22</v>
      </c>
    </row>
    <row r="9598" spans="1:11" x14ac:dyDescent="0.35">
      <c r="A9598" s="1" t="s">
        <v>1436</v>
      </c>
      <c r="B9598" s="1" t="s">
        <v>87</v>
      </c>
      <c r="C9598" s="1" t="s">
        <v>46</v>
      </c>
      <c r="D9598" s="1" t="s">
        <v>47</v>
      </c>
      <c r="E9598" s="1" t="s">
        <v>581</v>
      </c>
      <c r="F9598">
        <v>151.19</v>
      </c>
      <c r="G9598">
        <v>2</v>
      </c>
      <c r="H9598">
        <v>-25.2</v>
      </c>
      <c r="I9598">
        <v>2017</v>
      </c>
      <c r="J9598" s="1" t="s">
        <v>1747</v>
      </c>
      <c r="K9598" s="1" t="s">
        <v>22</v>
      </c>
    </row>
    <row r="9599" spans="1:11" x14ac:dyDescent="0.35">
      <c r="A9599" s="1" t="s">
        <v>417</v>
      </c>
      <c r="B9599" s="1" t="s">
        <v>447</v>
      </c>
      <c r="C9599" s="1" t="s">
        <v>13</v>
      </c>
      <c r="D9599" s="1" t="s">
        <v>102</v>
      </c>
      <c r="E9599" s="1" t="s">
        <v>210</v>
      </c>
      <c r="F9599">
        <v>286.86</v>
      </c>
      <c r="G9599">
        <v>7</v>
      </c>
      <c r="H9599">
        <v>80.319999999999993</v>
      </c>
      <c r="I9599">
        <v>2017</v>
      </c>
      <c r="J9599" s="1" t="s">
        <v>1747</v>
      </c>
      <c r="K9599" s="1" t="s">
        <v>22</v>
      </c>
    </row>
    <row r="9600" spans="1:11" x14ac:dyDescent="0.35">
      <c r="A9600" s="1" t="s">
        <v>417</v>
      </c>
      <c r="B9600" s="1" t="s">
        <v>447</v>
      </c>
      <c r="C9600" s="1" t="s">
        <v>46</v>
      </c>
      <c r="D9600" s="1" t="s">
        <v>47</v>
      </c>
      <c r="E9600" s="1" t="s">
        <v>48</v>
      </c>
      <c r="F9600">
        <v>979.95</v>
      </c>
      <c r="G9600">
        <v>5</v>
      </c>
      <c r="H9600">
        <v>284.19</v>
      </c>
      <c r="I9600">
        <v>2017</v>
      </c>
      <c r="J9600" s="1" t="s">
        <v>1747</v>
      </c>
      <c r="K9600" s="1" t="s">
        <v>22</v>
      </c>
    </row>
    <row r="9601" spans="1:11" x14ac:dyDescent="0.35">
      <c r="A9601" s="1" t="s">
        <v>417</v>
      </c>
      <c r="B9601" s="1" t="s">
        <v>447</v>
      </c>
      <c r="C9601" s="1" t="s">
        <v>13</v>
      </c>
      <c r="D9601" s="1" t="s">
        <v>211</v>
      </c>
      <c r="E9601" s="1" t="s">
        <v>822</v>
      </c>
      <c r="F9601">
        <v>4.3600000000000003</v>
      </c>
      <c r="G9601">
        <v>2</v>
      </c>
      <c r="H9601">
        <v>0.17</v>
      </c>
      <c r="I9601">
        <v>2017</v>
      </c>
      <c r="J9601" s="1" t="s">
        <v>1747</v>
      </c>
      <c r="K9601" s="1" t="s">
        <v>22</v>
      </c>
    </row>
    <row r="9602" spans="1:11" x14ac:dyDescent="0.35">
      <c r="A9602" s="1" t="s">
        <v>2709</v>
      </c>
      <c r="B9602" s="1" t="s">
        <v>159</v>
      </c>
      <c r="C9602" s="1" t="s">
        <v>13</v>
      </c>
      <c r="D9602" s="1" t="s">
        <v>25</v>
      </c>
      <c r="E9602" s="1" t="s">
        <v>1045</v>
      </c>
      <c r="F9602">
        <v>83.92</v>
      </c>
      <c r="G9602">
        <v>5</v>
      </c>
      <c r="H9602">
        <v>29.37</v>
      </c>
      <c r="I9602">
        <v>2017</v>
      </c>
      <c r="J9602" s="1" t="s">
        <v>1747</v>
      </c>
      <c r="K9602" s="1" t="s">
        <v>31</v>
      </c>
    </row>
    <row r="9603" spans="1:11" x14ac:dyDescent="0.35">
      <c r="A9603" s="1" t="s">
        <v>2709</v>
      </c>
      <c r="B9603" s="1" t="s">
        <v>159</v>
      </c>
      <c r="C9603" s="1" t="s">
        <v>13</v>
      </c>
      <c r="D9603" s="1" t="s">
        <v>25</v>
      </c>
      <c r="E9603" s="1" t="s">
        <v>880</v>
      </c>
      <c r="F9603">
        <v>14.62</v>
      </c>
      <c r="G9603">
        <v>2</v>
      </c>
      <c r="H9603">
        <v>5.12</v>
      </c>
      <c r="I9603">
        <v>2017</v>
      </c>
      <c r="J9603" s="1" t="s">
        <v>1747</v>
      </c>
      <c r="K9603" s="1" t="s">
        <v>31</v>
      </c>
    </row>
    <row r="9604" spans="1:11" x14ac:dyDescent="0.35">
      <c r="A9604" s="1" t="s">
        <v>2709</v>
      </c>
      <c r="B9604" s="1" t="s">
        <v>159</v>
      </c>
      <c r="C9604" s="1" t="s">
        <v>46</v>
      </c>
      <c r="D9604" s="1" t="s">
        <v>47</v>
      </c>
      <c r="E9604" s="1" t="s">
        <v>534</v>
      </c>
      <c r="F9604">
        <v>136.99</v>
      </c>
      <c r="G9604">
        <v>1</v>
      </c>
      <c r="H9604">
        <v>36.99</v>
      </c>
      <c r="I9604">
        <v>2017</v>
      </c>
      <c r="J9604" s="1" t="s">
        <v>1747</v>
      </c>
      <c r="K9604" s="1" t="s">
        <v>31</v>
      </c>
    </row>
    <row r="9605" spans="1:11" x14ac:dyDescent="0.35">
      <c r="A9605" s="1" t="s">
        <v>2709</v>
      </c>
      <c r="B9605" s="1" t="s">
        <v>159</v>
      </c>
      <c r="C9605" s="1" t="s">
        <v>13</v>
      </c>
      <c r="D9605" s="1" t="s">
        <v>20</v>
      </c>
      <c r="E9605" s="1" t="s">
        <v>1722</v>
      </c>
      <c r="F9605">
        <v>3.15</v>
      </c>
      <c r="G9605">
        <v>1</v>
      </c>
      <c r="H9605">
        <v>1.51</v>
      </c>
      <c r="I9605">
        <v>2017</v>
      </c>
      <c r="J9605" s="1" t="s">
        <v>1747</v>
      </c>
      <c r="K9605" s="1" t="s">
        <v>31</v>
      </c>
    </row>
    <row r="9606" spans="1:11" x14ac:dyDescent="0.35">
      <c r="A9606" s="1" t="s">
        <v>1490</v>
      </c>
      <c r="B9606" s="1" t="s">
        <v>33</v>
      </c>
      <c r="C9606" s="1" t="s">
        <v>13</v>
      </c>
      <c r="D9606" s="1" t="s">
        <v>14</v>
      </c>
      <c r="E9606" s="1" t="s">
        <v>1684</v>
      </c>
      <c r="F9606">
        <v>166.44</v>
      </c>
      <c r="G9606">
        <v>3</v>
      </c>
      <c r="H9606">
        <v>79.89</v>
      </c>
      <c r="I9606">
        <v>2017</v>
      </c>
      <c r="J9606" s="1" t="s">
        <v>1747</v>
      </c>
      <c r="K9606" s="1" t="s">
        <v>31</v>
      </c>
    </row>
    <row r="9607" spans="1:11" x14ac:dyDescent="0.35">
      <c r="A9607" s="1" t="s">
        <v>78</v>
      </c>
      <c r="B9607" s="1" t="s">
        <v>133</v>
      </c>
      <c r="C9607" s="1" t="s">
        <v>46</v>
      </c>
      <c r="D9607" s="1" t="s">
        <v>61</v>
      </c>
      <c r="E9607" s="1" t="s">
        <v>2179</v>
      </c>
      <c r="F9607">
        <v>47.99</v>
      </c>
      <c r="G9607">
        <v>1</v>
      </c>
      <c r="H9607">
        <v>7.2</v>
      </c>
      <c r="I9607">
        <v>2017</v>
      </c>
      <c r="J9607" s="1" t="s">
        <v>1747</v>
      </c>
      <c r="K9607" s="1" t="s">
        <v>31</v>
      </c>
    </row>
    <row r="9608" spans="1:11" x14ac:dyDescent="0.35">
      <c r="A9608" s="1" t="s">
        <v>1759</v>
      </c>
      <c r="B9608" s="1" t="s">
        <v>257</v>
      </c>
      <c r="C9608" s="1" t="s">
        <v>13</v>
      </c>
      <c r="D9608" s="1" t="s">
        <v>102</v>
      </c>
      <c r="E9608" s="1" t="s">
        <v>1850</v>
      </c>
      <c r="F9608">
        <v>45.22</v>
      </c>
      <c r="G9608">
        <v>3</v>
      </c>
      <c r="H9608">
        <v>4.5199999999999996</v>
      </c>
      <c r="I9608">
        <v>2017</v>
      </c>
      <c r="J9608" s="1" t="s">
        <v>1747</v>
      </c>
      <c r="K9608" s="1" t="s">
        <v>31</v>
      </c>
    </row>
    <row r="9609" spans="1:11" x14ac:dyDescent="0.35">
      <c r="A9609" s="1" t="s">
        <v>1759</v>
      </c>
      <c r="B9609" s="1" t="s">
        <v>257</v>
      </c>
      <c r="C9609" s="1" t="s">
        <v>13</v>
      </c>
      <c r="D9609" s="1" t="s">
        <v>25</v>
      </c>
      <c r="E9609" s="1" t="s">
        <v>758</v>
      </c>
      <c r="F9609">
        <v>28.78</v>
      </c>
      <c r="G9609">
        <v>6</v>
      </c>
      <c r="H9609">
        <v>-21.11</v>
      </c>
      <c r="I9609">
        <v>2017</v>
      </c>
      <c r="J9609" s="1" t="s">
        <v>1747</v>
      </c>
      <c r="K9609" s="1" t="s">
        <v>31</v>
      </c>
    </row>
    <row r="9610" spans="1:11" x14ac:dyDescent="0.35">
      <c r="A9610" s="1" t="s">
        <v>1759</v>
      </c>
      <c r="B9610" s="1" t="s">
        <v>257</v>
      </c>
      <c r="C9610" s="1" t="s">
        <v>13</v>
      </c>
      <c r="D9610" s="1" t="s">
        <v>14</v>
      </c>
      <c r="E9610" s="1" t="s">
        <v>2472</v>
      </c>
      <c r="F9610">
        <v>24.45</v>
      </c>
      <c r="G9610">
        <v>4</v>
      </c>
      <c r="H9610">
        <v>8.86</v>
      </c>
      <c r="I9610">
        <v>2017</v>
      </c>
      <c r="J9610" s="1" t="s">
        <v>1747</v>
      </c>
      <c r="K9610" s="1" t="s">
        <v>31</v>
      </c>
    </row>
    <row r="9611" spans="1:11" x14ac:dyDescent="0.35">
      <c r="A9611" s="1" t="s">
        <v>1983</v>
      </c>
      <c r="B9611" s="1" t="s">
        <v>175</v>
      </c>
      <c r="C9611" s="1" t="s">
        <v>41</v>
      </c>
      <c r="D9611" s="1" t="s">
        <v>155</v>
      </c>
      <c r="E9611" s="1" t="s">
        <v>267</v>
      </c>
      <c r="F9611">
        <v>521.96</v>
      </c>
      <c r="G9611">
        <v>2</v>
      </c>
      <c r="H9611">
        <v>88.73</v>
      </c>
      <c r="I9611">
        <v>2017</v>
      </c>
      <c r="J9611" s="1" t="s">
        <v>1747</v>
      </c>
      <c r="K9611" s="1" t="s">
        <v>31</v>
      </c>
    </row>
    <row r="9612" spans="1:11" x14ac:dyDescent="0.35">
      <c r="A9612" s="1" t="s">
        <v>117</v>
      </c>
      <c r="B9612" s="1" t="s">
        <v>12</v>
      </c>
      <c r="C9612" s="1" t="s">
        <v>41</v>
      </c>
      <c r="D9612" s="1" t="s">
        <v>54</v>
      </c>
      <c r="E9612" s="1" t="s">
        <v>2244</v>
      </c>
      <c r="F9612">
        <v>13.59</v>
      </c>
      <c r="G9612">
        <v>2</v>
      </c>
      <c r="H9612">
        <v>-14.27</v>
      </c>
      <c r="I9612">
        <v>2017</v>
      </c>
      <c r="J9612" s="1" t="s">
        <v>1747</v>
      </c>
      <c r="K9612" s="1" t="s">
        <v>31</v>
      </c>
    </row>
    <row r="9613" spans="1:11" x14ac:dyDescent="0.35">
      <c r="A9613" s="1" t="s">
        <v>2704</v>
      </c>
      <c r="B9613" s="1" t="s">
        <v>12</v>
      </c>
      <c r="C9613" s="1" t="s">
        <v>13</v>
      </c>
      <c r="D9613" s="1" t="s">
        <v>14</v>
      </c>
      <c r="E9613" s="1" t="s">
        <v>2714</v>
      </c>
      <c r="F9613">
        <v>10.37</v>
      </c>
      <c r="G9613">
        <v>2</v>
      </c>
      <c r="H9613">
        <v>3.63</v>
      </c>
      <c r="I9613">
        <v>2017</v>
      </c>
      <c r="J9613" s="1" t="s">
        <v>1747</v>
      </c>
      <c r="K9613" s="1" t="s">
        <v>31</v>
      </c>
    </row>
    <row r="9614" spans="1:11" x14ac:dyDescent="0.35">
      <c r="A9614" s="1" t="s">
        <v>2081</v>
      </c>
      <c r="B9614" s="1" t="s">
        <v>290</v>
      </c>
      <c r="C9614" s="1" t="s">
        <v>13</v>
      </c>
      <c r="D9614" s="1" t="s">
        <v>29</v>
      </c>
      <c r="E9614" s="1" t="s">
        <v>1970</v>
      </c>
      <c r="F9614">
        <v>13.34</v>
      </c>
      <c r="G9614">
        <v>6</v>
      </c>
      <c r="H9614">
        <v>1</v>
      </c>
      <c r="I9614">
        <v>2017</v>
      </c>
      <c r="J9614" s="1" t="s">
        <v>1747</v>
      </c>
      <c r="K9614" s="1" t="s">
        <v>31</v>
      </c>
    </row>
    <row r="9615" spans="1:11" x14ac:dyDescent="0.35">
      <c r="A9615" s="1" t="s">
        <v>2081</v>
      </c>
      <c r="B9615" s="1" t="s">
        <v>290</v>
      </c>
      <c r="C9615" s="1" t="s">
        <v>46</v>
      </c>
      <c r="D9615" s="1" t="s">
        <v>61</v>
      </c>
      <c r="E9615" s="1" t="s">
        <v>1038</v>
      </c>
      <c r="F9615">
        <v>76.75</v>
      </c>
      <c r="G9615">
        <v>6</v>
      </c>
      <c r="H9615">
        <v>10.55</v>
      </c>
      <c r="I9615">
        <v>2017</v>
      </c>
      <c r="J9615" s="1" t="s">
        <v>1747</v>
      </c>
      <c r="K9615" s="1" t="s">
        <v>31</v>
      </c>
    </row>
    <row r="9616" spans="1:11" x14ac:dyDescent="0.35">
      <c r="A9616" s="1" t="s">
        <v>2081</v>
      </c>
      <c r="B9616" s="1" t="s">
        <v>290</v>
      </c>
      <c r="C9616" s="1" t="s">
        <v>46</v>
      </c>
      <c r="D9616" s="1" t="s">
        <v>61</v>
      </c>
      <c r="E9616" s="1" t="s">
        <v>1038</v>
      </c>
      <c r="F9616">
        <v>102.34</v>
      </c>
      <c r="G9616">
        <v>8</v>
      </c>
      <c r="H9616">
        <v>14.07</v>
      </c>
      <c r="I9616">
        <v>2017</v>
      </c>
      <c r="J9616" s="1" t="s">
        <v>1747</v>
      </c>
      <c r="K9616" s="1" t="s">
        <v>31</v>
      </c>
    </row>
    <row r="9617" spans="1:11" x14ac:dyDescent="0.35">
      <c r="A9617" s="1" t="s">
        <v>2081</v>
      </c>
      <c r="B9617" s="1" t="s">
        <v>290</v>
      </c>
      <c r="C9617" s="1" t="s">
        <v>13</v>
      </c>
      <c r="D9617" s="1" t="s">
        <v>14</v>
      </c>
      <c r="E9617" s="1" t="s">
        <v>1371</v>
      </c>
      <c r="F9617">
        <v>10.32</v>
      </c>
      <c r="G9617">
        <v>2</v>
      </c>
      <c r="H9617">
        <v>3.74</v>
      </c>
      <c r="I9617">
        <v>2017</v>
      </c>
      <c r="J9617" s="1" t="s">
        <v>1747</v>
      </c>
      <c r="K9617" s="1" t="s">
        <v>31</v>
      </c>
    </row>
    <row r="9618" spans="1:11" x14ac:dyDescent="0.35">
      <c r="A9618" s="1" t="s">
        <v>2081</v>
      </c>
      <c r="B9618" s="1" t="s">
        <v>290</v>
      </c>
      <c r="C9618" s="1" t="s">
        <v>13</v>
      </c>
      <c r="D9618" s="1" t="s">
        <v>211</v>
      </c>
      <c r="E9618" s="1" t="s">
        <v>2272</v>
      </c>
      <c r="F9618">
        <v>47.32</v>
      </c>
      <c r="G9618">
        <v>7</v>
      </c>
      <c r="H9618">
        <v>5.92</v>
      </c>
      <c r="I9618">
        <v>2017</v>
      </c>
      <c r="J9618" s="1" t="s">
        <v>1747</v>
      </c>
      <c r="K9618" s="1" t="s">
        <v>31</v>
      </c>
    </row>
    <row r="9619" spans="1:11" x14ac:dyDescent="0.35">
      <c r="A9619" s="1" t="s">
        <v>2081</v>
      </c>
      <c r="B9619" s="1" t="s">
        <v>290</v>
      </c>
      <c r="C9619" s="1" t="s">
        <v>41</v>
      </c>
      <c r="D9619" s="1" t="s">
        <v>54</v>
      </c>
      <c r="E9619" s="1" t="s">
        <v>1031</v>
      </c>
      <c r="F9619">
        <v>23.38</v>
      </c>
      <c r="G9619">
        <v>3</v>
      </c>
      <c r="H9619">
        <v>7.01</v>
      </c>
      <c r="I9619">
        <v>2017</v>
      </c>
      <c r="J9619" s="1" t="s">
        <v>1747</v>
      </c>
      <c r="K9619" s="1" t="s">
        <v>31</v>
      </c>
    </row>
    <row r="9620" spans="1:11" x14ac:dyDescent="0.35">
      <c r="A9620" s="1" t="s">
        <v>2081</v>
      </c>
      <c r="B9620" s="1" t="s">
        <v>290</v>
      </c>
      <c r="C9620" s="1" t="s">
        <v>41</v>
      </c>
      <c r="D9620" s="1" t="s">
        <v>54</v>
      </c>
      <c r="E9620" s="1" t="s">
        <v>1800</v>
      </c>
      <c r="F9620">
        <v>16.72</v>
      </c>
      <c r="G9620">
        <v>5</v>
      </c>
      <c r="H9620">
        <v>3.34</v>
      </c>
      <c r="I9620">
        <v>2017</v>
      </c>
      <c r="J9620" s="1" t="s">
        <v>1747</v>
      </c>
      <c r="K9620" s="1" t="s">
        <v>31</v>
      </c>
    </row>
    <row r="9621" spans="1:11" x14ac:dyDescent="0.35">
      <c r="A9621" s="1" t="s">
        <v>2081</v>
      </c>
      <c r="B9621" s="1" t="s">
        <v>290</v>
      </c>
      <c r="C9621" s="1" t="s">
        <v>41</v>
      </c>
      <c r="D9621" s="1" t="s">
        <v>54</v>
      </c>
      <c r="E9621" s="1" t="s">
        <v>2469</v>
      </c>
      <c r="F9621">
        <v>16.190000000000001</v>
      </c>
      <c r="G9621">
        <v>1</v>
      </c>
      <c r="H9621">
        <v>4.66</v>
      </c>
      <c r="I9621">
        <v>2017</v>
      </c>
      <c r="J9621" s="1" t="s">
        <v>1747</v>
      </c>
      <c r="K9621" s="1" t="s">
        <v>31</v>
      </c>
    </row>
    <row r="9622" spans="1:11" x14ac:dyDescent="0.35">
      <c r="A9622" s="1" t="s">
        <v>2635</v>
      </c>
      <c r="B9622" s="1" t="s">
        <v>28</v>
      </c>
      <c r="C9622" s="1" t="s">
        <v>13</v>
      </c>
      <c r="D9622" s="1" t="s">
        <v>25</v>
      </c>
      <c r="E9622" s="1" t="s">
        <v>128</v>
      </c>
      <c r="F9622">
        <v>5.35</v>
      </c>
      <c r="G9622">
        <v>3</v>
      </c>
      <c r="H9622">
        <v>-4.46</v>
      </c>
      <c r="I9622">
        <v>2017</v>
      </c>
      <c r="J9622" s="1" t="s">
        <v>1747</v>
      </c>
      <c r="K9622" s="1" t="s">
        <v>35</v>
      </c>
    </row>
    <row r="9623" spans="1:11" x14ac:dyDescent="0.35">
      <c r="A9623" s="1" t="s">
        <v>2565</v>
      </c>
      <c r="B9623" s="1" t="s">
        <v>28</v>
      </c>
      <c r="C9623" s="1" t="s">
        <v>41</v>
      </c>
      <c r="D9623" s="1" t="s">
        <v>42</v>
      </c>
      <c r="E9623" s="1" t="s">
        <v>960</v>
      </c>
      <c r="F9623">
        <v>188.55</v>
      </c>
      <c r="G9623">
        <v>7</v>
      </c>
      <c r="H9623">
        <v>-2.69</v>
      </c>
      <c r="I9623">
        <v>2017</v>
      </c>
      <c r="J9623" s="1" t="s">
        <v>1747</v>
      </c>
      <c r="K9623" s="1" t="s">
        <v>35</v>
      </c>
    </row>
    <row r="9624" spans="1:11" x14ac:dyDescent="0.35">
      <c r="A9624" s="1" t="s">
        <v>907</v>
      </c>
      <c r="B9624" s="1" t="s">
        <v>28</v>
      </c>
      <c r="C9624" s="1" t="s">
        <v>41</v>
      </c>
      <c r="D9624" s="1" t="s">
        <v>42</v>
      </c>
      <c r="E9624" s="1" t="s">
        <v>2089</v>
      </c>
      <c r="F9624">
        <v>239.96</v>
      </c>
      <c r="G9624">
        <v>10</v>
      </c>
      <c r="H9624">
        <v>-10.28</v>
      </c>
      <c r="I9624">
        <v>2017</v>
      </c>
      <c r="J9624" s="1" t="s">
        <v>1747</v>
      </c>
      <c r="K9624" s="1" t="s">
        <v>35</v>
      </c>
    </row>
    <row r="9625" spans="1:11" x14ac:dyDescent="0.35">
      <c r="A9625" s="1" t="s">
        <v>907</v>
      </c>
      <c r="B9625" s="1" t="s">
        <v>28</v>
      </c>
      <c r="C9625" s="1" t="s">
        <v>41</v>
      </c>
      <c r="D9625" s="1" t="s">
        <v>54</v>
      </c>
      <c r="E9625" s="1" t="s">
        <v>1929</v>
      </c>
      <c r="F9625">
        <v>54.77</v>
      </c>
      <c r="G9625">
        <v>2</v>
      </c>
      <c r="H9625">
        <v>6.85</v>
      </c>
      <c r="I9625">
        <v>2017</v>
      </c>
      <c r="J9625" s="1" t="s">
        <v>1747</v>
      </c>
      <c r="K9625" s="1" t="s">
        <v>35</v>
      </c>
    </row>
    <row r="9626" spans="1:11" x14ac:dyDescent="0.35">
      <c r="A9626" s="1" t="s">
        <v>907</v>
      </c>
      <c r="B9626" s="1" t="s">
        <v>28</v>
      </c>
      <c r="C9626" s="1" t="s">
        <v>13</v>
      </c>
      <c r="D9626" s="1" t="s">
        <v>29</v>
      </c>
      <c r="E9626" s="1" t="s">
        <v>659</v>
      </c>
      <c r="F9626">
        <v>13.39</v>
      </c>
      <c r="G9626">
        <v>3</v>
      </c>
      <c r="H9626">
        <v>3.18</v>
      </c>
      <c r="I9626">
        <v>2017</v>
      </c>
      <c r="J9626" s="1" t="s">
        <v>1747</v>
      </c>
      <c r="K9626" s="1" t="s">
        <v>35</v>
      </c>
    </row>
    <row r="9627" spans="1:11" x14ac:dyDescent="0.35">
      <c r="A9627" s="1" t="s">
        <v>907</v>
      </c>
      <c r="B9627" s="1" t="s">
        <v>28</v>
      </c>
      <c r="C9627" s="1" t="s">
        <v>13</v>
      </c>
      <c r="D9627" s="1" t="s">
        <v>14</v>
      </c>
      <c r="E9627" s="1" t="s">
        <v>1050</v>
      </c>
      <c r="F9627">
        <v>23.92</v>
      </c>
      <c r="G9627">
        <v>5</v>
      </c>
      <c r="H9627">
        <v>8.67</v>
      </c>
      <c r="I9627">
        <v>2017</v>
      </c>
      <c r="J9627" s="1" t="s">
        <v>1747</v>
      </c>
      <c r="K9627" s="1" t="s">
        <v>35</v>
      </c>
    </row>
    <row r="9628" spans="1:11" x14ac:dyDescent="0.35">
      <c r="A9628" s="1" t="s">
        <v>907</v>
      </c>
      <c r="B9628" s="1" t="s">
        <v>28</v>
      </c>
      <c r="C9628" s="1" t="s">
        <v>46</v>
      </c>
      <c r="D9628" s="1" t="s">
        <v>61</v>
      </c>
      <c r="E9628" s="1" t="s">
        <v>2553</v>
      </c>
      <c r="F9628">
        <v>255.97</v>
      </c>
      <c r="G9628">
        <v>4</v>
      </c>
      <c r="H9628">
        <v>-28.8</v>
      </c>
      <c r="I9628">
        <v>2017</v>
      </c>
      <c r="J9628" s="1" t="s">
        <v>1747</v>
      </c>
      <c r="K9628" s="1" t="s">
        <v>35</v>
      </c>
    </row>
    <row r="9629" spans="1:11" x14ac:dyDescent="0.35">
      <c r="A9629" s="1" t="s">
        <v>2339</v>
      </c>
      <c r="B9629" s="1" t="s">
        <v>19</v>
      </c>
      <c r="C9629" s="1" t="s">
        <v>13</v>
      </c>
      <c r="D9629" s="1" t="s">
        <v>23</v>
      </c>
      <c r="E9629" s="1" t="s">
        <v>1104</v>
      </c>
      <c r="F9629">
        <v>61.57</v>
      </c>
      <c r="G9629">
        <v>2</v>
      </c>
      <c r="H9629">
        <v>4.62</v>
      </c>
      <c r="I9629">
        <v>2017</v>
      </c>
      <c r="J9629" s="1" t="s">
        <v>1747</v>
      </c>
      <c r="K9629" s="1" t="s">
        <v>35</v>
      </c>
    </row>
    <row r="9630" spans="1:11" x14ac:dyDescent="0.35">
      <c r="A9630" s="1" t="s">
        <v>2042</v>
      </c>
      <c r="B9630" s="1" t="s">
        <v>327</v>
      </c>
      <c r="C9630" s="1" t="s">
        <v>13</v>
      </c>
      <c r="D9630" s="1" t="s">
        <v>29</v>
      </c>
      <c r="E9630" s="1" t="s">
        <v>1644</v>
      </c>
      <c r="F9630">
        <v>8.8000000000000007</v>
      </c>
      <c r="G9630">
        <v>5</v>
      </c>
      <c r="H9630">
        <v>2.5499999999999998</v>
      </c>
      <c r="I9630">
        <v>2017</v>
      </c>
      <c r="J9630" s="1" t="s">
        <v>1747</v>
      </c>
      <c r="K9630" s="1" t="s">
        <v>35</v>
      </c>
    </row>
    <row r="9631" spans="1:11" x14ac:dyDescent="0.35">
      <c r="A9631" s="1" t="s">
        <v>2042</v>
      </c>
      <c r="B9631" s="1" t="s">
        <v>327</v>
      </c>
      <c r="C9631" s="1" t="s">
        <v>46</v>
      </c>
      <c r="D9631" s="1" t="s">
        <v>61</v>
      </c>
      <c r="E9631" s="1" t="s">
        <v>2588</v>
      </c>
      <c r="F9631">
        <v>142.80000000000001</v>
      </c>
      <c r="G9631">
        <v>1</v>
      </c>
      <c r="H9631">
        <v>29.99</v>
      </c>
      <c r="I9631">
        <v>2017</v>
      </c>
      <c r="J9631" s="1" t="s">
        <v>1747</v>
      </c>
      <c r="K9631" s="1" t="s">
        <v>35</v>
      </c>
    </row>
    <row r="9632" spans="1:11" x14ac:dyDescent="0.35">
      <c r="A9632" s="1" t="s">
        <v>2042</v>
      </c>
      <c r="B9632" s="1" t="s">
        <v>327</v>
      </c>
      <c r="C9632" s="1" t="s">
        <v>46</v>
      </c>
      <c r="D9632" s="1" t="s">
        <v>61</v>
      </c>
      <c r="E9632" s="1" t="s">
        <v>1837</v>
      </c>
      <c r="F9632">
        <v>399.95</v>
      </c>
      <c r="G9632">
        <v>5</v>
      </c>
      <c r="H9632">
        <v>143.97999999999999</v>
      </c>
      <c r="I9632">
        <v>2017</v>
      </c>
      <c r="J9632" s="1" t="s">
        <v>1747</v>
      </c>
      <c r="K9632" s="1" t="s">
        <v>35</v>
      </c>
    </row>
    <row r="9633" spans="1:11" x14ac:dyDescent="0.35">
      <c r="A9633" s="1" t="s">
        <v>1096</v>
      </c>
      <c r="B9633" s="1" t="s">
        <v>130</v>
      </c>
      <c r="C9633" s="1" t="s">
        <v>46</v>
      </c>
      <c r="D9633" s="1" t="s">
        <v>314</v>
      </c>
      <c r="E9633" s="1" t="s">
        <v>2611</v>
      </c>
      <c r="F9633">
        <v>649</v>
      </c>
      <c r="G9633">
        <v>2</v>
      </c>
      <c r="H9633">
        <v>-272.58</v>
      </c>
      <c r="I9633">
        <v>2017</v>
      </c>
      <c r="J9633" s="1" t="s">
        <v>1747</v>
      </c>
      <c r="K9633" s="1" t="s">
        <v>35</v>
      </c>
    </row>
    <row r="9634" spans="1:11" x14ac:dyDescent="0.35">
      <c r="A9634" s="1" t="s">
        <v>1217</v>
      </c>
      <c r="B9634" s="1" t="s">
        <v>87</v>
      </c>
      <c r="C9634" s="1" t="s">
        <v>13</v>
      </c>
      <c r="D9634" s="1" t="s">
        <v>14</v>
      </c>
      <c r="E9634" s="1" t="s">
        <v>2567</v>
      </c>
      <c r="F9634">
        <v>74.349999999999994</v>
      </c>
      <c r="G9634">
        <v>3</v>
      </c>
      <c r="H9634">
        <v>23.24</v>
      </c>
      <c r="I9634">
        <v>2017</v>
      </c>
      <c r="J9634" s="1" t="s">
        <v>1747</v>
      </c>
      <c r="K9634" s="1" t="s">
        <v>35</v>
      </c>
    </row>
    <row r="9635" spans="1:11" x14ac:dyDescent="0.35">
      <c r="A9635" s="1" t="s">
        <v>70</v>
      </c>
      <c r="B9635" s="1" t="s">
        <v>33</v>
      </c>
      <c r="C9635" s="1" t="s">
        <v>13</v>
      </c>
      <c r="D9635" s="1" t="s">
        <v>14</v>
      </c>
      <c r="E9635" s="1" t="s">
        <v>1437</v>
      </c>
      <c r="F9635">
        <v>11.76</v>
      </c>
      <c r="G9635">
        <v>2</v>
      </c>
      <c r="H9635">
        <v>5.76</v>
      </c>
      <c r="I9635">
        <v>2017</v>
      </c>
      <c r="J9635" s="1" t="s">
        <v>1747</v>
      </c>
      <c r="K9635" s="1" t="s">
        <v>35</v>
      </c>
    </row>
    <row r="9636" spans="1:11" x14ac:dyDescent="0.35">
      <c r="A9636" s="1" t="s">
        <v>2344</v>
      </c>
      <c r="B9636" s="1" t="s">
        <v>188</v>
      </c>
      <c r="C9636" s="1" t="s">
        <v>41</v>
      </c>
      <c r="D9636" s="1" t="s">
        <v>54</v>
      </c>
      <c r="E9636" s="1" t="s">
        <v>2108</v>
      </c>
      <c r="F9636">
        <v>12.99</v>
      </c>
      <c r="G9636">
        <v>1</v>
      </c>
      <c r="H9636">
        <v>1.56</v>
      </c>
      <c r="I9636">
        <v>2017</v>
      </c>
      <c r="J9636" s="1" t="s">
        <v>1747</v>
      </c>
      <c r="K9636" s="1" t="s">
        <v>35</v>
      </c>
    </row>
    <row r="9637" spans="1:11" x14ac:dyDescent="0.35">
      <c r="A9637" s="1" t="s">
        <v>2344</v>
      </c>
      <c r="B9637" s="1" t="s">
        <v>188</v>
      </c>
      <c r="C9637" s="1" t="s">
        <v>41</v>
      </c>
      <c r="D9637" s="1" t="s">
        <v>42</v>
      </c>
      <c r="E9637" s="1" t="s">
        <v>1083</v>
      </c>
      <c r="F9637">
        <v>182.22</v>
      </c>
      <c r="G9637">
        <v>3</v>
      </c>
      <c r="H9637">
        <v>45.56</v>
      </c>
      <c r="I9637">
        <v>2017</v>
      </c>
      <c r="J9637" s="1" t="s">
        <v>1747</v>
      </c>
      <c r="K9637" s="1" t="s">
        <v>35</v>
      </c>
    </row>
    <row r="9638" spans="1:11" x14ac:dyDescent="0.35">
      <c r="A9638" s="1" t="s">
        <v>2344</v>
      </c>
      <c r="B9638" s="1" t="s">
        <v>188</v>
      </c>
      <c r="C9638" s="1" t="s">
        <v>41</v>
      </c>
      <c r="D9638" s="1" t="s">
        <v>42</v>
      </c>
      <c r="E9638" s="1" t="s">
        <v>1840</v>
      </c>
      <c r="F9638">
        <v>302.94</v>
      </c>
      <c r="G9638">
        <v>3</v>
      </c>
      <c r="H9638">
        <v>18.18</v>
      </c>
      <c r="I9638">
        <v>2017</v>
      </c>
      <c r="J9638" s="1" t="s">
        <v>1747</v>
      </c>
      <c r="K9638" s="1" t="s">
        <v>35</v>
      </c>
    </row>
    <row r="9639" spans="1:11" x14ac:dyDescent="0.35">
      <c r="A9639" s="1" t="s">
        <v>458</v>
      </c>
      <c r="B9639" s="1" t="s">
        <v>28</v>
      </c>
      <c r="C9639" s="1" t="s">
        <v>41</v>
      </c>
      <c r="D9639" s="1" t="s">
        <v>54</v>
      </c>
      <c r="E9639" s="1" t="s">
        <v>493</v>
      </c>
      <c r="F9639">
        <v>11.35</v>
      </c>
      <c r="G9639">
        <v>3</v>
      </c>
      <c r="H9639">
        <v>2.7</v>
      </c>
      <c r="I9639">
        <v>2017</v>
      </c>
      <c r="J9639" s="1" t="s">
        <v>1747</v>
      </c>
      <c r="K9639" s="1" t="s">
        <v>35</v>
      </c>
    </row>
    <row r="9640" spans="1:11" x14ac:dyDescent="0.35">
      <c r="A9640" s="1" t="s">
        <v>2524</v>
      </c>
      <c r="B9640" s="1" t="s">
        <v>139</v>
      </c>
      <c r="C9640" s="1" t="s">
        <v>13</v>
      </c>
      <c r="D9640" s="1" t="s">
        <v>102</v>
      </c>
      <c r="E9640" s="1" t="s">
        <v>1292</v>
      </c>
      <c r="F9640">
        <v>61.44</v>
      </c>
      <c r="G9640">
        <v>3</v>
      </c>
      <c r="H9640">
        <v>16.59</v>
      </c>
      <c r="I9640">
        <v>2017</v>
      </c>
      <c r="J9640" s="1" t="s">
        <v>1747</v>
      </c>
      <c r="K9640" s="1" t="s">
        <v>56</v>
      </c>
    </row>
    <row r="9641" spans="1:11" x14ac:dyDescent="0.35">
      <c r="A9641" s="1" t="s">
        <v>2524</v>
      </c>
      <c r="B9641" s="1" t="s">
        <v>139</v>
      </c>
      <c r="C9641" s="1" t="s">
        <v>13</v>
      </c>
      <c r="D9641" s="1" t="s">
        <v>14</v>
      </c>
      <c r="E9641" s="1" t="s">
        <v>296</v>
      </c>
      <c r="F9641">
        <v>38.9</v>
      </c>
      <c r="G9641">
        <v>5</v>
      </c>
      <c r="H9641">
        <v>17.510000000000002</v>
      </c>
      <c r="I9641">
        <v>2017</v>
      </c>
      <c r="J9641" s="1" t="s">
        <v>1747</v>
      </c>
      <c r="K9641" s="1" t="s">
        <v>56</v>
      </c>
    </row>
    <row r="9642" spans="1:11" x14ac:dyDescent="0.35">
      <c r="A9642" s="1" t="s">
        <v>2524</v>
      </c>
      <c r="B9642" s="1" t="s">
        <v>139</v>
      </c>
      <c r="C9642" s="1" t="s">
        <v>46</v>
      </c>
      <c r="D9642" s="1" t="s">
        <v>61</v>
      </c>
      <c r="E9642" s="1" t="s">
        <v>1635</v>
      </c>
      <c r="F9642">
        <v>99.39</v>
      </c>
      <c r="G9642">
        <v>3</v>
      </c>
      <c r="H9642">
        <v>40.75</v>
      </c>
      <c r="I9642">
        <v>2017</v>
      </c>
      <c r="J9642" s="1" t="s">
        <v>1747</v>
      </c>
      <c r="K9642" s="1" t="s">
        <v>56</v>
      </c>
    </row>
    <row r="9643" spans="1:11" x14ac:dyDescent="0.35">
      <c r="A9643" s="1" t="s">
        <v>681</v>
      </c>
      <c r="B9643" s="1" t="s">
        <v>33</v>
      </c>
      <c r="C9643" s="1" t="s">
        <v>13</v>
      </c>
      <c r="D9643" s="1" t="s">
        <v>14</v>
      </c>
      <c r="E9643" s="1" t="s">
        <v>1342</v>
      </c>
      <c r="F9643">
        <v>92.94</v>
      </c>
      <c r="G9643">
        <v>3</v>
      </c>
      <c r="H9643">
        <v>41.82</v>
      </c>
      <c r="I9643">
        <v>2017</v>
      </c>
      <c r="J9643" s="1" t="s">
        <v>1747</v>
      </c>
      <c r="K9643" s="1" t="s">
        <v>56</v>
      </c>
    </row>
    <row r="9644" spans="1:11" x14ac:dyDescent="0.35">
      <c r="A9644" s="1" t="s">
        <v>346</v>
      </c>
      <c r="B9644" s="1" t="s">
        <v>2343</v>
      </c>
      <c r="C9644" s="1" t="s">
        <v>46</v>
      </c>
      <c r="D9644" s="1" t="s">
        <v>61</v>
      </c>
      <c r="E9644" s="1" t="s">
        <v>670</v>
      </c>
      <c r="F9644">
        <v>205.03</v>
      </c>
      <c r="G9644">
        <v>7</v>
      </c>
      <c r="H9644">
        <v>67.66</v>
      </c>
      <c r="I9644">
        <v>2017</v>
      </c>
      <c r="J9644" s="1" t="s">
        <v>1747</v>
      </c>
      <c r="K9644" s="1" t="s">
        <v>56</v>
      </c>
    </row>
    <row r="9645" spans="1:11" x14ac:dyDescent="0.35">
      <c r="A9645" s="1" t="s">
        <v>1419</v>
      </c>
      <c r="B9645" s="1" t="s">
        <v>159</v>
      </c>
      <c r="C9645" s="1" t="s">
        <v>41</v>
      </c>
      <c r="D9645" s="1" t="s">
        <v>54</v>
      </c>
      <c r="E9645" s="1" t="s">
        <v>812</v>
      </c>
      <c r="F9645">
        <v>20.94</v>
      </c>
      <c r="G9645">
        <v>3</v>
      </c>
      <c r="H9645">
        <v>6.07</v>
      </c>
      <c r="I9645">
        <v>2017</v>
      </c>
      <c r="J9645" s="1" t="s">
        <v>1747</v>
      </c>
      <c r="K9645" s="1" t="s">
        <v>56</v>
      </c>
    </row>
    <row r="9646" spans="1:11" x14ac:dyDescent="0.35">
      <c r="A9646" s="1" t="s">
        <v>1419</v>
      </c>
      <c r="B9646" s="1" t="s">
        <v>159</v>
      </c>
      <c r="C9646" s="1" t="s">
        <v>41</v>
      </c>
      <c r="D9646" s="1" t="s">
        <v>54</v>
      </c>
      <c r="E9646" s="1" t="s">
        <v>1424</v>
      </c>
      <c r="F9646">
        <v>58.68</v>
      </c>
      <c r="G9646">
        <v>2</v>
      </c>
      <c r="H9646">
        <v>18.190000000000001</v>
      </c>
      <c r="I9646">
        <v>2017</v>
      </c>
      <c r="J9646" s="1" t="s">
        <v>1747</v>
      </c>
      <c r="K9646" s="1" t="s">
        <v>56</v>
      </c>
    </row>
    <row r="9647" spans="1:11" x14ac:dyDescent="0.35">
      <c r="A9647" s="1" t="s">
        <v>1419</v>
      </c>
      <c r="B9647" s="1" t="s">
        <v>159</v>
      </c>
      <c r="C9647" s="1" t="s">
        <v>13</v>
      </c>
      <c r="D9647" s="1" t="s">
        <v>102</v>
      </c>
      <c r="E9647" s="1" t="s">
        <v>1079</v>
      </c>
      <c r="F9647">
        <v>254.9</v>
      </c>
      <c r="G9647">
        <v>5</v>
      </c>
      <c r="H9647">
        <v>68.819999999999993</v>
      </c>
      <c r="I9647">
        <v>2017</v>
      </c>
      <c r="J9647" s="1" t="s">
        <v>1747</v>
      </c>
      <c r="K9647" s="1" t="s">
        <v>56</v>
      </c>
    </row>
    <row r="9648" spans="1:11" x14ac:dyDescent="0.35">
      <c r="A9648" s="1" t="s">
        <v>1653</v>
      </c>
      <c r="B9648" s="1" t="s">
        <v>175</v>
      </c>
      <c r="C9648" s="1" t="s">
        <v>13</v>
      </c>
      <c r="D9648" s="1" t="s">
        <v>25</v>
      </c>
      <c r="E9648" s="1" t="s">
        <v>275</v>
      </c>
      <c r="F9648">
        <v>24.82</v>
      </c>
      <c r="G9648">
        <v>3</v>
      </c>
      <c r="H9648">
        <v>8.3800000000000008</v>
      </c>
      <c r="I9648">
        <v>2017</v>
      </c>
      <c r="J9648" s="1" t="s">
        <v>1747</v>
      </c>
      <c r="K9648" s="1" t="s">
        <v>56</v>
      </c>
    </row>
    <row r="9649" spans="1:11" x14ac:dyDescent="0.35">
      <c r="A9649" s="1" t="s">
        <v>1653</v>
      </c>
      <c r="B9649" s="1" t="s">
        <v>175</v>
      </c>
      <c r="C9649" s="1" t="s">
        <v>13</v>
      </c>
      <c r="D9649" s="1" t="s">
        <v>25</v>
      </c>
      <c r="E9649" s="1" t="s">
        <v>449</v>
      </c>
      <c r="F9649">
        <v>14.98</v>
      </c>
      <c r="G9649">
        <v>6</v>
      </c>
      <c r="H9649">
        <v>5.43</v>
      </c>
      <c r="I9649">
        <v>2017</v>
      </c>
      <c r="J9649" s="1" t="s">
        <v>1747</v>
      </c>
      <c r="K9649" s="1" t="s">
        <v>56</v>
      </c>
    </row>
    <row r="9650" spans="1:11" x14ac:dyDescent="0.35">
      <c r="A9650" s="1" t="s">
        <v>806</v>
      </c>
      <c r="B9650" s="1" t="s">
        <v>159</v>
      </c>
      <c r="C9650" s="1" t="s">
        <v>41</v>
      </c>
      <c r="D9650" s="1" t="s">
        <v>54</v>
      </c>
      <c r="E9650" s="1" t="s">
        <v>2644</v>
      </c>
      <c r="F9650">
        <v>41.96</v>
      </c>
      <c r="G9650">
        <v>2</v>
      </c>
      <c r="H9650">
        <v>10.91</v>
      </c>
      <c r="I9650">
        <v>2017</v>
      </c>
      <c r="J9650" s="1" t="s">
        <v>1747</v>
      </c>
      <c r="K9650" s="1" t="s">
        <v>56</v>
      </c>
    </row>
    <row r="9651" spans="1:11" x14ac:dyDescent="0.35">
      <c r="A9651" s="1" t="s">
        <v>806</v>
      </c>
      <c r="B9651" s="1" t="s">
        <v>159</v>
      </c>
      <c r="C9651" s="1" t="s">
        <v>13</v>
      </c>
      <c r="D9651" s="1" t="s">
        <v>20</v>
      </c>
      <c r="E9651" s="1" t="s">
        <v>2098</v>
      </c>
      <c r="F9651">
        <v>9.4499999999999993</v>
      </c>
      <c r="G9651">
        <v>3</v>
      </c>
      <c r="H9651">
        <v>4.54</v>
      </c>
      <c r="I9651">
        <v>2017</v>
      </c>
      <c r="J9651" s="1" t="s">
        <v>1747</v>
      </c>
      <c r="K9651" s="1" t="s">
        <v>56</v>
      </c>
    </row>
    <row r="9652" spans="1:11" x14ac:dyDescent="0.35">
      <c r="A9652" s="1" t="s">
        <v>2367</v>
      </c>
      <c r="B9652" s="1" t="s">
        <v>175</v>
      </c>
      <c r="C9652" s="1" t="s">
        <v>13</v>
      </c>
      <c r="D9652" s="1" t="s">
        <v>25</v>
      </c>
      <c r="E9652" s="1" t="s">
        <v>1045</v>
      </c>
      <c r="F9652">
        <v>83.92</v>
      </c>
      <c r="G9652">
        <v>5</v>
      </c>
      <c r="H9652">
        <v>29.37</v>
      </c>
      <c r="I9652">
        <v>2017</v>
      </c>
      <c r="J9652" s="1" t="s">
        <v>1747</v>
      </c>
      <c r="K9652" s="1" t="s">
        <v>56</v>
      </c>
    </row>
    <row r="9653" spans="1:11" x14ac:dyDescent="0.35">
      <c r="A9653" s="1" t="s">
        <v>2367</v>
      </c>
      <c r="B9653" s="1" t="s">
        <v>175</v>
      </c>
      <c r="C9653" s="1" t="s">
        <v>41</v>
      </c>
      <c r="D9653" s="1" t="s">
        <v>54</v>
      </c>
      <c r="E9653" s="1" t="s">
        <v>1731</v>
      </c>
      <c r="F9653">
        <v>199.9</v>
      </c>
      <c r="G9653">
        <v>5</v>
      </c>
      <c r="H9653">
        <v>39.979999999999997</v>
      </c>
      <c r="I9653">
        <v>2017</v>
      </c>
      <c r="J9653" s="1" t="s">
        <v>1747</v>
      </c>
      <c r="K9653" s="1" t="s">
        <v>56</v>
      </c>
    </row>
    <row r="9654" spans="1:11" x14ac:dyDescent="0.35">
      <c r="A9654" s="1" t="s">
        <v>2367</v>
      </c>
      <c r="B9654" s="1" t="s">
        <v>175</v>
      </c>
      <c r="C9654" s="1" t="s">
        <v>46</v>
      </c>
      <c r="D9654" s="1" t="s">
        <v>47</v>
      </c>
      <c r="E9654" s="1" t="s">
        <v>2451</v>
      </c>
      <c r="F9654">
        <v>31.18</v>
      </c>
      <c r="G9654">
        <v>3</v>
      </c>
      <c r="H9654">
        <v>-7.01</v>
      </c>
      <c r="I9654">
        <v>2017</v>
      </c>
      <c r="J9654" s="1" t="s">
        <v>1747</v>
      </c>
      <c r="K9654" s="1" t="s">
        <v>56</v>
      </c>
    </row>
    <row r="9655" spans="1:11" x14ac:dyDescent="0.35">
      <c r="A9655" s="1" t="s">
        <v>2367</v>
      </c>
      <c r="B9655" s="1" t="s">
        <v>175</v>
      </c>
      <c r="C9655" s="1" t="s">
        <v>13</v>
      </c>
      <c r="D9655" s="1" t="s">
        <v>25</v>
      </c>
      <c r="E9655" s="1" t="s">
        <v>323</v>
      </c>
      <c r="F9655">
        <v>172.75</v>
      </c>
      <c r="G9655">
        <v>6</v>
      </c>
      <c r="H9655">
        <v>60.46</v>
      </c>
      <c r="I9655">
        <v>2017</v>
      </c>
      <c r="J9655" s="1" t="s">
        <v>1747</v>
      </c>
      <c r="K9655" s="1" t="s">
        <v>56</v>
      </c>
    </row>
    <row r="9656" spans="1:11" x14ac:dyDescent="0.35">
      <c r="A9656" s="1" t="s">
        <v>2367</v>
      </c>
      <c r="B9656" s="1" t="s">
        <v>175</v>
      </c>
      <c r="C9656" s="1" t="s">
        <v>13</v>
      </c>
      <c r="D9656" s="1" t="s">
        <v>25</v>
      </c>
      <c r="E9656" s="1" t="s">
        <v>437</v>
      </c>
      <c r="F9656">
        <v>9.3000000000000007</v>
      </c>
      <c r="G9656">
        <v>2</v>
      </c>
      <c r="H9656">
        <v>3.02</v>
      </c>
      <c r="I9656">
        <v>2017</v>
      </c>
      <c r="J9656" s="1" t="s">
        <v>1747</v>
      </c>
      <c r="K9656" s="1" t="s">
        <v>56</v>
      </c>
    </row>
    <row r="9657" spans="1:11" x14ac:dyDescent="0.35">
      <c r="A9657" s="1" t="s">
        <v>1732</v>
      </c>
      <c r="B9657" s="1" t="s">
        <v>159</v>
      </c>
      <c r="C9657" s="1" t="s">
        <v>13</v>
      </c>
      <c r="D9657" s="1" t="s">
        <v>14</v>
      </c>
      <c r="E9657" s="1" t="s">
        <v>2458</v>
      </c>
      <c r="F9657">
        <v>21.6</v>
      </c>
      <c r="G9657">
        <v>6</v>
      </c>
      <c r="H9657">
        <v>9.94</v>
      </c>
      <c r="I9657">
        <v>2017</v>
      </c>
      <c r="J9657" s="1" t="s">
        <v>1747</v>
      </c>
      <c r="K9657" s="1" t="s">
        <v>56</v>
      </c>
    </row>
    <row r="9658" spans="1:11" x14ac:dyDescent="0.35">
      <c r="A9658" s="1" t="s">
        <v>1732</v>
      </c>
      <c r="B9658" s="1" t="s">
        <v>159</v>
      </c>
      <c r="C9658" s="1" t="s">
        <v>13</v>
      </c>
      <c r="D9658" s="1" t="s">
        <v>20</v>
      </c>
      <c r="E9658" s="1" t="s">
        <v>1724</v>
      </c>
      <c r="F9658">
        <v>11.07</v>
      </c>
      <c r="G9658">
        <v>3</v>
      </c>
      <c r="H9658">
        <v>5.2</v>
      </c>
      <c r="I9658">
        <v>2017</v>
      </c>
      <c r="J9658" s="1" t="s">
        <v>1747</v>
      </c>
      <c r="K9658" s="1" t="s">
        <v>56</v>
      </c>
    </row>
    <row r="9659" spans="1:11" x14ac:dyDescent="0.35">
      <c r="A9659" s="1" t="s">
        <v>1295</v>
      </c>
      <c r="B9659" s="1" t="s">
        <v>33</v>
      </c>
      <c r="C9659" s="1" t="s">
        <v>13</v>
      </c>
      <c r="D9659" s="1" t="s">
        <v>23</v>
      </c>
      <c r="E9659" s="1" t="s">
        <v>311</v>
      </c>
      <c r="F9659">
        <v>10.68</v>
      </c>
      <c r="G9659">
        <v>1</v>
      </c>
      <c r="H9659">
        <v>2.88</v>
      </c>
      <c r="I9659">
        <v>2017</v>
      </c>
      <c r="J9659" s="1" t="s">
        <v>1747</v>
      </c>
      <c r="K9659" s="1" t="s">
        <v>94</v>
      </c>
    </row>
    <row r="9660" spans="1:11" x14ac:dyDescent="0.35">
      <c r="A9660" s="1" t="s">
        <v>1779</v>
      </c>
      <c r="B9660" s="1" t="s">
        <v>33</v>
      </c>
      <c r="C9660" s="1" t="s">
        <v>46</v>
      </c>
      <c r="D9660" s="1" t="s">
        <v>47</v>
      </c>
      <c r="E9660" s="1" t="s">
        <v>2130</v>
      </c>
      <c r="F9660">
        <v>374.38</v>
      </c>
      <c r="G9660">
        <v>3</v>
      </c>
      <c r="H9660">
        <v>46.8</v>
      </c>
      <c r="I9660">
        <v>2017</v>
      </c>
      <c r="J9660" s="1" t="s">
        <v>1747</v>
      </c>
      <c r="K9660" s="1" t="s">
        <v>60</v>
      </c>
    </row>
    <row r="9661" spans="1:11" x14ac:dyDescent="0.35">
      <c r="A9661" s="1" t="s">
        <v>602</v>
      </c>
      <c r="B9661" s="1" t="s">
        <v>12</v>
      </c>
      <c r="C9661" s="1" t="s">
        <v>13</v>
      </c>
      <c r="D9661" s="1" t="s">
        <v>50</v>
      </c>
      <c r="E9661" s="1" t="s">
        <v>509</v>
      </c>
      <c r="F9661">
        <v>3.55</v>
      </c>
      <c r="G9661">
        <v>3</v>
      </c>
      <c r="H9661">
        <v>1.24</v>
      </c>
      <c r="I9661">
        <v>2017</v>
      </c>
      <c r="J9661" s="1" t="s">
        <v>1747</v>
      </c>
      <c r="K9661" s="1" t="s">
        <v>60</v>
      </c>
    </row>
    <row r="9662" spans="1:11" x14ac:dyDescent="0.35">
      <c r="A9662" s="1" t="s">
        <v>602</v>
      </c>
      <c r="B9662" s="1" t="s">
        <v>12</v>
      </c>
      <c r="C9662" s="1" t="s">
        <v>13</v>
      </c>
      <c r="D9662" s="1" t="s">
        <v>14</v>
      </c>
      <c r="E9662" s="1" t="s">
        <v>895</v>
      </c>
      <c r="F9662">
        <v>15.55</v>
      </c>
      <c r="G9662">
        <v>3</v>
      </c>
      <c r="H9662">
        <v>5.44</v>
      </c>
      <c r="I9662">
        <v>2017</v>
      </c>
      <c r="J9662" s="1" t="s">
        <v>1747</v>
      </c>
      <c r="K9662" s="1" t="s">
        <v>60</v>
      </c>
    </row>
    <row r="9663" spans="1:11" x14ac:dyDescent="0.35">
      <c r="A9663" s="1" t="s">
        <v>1568</v>
      </c>
      <c r="B9663" s="1" t="s">
        <v>87</v>
      </c>
      <c r="C9663" s="1" t="s">
        <v>46</v>
      </c>
      <c r="D9663" s="1" t="s">
        <v>61</v>
      </c>
      <c r="E9663" s="1" t="s">
        <v>1015</v>
      </c>
      <c r="F9663">
        <v>127.98</v>
      </c>
      <c r="G9663">
        <v>2</v>
      </c>
      <c r="H9663">
        <v>25.6</v>
      </c>
      <c r="I9663">
        <v>2017</v>
      </c>
      <c r="J9663" s="1" t="s">
        <v>1747</v>
      </c>
      <c r="K9663" s="1" t="s">
        <v>60</v>
      </c>
    </row>
    <row r="9664" spans="1:11" x14ac:dyDescent="0.35">
      <c r="A9664" s="1" t="s">
        <v>1877</v>
      </c>
      <c r="B9664" s="1" t="s">
        <v>64</v>
      </c>
      <c r="C9664" s="1" t="s">
        <v>41</v>
      </c>
      <c r="D9664" s="1" t="s">
        <v>54</v>
      </c>
      <c r="E9664" s="1" t="s">
        <v>1627</v>
      </c>
      <c r="F9664">
        <v>82.38</v>
      </c>
      <c r="G9664">
        <v>6</v>
      </c>
      <c r="H9664">
        <v>25.54</v>
      </c>
      <c r="I9664">
        <v>2017</v>
      </c>
      <c r="J9664" s="1" t="s">
        <v>1747</v>
      </c>
      <c r="K9664" s="1" t="s">
        <v>60</v>
      </c>
    </row>
    <row r="9665" spans="1:11" x14ac:dyDescent="0.35">
      <c r="A9665" s="1" t="s">
        <v>1361</v>
      </c>
      <c r="B9665" s="1" t="s">
        <v>19</v>
      </c>
      <c r="C9665" s="1" t="s">
        <v>13</v>
      </c>
      <c r="D9665" s="1" t="s">
        <v>25</v>
      </c>
      <c r="E9665" s="1" t="s">
        <v>1384</v>
      </c>
      <c r="F9665">
        <v>1889.99</v>
      </c>
      <c r="G9665">
        <v>5</v>
      </c>
      <c r="H9665">
        <v>-2929.48</v>
      </c>
      <c r="I9665">
        <v>2017</v>
      </c>
      <c r="J9665" s="1" t="s">
        <v>1747</v>
      </c>
      <c r="K9665" s="1" t="s">
        <v>60</v>
      </c>
    </row>
    <row r="9666" spans="1:11" x14ac:dyDescent="0.35">
      <c r="A9666" s="1" t="s">
        <v>811</v>
      </c>
      <c r="B9666" s="1" t="s">
        <v>341</v>
      </c>
      <c r="C9666" s="1" t="s">
        <v>13</v>
      </c>
      <c r="D9666" s="1" t="s">
        <v>102</v>
      </c>
      <c r="E9666" s="1" t="s">
        <v>2111</v>
      </c>
      <c r="F9666">
        <v>320.64</v>
      </c>
      <c r="G9666">
        <v>4</v>
      </c>
      <c r="H9666">
        <v>89.78</v>
      </c>
      <c r="I9666">
        <v>2017</v>
      </c>
      <c r="J9666" s="1" t="s">
        <v>1747</v>
      </c>
      <c r="K9666" s="1" t="s">
        <v>60</v>
      </c>
    </row>
    <row r="9667" spans="1:11" x14ac:dyDescent="0.35">
      <c r="A9667" s="1" t="s">
        <v>811</v>
      </c>
      <c r="B9667" s="1" t="s">
        <v>341</v>
      </c>
      <c r="C9667" s="1" t="s">
        <v>46</v>
      </c>
      <c r="D9667" s="1" t="s">
        <v>61</v>
      </c>
      <c r="E9667" s="1" t="s">
        <v>62</v>
      </c>
      <c r="F9667">
        <v>52</v>
      </c>
      <c r="G9667">
        <v>4</v>
      </c>
      <c r="H9667">
        <v>23.4</v>
      </c>
      <c r="I9667">
        <v>2017</v>
      </c>
      <c r="J9667" s="1" t="s">
        <v>1747</v>
      </c>
      <c r="K9667" s="1" t="s">
        <v>60</v>
      </c>
    </row>
    <row r="9668" spans="1:11" x14ac:dyDescent="0.35">
      <c r="A9668" s="1" t="s">
        <v>1577</v>
      </c>
      <c r="B9668" s="1" t="s">
        <v>33</v>
      </c>
      <c r="C9668" s="1" t="s">
        <v>13</v>
      </c>
      <c r="D9668" s="1" t="s">
        <v>14</v>
      </c>
      <c r="E9668" s="1" t="s">
        <v>145</v>
      </c>
      <c r="F9668">
        <v>50.04</v>
      </c>
      <c r="G9668">
        <v>6</v>
      </c>
      <c r="H9668">
        <v>25.02</v>
      </c>
      <c r="I9668">
        <v>2017</v>
      </c>
      <c r="J9668" s="1" t="s">
        <v>1747</v>
      </c>
      <c r="K9668" s="1" t="s">
        <v>60</v>
      </c>
    </row>
    <row r="9669" spans="1:11" x14ac:dyDescent="0.35">
      <c r="A9669" s="1" t="s">
        <v>1138</v>
      </c>
      <c r="B9669" s="1" t="s">
        <v>33</v>
      </c>
      <c r="C9669" s="1" t="s">
        <v>46</v>
      </c>
      <c r="D9669" s="1" t="s">
        <v>61</v>
      </c>
      <c r="E9669" s="1" t="s">
        <v>882</v>
      </c>
      <c r="F9669">
        <v>179.95</v>
      </c>
      <c r="G9669">
        <v>5</v>
      </c>
      <c r="H9669">
        <v>37.79</v>
      </c>
      <c r="I9669">
        <v>2017</v>
      </c>
      <c r="J9669" s="1" t="s">
        <v>1747</v>
      </c>
      <c r="K9669" s="1" t="s">
        <v>17</v>
      </c>
    </row>
    <row r="9670" spans="1:11" x14ac:dyDescent="0.35">
      <c r="A9670" s="1" t="s">
        <v>1138</v>
      </c>
      <c r="B9670" s="1" t="s">
        <v>33</v>
      </c>
      <c r="C9670" s="1" t="s">
        <v>46</v>
      </c>
      <c r="D9670" s="1" t="s">
        <v>617</v>
      </c>
      <c r="E9670" s="1" t="s">
        <v>1098</v>
      </c>
      <c r="F9670">
        <v>1199.98</v>
      </c>
      <c r="G9670">
        <v>3</v>
      </c>
      <c r="H9670">
        <v>434.99</v>
      </c>
      <c r="I9670">
        <v>2017</v>
      </c>
      <c r="J9670" s="1" t="s">
        <v>1747</v>
      </c>
      <c r="K9670" s="1" t="s">
        <v>17</v>
      </c>
    </row>
    <row r="9671" spans="1:11" x14ac:dyDescent="0.35">
      <c r="A9671" s="1" t="s">
        <v>1138</v>
      </c>
      <c r="B9671" s="1" t="s">
        <v>33</v>
      </c>
      <c r="C9671" s="1" t="s">
        <v>13</v>
      </c>
      <c r="D9671" s="1" t="s">
        <v>14</v>
      </c>
      <c r="E9671" s="1" t="s">
        <v>1355</v>
      </c>
      <c r="F9671">
        <v>27.15</v>
      </c>
      <c r="G9671">
        <v>5</v>
      </c>
      <c r="H9671">
        <v>13.3</v>
      </c>
      <c r="I9671">
        <v>2017</v>
      </c>
      <c r="J9671" s="1" t="s">
        <v>1747</v>
      </c>
      <c r="K9671" s="1" t="s">
        <v>17</v>
      </c>
    </row>
    <row r="9672" spans="1:11" x14ac:dyDescent="0.35">
      <c r="A9672" s="1" t="s">
        <v>1138</v>
      </c>
      <c r="B9672" s="1" t="s">
        <v>33</v>
      </c>
      <c r="C9672" s="1" t="s">
        <v>41</v>
      </c>
      <c r="D9672" s="1" t="s">
        <v>155</v>
      </c>
      <c r="E9672" s="1" t="s">
        <v>805</v>
      </c>
      <c r="F9672">
        <v>1004.02</v>
      </c>
      <c r="G9672">
        <v>7</v>
      </c>
      <c r="H9672">
        <v>-112.95</v>
      </c>
      <c r="I9672">
        <v>2017</v>
      </c>
      <c r="J9672" s="1" t="s">
        <v>1747</v>
      </c>
      <c r="K9672" s="1" t="s">
        <v>17</v>
      </c>
    </row>
    <row r="9673" spans="1:11" x14ac:dyDescent="0.35">
      <c r="A9673" s="1" t="s">
        <v>1138</v>
      </c>
      <c r="B9673" s="1" t="s">
        <v>33</v>
      </c>
      <c r="C9673" s="1" t="s">
        <v>13</v>
      </c>
      <c r="D9673" s="1" t="s">
        <v>14</v>
      </c>
      <c r="E9673" s="1" t="s">
        <v>118</v>
      </c>
      <c r="F9673">
        <v>9.68</v>
      </c>
      <c r="G9673">
        <v>1</v>
      </c>
      <c r="H9673">
        <v>4.6500000000000004</v>
      </c>
      <c r="I9673">
        <v>2017</v>
      </c>
      <c r="J9673" s="1" t="s">
        <v>1747</v>
      </c>
      <c r="K9673" s="1" t="s">
        <v>17</v>
      </c>
    </row>
    <row r="9674" spans="1:11" x14ac:dyDescent="0.35">
      <c r="A9674" s="1" t="s">
        <v>1138</v>
      </c>
      <c r="B9674" s="1" t="s">
        <v>33</v>
      </c>
      <c r="C9674" s="1" t="s">
        <v>13</v>
      </c>
      <c r="D9674" s="1" t="s">
        <v>20</v>
      </c>
      <c r="E9674" s="1" t="s">
        <v>2098</v>
      </c>
      <c r="F9674">
        <v>28.35</v>
      </c>
      <c r="G9674">
        <v>9</v>
      </c>
      <c r="H9674">
        <v>13.61</v>
      </c>
      <c r="I9674">
        <v>2017</v>
      </c>
      <c r="J9674" s="1" t="s">
        <v>1747</v>
      </c>
      <c r="K9674" s="1" t="s">
        <v>17</v>
      </c>
    </row>
    <row r="9675" spans="1:11" x14ac:dyDescent="0.35">
      <c r="A9675" s="1" t="s">
        <v>1138</v>
      </c>
      <c r="B9675" s="1" t="s">
        <v>33</v>
      </c>
      <c r="C9675" s="1" t="s">
        <v>13</v>
      </c>
      <c r="D9675" s="1" t="s">
        <v>14</v>
      </c>
      <c r="E9675" s="1" t="s">
        <v>2241</v>
      </c>
      <c r="F9675">
        <v>55.98</v>
      </c>
      <c r="G9675">
        <v>1</v>
      </c>
      <c r="H9675">
        <v>27.43</v>
      </c>
      <c r="I9675">
        <v>2017</v>
      </c>
      <c r="J9675" s="1" t="s">
        <v>1747</v>
      </c>
      <c r="K9675" s="1" t="s">
        <v>17</v>
      </c>
    </row>
    <row r="9676" spans="1:11" x14ac:dyDescent="0.35">
      <c r="A9676" s="1" t="s">
        <v>1138</v>
      </c>
      <c r="B9676" s="1" t="s">
        <v>33</v>
      </c>
      <c r="C9676" s="1" t="s">
        <v>41</v>
      </c>
      <c r="D9676" s="1" t="s">
        <v>83</v>
      </c>
      <c r="E9676" s="1" t="s">
        <v>109</v>
      </c>
      <c r="F9676">
        <v>1336.83</v>
      </c>
      <c r="G9676">
        <v>13</v>
      </c>
      <c r="H9676">
        <v>31.45</v>
      </c>
      <c r="I9676">
        <v>2017</v>
      </c>
      <c r="J9676" s="1" t="s">
        <v>1747</v>
      </c>
      <c r="K9676" s="1" t="s">
        <v>17</v>
      </c>
    </row>
    <row r="9677" spans="1:11" x14ac:dyDescent="0.35">
      <c r="A9677" s="1" t="s">
        <v>1138</v>
      </c>
      <c r="B9677" s="1" t="s">
        <v>33</v>
      </c>
      <c r="C9677" s="1" t="s">
        <v>41</v>
      </c>
      <c r="D9677" s="1" t="s">
        <v>42</v>
      </c>
      <c r="E9677" s="1" t="s">
        <v>2160</v>
      </c>
      <c r="F9677">
        <v>113.57</v>
      </c>
      <c r="G9677">
        <v>2</v>
      </c>
      <c r="H9677">
        <v>-18.45</v>
      </c>
      <c r="I9677">
        <v>2017</v>
      </c>
      <c r="J9677" s="1" t="s">
        <v>1747</v>
      </c>
      <c r="K9677" s="1" t="s">
        <v>17</v>
      </c>
    </row>
    <row r="9678" spans="1:11" x14ac:dyDescent="0.35">
      <c r="A9678" s="1" t="s">
        <v>95</v>
      </c>
      <c r="B9678" s="1" t="s">
        <v>159</v>
      </c>
      <c r="C9678" s="1" t="s">
        <v>41</v>
      </c>
      <c r="D9678" s="1" t="s">
        <v>54</v>
      </c>
      <c r="E9678" s="1" t="s">
        <v>1358</v>
      </c>
      <c r="F9678">
        <v>109.48</v>
      </c>
      <c r="G9678">
        <v>2</v>
      </c>
      <c r="H9678">
        <v>33.94</v>
      </c>
      <c r="I9678">
        <v>2017</v>
      </c>
      <c r="J9678" s="1" t="s">
        <v>1747</v>
      </c>
      <c r="K9678" s="1" t="s">
        <v>17</v>
      </c>
    </row>
    <row r="9679" spans="1:11" x14ac:dyDescent="0.35">
      <c r="A9679" s="1" t="s">
        <v>95</v>
      </c>
      <c r="B9679" s="1" t="s">
        <v>159</v>
      </c>
      <c r="C9679" s="1" t="s">
        <v>13</v>
      </c>
      <c r="D9679" s="1" t="s">
        <v>23</v>
      </c>
      <c r="E9679" s="1" t="s">
        <v>853</v>
      </c>
      <c r="F9679">
        <v>272.94</v>
      </c>
      <c r="G9679">
        <v>3</v>
      </c>
      <c r="H9679">
        <v>0</v>
      </c>
      <c r="I9679">
        <v>2017</v>
      </c>
      <c r="J9679" s="1" t="s">
        <v>1747</v>
      </c>
      <c r="K9679" s="1" t="s">
        <v>17</v>
      </c>
    </row>
    <row r="9680" spans="1:11" x14ac:dyDescent="0.35">
      <c r="A9680" s="1" t="s">
        <v>95</v>
      </c>
      <c r="B9680" s="1" t="s">
        <v>159</v>
      </c>
      <c r="C9680" s="1" t="s">
        <v>13</v>
      </c>
      <c r="D9680" s="1" t="s">
        <v>14</v>
      </c>
      <c r="E9680" s="1" t="s">
        <v>2293</v>
      </c>
      <c r="F9680">
        <v>19.440000000000001</v>
      </c>
      <c r="G9680">
        <v>3</v>
      </c>
      <c r="H9680">
        <v>9.33</v>
      </c>
      <c r="I9680">
        <v>2017</v>
      </c>
      <c r="J9680" s="1" t="s">
        <v>1747</v>
      </c>
      <c r="K9680" s="1" t="s">
        <v>17</v>
      </c>
    </row>
    <row r="9681" spans="1:11" x14ac:dyDescent="0.35">
      <c r="A9681" s="1" t="s">
        <v>95</v>
      </c>
      <c r="B9681" s="1" t="s">
        <v>159</v>
      </c>
      <c r="C9681" s="1" t="s">
        <v>13</v>
      </c>
      <c r="D9681" s="1" t="s">
        <v>23</v>
      </c>
      <c r="E9681" s="1" t="s">
        <v>1472</v>
      </c>
      <c r="F9681">
        <v>31.92</v>
      </c>
      <c r="G9681">
        <v>4</v>
      </c>
      <c r="H9681">
        <v>8.3000000000000007</v>
      </c>
      <c r="I9681">
        <v>2017</v>
      </c>
      <c r="J9681" s="1" t="s">
        <v>1747</v>
      </c>
      <c r="K9681" s="1" t="s">
        <v>17</v>
      </c>
    </row>
    <row r="9682" spans="1:11" x14ac:dyDescent="0.35">
      <c r="A9682" s="1" t="s">
        <v>1043</v>
      </c>
      <c r="B9682" s="1" t="s">
        <v>33</v>
      </c>
      <c r="C9682" s="1" t="s">
        <v>13</v>
      </c>
      <c r="D9682" s="1" t="s">
        <v>23</v>
      </c>
      <c r="E9682" s="1" t="s">
        <v>1247</v>
      </c>
      <c r="F9682">
        <v>29.79</v>
      </c>
      <c r="G9682">
        <v>3</v>
      </c>
      <c r="H9682">
        <v>8.64</v>
      </c>
      <c r="I9682">
        <v>2017</v>
      </c>
      <c r="J9682" s="1" t="s">
        <v>1747</v>
      </c>
      <c r="K9682" s="1" t="s">
        <v>17</v>
      </c>
    </row>
    <row r="9683" spans="1:11" x14ac:dyDescent="0.35">
      <c r="A9683" s="1" t="s">
        <v>1043</v>
      </c>
      <c r="B9683" s="1" t="s">
        <v>33</v>
      </c>
      <c r="C9683" s="1" t="s">
        <v>41</v>
      </c>
      <c r="D9683" s="1" t="s">
        <v>54</v>
      </c>
      <c r="E9683" s="1" t="s">
        <v>2118</v>
      </c>
      <c r="F9683">
        <v>128.9</v>
      </c>
      <c r="G9683">
        <v>2</v>
      </c>
      <c r="H9683">
        <v>15.47</v>
      </c>
      <c r="I9683">
        <v>2017</v>
      </c>
      <c r="J9683" s="1" t="s">
        <v>1747</v>
      </c>
      <c r="K9683" s="1" t="s">
        <v>17</v>
      </c>
    </row>
    <row r="9684" spans="1:11" x14ac:dyDescent="0.35">
      <c r="A9684" s="1" t="s">
        <v>1043</v>
      </c>
      <c r="B9684" s="1" t="s">
        <v>33</v>
      </c>
      <c r="C9684" s="1" t="s">
        <v>13</v>
      </c>
      <c r="D9684" s="1" t="s">
        <v>14</v>
      </c>
      <c r="E9684" s="1" t="s">
        <v>2621</v>
      </c>
      <c r="F9684">
        <v>60.12</v>
      </c>
      <c r="G9684">
        <v>9</v>
      </c>
      <c r="H9684">
        <v>28.86</v>
      </c>
      <c r="I9684">
        <v>2017</v>
      </c>
      <c r="J9684" s="1" t="s">
        <v>1747</v>
      </c>
      <c r="K9684" s="1" t="s">
        <v>17</v>
      </c>
    </row>
    <row r="9685" spans="1:11" x14ac:dyDescent="0.35">
      <c r="A9685" s="1" t="s">
        <v>1497</v>
      </c>
      <c r="B9685" s="1" t="s">
        <v>33</v>
      </c>
      <c r="C9685" s="1" t="s">
        <v>13</v>
      </c>
      <c r="D9685" s="1" t="s">
        <v>102</v>
      </c>
      <c r="E9685" s="1" t="s">
        <v>2698</v>
      </c>
      <c r="F9685">
        <v>69.48</v>
      </c>
      <c r="G9685">
        <v>1</v>
      </c>
      <c r="H9685">
        <v>20.84</v>
      </c>
      <c r="I9685">
        <v>2017</v>
      </c>
      <c r="J9685" s="1" t="s">
        <v>1747</v>
      </c>
      <c r="K9685" s="1" t="s">
        <v>17</v>
      </c>
    </row>
    <row r="9686" spans="1:11" x14ac:dyDescent="0.35">
      <c r="A9686" s="1" t="s">
        <v>1575</v>
      </c>
      <c r="B9686" s="1" t="s">
        <v>33</v>
      </c>
      <c r="C9686" s="1" t="s">
        <v>13</v>
      </c>
      <c r="D9686" s="1" t="s">
        <v>14</v>
      </c>
      <c r="E9686" s="1" t="s">
        <v>2513</v>
      </c>
      <c r="F9686">
        <v>87.92</v>
      </c>
      <c r="G9686">
        <v>4</v>
      </c>
      <c r="H9686">
        <v>40.44</v>
      </c>
      <c r="I9686">
        <v>2017</v>
      </c>
      <c r="J9686" s="1" t="s">
        <v>1747</v>
      </c>
      <c r="K9686" s="1" t="s">
        <v>17</v>
      </c>
    </row>
    <row r="9687" spans="1:11" x14ac:dyDescent="0.35">
      <c r="A9687" s="1" t="s">
        <v>1575</v>
      </c>
      <c r="B9687" s="1" t="s">
        <v>33</v>
      </c>
      <c r="C9687" s="1" t="s">
        <v>13</v>
      </c>
      <c r="D9687" s="1" t="s">
        <v>25</v>
      </c>
      <c r="E9687" s="1" t="s">
        <v>1129</v>
      </c>
      <c r="F9687">
        <v>22.42</v>
      </c>
      <c r="G9687">
        <v>1</v>
      </c>
      <c r="H9687">
        <v>8.41</v>
      </c>
      <c r="I9687">
        <v>2017</v>
      </c>
      <c r="J9687" s="1" t="s">
        <v>1747</v>
      </c>
      <c r="K9687" s="1" t="s">
        <v>17</v>
      </c>
    </row>
    <row r="9688" spans="1:11" x14ac:dyDescent="0.35">
      <c r="A9688" s="1" t="s">
        <v>1575</v>
      </c>
      <c r="B9688" s="1" t="s">
        <v>33</v>
      </c>
      <c r="C9688" s="1" t="s">
        <v>13</v>
      </c>
      <c r="D9688" s="1" t="s">
        <v>25</v>
      </c>
      <c r="E9688" s="1" t="s">
        <v>927</v>
      </c>
      <c r="F9688">
        <v>90.48</v>
      </c>
      <c r="G9688">
        <v>3</v>
      </c>
      <c r="H9688">
        <v>33.93</v>
      </c>
      <c r="I9688">
        <v>2017</v>
      </c>
      <c r="J9688" s="1" t="s">
        <v>1747</v>
      </c>
      <c r="K9688" s="1" t="s">
        <v>17</v>
      </c>
    </row>
    <row r="9689" spans="1:11" x14ac:dyDescent="0.35">
      <c r="A9689" s="1" t="s">
        <v>1575</v>
      </c>
      <c r="B9689" s="1" t="s">
        <v>33</v>
      </c>
      <c r="C9689" s="1" t="s">
        <v>13</v>
      </c>
      <c r="D9689" s="1" t="s">
        <v>23</v>
      </c>
      <c r="E9689" s="1" t="s">
        <v>739</v>
      </c>
      <c r="F9689">
        <v>42.76</v>
      </c>
      <c r="G9689">
        <v>1</v>
      </c>
      <c r="H9689">
        <v>11.12</v>
      </c>
      <c r="I9689">
        <v>2017</v>
      </c>
      <c r="J9689" s="1" t="s">
        <v>1747</v>
      </c>
      <c r="K9689" s="1" t="s">
        <v>17</v>
      </c>
    </row>
    <row r="9690" spans="1:11" x14ac:dyDescent="0.35">
      <c r="A9690" s="1" t="s">
        <v>1162</v>
      </c>
      <c r="B9690" s="1" t="s">
        <v>167</v>
      </c>
      <c r="C9690" s="1" t="s">
        <v>46</v>
      </c>
      <c r="D9690" s="1" t="s">
        <v>61</v>
      </c>
      <c r="E9690" s="1" t="s">
        <v>1447</v>
      </c>
      <c r="F9690">
        <v>178.11</v>
      </c>
      <c r="G9690">
        <v>3</v>
      </c>
      <c r="H9690">
        <v>32.06</v>
      </c>
      <c r="I9690">
        <v>2017</v>
      </c>
      <c r="J9690" s="1" t="s">
        <v>1747</v>
      </c>
      <c r="K9690" s="1" t="s">
        <v>17</v>
      </c>
    </row>
    <row r="9691" spans="1:11" x14ac:dyDescent="0.35">
      <c r="A9691" s="1" t="s">
        <v>1162</v>
      </c>
      <c r="B9691" s="1" t="s">
        <v>167</v>
      </c>
      <c r="C9691" s="1" t="s">
        <v>13</v>
      </c>
      <c r="D9691" s="1" t="s">
        <v>102</v>
      </c>
      <c r="E9691" s="1" t="s">
        <v>1073</v>
      </c>
      <c r="F9691">
        <v>1089.75</v>
      </c>
      <c r="G9691">
        <v>3</v>
      </c>
      <c r="H9691">
        <v>305.13</v>
      </c>
      <c r="I9691">
        <v>2017</v>
      </c>
      <c r="J9691" s="1" t="s">
        <v>1747</v>
      </c>
      <c r="K9691" s="1" t="s">
        <v>17</v>
      </c>
    </row>
    <row r="9692" spans="1:11" x14ac:dyDescent="0.35">
      <c r="A9692" s="1" t="s">
        <v>1162</v>
      </c>
      <c r="B9692" s="1" t="s">
        <v>167</v>
      </c>
      <c r="C9692" s="1" t="s">
        <v>13</v>
      </c>
      <c r="D9692" s="1" t="s">
        <v>20</v>
      </c>
      <c r="E9692" s="1" t="s">
        <v>1519</v>
      </c>
      <c r="F9692">
        <v>61.06</v>
      </c>
      <c r="G9692">
        <v>2</v>
      </c>
      <c r="H9692">
        <v>28.09</v>
      </c>
      <c r="I9692">
        <v>2017</v>
      </c>
      <c r="J9692" s="1" t="s">
        <v>1747</v>
      </c>
      <c r="K9692" s="1" t="s">
        <v>17</v>
      </c>
    </row>
    <row r="9693" spans="1:11" x14ac:dyDescent="0.35">
      <c r="A9693" s="1" t="s">
        <v>1162</v>
      </c>
      <c r="B9693" s="1" t="s">
        <v>167</v>
      </c>
      <c r="C9693" s="1" t="s">
        <v>41</v>
      </c>
      <c r="D9693" s="1" t="s">
        <v>83</v>
      </c>
      <c r="E9693" s="1" t="s">
        <v>1726</v>
      </c>
      <c r="F9693">
        <v>459.92</v>
      </c>
      <c r="G9693">
        <v>4</v>
      </c>
      <c r="H9693">
        <v>41.39</v>
      </c>
      <c r="I9693">
        <v>2017</v>
      </c>
      <c r="J9693" s="1" t="s">
        <v>1747</v>
      </c>
      <c r="K9693" s="1" t="s">
        <v>17</v>
      </c>
    </row>
    <row r="9694" spans="1:11" x14ac:dyDescent="0.35">
      <c r="A9694" s="1" t="s">
        <v>1162</v>
      </c>
      <c r="B9694" s="1" t="s">
        <v>167</v>
      </c>
      <c r="C9694" s="1" t="s">
        <v>13</v>
      </c>
      <c r="D9694" s="1" t="s">
        <v>14</v>
      </c>
      <c r="E9694" s="1" t="s">
        <v>2408</v>
      </c>
      <c r="F9694">
        <v>27.52</v>
      </c>
      <c r="G9694">
        <v>4</v>
      </c>
      <c r="H9694">
        <v>12.66</v>
      </c>
      <c r="I9694">
        <v>2017</v>
      </c>
      <c r="J9694" s="1" t="s">
        <v>1747</v>
      </c>
      <c r="K9694" s="1" t="s">
        <v>17</v>
      </c>
    </row>
    <row r="9695" spans="1:11" x14ac:dyDescent="0.35">
      <c r="A9695" s="1" t="s">
        <v>818</v>
      </c>
      <c r="B9695" s="1" t="s">
        <v>1548</v>
      </c>
      <c r="C9695" s="1" t="s">
        <v>13</v>
      </c>
      <c r="D9695" s="1" t="s">
        <v>23</v>
      </c>
      <c r="E9695" s="1" t="s">
        <v>1709</v>
      </c>
      <c r="F9695">
        <v>592.74</v>
      </c>
      <c r="G9695">
        <v>6</v>
      </c>
      <c r="H9695">
        <v>160.04</v>
      </c>
      <c r="I9695">
        <v>2017</v>
      </c>
      <c r="J9695" s="1" t="s">
        <v>1747</v>
      </c>
      <c r="K9695" s="1" t="s">
        <v>17</v>
      </c>
    </row>
    <row r="9696" spans="1:11" x14ac:dyDescent="0.35">
      <c r="A9696" s="1" t="s">
        <v>2334</v>
      </c>
      <c r="B9696" s="1" t="s">
        <v>28</v>
      </c>
      <c r="C9696" s="1" t="s">
        <v>41</v>
      </c>
      <c r="D9696" s="1" t="s">
        <v>42</v>
      </c>
      <c r="E9696" s="1" t="s">
        <v>713</v>
      </c>
      <c r="F9696">
        <v>215.54</v>
      </c>
      <c r="G9696">
        <v>4</v>
      </c>
      <c r="H9696">
        <v>-58.5</v>
      </c>
      <c r="I9696">
        <v>2017</v>
      </c>
      <c r="J9696" s="1" t="s">
        <v>1747</v>
      </c>
      <c r="K9696" s="1" t="s">
        <v>17</v>
      </c>
    </row>
    <row r="9697" spans="1:11" x14ac:dyDescent="0.35">
      <c r="A9697" s="1" t="s">
        <v>2128</v>
      </c>
      <c r="B9697" s="1" t="s">
        <v>28</v>
      </c>
      <c r="C9697" s="1" t="s">
        <v>13</v>
      </c>
      <c r="D9697" s="1" t="s">
        <v>29</v>
      </c>
      <c r="E9697" s="1" t="s">
        <v>1253</v>
      </c>
      <c r="F9697">
        <v>13.25</v>
      </c>
      <c r="G9697">
        <v>4</v>
      </c>
      <c r="H9697">
        <v>3.64</v>
      </c>
      <c r="I9697">
        <v>2017</v>
      </c>
      <c r="J9697" s="1" t="s">
        <v>1747</v>
      </c>
      <c r="K9697" s="1" t="s">
        <v>17</v>
      </c>
    </row>
    <row r="9698" spans="1:11" x14ac:dyDescent="0.35">
      <c r="A9698" s="1" t="s">
        <v>2128</v>
      </c>
      <c r="B9698" s="1" t="s">
        <v>28</v>
      </c>
      <c r="C9698" s="1" t="s">
        <v>46</v>
      </c>
      <c r="D9698" s="1" t="s">
        <v>47</v>
      </c>
      <c r="E9698" s="1" t="s">
        <v>2591</v>
      </c>
      <c r="F9698">
        <v>83.99</v>
      </c>
      <c r="G9698">
        <v>2</v>
      </c>
      <c r="H9698">
        <v>-21</v>
      </c>
      <c r="I9698">
        <v>2017</v>
      </c>
      <c r="J9698" s="1" t="s">
        <v>1747</v>
      </c>
      <c r="K9698" s="1" t="s">
        <v>17</v>
      </c>
    </row>
    <row r="9699" spans="1:11" x14ac:dyDescent="0.35">
      <c r="A9699" s="1" t="s">
        <v>1887</v>
      </c>
      <c r="B9699" s="1" t="s">
        <v>12</v>
      </c>
      <c r="C9699" s="1" t="s">
        <v>13</v>
      </c>
      <c r="D9699" s="1" t="s">
        <v>25</v>
      </c>
      <c r="E9699" s="1" t="s">
        <v>2184</v>
      </c>
      <c r="F9699">
        <v>1.25</v>
      </c>
      <c r="G9699">
        <v>3</v>
      </c>
      <c r="H9699">
        <v>-1.93</v>
      </c>
      <c r="I9699">
        <v>2017</v>
      </c>
      <c r="J9699" s="1" t="s">
        <v>1747</v>
      </c>
      <c r="K9699" s="1" t="s">
        <v>22</v>
      </c>
    </row>
    <row r="9700" spans="1:11" x14ac:dyDescent="0.35">
      <c r="A9700" s="1" t="s">
        <v>1887</v>
      </c>
      <c r="B9700" s="1" t="s">
        <v>12</v>
      </c>
      <c r="C9700" s="1" t="s">
        <v>41</v>
      </c>
      <c r="D9700" s="1" t="s">
        <v>54</v>
      </c>
      <c r="E9700" s="1" t="s">
        <v>2615</v>
      </c>
      <c r="F9700">
        <v>9.7100000000000009</v>
      </c>
      <c r="G9700">
        <v>3</v>
      </c>
      <c r="H9700">
        <v>-5.82</v>
      </c>
      <c r="I9700">
        <v>2017</v>
      </c>
      <c r="J9700" s="1" t="s">
        <v>1747</v>
      </c>
      <c r="K9700" s="1" t="s">
        <v>22</v>
      </c>
    </row>
    <row r="9701" spans="1:11" x14ac:dyDescent="0.35">
      <c r="A9701" s="1" t="s">
        <v>1887</v>
      </c>
      <c r="B9701" s="1" t="s">
        <v>12</v>
      </c>
      <c r="C9701" s="1" t="s">
        <v>13</v>
      </c>
      <c r="D9701" s="1" t="s">
        <v>23</v>
      </c>
      <c r="E9701" s="1" t="s">
        <v>1491</v>
      </c>
      <c r="F9701">
        <v>27.24</v>
      </c>
      <c r="G9701">
        <v>3</v>
      </c>
      <c r="H9701">
        <v>2.72</v>
      </c>
      <c r="I9701">
        <v>2017</v>
      </c>
      <c r="J9701" s="1" t="s">
        <v>1747</v>
      </c>
      <c r="K9701" s="1" t="s">
        <v>22</v>
      </c>
    </row>
    <row r="9702" spans="1:11" x14ac:dyDescent="0.35">
      <c r="A9702" s="1" t="s">
        <v>746</v>
      </c>
      <c r="B9702" s="1" t="s">
        <v>33</v>
      </c>
      <c r="C9702" s="1" t="s">
        <v>46</v>
      </c>
      <c r="D9702" s="1" t="s">
        <v>47</v>
      </c>
      <c r="E9702" s="1" t="s">
        <v>2548</v>
      </c>
      <c r="F9702">
        <v>444.77</v>
      </c>
      <c r="G9702">
        <v>4</v>
      </c>
      <c r="H9702">
        <v>44.48</v>
      </c>
      <c r="I9702">
        <v>2017</v>
      </c>
      <c r="J9702" s="1" t="s">
        <v>1747</v>
      </c>
      <c r="K9702" s="1" t="s">
        <v>22</v>
      </c>
    </row>
    <row r="9703" spans="1:11" x14ac:dyDescent="0.35">
      <c r="A9703" s="1" t="s">
        <v>983</v>
      </c>
      <c r="B9703" s="1" t="s">
        <v>87</v>
      </c>
      <c r="C9703" s="1" t="s">
        <v>13</v>
      </c>
      <c r="D9703" s="1" t="s">
        <v>23</v>
      </c>
      <c r="E9703" s="1" t="s">
        <v>466</v>
      </c>
      <c r="F9703">
        <v>37.21</v>
      </c>
      <c r="G9703">
        <v>1</v>
      </c>
      <c r="H9703">
        <v>-7.44</v>
      </c>
      <c r="I9703">
        <v>2017</v>
      </c>
      <c r="J9703" s="1" t="s">
        <v>1747</v>
      </c>
      <c r="K9703" s="1" t="s">
        <v>22</v>
      </c>
    </row>
    <row r="9704" spans="1:11" x14ac:dyDescent="0.35">
      <c r="A9704" s="1" t="s">
        <v>983</v>
      </c>
      <c r="B9704" s="1" t="s">
        <v>87</v>
      </c>
      <c r="C9704" s="1" t="s">
        <v>13</v>
      </c>
      <c r="D9704" s="1" t="s">
        <v>72</v>
      </c>
      <c r="E9704" s="1" t="s">
        <v>1985</v>
      </c>
      <c r="F9704">
        <v>57.58</v>
      </c>
      <c r="G9704">
        <v>3</v>
      </c>
      <c r="H9704">
        <v>21.59</v>
      </c>
      <c r="I9704">
        <v>2017</v>
      </c>
      <c r="J9704" s="1" t="s">
        <v>1747</v>
      </c>
      <c r="K9704" s="1" t="s">
        <v>22</v>
      </c>
    </row>
    <row r="9705" spans="1:11" x14ac:dyDescent="0.35">
      <c r="A9705" s="1" t="s">
        <v>401</v>
      </c>
      <c r="B9705" s="1" t="s">
        <v>120</v>
      </c>
      <c r="C9705" s="1" t="s">
        <v>41</v>
      </c>
      <c r="D9705" s="1" t="s">
        <v>42</v>
      </c>
      <c r="E9705" s="1" t="s">
        <v>1712</v>
      </c>
      <c r="F9705">
        <v>872.94</v>
      </c>
      <c r="G9705">
        <v>3</v>
      </c>
      <c r="H9705">
        <v>226.96</v>
      </c>
      <c r="I9705">
        <v>2017</v>
      </c>
      <c r="J9705" s="1" t="s">
        <v>1747</v>
      </c>
      <c r="K9705" s="1" t="s">
        <v>22</v>
      </c>
    </row>
    <row r="9706" spans="1:11" x14ac:dyDescent="0.35">
      <c r="A9706" s="1" t="s">
        <v>401</v>
      </c>
      <c r="B9706" s="1" t="s">
        <v>120</v>
      </c>
      <c r="C9706" s="1" t="s">
        <v>13</v>
      </c>
      <c r="D9706" s="1" t="s">
        <v>25</v>
      </c>
      <c r="E9706" s="1" t="s">
        <v>796</v>
      </c>
      <c r="F9706">
        <v>41.54</v>
      </c>
      <c r="G9706">
        <v>2</v>
      </c>
      <c r="H9706">
        <v>19.52</v>
      </c>
      <c r="I9706">
        <v>2017</v>
      </c>
      <c r="J9706" s="1" t="s">
        <v>1747</v>
      </c>
      <c r="K9706" s="1" t="s">
        <v>22</v>
      </c>
    </row>
    <row r="9707" spans="1:11" x14ac:dyDescent="0.35">
      <c r="A9707" s="1" t="s">
        <v>401</v>
      </c>
      <c r="B9707" s="1" t="s">
        <v>120</v>
      </c>
      <c r="C9707" s="1" t="s">
        <v>13</v>
      </c>
      <c r="D9707" s="1" t="s">
        <v>14</v>
      </c>
      <c r="E9707" s="1" t="s">
        <v>2300</v>
      </c>
      <c r="F9707">
        <v>12.96</v>
      </c>
      <c r="G9707">
        <v>2</v>
      </c>
      <c r="H9707">
        <v>6.22</v>
      </c>
      <c r="I9707">
        <v>2017</v>
      </c>
      <c r="J9707" s="1" t="s">
        <v>1747</v>
      </c>
      <c r="K9707" s="1" t="s">
        <v>22</v>
      </c>
    </row>
    <row r="9708" spans="1:11" x14ac:dyDescent="0.35">
      <c r="A9708" s="1" t="s">
        <v>736</v>
      </c>
      <c r="B9708" s="1" t="s">
        <v>139</v>
      </c>
      <c r="C9708" s="1" t="s">
        <v>13</v>
      </c>
      <c r="D9708" s="1" t="s">
        <v>14</v>
      </c>
      <c r="E9708" s="1" t="s">
        <v>1721</v>
      </c>
      <c r="F9708">
        <v>33.450000000000003</v>
      </c>
      <c r="G9708">
        <v>5</v>
      </c>
      <c r="H9708">
        <v>15.39</v>
      </c>
      <c r="I9708">
        <v>2017</v>
      </c>
      <c r="J9708" s="1" t="s">
        <v>1747</v>
      </c>
      <c r="K9708" s="1" t="s">
        <v>22</v>
      </c>
    </row>
    <row r="9709" spans="1:11" x14ac:dyDescent="0.35">
      <c r="A9709" s="1" t="s">
        <v>736</v>
      </c>
      <c r="B9709" s="1" t="s">
        <v>139</v>
      </c>
      <c r="C9709" s="1" t="s">
        <v>13</v>
      </c>
      <c r="D9709" s="1" t="s">
        <v>25</v>
      </c>
      <c r="E9709" s="1" t="s">
        <v>2184</v>
      </c>
      <c r="F9709">
        <v>10.4</v>
      </c>
      <c r="G9709">
        <v>5</v>
      </c>
      <c r="H9709">
        <v>5.0999999999999996</v>
      </c>
      <c r="I9709">
        <v>2017</v>
      </c>
      <c r="J9709" s="1" t="s">
        <v>1747</v>
      </c>
      <c r="K9709" s="1" t="s">
        <v>22</v>
      </c>
    </row>
    <row r="9710" spans="1:11" x14ac:dyDescent="0.35">
      <c r="A9710" s="1" t="s">
        <v>2168</v>
      </c>
      <c r="B9710" s="1" t="s">
        <v>28</v>
      </c>
      <c r="C9710" s="1" t="s">
        <v>13</v>
      </c>
      <c r="D9710" s="1" t="s">
        <v>29</v>
      </c>
      <c r="E9710" s="1" t="s">
        <v>472</v>
      </c>
      <c r="F9710">
        <v>2.62</v>
      </c>
      <c r="G9710">
        <v>1</v>
      </c>
      <c r="H9710">
        <v>0.43</v>
      </c>
      <c r="I9710">
        <v>2017</v>
      </c>
      <c r="J9710" s="1" t="s">
        <v>1747</v>
      </c>
      <c r="K9710" s="1" t="s">
        <v>22</v>
      </c>
    </row>
    <row r="9711" spans="1:11" x14ac:dyDescent="0.35">
      <c r="A9711" s="1" t="s">
        <v>1989</v>
      </c>
      <c r="B9711" s="1" t="s">
        <v>120</v>
      </c>
      <c r="C9711" s="1" t="s">
        <v>46</v>
      </c>
      <c r="D9711" s="1" t="s">
        <v>61</v>
      </c>
      <c r="E9711" s="1" t="s">
        <v>1408</v>
      </c>
      <c r="F9711">
        <v>104.88</v>
      </c>
      <c r="G9711">
        <v>6</v>
      </c>
      <c r="H9711">
        <v>41.95</v>
      </c>
      <c r="I9711">
        <v>2017</v>
      </c>
      <c r="J9711" s="1" t="s">
        <v>1747</v>
      </c>
      <c r="K9711" s="1" t="s">
        <v>22</v>
      </c>
    </row>
    <row r="9712" spans="1:11" x14ac:dyDescent="0.35">
      <c r="A9712" s="1" t="s">
        <v>1989</v>
      </c>
      <c r="B9712" s="1" t="s">
        <v>120</v>
      </c>
      <c r="C9712" s="1" t="s">
        <v>13</v>
      </c>
      <c r="D9712" s="1" t="s">
        <v>29</v>
      </c>
      <c r="E9712" s="1" t="s">
        <v>2551</v>
      </c>
      <c r="F9712">
        <v>34.700000000000003</v>
      </c>
      <c r="G9712">
        <v>5</v>
      </c>
      <c r="H9712">
        <v>12.49</v>
      </c>
      <c r="I9712">
        <v>2017</v>
      </c>
      <c r="J9712" s="1" t="s">
        <v>1747</v>
      </c>
      <c r="K9712" s="1" t="s">
        <v>22</v>
      </c>
    </row>
    <row r="9713" spans="1:11" x14ac:dyDescent="0.35">
      <c r="A9713" s="1" t="s">
        <v>1989</v>
      </c>
      <c r="B9713" s="1" t="s">
        <v>120</v>
      </c>
      <c r="C9713" s="1" t="s">
        <v>13</v>
      </c>
      <c r="D9713" s="1" t="s">
        <v>25</v>
      </c>
      <c r="E9713" s="1" t="s">
        <v>443</v>
      </c>
      <c r="F9713">
        <v>33.72</v>
      </c>
      <c r="G9713">
        <v>4</v>
      </c>
      <c r="H9713">
        <v>15.51</v>
      </c>
      <c r="I9713">
        <v>2017</v>
      </c>
      <c r="J9713" s="1" t="s">
        <v>1747</v>
      </c>
      <c r="K9713" s="1" t="s">
        <v>22</v>
      </c>
    </row>
    <row r="9714" spans="1:11" x14ac:dyDescent="0.35">
      <c r="A9714" s="1" t="s">
        <v>1989</v>
      </c>
      <c r="B9714" s="1" t="s">
        <v>120</v>
      </c>
      <c r="C9714" s="1" t="s">
        <v>13</v>
      </c>
      <c r="D9714" s="1" t="s">
        <v>14</v>
      </c>
      <c r="E9714" s="1" t="s">
        <v>639</v>
      </c>
      <c r="F9714">
        <v>14.94</v>
      </c>
      <c r="G9714">
        <v>3</v>
      </c>
      <c r="H9714">
        <v>7.02</v>
      </c>
      <c r="I9714">
        <v>2017</v>
      </c>
      <c r="J9714" s="1" t="s">
        <v>1747</v>
      </c>
      <c r="K9714" s="1" t="s">
        <v>22</v>
      </c>
    </row>
    <row r="9715" spans="1:11" x14ac:dyDescent="0.35">
      <c r="A9715" s="1" t="s">
        <v>1530</v>
      </c>
      <c r="B9715" s="1" t="s">
        <v>19</v>
      </c>
      <c r="C9715" s="1" t="s">
        <v>13</v>
      </c>
      <c r="D9715" s="1" t="s">
        <v>14</v>
      </c>
      <c r="E9715" s="1" t="s">
        <v>1183</v>
      </c>
      <c r="F9715">
        <v>15.98</v>
      </c>
      <c r="G9715">
        <v>2</v>
      </c>
      <c r="H9715">
        <v>5</v>
      </c>
      <c r="I9715">
        <v>2017</v>
      </c>
      <c r="J9715" s="1" t="s">
        <v>1747</v>
      </c>
      <c r="K9715" s="1" t="s">
        <v>22</v>
      </c>
    </row>
    <row r="9716" spans="1:11" x14ac:dyDescent="0.35">
      <c r="A9716" s="1" t="s">
        <v>1719</v>
      </c>
      <c r="B9716" s="1" t="s">
        <v>33</v>
      </c>
      <c r="C9716" s="1" t="s">
        <v>13</v>
      </c>
      <c r="D9716" s="1" t="s">
        <v>29</v>
      </c>
      <c r="E9716" s="1" t="s">
        <v>540</v>
      </c>
      <c r="F9716">
        <v>11.16</v>
      </c>
      <c r="G9716">
        <v>2</v>
      </c>
      <c r="H9716">
        <v>2.79</v>
      </c>
      <c r="I9716">
        <v>2017</v>
      </c>
      <c r="J9716" s="1" t="s">
        <v>1747</v>
      </c>
      <c r="K9716" s="1" t="s">
        <v>22</v>
      </c>
    </row>
    <row r="9717" spans="1:11" x14ac:dyDescent="0.35">
      <c r="A9717" s="1" t="s">
        <v>1719</v>
      </c>
      <c r="B9717" s="1" t="s">
        <v>33</v>
      </c>
      <c r="C9717" s="1" t="s">
        <v>41</v>
      </c>
      <c r="D9717" s="1" t="s">
        <v>155</v>
      </c>
      <c r="E9717" s="1" t="s">
        <v>514</v>
      </c>
      <c r="F9717">
        <v>896.33</v>
      </c>
      <c r="G9717">
        <v>9</v>
      </c>
      <c r="H9717">
        <v>22.41</v>
      </c>
      <c r="I9717">
        <v>2017</v>
      </c>
      <c r="J9717" s="1" t="s">
        <v>1747</v>
      </c>
      <c r="K9717" s="1" t="s">
        <v>22</v>
      </c>
    </row>
    <row r="9718" spans="1:11" x14ac:dyDescent="0.35">
      <c r="A9718" s="1" t="s">
        <v>1719</v>
      </c>
      <c r="B9718" s="1" t="s">
        <v>33</v>
      </c>
      <c r="C9718" s="1" t="s">
        <v>13</v>
      </c>
      <c r="D9718" s="1" t="s">
        <v>102</v>
      </c>
      <c r="E9718" s="1" t="s">
        <v>729</v>
      </c>
      <c r="F9718">
        <v>189</v>
      </c>
      <c r="G9718">
        <v>1</v>
      </c>
      <c r="H9718">
        <v>68.040000000000006</v>
      </c>
      <c r="I9718">
        <v>2017</v>
      </c>
      <c r="J9718" s="1" t="s">
        <v>1747</v>
      </c>
      <c r="K9718" s="1" t="s">
        <v>22</v>
      </c>
    </row>
    <row r="9719" spans="1:11" x14ac:dyDescent="0.35">
      <c r="A9719" s="1" t="s">
        <v>1155</v>
      </c>
      <c r="B9719" s="1" t="s">
        <v>19</v>
      </c>
      <c r="C9719" s="1" t="s">
        <v>13</v>
      </c>
      <c r="D9719" s="1" t="s">
        <v>14</v>
      </c>
      <c r="E9719" s="1" t="s">
        <v>1069</v>
      </c>
      <c r="F9719">
        <v>143.86000000000001</v>
      </c>
      <c r="G9719">
        <v>9</v>
      </c>
      <c r="H9719">
        <v>48.55</v>
      </c>
      <c r="I9719">
        <v>2017</v>
      </c>
      <c r="J9719" s="1" t="s">
        <v>1747</v>
      </c>
      <c r="K9719" s="1" t="s">
        <v>22</v>
      </c>
    </row>
    <row r="9720" spans="1:11" x14ac:dyDescent="0.35">
      <c r="A9720" s="1" t="s">
        <v>1025</v>
      </c>
      <c r="B9720" s="1" t="s">
        <v>105</v>
      </c>
      <c r="C9720" s="1" t="s">
        <v>13</v>
      </c>
      <c r="D9720" s="1" t="s">
        <v>14</v>
      </c>
      <c r="E9720" s="1" t="s">
        <v>1690</v>
      </c>
      <c r="F9720">
        <v>419.4</v>
      </c>
      <c r="G9720">
        <v>5</v>
      </c>
      <c r="H9720">
        <v>146.79</v>
      </c>
      <c r="I9720">
        <v>2017</v>
      </c>
      <c r="J9720" s="1" t="s">
        <v>1747</v>
      </c>
      <c r="K9720" s="1" t="s">
        <v>22</v>
      </c>
    </row>
    <row r="9721" spans="1:11" x14ac:dyDescent="0.35">
      <c r="A9721" s="1" t="s">
        <v>1025</v>
      </c>
      <c r="B9721" s="1" t="s">
        <v>105</v>
      </c>
      <c r="C9721" s="1" t="s">
        <v>13</v>
      </c>
      <c r="D9721" s="1" t="s">
        <v>25</v>
      </c>
      <c r="E9721" s="1" t="s">
        <v>2545</v>
      </c>
      <c r="F9721">
        <v>13.01</v>
      </c>
      <c r="G9721">
        <v>3</v>
      </c>
      <c r="H9721">
        <v>-9.9700000000000006</v>
      </c>
      <c r="I9721">
        <v>2017</v>
      </c>
      <c r="J9721" s="1" t="s">
        <v>1747</v>
      </c>
      <c r="K9721" s="1" t="s">
        <v>22</v>
      </c>
    </row>
    <row r="9722" spans="1:11" x14ac:dyDescent="0.35">
      <c r="A9722" s="1" t="s">
        <v>1526</v>
      </c>
      <c r="B9722" s="1" t="s">
        <v>33</v>
      </c>
      <c r="C9722" s="1" t="s">
        <v>41</v>
      </c>
      <c r="D9722" s="1" t="s">
        <v>83</v>
      </c>
      <c r="E9722" s="1" t="s">
        <v>2045</v>
      </c>
      <c r="F9722">
        <v>148.26</v>
      </c>
      <c r="G9722">
        <v>3</v>
      </c>
      <c r="H9722">
        <v>15.7</v>
      </c>
      <c r="I9722">
        <v>2017</v>
      </c>
      <c r="J9722" s="1" t="s">
        <v>1747</v>
      </c>
      <c r="K9722" s="1" t="s">
        <v>22</v>
      </c>
    </row>
    <row r="9723" spans="1:11" x14ac:dyDescent="0.35">
      <c r="A9723" s="1" t="s">
        <v>550</v>
      </c>
      <c r="B9723" s="1" t="s">
        <v>40</v>
      </c>
      <c r="C9723" s="1" t="s">
        <v>13</v>
      </c>
      <c r="D9723" s="1" t="s">
        <v>25</v>
      </c>
      <c r="E9723" s="1" t="s">
        <v>1948</v>
      </c>
      <c r="F9723">
        <v>29.36</v>
      </c>
      <c r="G9723">
        <v>2</v>
      </c>
      <c r="H9723">
        <v>13.51</v>
      </c>
      <c r="I9723">
        <v>2017</v>
      </c>
      <c r="J9723" s="1" t="s">
        <v>1747</v>
      </c>
      <c r="K9723" s="1" t="s">
        <v>22</v>
      </c>
    </row>
    <row r="9724" spans="1:11" x14ac:dyDescent="0.35">
      <c r="A9724" s="1" t="s">
        <v>550</v>
      </c>
      <c r="B9724" s="1" t="s">
        <v>40</v>
      </c>
      <c r="C9724" s="1" t="s">
        <v>13</v>
      </c>
      <c r="D9724" s="1" t="s">
        <v>102</v>
      </c>
      <c r="E9724" s="1" t="s">
        <v>2612</v>
      </c>
      <c r="F9724">
        <v>214.9</v>
      </c>
      <c r="G9724">
        <v>5</v>
      </c>
      <c r="H9724">
        <v>62.32</v>
      </c>
      <c r="I9724">
        <v>2017</v>
      </c>
      <c r="J9724" s="1" t="s">
        <v>1747</v>
      </c>
      <c r="K9724" s="1" t="s">
        <v>22</v>
      </c>
    </row>
    <row r="9725" spans="1:11" x14ac:dyDescent="0.35">
      <c r="A9725" s="1" t="s">
        <v>550</v>
      </c>
      <c r="B9725" s="1" t="s">
        <v>40</v>
      </c>
      <c r="C9725" s="1" t="s">
        <v>13</v>
      </c>
      <c r="D9725" s="1" t="s">
        <v>25</v>
      </c>
      <c r="E9725" s="1" t="s">
        <v>1404</v>
      </c>
      <c r="F9725">
        <v>15.92</v>
      </c>
      <c r="G9725">
        <v>4</v>
      </c>
      <c r="H9725">
        <v>7.48</v>
      </c>
      <c r="I9725">
        <v>2017</v>
      </c>
      <c r="J9725" s="1" t="s">
        <v>1747</v>
      </c>
      <c r="K9725" s="1" t="s">
        <v>22</v>
      </c>
    </row>
    <row r="9726" spans="1:11" x14ac:dyDescent="0.35">
      <c r="A9726" s="1" t="s">
        <v>550</v>
      </c>
      <c r="B9726" s="1" t="s">
        <v>40</v>
      </c>
      <c r="C9726" s="1" t="s">
        <v>46</v>
      </c>
      <c r="D9726" s="1" t="s">
        <v>61</v>
      </c>
      <c r="E9726" s="1" t="s">
        <v>670</v>
      </c>
      <c r="F9726">
        <v>146.44999999999999</v>
      </c>
      <c r="G9726">
        <v>5</v>
      </c>
      <c r="H9726">
        <v>48.33</v>
      </c>
      <c r="I9726">
        <v>2017</v>
      </c>
      <c r="J9726" s="1" t="s">
        <v>1747</v>
      </c>
      <c r="K9726" s="1" t="s">
        <v>22</v>
      </c>
    </row>
    <row r="9727" spans="1:11" x14ac:dyDescent="0.35">
      <c r="A9727" s="1" t="s">
        <v>550</v>
      </c>
      <c r="B9727" s="1" t="s">
        <v>40</v>
      </c>
      <c r="C9727" s="1" t="s">
        <v>13</v>
      </c>
      <c r="D9727" s="1" t="s">
        <v>23</v>
      </c>
      <c r="E9727" s="1" t="s">
        <v>1334</v>
      </c>
      <c r="F9727">
        <v>15.14</v>
      </c>
      <c r="G9727">
        <v>1</v>
      </c>
      <c r="H9727">
        <v>0.61</v>
      </c>
      <c r="I9727">
        <v>2017</v>
      </c>
      <c r="J9727" s="1" t="s">
        <v>1747</v>
      </c>
      <c r="K9727" s="1" t="s">
        <v>22</v>
      </c>
    </row>
    <row r="9728" spans="1:11" x14ac:dyDescent="0.35">
      <c r="A9728" s="1" t="s">
        <v>550</v>
      </c>
      <c r="B9728" s="1" t="s">
        <v>40</v>
      </c>
      <c r="C9728" s="1" t="s">
        <v>13</v>
      </c>
      <c r="D9728" s="1" t="s">
        <v>20</v>
      </c>
      <c r="E9728" s="1" t="s">
        <v>371</v>
      </c>
      <c r="F9728">
        <v>5.76</v>
      </c>
      <c r="G9728">
        <v>2</v>
      </c>
      <c r="H9728">
        <v>2.65</v>
      </c>
      <c r="I9728">
        <v>2017</v>
      </c>
      <c r="J9728" s="1" t="s">
        <v>1747</v>
      </c>
      <c r="K9728" s="1" t="s">
        <v>22</v>
      </c>
    </row>
    <row r="9729" spans="1:11" x14ac:dyDescent="0.35">
      <c r="A9729" s="1" t="s">
        <v>550</v>
      </c>
      <c r="B9729" s="1" t="s">
        <v>40</v>
      </c>
      <c r="C9729" s="1" t="s">
        <v>46</v>
      </c>
      <c r="D9729" s="1" t="s">
        <v>617</v>
      </c>
      <c r="E9729" s="1" t="s">
        <v>932</v>
      </c>
      <c r="F9729">
        <v>1399.98</v>
      </c>
      <c r="G9729">
        <v>2</v>
      </c>
      <c r="H9729">
        <v>629.99</v>
      </c>
      <c r="I9729">
        <v>2017</v>
      </c>
      <c r="J9729" s="1" t="s">
        <v>1747</v>
      </c>
      <c r="K9729" s="1" t="s">
        <v>22</v>
      </c>
    </row>
    <row r="9730" spans="1:11" x14ac:dyDescent="0.35">
      <c r="A9730" s="1" t="s">
        <v>999</v>
      </c>
      <c r="B9730" s="1" t="s">
        <v>28</v>
      </c>
      <c r="C9730" s="1" t="s">
        <v>13</v>
      </c>
      <c r="D9730" s="1" t="s">
        <v>25</v>
      </c>
      <c r="E9730" s="1" t="s">
        <v>861</v>
      </c>
      <c r="F9730">
        <v>11.09</v>
      </c>
      <c r="G9730">
        <v>7</v>
      </c>
      <c r="H9730">
        <v>-8.1300000000000008</v>
      </c>
      <c r="I9730">
        <v>2017</v>
      </c>
      <c r="J9730" s="1" t="s">
        <v>1747</v>
      </c>
      <c r="K9730" s="1" t="s">
        <v>22</v>
      </c>
    </row>
    <row r="9731" spans="1:11" x14ac:dyDescent="0.35">
      <c r="A9731" s="1" t="s">
        <v>1304</v>
      </c>
      <c r="B9731" s="1" t="s">
        <v>120</v>
      </c>
      <c r="C9731" s="1" t="s">
        <v>13</v>
      </c>
      <c r="D9731" s="1" t="s">
        <v>25</v>
      </c>
      <c r="E9731" s="1" t="s">
        <v>1980</v>
      </c>
      <c r="F9731">
        <v>54.9</v>
      </c>
      <c r="G9731">
        <v>5</v>
      </c>
      <c r="H9731">
        <v>26.9</v>
      </c>
      <c r="I9731">
        <v>2017</v>
      </c>
      <c r="J9731" s="1" t="s">
        <v>1747</v>
      </c>
      <c r="K9731" s="1" t="s">
        <v>22</v>
      </c>
    </row>
    <row r="9732" spans="1:11" x14ac:dyDescent="0.35">
      <c r="A9732" s="1" t="s">
        <v>1995</v>
      </c>
      <c r="B9732" s="1" t="s">
        <v>33</v>
      </c>
      <c r="C9732" s="1" t="s">
        <v>13</v>
      </c>
      <c r="D9732" s="1" t="s">
        <v>25</v>
      </c>
      <c r="E9732" s="1" t="s">
        <v>440</v>
      </c>
      <c r="F9732">
        <v>19.940000000000001</v>
      </c>
      <c r="G9732">
        <v>4</v>
      </c>
      <c r="H9732">
        <v>7.23</v>
      </c>
      <c r="I9732">
        <v>2017</v>
      </c>
      <c r="J9732" s="1" t="s">
        <v>1747</v>
      </c>
      <c r="K9732" s="1" t="s">
        <v>31</v>
      </c>
    </row>
    <row r="9733" spans="1:11" x14ac:dyDescent="0.35">
      <c r="A9733" s="1" t="s">
        <v>1995</v>
      </c>
      <c r="B9733" s="1" t="s">
        <v>33</v>
      </c>
      <c r="C9733" s="1" t="s">
        <v>13</v>
      </c>
      <c r="D9733" s="1" t="s">
        <v>25</v>
      </c>
      <c r="E9733" s="1" t="s">
        <v>374</v>
      </c>
      <c r="F9733">
        <v>65.569999999999993</v>
      </c>
      <c r="G9733">
        <v>2</v>
      </c>
      <c r="H9733">
        <v>22.95</v>
      </c>
      <c r="I9733">
        <v>2017</v>
      </c>
      <c r="J9733" s="1" t="s">
        <v>1747</v>
      </c>
      <c r="K9733" s="1" t="s">
        <v>31</v>
      </c>
    </row>
    <row r="9734" spans="1:11" x14ac:dyDescent="0.35">
      <c r="A9734" s="1" t="s">
        <v>1471</v>
      </c>
      <c r="B9734" s="1" t="s">
        <v>28</v>
      </c>
      <c r="C9734" s="1" t="s">
        <v>46</v>
      </c>
      <c r="D9734" s="1" t="s">
        <v>61</v>
      </c>
      <c r="E9734" s="1" t="s">
        <v>2006</v>
      </c>
      <c r="F9734">
        <v>14.2</v>
      </c>
      <c r="G9734">
        <v>1</v>
      </c>
      <c r="H9734">
        <v>3.37</v>
      </c>
      <c r="I9734">
        <v>2017</v>
      </c>
      <c r="J9734" s="1" t="s">
        <v>1747</v>
      </c>
      <c r="K9734" s="1" t="s">
        <v>31</v>
      </c>
    </row>
    <row r="9735" spans="1:11" x14ac:dyDescent="0.35">
      <c r="A9735" s="1" t="s">
        <v>1516</v>
      </c>
      <c r="B9735" s="1" t="s">
        <v>1012</v>
      </c>
      <c r="C9735" s="1" t="s">
        <v>13</v>
      </c>
      <c r="D9735" s="1" t="s">
        <v>25</v>
      </c>
      <c r="E9735" s="1" t="s">
        <v>1390</v>
      </c>
      <c r="F9735">
        <v>34.5</v>
      </c>
      <c r="G9735">
        <v>3</v>
      </c>
      <c r="H9735">
        <v>15.53</v>
      </c>
      <c r="I9735">
        <v>2017</v>
      </c>
      <c r="J9735" s="1" t="s">
        <v>1747</v>
      </c>
      <c r="K9735" s="1" t="s">
        <v>31</v>
      </c>
    </row>
    <row r="9736" spans="1:11" x14ac:dyDescent="0.35">
      <c r="A9736" s="1" t="s">
        <v>920</v>
      </c>
      <c r="B9736" s="1" t="s">
        <v>136</v>
      </c>
      <c r="C9736" s="1" t="s">
        <v>41</v>
      </c>
      <c r="D9736" s="1" t="s">
        <v>155</v>
      </c>
      <c r="E9736" s="1" t="s">
        <v>2462</v>
      </c>
      <c r="F9736">
        <v>1669.6</v>
      </c>
      <c r="G9736">
        <v>4</v>
      </c>
      <c r="H9736">
        <v>116.87</v>
      </c>
      <c r="I9736">
        <v>2017</v>
      </c>
      <c r="J9736" s="1" t="s">
        <v>1747</v>
      </c>
      <c r="K9736" s="1" t="s">
        <v>31</v>
      </c>
    </row>
    <row r="9737" spans="1:11" x14ac:dyDescent="0.35">
      <c r="A9737" s="1" t="s">
        <v>2033</v>
      </c>
      <c r="B9737" s="1" t="s">
        <v>28</v>
      </c>
      <c r="C9737" s="1" t="s">
        <v>13</v>
      </c>
      <c r="D9737" s="1" t="s">
        <v>14</v>
      </c>
      <c r="E9737" s="1" t="s">
        <v>1282</v>
      </c>
      <c r="F9737">
        <v>10.37</v>
      </c>
      <c r="G9737">
        <v>2</v>
      </c>
      <c r="H9737">
        <v>3.63</v>
      </c>
      <c r="I9737">
        <v>2017</v>
      </c>
      <c r="J9737" s="1" t="s">
        <v>1747</v>
      </c>
      <c r="K9737" s="1" t="s">
        <v>31</v>
      </c>
    </row>
    <row r="9738" spans="1:11" x14ac:dyDescent="0.35">
      <c r="A9738" s="1" t="s">
        <v>2033</v>
      </c>
      <c r="B9738" s="1" t="s">
        <v>28</v>
      </c>
      <c r="C9738" s="1" t="s">
        <v>41</v>
      </c>
      <c r="D9738" s="1" t="s">
        <v>54</v>
      </c>
      <c r="E9738" s="1" t="s">
        <v>684</v>
      </c>
      <c r="F9738">
        <v>310.88</v>
      </c>
      <c r="G9738">
        <v>2</v>
      </c>
      <c r="H9738">
        <v>23.32</v>
      </c>
      <c r="I9738">
        <v>2017</v>
      </c>
      <c r="J9738" s="1" t="s">
        <v>1747</v>
      </c>
      <c r="K9738" s="1" t="s">
        <v>31</v>
      </c>
    </row>
    <row r="9739" spans="1:11" x14ac:dyDescent="0.35">
      <c r="A9739" s="1" t="s">
        <v>1289</v>
      </c>
      <c r="B9739" s="1" t="s">
        <v>627</v>
      </c>
      <c r="C9739" s="1" t="s">
        <v>13</v>
      </c>
      <c r="D9739" s="1" t="s">
        <v>72</v>
      </c>
      <c r="E9739" s="1" t="s">
        <v>1446</v>
      </c>
      <c r="F9739">
        <v>10.86</v>
      </c>
      <c r="G9739">
        <v>3</v>
      </c>
      <c r="H9739">
        <v>5.0999999999999996</v>
      </c>
      <c r="I9739">
        <v>2017</v>
      </c>
      <c r="J9739" s="1" t="s">
        <v>1747</v>
      </c>
      <c r="K9739" s="1" t="s">
        <v>31</v>
      </c>
    </row>
    <row r="9740" spans="1:11" x14ac:dyDescent="0.35">
      <c r="A9740" s="1" t="s">
        <v>1289</v>
      </c>
      <c r="B9740" s="1" t="s">
        <v>627</v>
      </c>
      <c r="C9740" s="1" t="s">
        <v>13</v>
      </c>
      <c r="D9740" s="1" t="s">
        <v>102</v>
      </c>
      <c r="E9740" s="1" t="s">
        <v>2310</v>
      </c>
      <c r="F9740">
        <v>426.79</v>
      </c>
      <c r="G9740">
        <v>7</v>
      </c>
      <c r="H9740">
        <v>123.77</v>
      </c>
      <c r="I9740">
        <v>2017</v>
      </c>
      <c r="J9740" s="1" t="s">
        <v>1747</v>
      </c>
      <c r="K9740" s="1" t="s">
        <v>31</v>
      </c>
    </row>
    <row r="9741" spans="1:11" x14ac:dyDescent="0.35">
      <c r="A9741" s="1" t="s">
        <v>1739</v>
      </c>
      <c r="B9741" s="1" t="s">
        <v>133</v>
      </c>
      <c r="C9741" s="1" t="s">
        <v>41</v>
      </c>
      <c r="D9741" s="1" t="s">
        <v>54</v>
      </c>
      <c r="E9741" s="1" t="s">
        <v>1031</v>
      </c>
      <c r="F9741">
        <v>19.100000000000001</v>
      </c>
      <c r="G9741">
        <v>3</v>
      </c>
      <c r="H9741">
        <v>5.73</v>
      </c>
      <c r="I9741">
        <v>2017</v>
      </c>
      <c r="J9741" s="1" t="s">
        <v>1747</v>
      </c>
      <c r="K9741" s="1" t="s">
        <v>31</v>
      </c>
    </row>
    <row r="9742" spans="1:11" x14ac:dyDescent="0.35">
      <c r="A9742" s="1" t="s">
        <v>1995</v>
      </c>
      <c r="B9742" s="1" t="s">
        <v>175</v>
      </c>
      <c r="C9742" s="1" t="s">
        <v>46</v>
      </c>
      <c r="D9742" s="1" t="s">
        <v>61</v>
      </c>
      <c r="E9742" s="1" t="s">
        <v>1085</v>
      </c>
      <c r="F9742">
        <v>49.08</v>
      </c>
      <c r="G9742">
        <v>3</v>
      </c>
      <c r="H9742">
        <v>4.91</v>
      </c>
      <c r="I9742">
        <v>2017</v>
      </c>
      <c r="J9742" s="1" t="s">
        <v>1747</v>
      </c>
      <c r="K9742" s="1" t="s">
        <v>31</v>
      </c>
    </row>
    <row r="9743" spans="1:11" x14ac:dyDescent="0.35">
      <c r="A9743" s="1" t="s">
        <v>1995</v>
      </c>
      <c r="B9743" s="1" t="s">
        <v>175</v>
      </c>
      <c r="C9743" s="1" t="s">
        <v>13</v>
      </c>
      <c r="D9743" s="1" t="s">
        <v>23</v>
      </c>
      <c r="E9743" s="1" t="s">
        <v>2380</v>
      </c>
      <c r="F9743">
        <v>324.89999999999998</v>
      </c>
      <c r="G9743">
        <v>5</v>
      </c>
      <c r="H9743">
        <v>38.99</v>
      </c>
      <c r="I9743">
        <v>2017</v>
      </c>
      <c r="J9743" s="1" t="s">
        <v>1747</v>
      </c>
      <c r="K9743" s="1" t="s">
        <v>31</v>
      </c>
    </row>
    <row r="9744" spans="1:11" x14ac:dyDescent="0.35">
      <c r="A9744" s="1" t="s">
        <v>1995</v>
      </c>
      <c r="B9744" s="1" t="s">
        <v>175</v>
      </c>
      <c r="C9744" s="1" t="s">
        <v>13</v>
      </c>
      <c r="D9744" s="1" t="s">
        <v>29</v>
      </c>
      <c r="E9744" s="1" t="s">
        <v>2680</v>
      </c>
      <c r="F9744">
        <v>18.239999999999998</v>
      </c>
      <c r="G9744">
        <v>3</v>
      </c>
      <c r="H9744">
        <v>5.29</v>
      </c>
      <c r="I9744">
        <v>2017</v>
      </c>
      <c r="J9744" s="1" t="s">
        <v>1747</v>
      </c>
      <c r="K9744" s="1" t="s">
        <v>31</v>
      </c>
    </row>
    <row r="9745" spans="1:11" x14ac:dyDescent="0.35">
      <c r="A9745" s="1" t="s">
        <v>2402</v>
      </c>
      <c r="B9745" s="1" t="s">
        <v>341</v>
      </c>
      <c r="C9745" s="1" t="s">
        <v>46</v>
      </c>
      <c r="D9745" s="1" t="s">
        <v>61</v>
      </c>
      <c r="E9745" s="1" t="s">
        <v>2146</v>
      </c>
      <c r="F9745">
        <v>599.97</v>
      </c>
      <c r="G9745">
        <v>3</v>
      </c>
      <c r="H9745">
        <v>257.99</v>
      </c>
      <c r="I9745">
        <v>2017</v>
      </c>
      <c r="J9745" s="1" t="s">
        <v>1747</v>
      </c>
      <c r="K9745" s="1" t="s">
        <v>31</v>
      </c>
    </row>
    <row r="9746" spans="1:11" x14ac:dyDescent="0.35">
      <c r="A9746" s="1" t="s">
        <v>2402</v>
      </c>
      <c r="B9746" s="1" t="s">
        <v>341</v>
      </c>
      <c r="C9746" s="1" t="s">
        <v>46</v>
      </c>
      <c r="D9746" s="1" t="s">
        <v>47</v>
      </c>
      <c r="E9746" s="1" t="s">
        <v>2451</v>
      </c>
      <c r="F9746">
        <v>38.97</v>
      </c>
      <c r="G9746">
        <v>3</v>
      </c>
      <c r="H9746">
        <v>0.78</v>
      </c>
      <c r="I9746">
        <v>2017</v>
      </c>
      <c r="J9746" s="1" t="s">
        <v>1747</v>
      </c>
      <c r="K9746" s="1" t="s">
        <v>31</v>
      </c>
    </row>
    <row r="9747" spans="1:11" x14ac:dyDescent="0.35">
      <c r="A9747" s="1" t="s">
        <v>2402</v>
      </c>
      <c r="B9747" s="1" t="s">
        <v>341</v>
      </c>
      <c r="C9747" s="1" t="s">
        <v>13</v>
      </c>
      <c r="D9747" s="1" t="s">
        <v>25</v>
      </c>
      <c r="E9747" s="1" t="s">
        <v>89</v>
      </c>
      <c r="F9747">
        <v>45.84</v>
      </c>
      <c r="G9747">
        <v>8</v>
      </c>
      <c r="H9747">
        <v>22</v>
      </c>
      <c r="I9747">
        <v>2017</v>
      </c>
      <c r="J9747" s="1" t="s">
        <v>1747</v>
      </c>
      <c r="K9747" s="1" t="s">
        <v>31</v>
      </c>
    </row>
    <row r="9748" spans="1:11" x14ac:dyDescent="0.35">
      <c r="A9748" s="1" t="s">
        <v>2599</v>
      </c>
      <c r="B9748" s="1" t="s">
        <v>33</v>
      </c>
      <c r="C9748" s="1" t="s">
        <v>46</v>
      </c>
      <c r="D9748" s="1" t="s">
        <v>47</v>
      </c>
      <c r="E9748" s="1" t="s">
        <v>1953</v>
      </c>
      <c r="F9748">
        <v>95.84</v>
      </c>
      <c r="G9748">
        <v>4</v>
      </c>
      <c r="H9748">
        <v>34.74</v>
      </c>
      <c r="I9748">
        <v>2017</v>
      </c>
      <c r="J9748" s="1" t="s">
        <v>1747</v>
      </c>
      <c r="K9748" s="1" t="s">
        <v>31</v>
      </c>
    </row>
    <row r="9749" spans="1:11" x14ac:dyDescent="0.35">
      <c r="A9749" s="1" t="s">
        <v>2599</v>
      </c>
      <c r="B9749" s="1" t="s">
        <v>33</v>
      </c>
      <c r="C9749" s="1" t="s">
        <v>13</v>
      </c>
      <c r="D9749" s="1" t="s">
        <v>14</v>
      </c>
      <c r="E9749" s="1" t="s">
        <v>34</v>
      </c>
      <c r="F9749">
        <v>12.96</v>
      </c>
      <c r="G9749">
        <v>2</v>
      </c>
      <c r="H9749">
        <v>6.22</v>
      </c>
      <c r="I9749">
        <v>2017</v>
      </c>
      <c r="J9749" s="1" t="s">
        <v>1747</v>
      </c>
      <c r="K9749" s="1" t="s">
        <v>31</v>
      </c>
    </row>
    <row r="9750" spans="1:11" x14ac:dyDescent="0.35">
      <c r="A9750" s="1" t="s">
        <v>2662</v>
      </c>
      <c r="B9750" s="1" t="s">
        <v>79</v>
      </c>
      <c r="C9750" s="1" t="s">
        <v>41</v>
      </c>
      <c r="D9750" s="1" t="s">
        <v>54</v>
      </c>
      <c r="E9750" s="1" t="s">
        <v>1551</v>
      </c>
      <c r="F9750">
        <v>14.76</v>
      </c>
      <c r="G9750">
        <v>2</v>
      </c>
      <c r="H9750">
        <v>4.28</v>
      </c>
      <c r="I9750">
        <v>2017</v>
      </c>
      <c r="J9750" s="1" t="s">
        <v>1747</v>
      </c>
      <c r="K9750" s="1" t="s">
        <v>31</v>
      </c>
    </row>
    <row r="9751" spans="1:11" x14ac:dyDescent="0.35">
      <c r="A9751" s="1" t="s">
        <v>1583</v>
      </c>
      <c r="B9751" s="1" t="s">
        <v>28</v>
      </c>
      <c r="C9751" s="1" t="s">
        <v>13</v>
      </c>
      <c r="D9751" s="1" t="s">
        <v>25</v>
      </c>
      <c r="E9751" s="1" t="s">
        <v>2262</v>
      </c>
      <c r="F9751">
        <v>3.27</v>
      </c>
      <c r="G9751">
        <v>1</v>
      </c>
      <c r="H9751">
        <v>-2.5099999999999998</v>
      </c>
      <c r="I9751">
        <v>2017</v>
      </c>
      <c r="J9751" s="1" t="s">
        <v>1747</v>
      </c>
      <c r="K9751" s="1" t="s">
        <v>31</v>
      </c>
    </row>
    <row r="9752" spans="1:11" x14ac:dyDescent="0.35">
      <c r="A9752" s="1" t="s">
        <v>1583</v>
      </c>
      <c r="B9752" s="1" t="s">
        <v>28</v>
      </c>
      <c r="C9752" s="1" t="s">
        <v>41</v>
      </c>
      <c r="D9752" s="1" t="s">
        <v>54</v>
      </c>
      <c r="E9752" s="1" t="s">
        <v>788</v>
      </c>
      <c r="F9752">
        <v>87.92</v>
      </c>
      <c r="G9752">
        <v>5</v>
      </c>
      <c r="H9752">
        <v>15.39</v>
      </c>
      <c r="I9752">
        <v>2017</v>
      </c>
      <c r="J9752" s="1" t="s">
        <v>1747</v>
      </c>
      <c r="K9752" s="1" t="s">
        <v>31</v>
      </c>
    </row>
    <row r="9753" spans="1:11" x14ac:dyDescent="0.35">
      <c r="A9753" s="1" t="s">
        <v>161</v>
      </c>
      <c r="B9753" s="1" t="s">
        <v>159</v>
      </c>
      <c r="C9753" s="1" t="s">
        <v>13</v>
      </c>
      <c r="D9753" s="1" t="s">
        <v>25</v>
      </c>
      <c r="E9753" s="1" t="s">
        <v>1243</v>
      </c>
      <c r="F9753">
        <v>23.36</v>
      </c>
      <c r="G9753">
        <v>4</v>
      </c>
      <c r="H9753">
        <v>7.88</v>
      </c>
      <c r="I9753">
        <v>2017</v>
      </c>
      <c r="J9753" s="1" t="s">
        <v>1747</v>
      </c>
      <c r="K9753" s="1" t="s">
        <v>35</v>
      </c>
    </row>
    <row r="9754" spans="1:11" x14ac:dyDescent="0.35">
      <c r="A9754" s="1" t="s">
        <v>161</v>
      </c>
      <c r="B9754" s="1" t="s">
        <v>159</v>
      </c>
      <c r="C9754" s="1" t="s">
        <v>46</v>
      </c>
      <c r="D9754" s="1" t="s">
        <v>61</v>
      </c>
      <c r="E9754" s="1" t="s">
        <v>2256</v>
      </c>
      <c r="F9754">
        <v>39.979999999999997</v>
      </c>
      <c r="G9754">
        <v>2</v>
      </c>
      <c r="H9754">
        <v>13.59</v>
      </c>
      <c r="I9754">
        <v>2017</v>
      </c>
      <c r="J9754" s="1" t="s">
        <v>1747</v>
      </c>
      <c r="K9754" s="1" t="s">
        <v>35</v>
      </c>
    </row>
    <row r="9755" spans="1:11" x14ac:dyDescent="0.35">
      <c r="A9755" s="1" t="s">
        <v>600</v>
      </c>
      <c r="B9755" s="1" t="s">
        <v>28</v>
      </c>
      <c r="C9755" s="1" t="s">
        <v>41</v>
      </c>
      <c r="D9755" s="1" t="s">
        <v>42</v>
      </c>
      <c r="E9755" s="1" t="s">
        <v>1397</v>
      </c>
      <c r="F9755">
        <v>63.69</v>
      </c>
      <c r="G9755">
        <v>1</v>
      </c>
      <c r="H9755">
        <v>-9.1</v>
      </c>
      <c r="I9755">
        <v>2017</v>
      </c>
      <c r="J9755" s="1" t="s">
        <v>1747</v>
      </c>
      <c r="K9755" s="1" t="s">
        <v>35</v>
      </c>
    </row>
    <row r="9756" spans="1:11" x14ac:dyDescent="0.35">
      <c r="A9756" s="1" t="s">
        <v>2648</v>
      </c>
      <c r="B9756" s="1" t="s">
        <v>19</v>
      </c>
      <c r="C9756" s="1" t="s">
        <v>13</v>
      </c>
      <c r="D9756" s="1" t="s">
        <v>14</v>
      </c>
      <c r="E9756" s="1" t="s">
        <v>1113</v>
      </c>
      <c r="F9756">
        <v>10.37</v>
      </c>
      <c r="G9756">
        <v>2</v>
      </c>
      <c r="H9756">
        <v>3.63</v>
      </c>
      <c r="I9756">
        <v>2017</v>
      </c>
      <c r="J9756" s="1" t="s">
        <v>1747</v>
      </c>
      <c r="K9756" s="1" t="s">
        <v>35</v>
      </c>
    </row>
    <row r="9757" spans="1:11" x14ac:dyDescent="0.35">
      <c r="A9757" s="1" t="s">
        <v>2648</v>
      </c>
      <c r="B9757" s="1" t="s">
        <v>19</v>
      </c>
      <c r="C9757" s="1" t="s">
        <v>41</v>
      </c>
      <c r="D9757" s="1" t="s">
        <v>54</v>
      </c>
      <c r="E9757" s="1" t="s">
        <v>684</v>
      </c>
      <c r="F9757">
        <v>77.72</v>
      </c>
      <c r="G9757">
        <v>1</v>
      </c>
      <c r="H9757">
        <v>-66.06</v>
      </c>
      <c r="I9757">
        <v>2017</v>
      </c>
      <c r="J9757" s="1" t="s">
        <v>1747</v>
      </c>
      <c r="K9757" s="1" t="s">
        <v>35</v>
      </c>
    </row>
    <row r="9758" spans="1:11" x14ac:dyDescent="0.35">
      <c r="A9758" s="1" t="s">
        <v>2648</v>
      </c>
      <c r="B9758" s="1" t="s">
        <v>19</v>
      </c>
      <c r="C9758" s="1" t="s">
        <v>41</v>
      </c>
      <c r="D9758" s="1" t="s">
        <v>42</v>
      </c>
      <c r="E9758" s="1" t="s">
        <v>585</v>
      </c>
      <c r="F9758">
        <v>520.46</v>
      </c>
      <c r="G9758">
        <v>2</v>
      </c>
      <c r="H9758">
        <v>-14.87</v>
      </c>
      <c r="I9758">
        <v>2017</v>
      </c>
      <c r="J9758" s="1" t="s">
        <v>1747</v>
      </c>
      <c r="K9758" s="1" t="s">
        <v>35</v>
      </c>
    </row>
    <row r="9759" spans="1:11" x14ac:dyDescent="0.35">
      <c r="A9759" s="1" t="s">
        <v>1757</v>
      </c>
      <c r="B9759" s="1" t="s">
        <v>447</v>
      </c>
      <c r="C9759" s="1" t="s">
        <v>46</v>
      </c>
      <c r="D9759" s="1" t="s">
        <v>47</v>
      </c>
      <c r="E9759" s="1" t="s">
        <v>1974</v>
      </c>
      <c r="F9759">
        <v>128.85</v>
      </c>
      <c r="G9759">
        <v>3</v>
      </c>
      <c r="H9759">
        <v>3.87</v>
      </c>
      <c r="I9759">
        <v>2017</v>
      </c>
      <c r="J9759" s="1" t="s">
        <v>1747</v>
      </c>
      <c r="K9759" s="1" t="s">
        <v>35</v>
      </c>
    </row>
    <row r="9760" spans="1:11" x14ac:dyDescent="0.35">
      <c r="A9760" s="1" t="s">
        <v>2547</v>
      </c>
      <c r="B9760" s="1" t="s">
        <v>19</v>
      </c>
      <c r="C9760" s="1" t="s">
        <v>46</v>
      </c>
      <c r="D9760" s="1" t="s">
        <v>61</v>
      </c>
      <c r="E9760" s="1" t="s">
        <v>224</v>
      </c>
      <c r="F9760">
        <v>116.31</v>
      </c>
      <c r="G9760">
        <v>7</v>
      </c>
      <c r="H9760">
        <v>23.26</v>
      </c>
      <c r="I9760">
        <v>2017</v>
      </c>
      <c r="J9760" s="1" t="s">
        <v>1747</v>
      </c>
      <c r="K9760" s="1" t="s">
        <v>35</v>
      </c>
    </row>
    <row r="9761" spans="1:11" x14ac:dyDescent="0.35">
      <c r="A9761" s="1" t="s">
        <v>567</v>
      </c>
      <c r="B9761" s="1" t="s">
        <v>159</v>
      </c>
      <c r="C9761" s="1" t="s">
        <v>13</v>
      </c>
      <c r="D9761" s="1" t="s">
        <v>25</v>
      </c>
      <c r="E9761" s="1" t="s">
        <v>1000</v>
      </c>
      <c r="F9761">
        <v>14.95</v>
      </c>
      <c r="G9761">
        <v>1</v>
      </c>
      <c r="H9761">
        <v>5.05</v>
      </c>
      <c r="I9761">
        <v>2017</v>
      </c>
      <c r="J9761" s="1" t="s">
        <v>1747</v>
      </c>
      <c r="K9761" s="1" t="s">
        <v>35</v>
      </c>
    </row>
    <row r="9762" spans="1:11" x14ac:dyDescent="0.35">
      <c r="A9762" s="1" t="s">
        <v>567</v>
      </c>
      <c r="B9762" s="1" t="s">
        <v>159</v>
      </c>
      <c r="C9762" s="1" t="s">
        <v>13</v>
      </c>
      <c r="D9762" s="1" t="s">
        <v>14</v>
      </c>
      <c r="E9762" s="1" t="s">
        <v>940</v>
      </c>
      <c r="F9762">
        <v>17.940000000000001</v>
      </c>
      <c r="G9762">
        <v>3</v>
      </c>
      <c r="H9762">
        <v>8.07</v>
      </c>
      <c r="I9762">
        <v>2017</v>
      </c>
      <c r="J9762" s="1" t="s">
        <v>1747</v>
      </c>
      <c r="K9762" s="1" t="s">
        <v>35</v>
      </c>
    </row>
    <row r="9763" spans="1:11" x14ac:dyDescent="0.35">
      <c r="A9763" s="1" t="s">
        <v>567</v>
      </c>
      <c r="B9763" s="1" t="s">
        <v>159</v>
      </c>
      <c r="C9763" s="1" t="s">
        <v>46</v>
      </c>
      <c r="D9763" s="1" t="s">
        <v>47</v>
      </c>
      <c r="E9763" s="1" t="s">
        <v>2127</v>
      </c>
      <c r="F9763">
        <v>116.98</v>
      </c>
      <c r="G9763">
        <v>2</v>
      </c>
      <c r="H9763">
        <v>29.25</v>
      </c>
      <c r="I9763">
        <v>2017</v>
      </c>
      <c r="J9763" s="1" t="s">
        <v>1747</v>
      </c>
      <c r="K9763" s="1" t="s">
        <v>35</v>
      </c>
    </row>
    <row r="9764" spans="1:11" x14ac:dyDescent="0.35">
      <c r="A9764" s="1" t="s">
        <v>1239</v>
      </c>
      <c r="B9764" s="1" t="s">
        <v>12</v>
      </c>
      <c r="C9764" s="1" t="s">
        <v>13</v>
      </c>
      <c r="D9764" s="1" t="s">
        <v>102</v>
      </c>
      <c r="E9764" s="1" t="s">
        <v>1406</v>
      </c>
      <c r="F9764">
        <v>1.39</v>
      </c>
      <c r="G9764">
        <v>2</v>
      </c>
      <c r="H9764">
        <v>-3.76</v>
      </c>
      <c r="I9764">
        <v>2017</v>
      </c>
      <c r="J9764" s="1" t="s">
        <v>1747</v>
      </c>
      <c r="K9764" s="1" t="s">
        <v>35</v>
      </c>
    </row>
    <row r="9765" spans="1:11" x14ac:dyDescent="0.35">
      <c r="A9765" s="1" t="s">
        <v>2565</v>
      </c>
      <c r="B9765" s="1" t="s">
        <v>133</v>
      </c>
      <c r="C9765" s="1" t="s">
        <v>41</v>
      </c>
      <c r="D9765" s="1" t="s">
        <v>155</v>
      </c>
      <c r="E9765" s="1" t="s">
        <v>1066</v>
      </c>
      <c r="F9765">
        <v>721.88</v>
      </c>
      <c r="G9765">
        <v>6</v>
      </c>
      <c r="H9765">
        <v>-420</v>
      </c>
      <c r="I9765">
        <v>2017</v>
      </c>
      <c r="J9765" s="1" t="s">
        <v>1747</v>
      </c>
      <c r="K9765" s="1" t="s">
        <v>35</v>
      </c>
    </row>
    <row r="9766" spans="1:11" x14ac:dyDescent="0.35">
      <c r="A9766" s="1" t="s">
        <v>2565</v>
      </c>
      <c r="B9766" s="1" t="s">
        <v>133</v>
      </c>
      <c r="C9766" s="1" t="s">
        <v>46</v>
      </c>
      <c r="D9766" s="1" t="s">
        <v>47</v>
      </c>
      <c r="E9766" s="1" t="s">
        <v>2296</v>
      </c>
      <c r="F9766">
        <v>73.569999999999993</v>
      </c>
      <c r="G9766">
        <v>4</v>
      </c>
      <c r="H9766">
        <v>-16.55</v>
      </c>
      <c r="I9766">
        <v>2017</v>
      </c>
      <c r="J9766" s="1" t="s">
        <v>1747</v>
      </c>
      <c r="K9766" s="1" t="s">
        <v>35</v>
      </c>
    </row>
    <row r="9767" spans="1:11" x14ac:dyDescent="0.35">
      <c r="A9767" s="1" t="s">
        <v>2565</v>
      </c>
      <c r="B9767" s="1" t="s">
        <v>133</v>
      </c>
      <c r="C9767" s="1" t="s">
        <v>13</v>
      </c>
      <c r="D9767" s="1" t="s">
        <v>29</v>
      </c>
      <c r="E9767" s="1" t="s">
        <v>2431</v>
      </c>
      <c r="F9767">
        <v>13.58</v>
      </c>
      <c r="G9767">
        <v>1</v>
      </c>
      <c r="H9767">
        <v>1.36</v>
      </c>
      <c r="I9767">
        <v>2017</v>
      </c>
      <c r="J9767" s="1" t="s">
        <v>1747</v>
      </c>
      <c r="K9767" s="1" t="s">
        <v>35</v>
      </c>
    </row>
    <row r="9768" spans="1:11" x14ac:dyDescent="0.35">
      <c r="A9768" s="1" t="s">
        <v>2565</v>
      </c>
      <c r="B9768" s="1" t="s">
        <v>133</v>
      </c>
      <c r="C9768" s="1" t="s">
        <v>41</v>
      </c>
      <c r="D9768" s="1" t="s">
        <v>42</v>
      </c>
      <c r="E9768" s="1" t="s">
        <v>205</v>
      </c>
      <c r="F9768">
        <v>64.78</v>
      </c>
      <c r="G9768">
        <v>1</v>
      </c>
      <c r="H9768">
        <v>-12.15</v>
      </c>
      <c r="I9768">
        <v>2017</v>
      </c>
      <c r="J9768" s="1" t="s">
        <v>1747</v>
      </c>
      <c r="K9768" s="1" t="s">
        <v>35</v>
      </c>
    </row>
    <row r="9769" spans="1:11" x14ac:dyDescent="0.35">
      <c r="A9769" s="1" t="s">
        <v>2562</v>
      </c>
      <c r="B9769" s="1" t="s">
        <v>407</v>
      </c>
      <c r="C9769" s="1" t="s">
        <v>13</v>
      </c>
      <c r="D9769" s="1" t="s">
        <v>72</v>
      </c>
      <c r="E9769" s="1" t="s">
        <v>1483</v>
      </c>
      <c r="F9769">
        <v>7.28</v>
      </c>
      <c r="G9769">
        <v>1</v>
      </c>
      <c r="H9769">
        <v>3.49</v>
      </c>
      <c r="I9769">
        <v>2017</v>
      </c>
      <c r="J9769" s="1" t="s">
        <v>1747</v>
      </c>
      <c r="K9769" s="1" t="s">
        <v>35</v>
      </c>
    </row>
    <row r="9770" spans="1:11" x14ac:dyDescent="0.35">
      <c r="A9770" s="1" t="s">
        <v>2562</v>
      </c>
      <c r="B9770" s="1" t="s">
        <v>407</v>
      </c>
      <c r="C9770" s="1" t="s">
        <v>13</v>
      </c>
      <c r="D9770" s="1" t="s">
        <v>25</v>
      </c>
      <c r="E9770" s="1" t="s">
        <v>216</v>
      </c>
      <c r="F9770">
        <v>5.4</v>
      </c>
      <c r="G9770">
        <v>3</v>
      </c>
      <c r="H9770">
        <v>2.59</v>
      </c>
      <c r="I9770">
        <v>2017</v>
      </c>
      <c r="J9770" s="1" t="s">
        <v>1747</v>
      </c>
      <c r="K9770" s="1" t="s">
        <v>35</v>
      </c>
    </row>
    <row r="9771" spans="1:11" x14ac:dyDescent="0.35">
      <c r="A9771" s="1" t="s">
        <v>1769</v>
      </c>
      <c r="B9771" s="1" t="s">
        <v>188</v>
      </c>
      <c r="C9771" s="1" t="s">
        <v>13</v>
      </c>
      <c r="D9771" s="1" t="s">
        <v>50</v>
      </c>
      <c r="E9771" s="1" t="s">
        <v>294</v>
      </c>
      <c r="F9771">
        <v>6.54</v>
      </c>
      <c r="G9771">
        <v>3</v>
      </c>
      <c r="H9771">
        <v>2.16</v>
      </c>
      <c r="I9771">
        <v>2017</v>
      </c>
      <c r="J9771" s="1" t="s">
        <v>1747</v>
      </c>
      <c r="K9771" s="1" t="s">
        <v>35</v>
      </c>
    </row>
    <row r="9772" spans="1:11" x14ac:dyDescent="0.35">
      <c r="A9772" s="1" t="s">
        <v>301</v>
      </c>
      <c r="B9772" s="1" t="s">
        <v>188</v>
      </c>
      <c r="C9772" s="1" t="s">
        <v>13</v>
      </c>
      <c r="D9772" s="1" t="s">
        <v>25</v>
      </c>
      <c r="E9772" s="1" t="s">
        <v>480</v>
      </c>
      <c r="F9772">
        <v>40.200000000000003</v>
      </c>
      <c r="G9772">
        <v>5</v>
      </c>
      <c r="H9772">
        <v>18.09</v>
      </c>
      <c r="I9772">
        <v>2017</v>
      </c>
      <c r="J9772" s="1" t="s">
        <v>1747</v>
      </c>
      <c r="K9772" s="1" t="s">
        <v>35</v>
      </c>
    </row>
    <row r="9773" spans="1:11" x14ac:dyDescent="0.35">
      <c r="A9773" s="1" t="s">
        <v>301</v>
      </c>
      <c r="B9773" s="1" t="s">
        <v>188</v>
      </c>
      <c r="C9773" s="1" t="s">
        <v>13</v>
      </c>
      <c r="D9773" s="1" t="s">
        <v>25</v>
      </c>
      <c r="E9773" s="1" t="s">
        <v>1120</v>
      </c>
      <c r="F9773">
        <v>735.98</v>
      </c>
      <c r="G9773">
        <v>2</v>
      </c>
      <c r="H9773">
        <v>331.19</v>
      </c>
      <c r="I9773">
        <v>2017</v>
      </c>
      <c r="J9773" s="1" t="s">
        <v>1747</v>
      </c>
      <c r="K9773" s="1" t="s">
        <v>35</v>
      </c>
    </row>
    <row r="9774" spans="1:11" x14ac:dyDescent="0.35">
      <c r="A9774" s="1" t="s">
        <v>301</v>
      </c>
      <c r="B9774" s="1" t="s">
        <v>188</v>
      </c>
      <c r="C9774" s="1" t="s">
        <v>13</v>
      </c>
      <c r="D9774" s="1" t="s">
        <v>102</v>
      </c>
      <c r="E9774" s="1" t="s">
        <v>1067</v>
      </c>
      <c r="F9774">
        <v>22.75</v>
      </c>
      <c r="G9774">
        <v>7</v>
      </c>
      <c r="H9774">
        <v>6.6</v>
      </c>
      <c r="I9774">
        <v>2017</v>
      </c>
      <c r="J9774" s="1" t="s">
        <v>1747</v>
      </c>
      <c r="K9774" s="1" t="s">
        <v>35</v>
      </c>
    </row>
    <row r="9775" spans="1:11" x14ac:dyDescent="0.35">
      <c r="A9775" s="1" t="s">
        <v>1189</v>
      </c>
      <c r="B9775" s="1" t="s">
        <v>175</v>
      </c>
      <c r="C9775" s="1" t="s">
        <v>13</v>
      </c>
      <c r="D9775" s="1" t="s">
        <v>23</v>
      </c>
      <c r="E9775" s="1" t="s">
        <v>2240</v>
      </c>
      <c r="F9775">
        <v>31.44</v>
      </c>
      <c r="G9775">
        <v>3</v>
      </c>
      <c r="H9775">
        <v>8.49</v>
      </c>
      <c r="I9775">
        <v>2017</v>
      </c>
      <c r="J9775" s="1" t="s">
        <v>1747</v>
      </c>
      <c r="K9775" s="1" t="s">
        <v>94</v>
      </c>
    </row>
    <row r="9776" spans="1:11" x14ac:dyDescent="0.35">
      <c r="A9776" s="1" t="s">
        <v>803</v>
      </c>
      <c r="B9776" s="1" t="s">
        <v>159</v>
      </c>
      <c r="C9776" s="1" t="s">
        <v>41</v>
      </c>
      <c r="D9776" s="1" t="s">
        <v>83</v>
      </c>
      <c r="E9776" s="1" t="s">
        <v>1657</v>
      </c>
      <c r="F9776">
        <v>287.98</v>
      </c>
      <c r="G9776">
        <v>3</v>
      </c>
      <c r="H9776">
        <v>7.2</v>
      </c>
      <c r="I9776">
        <v>2017</v>
      </c>
      <c r="J9776" s="1" t="s">
        <v>1747</v>
      </c>
      <c r="K9776" s="1" t="s">
        <v>94</v>
      </c>
    </row>
    <row r="9777" spans="1:11" x14ac:dyDescent="0.35">
      <c r="A9777" s="1" t="s">
        <v>931</v>
      </c>
      <c r="B9777" s="1" t="s">
        <v>33</v>
      </c>
      <c r="C9777" s="1" t="s">
        <v>13</v>
      </c>
      <c r="D9777" s="1" t="s">
        <v>20</v>
      </c>
      <c r="E9777" s="1" t="s">
        <v>942</v>
      </c>
      <c r="F9777">
        <v>8.64</v>
      </c>
      <c r="G9777">
        <v>3</v>
      </c>
      <c r="H9777">
        <v>4.2300000000000004</v>
      </c>
      <c r="I9777">
        <v>2017</v>
      </c>
      <c r="J9777" s="1" t="s">
        <v>1747</v>
      </c>
      <c r="K9777" s="1" t="s">
        <v>94</v>
      </c>
    </row>
    <row r="9778" spans="1:11" x14ac:dyDescent="0.35">
      <c r="A9778" s="1" t="s">
        <v>931</v>
      </c>
      <c r="B9778" s="1" t="s">
        <v>33</v>
      </c>
      <c r="C9778" s="1" t="s">
        <v>13</v>
      </c>
      <c r="D9778" s="1" t="s">
        <v>14</v>
      </c>
      <c r="E9778" s="1" t="s">
        <v>2293</v>
      </c>
      <c r="F9778">
        <v>38.880000000000003</v>
      </c>
      <c r="G9778">
        <v>6</v>
      </c>
      <c r="H9778">
        <v>18.66</v>
      </c>
      <c r="I9778">
        <v>2017</v>
      </c>
      <c r="J9778" s="1" t="s">
        <v>1747</v>
      </c>
      <c r="K9778" s="1" t="s">
        <v>94</v>
      </c>
    </row>
    <row r="9779" spans="1:11" x14ac:dyDescent="0.35">
      <c r="A9779" s="1" t="s">
        <v>931</v>
      </c>
      <c r="B9779" s="1" t="s">
        <v>33</v>
      </c>
      <c r="C9779" s="1" t="s">
        <v>41</v>
      </c>
      <c r="D9779" s="1" t="s">
        <v>54</v>
      </c>
      <c r="E9779" s="1" t="s">
        <v>1666</v>
      </c>
      <c r="F9779">
        <v>201.04</v>
      </c>
      <c r="G9779">
        <v>8</v>
      </c>
      <c r="H9779">
        <v>54.28</v>
      </c>
      <c r="I9779">
        <v>2017</v>
      </c>
      <c r="J9779" s="1" t="s">
        <v>1747</v>
      </c>
      <c r="K9779" s="1" t="s">
        <v>94</v>
      </c>
    </row>
    <row r="9780" spans="1:11" x14ac:dyDescent="0.35">
      <c r="A9780" s="1" t="s">
        <v>931</v>
      </c>
      <c r="B9780" s="1" t="s">
        <v>33</v>
      </c>
      <c r="C9780" s="1" t="s">
        <v>13</v>
      </c>
      <c r="D9780" s="1" t="s">
        <v>14</v>
      </c>
      <c r="E9780" s="1" t="s">
        <v>2568</v>
      </c>
      <c r="F9780">
        <v>12.96</v>
      </c>
      <c r="G9780">
        <v>2</v>
      </c>
      <c r="H9780">
        <v>6.35</v>
      </c>
      <c r="I9780">
        <v>2017</v>
      </c>
      <c r="J9780" s="1" t="s">
        <v>1747</v>
      </c>
      <c r="K9780" s="1" t="s">
        <v>94</v>
      </c>
    </row>
    <row r="9781" spans="1:11" x14ac:dyDescent="0.35">
      <c r="A9781" s="1" t="s">
        <v>413</v>
      </c>
      <c r="B9781" s="1" t="s">
        <v>33</v>
      </c>
      <c r="C9781" s="1" t="s">
        <v>41</v>
      </c>
      <c r="D9781" s="1" t="s">
        <v>54</v>
      </c>
      <c r="E9781" s="1" t="s">
        <v>2625</v>
      </c>
      <c r="F9781">
        <v>26.25</v>
      </c>
      <c r="G9781">
        <v>3</v>
      </c>
      <c r="H9781">
        <v>11.03</v>
      </c>
      <c r="I9781">
        <v>2017</v>
      </c>
      <c r="J9781" s="1" t="s">
        <v>1747</v>
      </c>
      <c r="K9781" s="1" t="s">
        <v>60</v>
      </c>
    </row>
    <row r="9782" spans="1:11" x14ac:dyDescent="0.35">
      <c r="A9782" s="1" t="s">
        <v>413</v>
      </c>
      <c r="B9782" s="1" t="s">
        <v>33</v>
      </c>
      <c r="C9782" s="1" t="s">
        <v>13</v>
      </c>
      <c r="D9782" s="1" t="s">
        <v>25</v>
      </c>
      <c r="E9782" s="1" t="s">
        <v>901</v>
      </c>
      <c r="F9782">
        <v>64.959999999999994</v>
      </c>
      <c r="G9782">
        <v>14</v>
      </c>
      <c r="H9782">
        <v>22.74</v>
      </c>
      <c r="I9782">
        <v>2017</v>
      </c>
      <c r="J9782" s="1" t="s">
        <v>1747</v>
      </c>
      <c r="K9782" s="1" t="s">
        <v>60</v>
      </c>
    </row>
    <row r="9783" spans="1:11" x14ac:dyDescent="0.35">
      <c r="A9783" s="1" t="s">
        <v>413</v>
      </c>
      <c r="B9783" s="1" t="s">
        <v>33</v>
      </c>
      <c r="C9783" s="1" t="s">
        <v>13</v>
      </c>
      <c r="D9783" s="1" t="s">
        <v>72</v>
      </c>
      <c r="E9783" s="1" t="s">
        <v>800</v>
      </c>
      <c r="F9783">
        <v>43.7</v>
      </c>
      <c r="G9783">
        <v>5</v>
      </c>
      <c r="H9783">
        <v>20.54</v>
      </c>
      <c r="I9783">
        <v>2017</v>
      </c>
      <c r="J9783" s="1" t="s">
        <v>1747</v>
      </c>
      <c r="K9783" s="1" t="s">
        <v>60</v>
      </c>
    </row>
    <row r="9784" spans="1:11" x14ac:dyDescent="0.35">
      <c r="A9784" s="1" t="s">
        <v>525</v>
      </c>
      <c r="B9784" s="1" t="s">
        <v>19</v>
      </c>
      <c r="C9784" s="1" t="s">
        <v>46</v>
      </c>
      <c r="D9784" s="1" t="s">
        <v>61</v>
      </c>
      <c r="E9784" s="1" t="s">
        <v>557</v>
      </c>
      <c r="F9784">
        <v>227.98</v>
      </c>
      <c r="G9784">
        <v>3</v>
      </c>
      <c r="H9784">
        <v>28.5</v>
      </c>
      <c r="I9784">
        <v>2017</v>
      </c>
      <c r="J9784" s="1" t="s">
        <v>1747</v>
      </c>
      <c r="K9784" s="1" t="s">
        <v>60</v>
      </c>
    </row>
    <row r="9785" spans="1:11" x14ac:dyDescent="0.35">
      <c r="A9785" s="1" t="s">
        <v>525</v>
      </c>
      <c r="B9785" s="1" t="s">
        <v>19</v>
      </c>
      <c r="C9785" s="1" t="s">
        <v>46</v>
      </c>
      <c r="D9785" s="1" t="s">
        <v>47</v>
      </c>
      <c r="E9785" s="1" t="s">
        <v>1785</v>
      </c>
      <c r="F9785">
        <v>52.68</v>
      </c>
      <c r="G9785">
        <v>3</v>
      </c>
      <c r="H9785">
        <v>19.760000000000002</v>
      </c>
      <c r="I9785">
        <v>2017</v>
      </c>
      <c r="J9785" s="1" t="s">
        <v>1747</v>
      </c>
      <c r="K9785" s="1" t="s">
        <v>60</v>
      </c>
    </row>
    <row r="9786" spans="1:11" x14ac:dyDescent="0.35">
      <c r="A9786" s="1" t="s">
        <v>525</v>
      </c>
      <c r="B9786" s="1" t="s">
        <v>19</v>
      </c>
      <c r="C9786" s="1" t="s">
        <v>41</v>
      </c>
      <c r="D9786" s="1" t="s">
        <v>54</v>
      </c>
      <c r="E9786" s="1" t="s">
        <v>2418</v>
      </c>
      <c r="F9786">
        <v>2.0299999999999998</v>
      </c>
      <c r="G9786">
        <v>1</v>
      </c>
      <c r="H9786">
        <v>-1.32</v>
      </c>
      <c r="I9786">
        <v>2017</v>
      </c>
      <c r="J9786" s="1" t="s">
        <v>1747</v>
      </c>
      <c r="K9786" s="1" t="s">
        <v>60</v>
      </c>
    </row>
    <row r="9787" spans="1:11" x14ac:dyDescent="0.35">
      <c r="A9787" s="1" t="s">
        <v>832</v>
      </c>
      <c r="B9787" s="1" t="s">
        <v>111</v>
      </c>
      <c r="C9787" s="1" t="s">
        <v>46</v>
      </c>
      <c r="D9787" s="1" t="s">
        <v>61</v>
      </c>
      <c r="E9787" s="1" t="s">
        <v>1960</v>
      </c>
      <c r="F9787">
        <v>159.80000000000001</v>
      </c>
      <c r="G9787">
        <v>4</v>
      </c>
      <c r="H9787">
        <v>70.31</v>
      </c>
      <c r="I9787">
        <v>2017</v>
      </c>
      <c r="J9787" s="1" t="s">
        <v>1747</v>
      </c>
      <c r="K9787" s="1" t="s">
        <v>60</v>
      </c>
    </row>
    <row r="9788" spans="1:11" x14ac:dyDescent="0.35">
      <c r="A9788" s="1" t="s">
        <v>832</v>
      </c>
      <c r="B9788" s="1" t="s">
        <v>111</v>
      </c>
      <c r="C9788" s="1" t="s">
        <v>46</v>
      </c>
      <c r="D9788" s="1" t="s">
        <v>61</v>
      </c>
      <c r="E9788" s="1" t="s">
        <v>1441</v>
      </c>
      <c r="F9788">
        <v>44.75</v>
      </c>
      <c r="G9788">
        <v>5</v>
      </c>
      <c r="H9788">
        <v>8.5</v>
      </c>
      <c r="I9788">
        <v>2017</v>
      </c>
      <c r="J9788" s="1" t="s">
        <v>1747</v>
      </c>
      <c r="K9788" s="1" t="s">
        <v>60</v>
      </c>
    </row>
    <row r="9789" spans="1:11" x14ac:dyDescent="0.35">
      <c r="A9789" s="1" t="s">
        <v>580</v>
      </c>
      <c r="B9789" s="1" t="s">
        <v>12</v>
      </c>
      <c r="C9789" s="1" t="s">
        <v>41</v>
      </c>
      <c r="D9789" s="1" t="s">
        <v>155</v>
      </c>
      <c r="E9789" s="1" t="s">
        <v>1723</v>
      </c>
      <c r="F9789">
        <v>974.99</v>
      </c>
      <c r="G9789">
        <v>4</v>
      </c>
      <c r="H9789">
        <v>-97.5</v>
      </c>
      <c r="I9789">
        <v>2017</v>
      </c>
      <c r="J9789" s="1" t="s">
        <v>1747</v>
      </c>
      <c r="K9789" s="1" t="s">
        <v>60</v>
      </c>
    </row>
    <row r="9790" spans="1:11" x14ac:dyDescent="0.35">
      <c r="A9790" s="1" t="s">
        <v>238</v>
      </c>
      <c r="B9790" s="1" t="s">
        <v>19</v>
      </c>
      <c r="C9790" s="1" t="s">
        <v>41</v>
      </c>
      <c r="D9790" s="1" t="s">
        <v>54</v>
      </c>
      <c r="E9790" s="1" t="s">
        <v>201</v>
      </c>
      <c r="F9790">
        <v>266.35000000000002</v>
      </c>
      <c r="G9790">
        <v>6</v>
      </c>
      <c r="H9790">
        <v>-292.99</v>
      </c>
      <c r="I9790">
        <v>2017</v>
      </c>
      <c r="J9790" s="1" t="s">
        <v>1747</v>
      </c>
      <c r="K9790" s="1" t="s">
        <v>60</v>
      </c>
    </row>
    <row r="9791" spans="1:11" x14ac:dyDescent="0.35">
      <c r="A9791" s="1" t="s">
        <v>238</v>
      </c>
      <c r="B9791" s="1" t="s">
        <v>19</v>
      </c>
      <c r="C9791" s="1" t="s">
        <v>41</v>
      </c>
      <c r="D9791" s="1" t="s">
        <v>54</v>
      </c>
      <c r="E9791" s="1" t="s">
        <v>548</v>
      </c>
      <c r="F9791">
        <v>56.33</v>
      </c>
      <c r="G9791">
        <v>3</v>
      </c>
      <c r="H9791">
        <v>-26.76</v>
      </c>
      <c r="I9791">
        <v>2017</v>
      </c>
      <c r="J9791" s="1" t="s">
        <v>1747</v>
      </c>
      <c r="K9791" s="1" t="s">
        <v>60</v>
      </c>
    </row>
    <row r="9792" spans="1:11" x14ac:dyDescent="0.35">
      <c r="A9792" s="1" t="s">
        <v>238</v>
      </c>
      <c r="B9792" s="1" t="s">
        <v>19</v>
      </c>
      <c r="C9792" s="1" t="s">
        <v>46</v>
      </c>
      <c r="D9792" s="1" t="s">
        <v>61</v>
      </c>
      <c r="E9792" s="1" t="s">
        <v>1085</v>
      </c>
      <c r="F9792">
        <v>39.26</v>
      </c>
      <c r="G9792">
        <v>3</v>
      </c>
      <c r="H9792">
        <v>-4.91</v>
      </c>
      <c r="I9792">
        <v>2017</v>
      </c>
      <c r="J9792" s="1" t="s">
        <v>1747</v>
      </c>
      <c r="K9792" s="1" t="s">
        <v>60</v>
      </c>
    </row>
    <row r="9793" spans="1:11" x14ac:dyDescent="0.35">
      <c r="A9793" s="1" t="s">
        <v>238</v>
      </c>
      <c r="B9793" s="1" t="s">
        <v>19</v>
      </c>
      <c r="C9793" s="1" t="s">
        <v>13</v>
      </c>
      <c r="D9793" s="1" t="s">
        <v>29</v>
      </c>
      <c r="E9793" s="1" t="s">
        <v>539</v>
      </c>
      <c r="F9793">
        <v>95.23</v>
      </c>
      <c r="G9793">
        <v>6</v>
      </c>
      <c r="H9793">
        <v>25</v>
      </c>
      <c r="I9793">
        <v>2017</v>
      </c>
      <c r="J9793" s="1" t="s">
        <v>1747</v>
      </c>
      <c r="K9793" s="1" t="s">
        <v>60</v>
      </c>
    </row>
    <row r="9794" spans="1:11" x14ac:dyDescent="0.35">
      <c r="A9794" s="1" t="s">
        <v>543</v>
      </c>
      <c r="B9794" s="1" t="s">
        <v>447</v>
      </c>
      <c r="C9794" s="1" t="s">
        <v>46</v>
      </c>
      <c r="D9794" s="1" t="s">
        <v>617</v>
      </c>
      <c r="E9794" s="1" t="s">
        <v>1366</v>
      </c>
      <c r="F9794">
        <v>1199.98</v>
      </c>
      <c r="G9794">
        <v>2</v>
      </c>
      <c r="H9794">
        <v>467.99</v>
      </c>
      <c r="I9794">
        <v>2017</v>
      </c>
      <c r="J9794" s="1" t="s">
        <v>1747</v>
      </c>
      <c r="K9794" s="1" t="s">
        <v>60</v>
      </c>
    </row>
    <row r="9795" spans="1:11" x14ac:dyDescent="0.35">
      <c r="A9795" s="1" t="s">
        <v>543</v>
      </c>
      <c r="B9795" s="1" t="s">
        <v>447</v>
      </c>
      <c r="C9795" s="1" t="s">
        <v>13</v>
      </c>
      <c r="D9795" s="1" t="s">
        <v>23</v>
      </c>
      <c r="E9795" s="1" t="s">
        <v>1872</v>
      </c>
      <c r="F9795">
        <v>73.849999999999994</v>
      </c>
      <c r="G9795">
        <v>1</v>
      </c>
      <c r="H9795">
        <v>2.2200000000000002</v>
      </c>
      <c r="I9795">
        <v>2017</v>
      </c>
      <c r="J9795" s="1" t="s">
        <v>1747</v>
      </c>
      <c r="K9795" s="1" t="s">
        <v>60</v>
      </c>
    </row>
    <row r="9796" spans="1:11" x14ac:dyDescent="0.35">
      <c r="A9796" s="1" t="s">
        <v>543</v>
      </c>
      <c r="B9796" s="1" t="s">
        <v>447</v>
      </c>
      <c r="C9796" s="1" t="s">
        <v>13</v>
      </c>
      <c r="D9796" s="1" t="s">
        <v>211</v>
      </c>
      <c r="E9796" s="1" t="s">
        <v>797</v>
      </c>
      <c r="F9796">
        <v>25.71</v>
      </c>
      <c r="G9796">
        <v>3</v>
      </c>
      <c r="H9796">
        <v>6.68</v>
      </c>
      <c r="I9796">
        <v>2017</v>
      </c>
      <c r="J9796" s="1" t="s">
        <v>1747</v>
      </c>
      <c r="K9796" s="1" t="s">
        <v>60</v>
      </c>
    </row>
    <row r="9797" spans="1:11" x14ac:dyDescent="0.35">
      <c r="A9797" s="1" t="s">
        <v>543</v>
      </c>
      <c r="B9797" s="1" t="s">
        <v>447</v>
      </c>
      <c r="C9797" s="1" t="s">
        <v>13</v>
      </c>
      <c r="D9797" s="1" t="s">
        <v>50</v>
      </c>
      <c r="E9797" s="1" t="s">
        <v>519</v>
      </c>
      <c r="F9797">
        <v>17.28</v>
      </c>
      <c r="G9797">
        <v>6</v>
      </c>
      <c r="H9797">
        <v>8.1199999999999992</v>
      </c>
      <c r="I9797">
        <v>2017</v>
      </c>
      <c r="J9797" s="1" t="s">
        <v>1747</v>
      </c>
      <c r="K9797" s="1" t="s">
        <v>60</v>
      </c>
    </row>
    <row r="9798" spans="1:11" x14ac:dyDescent="0.35">
      <c r="A9798" s="1" t="s">
        <v>543</v>
      </c>
      <c r="B9798" s="1" t="s">
        <v>447</v>
      </c>
      <c r="C9798" s="1" t="s">
        <v>41</v>
      </c>
      <c r="D9798" s="1" t="s">
        <v>155</v>
      </c>
      <c r="E9798" s="1" t="s">
        <v>332</v>
      </c>
      <c r="F9798">
        <v>526.58000000000004</v>
      </c>
      <c r="G9798">
        <v>2</v>
      </c>
      <c r="H9798">
        <v>-52.66</v>
      </c>
      <c r="I9798">
        <v>2017</v>
      </c>
      <c r="J9798" s="1" t="s">
        <v>1747</v>
      </c>
      <c r="K9798" s="1" t="s">
        <v>60</v>
      </c>
    </row>
    <row r="9799" spans="1:11" x14ac:dyDescent="0.35">
      <c r="A9799" s="1" t="s">
        <v>1561</v>
      </c>
      <c r="B9799" s="1" t="s">
        <v>175</v>
      </c>
      <c r="C9799" s="1" t="s">
        <v>41</v>
      </c>
      <c r="D9799" s="1" t="s">
        <v>54</v>
      </c>
      <c r="E9799" s="1" t="s">
        <v>1854</v>
      </c>
      <c r="F9799">
        <v>22.77</v>
      </c>
      <c r="G9799">
        <v>3</v>
      </c>
      <c r="H9799">
        <v>9.7899999999999991</v>
      </c>
      <c r="I9799">
        <v>2017</v>
      </c>
      <c r="J9799" s="1" t="s">
        <v>1747</v>
      </c>
      <c r="K9799" s="1" t="s">
        <v>17</v>
      </c>
    </row>
    <row r="9800" spans="1:11" x14ac:dyDescent="0.35">
      <c r="A9800" s="1" t="s">
        <v>1700</v>
      </c>
      <c r="B9800" s="1" t="s">
        <v>19</v>
      </c>
      <c r="C9800" s="1" t="s">
        <v>13</v>
      </c>
      <c r="D9800" s="1" t="s">
        <v>29</v>
      </c>
      <c r="E9800" s="1" t="s">
        <v>2395</v>
      </c>
      <c r="F9800">
        <v>10.19</v>
      </c>
      <c r="G9800">
        <v>7</v>
      </c>
      <c r="H9800">
        <v>1.02</v>
      </c>
      <c r="I9800">
        <v>2017</v>
      </c>
      <c r="J9800" s="1" t="s">
        <v>1747</v>
      </c>
      <c r="K9800" s="1" t="s">
        <v>17</v>
      </c>
    </row>
    <row r="9801" spans="1:11" x14ac:dyDescent="0.35">
      <c r="A9801" s="1" t="s">
        <v>1843</v>
      </c>
      <c r="B9801" s="1" t="s">
        <v>33</v>
      </c>
      <c r="C9801" s="1" t="s">
        <v>13</v>
      </c>
      <c r="D9801" s="1" t="s">
        <v>14</v>
      </c>
      <c r="E9801" s="1" t="s">
        <v>1001</v>
      </c>
      <c r="F9801">
        <v>22.83</v>
      </c>
      <c r="G9801">
        <v>3</v>
      </c>
      <c r="H9801">
        <v>10.73</v>
      </c>
      <c r="I9801">
        <v>2017</v>
      </c>
      <c r="J9801" s="1" t="s">
        <v>1747</v>
      </c>
      <c r="K9801" s="1" t="s">
        <v>17</v>
      </c>
    </row>
    <row r="9802" spans="1:11" x14ac:dyDescent="0.35">
      <c r="A9802" s="1" t="s">
        <v>1843</v>
      </c>
      <c r="B9802" s="1" t="s">
        <v>33</v>
      </c>
      <c r="C9802" s="1" t="s">
        <v>13</v>
      </c>
      <c r="D9802" s="1" t="s">
        <v>102</v>
      </c>
      <c r="E9802" s="1" t="s">
        <v>2673</v>
      </c>
      <c r="F9802">
        <v>54.32</v>
      </c>
      <c r="G9802">
        <v>4</v>
      </c>
      <c r="H9802">
        <v>16.3</v>
      </c>
      <c r="I9802">
        <v>2017</v>
      </c>
      <c r="J9802" s="1" t="s">
        <v>1747</v>
      </c>
      <c r="K9802" s="1" t="s">
        <v>17</v>
      </c>
    </row>
    <row r="9803" spans="1:11" x14ac:dyDescent="0.35">
      <c r="A9803" s="1" t="s">
        <v>1843</v>
      </c>
      <c r="B9803" s="1" t="s">
        <v>33</v>
      </c>
      <c r="C9803" s="1" t="s">
        <v>46</v>
      </c>
      <c r="D9803" s="1" t="s">
        <v>47</v>
      </c>
      <c r="E9803" s="1" t="s">
        <v>1242</v>
      </c>
      <c r="F9803">
        <v>196.78</v>
      </c>
      <c r="G9803">
        <v>3</v>
      </c>
      <c r="H9803">
        <v>14.76</v>
      </c>
      <c r="I9803">
        <v>2017</v>
      </c>
      <c r="J9803" s="1" t="s">
        <v>1747</v>
      </c>
      <c r="K9803" s="1" t="s">
        <v>17</v>
      </c>
    </row>
    <row r="9804" spans="1:11" x14ac:dyDescent="0.35">
      <c r="A9804" s="1" t="s">
        <v>491</v>
      </c>
      <c r="B9804" s="1" t="s">
        <v>33</v>
      </c>
      <c r="C9804" s="1" t="s">
        <v>41</v>
      </c>
      <c r="D9804" s="1" t="s">
        <v>42</v>
      </c>
      <c r="E9804" s="1" t="s">
        <v>1444</v>
      </c>
      <c r="F9804">
        <v>81.569999999999993</v>
      </c>
      <c r="G9804">
        <v>2</v>
      </c>
      <c r="H9804">
        <v>9.18</v>
      </c>
      <c r="I9804">
        <v>2017</v>
      </c>
      <c r="J9804" s="1" t="s">
        <v>1747</v>
      </c>
      <c r="K9804" s="1" t="s">
        <v>22</v>
      </c>
    </row>
    <row r="9805" spans="1:11" x14ac:dyDescent="0.35">
      <c r="A9805" s="1" t="s">
        <v>491</v>
      </c>
      <c r="B9805" s="1" t="s">
        <v>33</v>
      </c>
      <c r="C9805" s="1" t="s">
        <v>41</v>
      </c>
      <c r="D9805" s="1" t="s">
        <v>42</v>
      </c>
      <c r="E9805" s="1" t="s">
        <v>1083</v>
      </c>
      <c r="F9805">
        <v>97.18</v>
      </c>
      <c r="G9805">
        <v>2</v>
      </c>
      <c r="H9805">
        <v>6.07</v>
      </c>
      <c r="I9805">
        <v>2017</v>
      </c>
      <c r="J9805" s="1" t="s">
        <v>1747</v>
      </c>
      <c r="K9805" s="1" t="s">
        <v>22</v>
      </c>
    </row>
    <row r="9806" spans="1:11" x14ac:dyDescent="0.35">
      <c r="A9806" s="1" t="s">
        <v>491</v>
      </c>
      <c r="B9806" s="1" t="s">
        <v>33</v>
      </c>
      <c r="C9806" s="1" t="s">
        <v>13</v>
      </c>
      <c r="D9806" s="1" t="s">
        <v>25</v>
      </c>
      <c r="E9806" s="1" t="s">
        <v>1220</v>
      </c>
      <c r="F9806">
        <v>24.32</v>
      </c>
      <c r="G9806">
        <v>5</v>
      </c>
      <c r="H9806">
        <v>8.2100000000000009</v>
      </c>
      <c r="I9806">
        <v>2017</v>
      </c>
      <c r="J9806" s="1" t="s">
        <v>1747</v>
      </c>
      <c r="K9806" s="1" t="s">
        <v>22</v>
      </c>
    </row>
    <row r="9807" spans="1:11" x14ac:dyDescent="0.35">
      <c r="A9807" s="1" t="s">
        <v>491</v>
      </c>
      <c r="B9807" s="1" t="s">
        <v>33</v>
      </c>
      <c r="C9807" s="1" t="s">
        <v>41</v>
      </c>
      <c r="D9807" s="1" t="s">
        <v>54</v>
      </c>
      <c r="E9807" s="1" t="s">
        <v>2070</v>
      </c>
      <c r="F9807">
        <v>18.96</v>
      </c>
      <c r="G9807">
        <v>2</v>
      </c>
      <c r="H9807">
        <v>7.58</v>
      </c>
      <c r="I9807">
        <v>2017</v>
      </c>
      <c r="J9807" s="1" t="s">
        <v>1747</v>
      </c>
      <c r="K9807" s="1" t="s">
        <v>22</v>
      </c>
    </row>
    <row r="9808" spans="1:11" x14ac:dyDescent="0.35">
      <c r="A9808" s="1" t="s">
        <v>614</v>
      </c>
      <c r="B9808" s="1" t="s">
        <v>855</v>
      </c>
      <c r="C9808" s="1" t="s">
        <v>13</v>
      </c>
      <c r="D9808" s="1" t="s">
        <v>25</v>
      </c>
      <c r="E9808" s="1" t="s">
        <v>1667</v>
      </c>
      <c r="F9808">
        <v>10.8</v>
      </c>
      <c r="G9808">
        <v>5</v>
      </c>
      <c r="H9808">
        <v>5.18</v>
      </c>
      <c r="I9808">
        <v>2017</v>
      </c>
      <c r="J9808" s="1" t="s">
        <v>1747</v>
      </c>
      <c r="K9808" s="1" t="s">
        <v>22</v>
      </c>
    </row>
    <row r="9809" spans="1:11" x14ac:dyDescent="0.35">
      <c r="A9809" s="1" t="s">
        <v>1532</v>
      </c>
      <c r="B9809" s="1" t="s">
        <v>159</v>
      </c>
      <c r="C9809" s="1" t="s">
        <v>13</v>
      </c>
      <c r="D9809" s="1" t="s">
        <v>25</v>
      </c>
      <c r="E9809" s="1" t="s">
        <v>592</v>
      </c>
      <c r="F9809">
        <v>33.380000000000003</v>
      </c>
      <c r="G9809">
        <v>4</v>
      </c>
      <c r="H9809">
        <v>10.43</v>
      </c>
      <c r="I9809">
        <v>2017</v>
      </c>
      <c r="J9809" s="1" t="s">
        <v>1747</v>
      </c>
      <c r="K9809" s="1" t="s">
        <v>22</v>
      </c>
    </row>
    <row r="9810" spans="1:11" x14ac:dyDescent="0.35">
      <c r="A9810" s="1" t="s">
        <v>313</v>
      </c>
      <c r="B9810" s="1" t="s">
        <v>33</v>
      </c>
      <c r="C9810" s="1" t="s">
        <v>13</v>
      </c>
      <c r="D9810" s="1" t="s">
        <v>14</v>
      </c>
      <c r="E9810" s="1" t="s">
        <v>454</v>
      </c>
      <c r="F9810">
        <v>13.36</v>
      </c>
      <c r="G9810">
        <v>2</v>
      </c>
      <c r="H9810">
        <v>6.41</v>
      </c>
      <c r="I9810">
        <v>2017</v>
      </c>
      <c r="J9810" s="1" t="s">
        <v>1747</v>
      </c>
      <c r="K9810" s="1" t="s">
        <v>22</v>
      </c>
    </row>
    <row r="9811" spans="1:11" x14ac:dyDescent="0.35">
      <c r="A9811" s="1" t="s">
        <v>313</v>
      </c>
      <c r="B9811" s="1" t="s">
        <v>33</v>
      </c>
      <c r="C9811" s="1" t="s">
        <v>13</v>
      </c>
      <c r="D9811" s="1" t="s">
        <v>23</v>
      </c>
      <c r="E9811" s="1" t="s">
        <v>1077</v>
      </c>
      <c r="F9811">
        <v>158.9</v>
      </c>
      <c r="G9811">
        <v>5</v>
      </c>
      <c r="H9811">
        <v>7.95</v>
      </c>
      <c r="I9811">
        <v>2017</v>
      </c>
      <c r="J9811" s="1" t="s">
        <v>1747</v>
      </c>
      <c r="K9811" s="1" t="s">
        <v>22</v>
      </c>
    </row>
    <row r="9812" spans="1:11" x14ac:dyDescent="0.35">
      <c r="A9812" s="1" t="s">
        <v>2168</v>
      </c>
      <c r="B9812" s="1" t="s">
        <v>33</v>
      </c>
      <c r="C9812" s="1" t="s">
        <v>13</v>
      </c>
      <c r="D9812" s="1" t="s">
        <v>25</v>
      </c>
      <c r="E9812" s="1" t="s">
        <v>1509</v>
      </c>
      <c r="F9812">
        <v>5.98</v>
      </c>
      <c r="G9812">
        <v>2</v>
      </c>
      <c r="H9812">
        <v>2.2400000000000002</v>
      </c>
      <c r="I9812">
        <v>2017</v>
      </c>
      <c r="J9812" s="1" t="s">
        <v>1747</v>
      </c>
      <c r="K9812" s="1" t="s">
        <v>22</v>
      </c>
    </row>
    <row r="9813" spans="1:11" x14ac:dyDescent="0.35">
      <c r="A9813" s="1" t="s">
        <v>2168</v>
      </c>
      <c r="B9813" s="1" t="s">
        <v>33</v>
      </c>
      <c r="C9813" s="1" t="s">
        <v>46</v>
      </c>
      <c r="D9813" s="1" t="s">
        <v>61</v>
      </c>
      <c r="E9813" s="1" t="s">
        <v>1895</v>
      </c>
      <c r="F9813">
        <v>189.95</v>
      </c>
      <c r="G9813">
        <v>5</v>
      </c>
      <c r="H9813">
        <v>45.59</v>
      </c>
      <c r="I9813">
        <v>2017</v>
      </c>
      <c r="J9813" s="1" t="s">
        <v>1747</v>
      </c>
      <c r="K9813" s="1" t="s">
        <v>22</v>
      </c>
    </row>
    <row r="9814" spans="1:11" x14ac:dyDescent="0.35">
      <c r="A9814" s="1" t="s">
        <v>2168</v>
      </c>
      <c r="B9814" s="1" t="s">
        <v>33</v>
      </c>
      <c r="C9814" s="1" t="s">
        <v>46</v>
      </c>
      <c r="D9814" s="1" t="s">
        <v>61</v>
      </c>
      <c r="E9814" s="1" t="s">
        <v>2299</v>
      </c>
      <c r="F9814">
        <v>149.94999999999999</v>
      </c>
      <c r="G9814">
        <v>5</v>
      </c>
      <c r="H9814">
        <v>31.49</v>
      </c>
      <c r="I9814">
        <v>2017</v>
      </c>
      <c r="J9814" s="1" t="s">
        <v>1747</v>
      </c>
      <c r="K9814" s="1" t="s">
        <v>22</v>
      </c>
    </row>
    <row r="9815" spans="1:11" x14ac:dyDescent="0.35">
      <c r="A9815" s="1" t="s">
        <v>2168</v>
      </c>
      <c r="B9815" s="1" t="s">
        <v>33</v>
      </c>
      <c r="C9815" s="1" t="s">
        <v>13</v>
      </c>
      <c r="D9815" s="1" t="s">
        <v>29</v>
      </c>
      <c r="E9815" s="1" t="s">
        <v>2697</v>
      </c>
      <c r="F9815">
        <v>29.95</v>
      </c>
      <c r="G9815">
        <v>5</v>
      </c>
      <c r="H9815">
        <v>8.69</v>
      </c>
      <c r="I9815">
        <v>2017</v>
      </c>
      <c r="J9815" s="1" t="s">
        <v>1747</v>
      </c>
      <c r="K9815" s="1" t="s">
        <v>22</v>
      </c>
    </row>
    <row r="9816" spans="1:11" x14ac:dyDescent="0.35">
      <c r="A9816" s="1" t="s">
        <v>2168</v>
      </c>
      <c r="B9816" s="1" t="s">
        <v>33</v>
      </c>
      <c r="C9816" s="1" t="s">
        <v>13</v>
      </c>
      <c r="D9816" s="1" t="s">
        <v>20</v>
      </c>
      <c r="E9816" s="1" t="s">
        <v>1562</v>
      </c>
      <c r="F9816">
        <v>44.4</v>
      </c>
      <c r="G9816">
        <v>3</v>
      </c>
      <c r="H9816">
        <v>22.2</v>
      </c>
      <c r="I9816">
        <v>2017</v>
      </c>
      <c r="J9816" s="1" t="s">
        <v>1747</v>
      </c>
      <c r="K9816" s="1" t="s">
        <v>22</v>
      </c>
    </row>
    <row r="9817" spans="1:11" x14ac:dyDescent="0.35">
      <c r="A9817" s="1" t="s">
        <v>1281</v>
      </c>
      <c r="B9817" s="1" t="s">
        <v>12</v>
      </c>
      <c r="C9817" s="1" t="s">
        <v>13</v>
      </c>
      <c r="D9817" s="1" t="s">
        <v>102</v>
      </c>
      <c r="E9817" s="1" t="s">
        <v>1433</v>
      </c>
      <c r="F9817">
        <v>66.28</v>
      </c>
      <c r="G9817">
        <v>2</v>
      </c>
      <c r="H9817">
        <v>-178.97</v>
      </c>
      <c r="I9817">
        <v>2017</v>
      </c>
      <c r="J9817" s="1" t="s">
        <v>1747</v>
      </c>
      <c r="K9817" s="1" t="s">
        <v>31</v>
      </c>
    </row>
    <row r="9818" spans="1:11" x14ac:dyDescent="0.35">
      <c r="A9818" s="1" t="s">
        <v>1281</v>
      </c>
      <c r="B9818" s="1" t="s">
        <v>33</v>
      </c>
      <c r="C9818" s="1" t="s">
        <v>13</v>
      </c>
      <c r="D9818" s="1" t="s">
        <v>25</v>
      </c>
      <c r="E9818" s="1" t="s">
        <v>123</v>
      </c>
      <c r="F9818">
        <v>15.24</v>
      </c>
      <c r="G9818">
        <v>5</v>
      </c>
      <c r="H9818">
        <v>5.14</v>
      </c>
      <c r="I9818">
        <v>2017</v>
      </c>
      <c r="J9818" s="1" t="s">
        <v>1747</v>
      </c>
      <c r="K9818" s="1" t="s">
        <v>31</v>
      </c>
    </row>
    <row r="9819" spans="1:11" x14ac:dyDescent="0.35">
      <c r="A9819" s="1" t="s">
        <v>1281</v>
      </c>
      <c r="B9819" s="1" t="s">
        <v>33</v>
      </c>
      <c r="C9819" s="1" t="s">
        <v>13</v>
      </c>
      <c r="D9819" s="1" t="s">
        <v>14</v>
      </c>
      <c r="E9819" s="1" t="s">
        <v>2008</v>
      </c>
      <c r="F9819">
        <v>13.23</v>
      </c>
      <c r="G9819">
        <v>3</v>
      </c>
      <c r="H9819">
        <v>6.09</v>
      </c>
      <c r="I9819">
        <v>2017</v>
      </c>
      <c r="J9819" s="1" t="s">
        <v>1747</v>
      </c>
      <c r="K9819" s="1" t="s">
        <v>31</v>
      </c>
    </row>
    <row r="9820" spans="1:11" x14ac:dyDescent="0.35">
      <c r="A9820" s="1" t="s">
        <v>240</v>
      </c>
      <c r="B9820" s="1" t="s">
        <v>33</v>
      </c>
      <c r="C9820" s="1" t="s">
        <v>13</v>
      </c>
      <c r="D9820" s="1" t="s">
        <v>25</v>
      </c>
      <c r="E9820" s="1" t="s">
        <v>233</v>
      </c>
      <c r="F9820">
        <v>11.81</v>
      </c>
      <c r="G9820">
        <v>2</v>
      </c>
      <c r="H9820">
        <v>4.28</v>
      </c>
      <c r="I9820">
        <v>2017</v>
      </c>
      <c r="J9820" s="1" t="s">
        <v>1747</v>
      </c>
      <c r="K9820" s="1" t="s">
        <v>31</v>
      </c>
    </row>
    <row r="9821" spans="1:11" x14ac:dyDescent="0.35">
      <c r="A9821" s="1" t="s">
        <v>242</v>
      </c>
      <c r="B9821" s="1" t="s">
        <v>139</v>
      </c>
      <c r="C9821" s="1" t="s">
        <v>13</v>
      </c>
      <c r="D9821" s="1" t="s">
        <v>14</v>
      </c>
      <c r="E9821" s="1" t="s">
        <v>2572</v>
      </c>
      <c r="F9821">
        <v>28.16</v>
      </c>
      <c r="G9821">
        <v>4</v>
      </c>
      <c r="H9821">
        <v>13.24</v>
      </c>
      <c r="I9821">
        <v>2017</v>
      </c>
      <c r="J9821" s="1" t="s">
        <v>1747</v>
      </c>
      <c r="K9821" s="1" t="s">
        <v>31</v>
      </c>
    </row>
    <row r="9822" spans="1:11" x14ac:dyDescent="0.35">
      <c r="A9822" s="1" t="s">
        <v>600</v>
      </c>
      <c r="B9822" s="1" t="s">
        <v>64</v>
      </c>
      <c r="C9822" s="1" t="s">
        <v>41</v>
      </c>
      <c r="D9822" s="1" t="s">
        <v>42</v>
      </c>
      <c r="E9822" s="1" t="s">
        <v>2425</v>
      </c>
      <c r="F9822">
        <v>504.9</v>
      </c>
      <c r="G9822">
        <v>5</v>
      </c>
      <c r="H9822">
        <v>80.78</v>
      </c>
      <c r="I9822">
        <v>2017</v>
      </c>
      <c r="J9822" s="1" t="s">
        <v>1747</v>
      </c>
      <c r="K9822" s="1" t="s">
        <v>31</v>
      </c>
    </row>
    <row r="9823" spans="1:11" x14ac:dyDescent="0.35">
      <c r="A9823" s="1" t="s">
        <v>2132</v>
      </c>
      <c r="B9823" s="1" t="s">
        <v>64</v>
      </c>
      <c r="C9823" s="1" t="s">
        <v>13</v>
      </c>
      <c r="D9823" s="1" t="s">
        <v>23</v>
      </c>
      <c r="E9823" s="1" t="s">
        <v>1569</v>
      </c>
      <c r="F9823">
        <v>544.38</v>
      </c>
      <c r="G9823">
        <v>3</v>
      </c>
      <c r="H9823">
        <v>157.87</v>
      </c>
      <c r="I9823">
        <v>2017</v>
      </c>
      <c r="J9823" s="1" t="s">
        <v>1747</v>
      </c>
      <c r="K9823" s="1" t="s">
        <v>31</v>
      </c>
    </row>
    <row r="9824" spans="1:11" x14ac:dyDescent="0.35">
      <c r="A9824" s="1" t="s">
        <v>983</v>
      </c>
      <c r="B9824" s="1" t="s">
        <v>33</v>
      </c>
      <c r="C9824" s="1" t="s">
        <v>13</v>
      </c>
      <c r="D9824" s="1" t="s">
        <v>23</v>
      </c>
      <c r="E9824" s="1" t="s">
        <v>2169</v>
      </c>
      <c r="F9824">
        <v>481.32</v>
      </c>
      <c r="G9824">
        <v>4</v>
      </c>
      <c r="H9824">
        <v>125.14</v>
      </c>
      <c r="I9824">
        <v>2017</v>
      </c>
      <c r="J9824" s="1" t="s">
        <v>1747</v>
      </c>
      <c r="K9824" s="1" t="s">
        <v>31</v>
      </c>
    </row>
    <row r="9825" spans="1:11" x14ac:dyDescent="0.35">
      <c r="A9825" s="1" t="s">
        <v>983</v>
      </c>
      <c r="B9825" s="1" t="s">
        <v>33</v>
      </c>
      <c r="C9825" s="1" t="s">
        <v>13</v>
      </c>
      <c r="D9825" s="1" t="s">
        <v>211</v>
      </c>
      <c r="E9825" s="1" t="s">
        <v>2101</v>
      </c>
      <c r="F9825">
        <v>13.98</v>
      </c>
      <c r="G9825">
        <v>1</v>
      </c>
      <c r="H9825">
        <v>3.63</v>
      </c>
      <c r="I9825">
        <v>2017</v>
      </c>
      <c r="J9825" s="1" t="s">
        <v>1747</v>
      </c>
      <c r="K9825" s="1" t="s">
        <v>31</v>
      </c>
    </row>
    <row r="9826" spans="1:11" x14ac:dyDescent="0.35">
      <c r="A9826" s="1" t="s">
        <v>1213</v>
      </c>
      <c r="B9826" s="1" t="s">
        <v>159</v>
      </c>
      <c r="C9826" s="1" t="s">
        <v>13</v>
      </c>
      <c r="D9826" s="1" t="s">
        <v>23</v>
      </c>
      <c r="E9826" s="1" t="s">
        <v>768</v>
      </c>
      <c r="F9826">
        <v>166.72</v>
      </c>
      <c r="G9826">
        <v>2</v>
      </c>
      <c r="H9826">
        <v>41.68</v>
      </c>
      <c r="I9826">
        <v>2017</v>
      </c>
      <c r="J9826" s="1" t="s">
        <v>1747</v>
      </c>
      <c r="K9826" s="1" t="s">
        <v>31</v>
      </c>
    </row>
    <row r="9827" spans="1:11" x14ac:dyDescent="0.35">
      <c r="A9827" s="1" t="s">
        <v>1213</v>
      </c>
      <c r="B9827" s="1" t="s">
        <v>159</v>
      </c>
      <c r="C9827" s="1" t="s">
        <v>13</v>
      </c>
      <c r="D9827" s="1" t="s">
        <v>25</v>
      </c>
      <c r="E9827" s="1" t="s">
        <v>275</v>
      </c>
      <c r="F9827">
        <v>24.82</v>
      </c>
      <c r="G9827">
        <v>3</v>
      </c>
      <c r="H9827">
        <v>8.3800000000000008</v>
      </c>
      <c r="I9827">
        <v>2017</v>
      </c>
      <c r="J9827" s="1" t="s">
        <v>1747</v>
      </c>
      <c r="K9827" s="1" t="s">
        <v>31</v>
      </c>
    </row>
    <row r="9828" spans="1:11" x14ac:dyDescent="0.35">
      <c r="A9828" s="1" t="s">
        <v>1213</v>
      </c>
      <c r="B9828" s="1" t="s">
        <v>159</v>
      </c>
      <c r="C9828" s="1" t="s">
        <v>41</v>
      </c>
      <c r="D9828" s="1" t="s">
        <v>54</v>
      </c>
      <c r="E9828" s="1" t="s">
        <v>692</v>
      </c>
      <c r="F9828">
        <v>124.36</v>
      </c>
      <c r="G9828">
        <v>2</v>
      </c>
      <c r="H9828">
        <v>27.36</v>
      </c>
      <c r="I9828">
        <v>2017</v>
      </c>
      <c r="J9828" s="1" t="s">
        <v>1747</v>
      </c>
      <c r="K9828" s="1" t="s">
        <v>31</v>
      </c>
    </row>
    <row r="9829" spans="1:11" x14ac:dyDescent="0.35">
      <c r="A9829" s="1" t="s">
        <v>2226</v>
      </c>
      <c r="B9829" s="1" t="s">
        <v>167</v>
      </c>
      <c r="C9829" s="1" t="s">
        <v>13</v>
      </c>
      <c r="D9829" s="1" t="s">
        <v>23</v>
      </c>
      <c r="E9829" s="1" t="s">
        <v>477</v>
      </c>
      <c r="F9829">
        <v>32.56</v>
      </c>
      <c r="G9829">
        <v>2</v>
      </c>
      <c r="H9829">
        <v>8.4700000000000006</v>
      </c>
      <c r="I9829">
        <v>2017</v>
      </c>
      <c r="J9829" s="1" t="s">
        <v>1747</v>
      </c>
      <c r="K9829" s="1" t="s">
        <v>31</v>
      </c>
    </row>
    <row r="9830" spans="1:11" x14ac:dyDescent="0.35">
      <c r="A9830" s="1" t="s">
        <v>904</v>
      </c>
      <c r="B9830" s="1" t="s">
        <v>33</v>
      </c>
      <c r="C9830" s="1" t="s">
        <v>13</v>
      </c>
      <c r="D9830" s="1" t="s">
        <v>25</v>
      </c>
      <c r="E9830" s="1" t="s">
        <v>1917</v>
      </c>
      <c r="F9830">
        <v>46.67</v>
      </c>
      <c r="G9830">
        <v>2</v>
      </c>
      <c r="H9830">
        <v>16.34</v>
      </c>
      <c r="I9830">
        <v>2017</v>
      </c>
      <c r="J9830" s="1" t="s">
        <v>1747</v>
      </c>
      <c r="K9830" s="1" t="s">
        <v>35</v>
      </c>
    </row>
    <row r="9831" spans="1:11" x14ac:dyDescent="0.35">
      <c r="A9831" s="1" t="s">
        <v>904</v>
      </c>
      <c r="B9831" s="1" t="s">
        <v>33</v>
      </c>
      <c r="C9831" s="1" t="s">
        <v>41</v>
      </c>
      <c r="D9831" s="1" t="s">
        <v>83</v>
      </c>
      <c r="E9831" s="1" t="s">
        <v>2740</v>
      </c>
      <c r="F9831">
        <v>119.83</v>
      </c>
      <c r="G9831">
        <v>1</v>
      </c>
      <c r="H9831">
        <v>-12.69</v>
      </c>
      <c r="I9831">
        <v>2017</v>
      </c>
      <c r="J9831" s="1" t="s">
        <v>1747</v>
      </c>
      <c r="K9831" s="1" t="s">
        <v>35</v>
      </c>
    </row>
    <row r="9832" spans="1:11" x14ac:dyDescent="0.35">
      <c r="A9832" s="1" t="s">
        <v>904</v>
      </c>
      <c r="B9832" s="1" t="s">
        <v>33</v>
      </c>
      <c r="C9832" s="1" t="s">
        <v>46</v>
      </c>
      <c r="D9832" s="1" t="s">
        <v>61</v>
      </c>
      <c r="E9832" s="1" t="s">
        <v>1495</v>
      </c>
      <c r="F9832">
        <v>119.98</v>
      </c>
      <c r="G9832">
        <v>2</v>
      </c>
      <c r="H9832">
        <v>57.59</v>
      </c>
      <c r="I9832">
        <v>2017</v>
      </c>
      <c r="J9832" s="1" t="s">
        <v>1747</v>
      </c>
      <c r="K9832" s="1" t="s">
        <v>35</v>
      </c>
    </row>
    <row r="9833" spans="1:11" x14ac:dyDescent="0.35">
      <c r="A9833" s="1" t="s">
        <v>2417</v>
      </c>
      <c r="B9833" s="1" t="s">
        <v>159</v>
      </c>
      <c r="C9833" s="1" t="s">
        <v>13</v>
      </c>
      <c r="D9833" s="1" t="s">
        <v>29</v>
      </c>
      <c r="E9833" s="1" t="s">
        <v>218</v>
      </c>
      <c r="F9833">
        <v>38.82</v>
      </c>
      <c r="G9833">
        <v>6</v>
      </c>
      <c r="H9833">
        <v>17.47</v>
      </c>
      <c r="I9833">
        <v>2017</v>
      </c>
      <c r="J9833" s="1" t="s">
        <v>1747</v>
      </c>
      <c r="K9833" s="1" t="s">
        <v>35</v>
      </c>
    </row>
    <row r="9834" spans="1:11" x14ac:dyDescent="0.35">
      <c r="A9834" s="1" t="s">
        <v>2417</v>
      </c>
      <c r="B9834" s="1" t="s">
        <v>159</v>
      </c>
      <c r="C9834" s="1" t="s">
        <v>41</v>
      </c>
      <c r="D9834" s="1" t="s">
        <v>42</v>
      </c>
      <c r="E9834" s="1" t="s">
        <v>1793</v>
      </c>
      <c r="F9834">
        <v>1141.94</v>
      </c>
      <c r="G9834">
        <v>9</v>
      </c>
      <c r="H9834">
        <v>139.57</v>
      </c>
      <c r="I9834">
        <v>2017</v>
      </c>
      <c r="J9834" s="1" t="s">
        <v>1747</v>
      </c>
      <c r="K9834" s="1" t="s">
        <v>35</v>
      </c>
    </row>
    <row r="9835" spans="1:11" x14ac:dyDescent="0.35">
      <c r="A9835" s="1" t="s">
        <v>2417</v>
      </c>
      <c r="B9835" s="1" t="s">
        <v>159</v>
      </c>
      <c r="C9835" s="1" t="s">
        <v>13</v>
      </c>
      <c r="D9835" s="1" t="s">
        <v>102</v>
      </c>
      <c r="E9835" s="1" t="s">
        <v>1314</v>
      </c>
      <c r="F9835">
        <v>1704.56</v>
      </c>
      <c r="G9835">
        <v>13</v>
      </c>
      <c r="H9835">
        <v>511.37</v>
      </c>
      <c r="I9835">
        <v>2017</v>
      </c>
      <c r="J9835" s="1" t="s">
        <v>1747</v>
      </c>
      <c r="K9835" s="1" t="s">
        <v>35</v>
      </c>
    </row>
    <row r="9836" spans="1:11" x14ac:dyDescent="0.35">
      <c r="A9836" s="1" t="s">
        <v>2417</v>
      </c>
      <c r="B9836" s="1" t="s">
        <v>159</v>
      </c>
      <c r="C9836" s="1" t="s">
        <v>13</v>
      </c>
      <c r="D9836" s="1" t="s">
        <v>29</v>
      </c>
      <c r="E9836" s="1" t="s">
        <v>2537</v>
      </c>
      <c r="F9836">
        <v>3.2</v>
      </c>
      <c r="G9836">
        <v>2</v>
      </c>
      <c r="H9836">
        <v>1.38</v>
      </c>
      <c r="I9836">
        <v>2017</v>
      </c>
      <c r="J9836" s="1" t="s">
        <v>1747</v>
      </c>
      <c r="K9836" s="1" t="s">
        <v>35</v>
      </c>
    </row>
    <row r="9837" spans="1:11" x14ac:dyDescent="0.35">
      <c r="A9837" s="1" t="s">
        <v>839</v>
      </c>
      <c r="B9837" s="1" t="s">
        <v>159</v>
      </c>
      <c r="C9837" s="1" t="s">
        <v>41</v>
      </c>
      <c r="D9837" s="1" t="s">
        <v>54</v>
      </c>
      <c r="E9837" s="1" t="s">
        <v>2021</v>
      </c>
      <c r="F9837">
        <v>18.96</v>
      </c>
      <c r="G9837">
        <v>2</v>
      </c>
      <c r="H9837">
        <v>8.5299999999999994</v>
      </c>
      <c r="I9837">
        <v>2017</v>
      </c>
      <c r="J9837" s="1" t="s">
        <v>1747</v>
      </c>
      <c r="K9837" s="1" t="s">
        <v>35</v>
      </c>
    </row>
    <row r="9838" spans="1:11" x14ac:dyDescent="0.35">
      <c r="A9838" s="1" t="s">
        <v>931</v>
      </c>
      <c r="B9838" s="1" t="s">
        <v>33</v>
      </c>
      <c r="C9838" s="1" t="s">
        <v>13</v>
      </c>
      <c r="D9838" s="1" t="s">
        <v>29</v>
      </c>
      <c r="E9838" s="1" t="s">
        <v>115</v>
      </c>
      <c r="F9838">
        <v>6.63</v>
      </c>
      <c r="G9838">
        <v>3</v>
      </c>
      <c r="H9838">
        <v>1.79</v>
      </c>
      <c r="I9838">
        <v>2017</v>
      </c>
      <c r="J9838" s="1" t="s">
        <v>1747</v>
      </c>
      <c r="K9838" s="1" t="s">
        <v>35</v>
      </c>
    </row>
    <row r="9839" spans="1:11" x14ac:dyDescent="0.35">
      <c r="A9839" s="1" t="s">
        <v>931</v>
      </c>
      <c r="B9839" s="1" t="s">
        <v>33</v>
      </c>
      <c r="C9839" s="1" t="s">
        <v>13</v>
      </c>
      <c r="D9839" s="1" t="s">
        <v>14</v>
      </c>
      <c r="E9839" s="1" t="s">
        <v>2293</v>
      </c>
      <c r="F9839">
        <v>12.96</v>
      </c>
      <c r="G9839">
        <v>2</v>
      </c>
      <c r="H9839">
        <v>6.22</v>
      </c>
      <c r="I9839">
        <v>2017</v>
      </c>
      <c r="J9839" s="1" t="s">
        <v>1747</v>
      </c>
      <c r="K9839" s="1" t="s">
        <v>35</v>
      </c>
    </row>
    <row r="9840" spans="1:11" x14ac:dyDescent="0.35">
      <c r="A9840" s="1" t="s">
        <v>931</v>
      </c>
      <c r="B9840" s="1" t="s">
        <v>33</v>
      </c>
      <c r="C9840" s="1" t="s">
        <v>13</v>
      </c>
      <c r="D9840" s="1" t="s">
        <v>14</v>
      </c>
      <c r="E9840" s="1" t="s">
        <v>537</v>
      </c>
      <c r="F9840">
        <v>32.4</v>
      </c>
      <c r="G9840">
        <v>5</v>
      </c>
      <c r="H9840">
        <v>15.55</v>
      </c>
      <c r="I9840">
        <v>2017</v>
      </c>
      <c r="J9840" s="1" t="s">
        <v>1747</v>
      </c>
      <c r="K9840" s="1" t="s">
        <v>35</v>
      </c>
    </row>
    <row r="9841" spans="1:11" x14ac:dyDescent="0.35">
      <c r="A9841" s="1" t="s">
        <v>571</v>
      </c>
      <c r="B9841" s="1" t="s">
        <v>28</v>
      </c>
      <c r="C9841" s="1" t="s">
        <v>13</v>
      </c>
      <c r="D9841" s="1" t="s">
        <v>29</v>
      </c>
      <c r="E9841" s="1" t="s">
        <v>350</v>
      </c>
      <c r="F9841">
        <v>18.7</v>
      </c>
      <c r="G9841">
        <v>7</v>
      </c>
      <c r="H9841">
        <v>2.34</v>
      </c>
      <c r="I9841">
        <v>2017</v>
      </c>
      <c r="J9841" s="1" t="s">
        <v>1747</v>
      </c>
      <c r="K9841" s="1" t="s">
        <v>35</v>
      </c>
    </row>
    <row r="9842" spans="1:11" x14ac:dyDescent="0.35">
      <c r="A9842" s="1" t="s">
        <v>2599</v>
      </c>
      <c r="B9842" s="1" t="s">
        <v>257</v>
      </c>
      <c r="C9842" s="1" t="s">
        <v>13</v>
      </c>
      <c r="D9842" s="1" t="s">
        <v>29</v>
      </c>
      <c r="E9842" s="1" t="s">
        <v>1644</v>
      </c>
      <c r="F9842">
        <v>12.67</v>
      </c>
      <c r="G9842">
        <v>9</v>
      </c>
      <c r="H9842">
        <v>1.43</v>
      </c>
      <c r="I9842">
        <v>2017</v>
      </c>
      <c r="J9842" s="1" t="s">
        <v>1747</v>
      </c>
      <c r="K9842" s="1" t="s">
        <v>35</v>
      </c>
    </row>
    <row r="9843" spans="1:11" x14ac:dyDescent="0.35">
      <c r="A9843" s="1" t="s">
        <v>2406</v>
      </c>
      <c r="B9843" s="1" t="s">
        <v>33</v>
      </c>
      <c r="C9843" s="1" t="s">
        <v>13</v>
      </c>
      <c r="D9843" s="1" t="s">
        <v>29</v>
      </c>
      <c r="E9843" s="1" t="s">
        <v>646</v>
      </c>
      <c r="F9843">
        <v>5.76</v>
      </c>
      <c r="G9843">
        <v>2</v>
      </c>
      <c r="H9843">
        <v>1.67</v>
      </c>
      <c r="I9843">
        <v>2017</v>
      </c>
      <c r="J9843" s="1" t="s">
        <v>1747</v>
      </c>
      <c r="K9843" s="1" t="s">
        <v>35</v>
      </c>
    </row>
    <row r="9844" spans="1:11" x14ac:dyDescent="0.35">
      <c r="A9844" s="1" t="s">
        <v>1442</v>
      </c>
      <c r="B9844" s="1" t="s">
        <v>87</v>
      </c>
      <c r="C9844" s="1" t="s">
        <v>13</v>
      </c>
      <c r="D9844" s="1" t="s">
        <v>25</v>
      </c>
      <c r="E9844" s="1" t="s">
        <v>480</v>
      </c>
      <c r="F9844">
        <v>7.24</v>
      </c>
      <c r="G9844">
        <v>3</v>
      </c>
      <c r="H9844">
        <v>-6.03</v>
      </c>
      <c r="I9844">
        <v>2017</v>
      </c>
      <c r="J9844" s="1" t="s">
        <v>1747</v>
      </c>
      <c r="K9844" s="1" t="s">
        <v>35</v>
      </c>
    </row>
    <row r="9845" spans="1:11" x14ac:dyDescent="0.35">
      <c r="A9845" s="1" t="s">
        <v>1442</v>
      </c>
      <c r="B9845" s="1" t="s">
        <v>87</v>
      </c>
      <c r="C9845" s="1" t="s">
        <v>13</v>
      </c>
      <c r="D9845" s="1" t="s">
        <v>50</v>
      </c>
      <c r="E9845" s="1" t="s">
        <v>1264</v>
      </c>
      <c r="F9845">
        <v>4.82</v>
      </c>
      <c r="G9845">
        <v>3</v>
      </c>
      <c r="H9845">
        <v>1.75</v>
      </c>
      <c r="I9845">
        <v>2017</v>
      </c>
      <c r="J9845" s="1" t="s">
        <v>1747</v>
      </c>
      <c r="K9845" s="1" t="s">
        <v>35</v>
      </c>
    </row>
    <row r="9846" spans="1:11" x14ac:dyDescent="0.35">
      <c r="A9846" s="1" t="s">
        <v>1442</v>
      </c>
      <c r="B9846" s="1" t="s">
        <v>87</v>
      </c>
      <c r="C9846" s="1" t="s">
        <v>13</v>
      </c>
      <c r="D9846" s="1" t="s">
        <v>14</v>
      </c>
      <c r="E9846" s="1" t="s">
        <v>1794</v>
      </c>
      <c r="F9846">
        <v>91.36</v>
      </c>
      <c r="G9846">
        <v>5</v>
      </c>
      <c r="H9846">
        <v>29.69</v>
      </c>
      <c r="I9846">
        <v>2017</v>
      </c>
      <c r="J9846" s="1" t="s">
        <v>1747</v>
      </c>
      <c r="K9846" s="1" t="s">
        <v>35</v>
      </c>
    </row>
    <row r="9847" spans="1:11" x14ac:dyDescent="0.35">
      <c r="A9847" s="1" t="s">
        <v>1442</v>
      </c>
      <c r="B9847" s="1" t="s">
        <v>87</v>
      </c>
      <c r="C9847" s="1" t="s">
        <v>13</v>
      </c>
      <c r="D9847" s="1" t="s">
        <v>102</v>
      </c>
      <c r="E9847" s="1" t="s">
        <v>2028</v>
      </c>
      <c r="F9847">
        <v>130.11000000000001</v>
      </c>
      <c r="G9847">
        <v>2</v>
      </c>
      <c r="H9847">
        <v>13.01</v>
      </c>
      <c r="I9847">
        <v>2017</v>
      </c>
      <c r="J9847" s="1" t="s">
        <v>1747</v>
      </c>
      <c r="K9847" s="1" t="s">
        <v>35</v>
      </c>
    </row>
    <row r="9848" spans="1:11" x14ac:dyDescent="0.35">
      <c r="A9848" s="1" t="s">
        <v>2460</v>
      </c>
      <c r="B9848" s="1" t="s">
        <v>167</v>
      </c>
      <c r="C9848" s="1" t="s">
        <v>41</v>
      </c>
      <c r="D9848" s="1" t="s">
        <v>54</v>
      </c>
      <c r="E9848" s="1" t="s">
        <v>972</v>
      </c>
      <c r="F9848">
        <v>99.95</v>
      </c>
      <c r="G9848">
        <v>5</v>
      </c>
      <c r="H9848">
        <v>22.99</v>
      </c>
      <c r="I9848">
        <v>2017</v>
      </c>
      <c r="J9848" s="1" t="s">
        <v>1747</v>
      </c>
      <c r="K9848" s="1" t="s">
        <v>35</v>
      </c>
    </row>
    <row r="9849" spans="1:11" x14ac:dyDescent="0.35">
      <c r="A9849" s="1" t="s">
        <v>2460</v>
      </c>
      <c r="B9849" s="1" t="s">
        <v>167</v>
      </c>
      <c r="C9849" s="1" t="s">
        <v>46</v>
      </c>
      <c r="D9849" s="1" t="s">
        <v>61</v>
      </c>
      <c r="E9849" s="1" t="s">
        <v>1460</v>
      </c>
      <c r="F9849">
        <v>29.34</v>
      </c>
      <c r="G9849">
        <v>3</v>
      </c>
      <c r="H9849">
        <v>10.86</v>
      </c>
      <c r="I9849">
        <v>2017</v>
      </c>
      <c r="J9849" s="1" t="s">
        <v>1747</v>
      </c>
      <c r="K9849" s="1" t="s">
        <v>35</v>
      </c>
    </row>
    <row r="9850" spans="1:11" x14ac:dyDescent="0.35">
      <c r="A9850" s="1" t="s">
        <v>86</v>
      </c>
      <c r="B9850" s="1" t="s">
        <v>33</v>
      </c>
      <c r="C9850" s="1" t="s">
        <v>13</v>
      </c>
      <c r="D9850" s="1" t="s">
        <v>25</v>
      </c>
      <c r="E9850" s="1" t="s">
        <v>2239</v>
      </c>
      <c r="F9850">
        <v>36.67</v>
      </c>
      <c r="G9850">
        <v>2</v>
      </c>
      <c r="H9850">
        <v>11.46</v>
      </c>
      <c r="I9850">
        <v>2017</v>
      </c>
      <c r="J9850" s="1" t="s">
        <v>1747</v>
      </c>
      <c r="K9850" s="1" t="s">
        <v>56</v>
      </c>
    </row>
    <row r="9851" spans="1:11" x14ac:dyDescent="0.35">
      <c r="A9851" s="1" t="s">
        <v>1553</v>
      </c>
      <c r="B9851" s="1" t="s">
        <v>71</v>
      </c>
      <c r="C9851" s="1" t="s">
        <v>13</v>
      </c>
      <c r="D9851" s="1" t="s">
        <v>211</v>
      </c>
      <c r="E9851" s="1" t="s">
        <v>474</v>
      </c>
      <c r="F9851">
        <v>1665.62</v>
      </c>
      <c r="G9851">
        <v>2</v>
      </c>
      <c r="H9851">
        <v>33.31</v>
      </c>
      <c r="I9851">
        <v>2017</v>
      </c>
      <c r="J9851" s="1" t="s">
        <v>1747</v>
      </c>
      <c r="K9851" s="1" t="s">
        <v>56</v>
      </c>
    </row>
    <row r="9852" spans="1:11" x14ac:dyDescent="0.35">
      <c r="A9852" s="1" t="s">
        <v>1834</v>
      </c>
      <c r="B9852" s="1" t="s">
        <v>290</v>
      </c>
      <c r="C9852" s="1" t="s">
        <v>41</v>
      </c>
      <c r="D9852" s="1" t="s">
        <v>54</v>
      </c>
      <c r="E9852" s="1" t="s">
        <v>1590</v>
      </c>
      <c r="F9852">
        <v>13.36</v>
      </c>
      <c r="G9852">
        <v>5</v>
      </c>
      <c r="H9852">
        <v>4.01</v>
      </c>
      <c r="I9852">
        <v>2017</v>
      </c>
      <c r="J9852" s="1" t="s">
        <v>1747</v>
      </c>
      <c r="K9852" s="1" t="s">
        <v>56</v>
      </c>
    </row>
    <row r="9853" spans="1:11" x14ac:dyDescent="0.35">
      <c r="A9853" s="1" t="s">
        <v>1834</v>
      </c>
      <c r="B9853" s="1" t="s">
        <v>290</v>
      </c>
      <c r="C9853" s="1" t="s">
        <v>13</v>
      </c>
      <c r="D9853" s="1" t="s">
        <v>23</v>
      </c>
      <c r="E9853" s="1" t="s">
        <v>1891</v>
      </c>
      <c r="F9853">
        <v>78.260000000000005</v>
      </c>
      <c r="G9853">
        <v>2</v>
      </c>
      <c r="H9853">
        <v>-17.61</v>
      </c>
      <c r="I9853">
        <v>2017</v>
      </c>
      <c r="J9853" s="1" t="s">
        <v>1747</v>
      </c>
      <c r="K9853" s="1" t="s">
        <v>56</v>
      </c>
    </row>
    <row r="9854" spans="1:11" x14ac:dyDescent="0.35">
      <c r="A9854" s="1" t="s">
        <v>1834</v>
      </c>
      <c r="B9854" s="1" t="s">
        <v>290</v>
      </c>
      <c r="C9854" s="1" t="s">
        <v>41</v>
      </c>
      <c r="D9854" s="1" t="s">
        <v>83</v>
      </c>
      <c r="E9854" s="1" t="s">
        <v>1111</v>
      </c>
      <c r="F9854">
        <v>102.02</v>
      </c>
      <c r="G9854">
        <v>7</v>
      </c>
      <c r="H9854">
        <v>-183.63</v>
      </c>
      <c r="I9854">
        <v>2017</v>
      </c>
      <c r="J9854" s="1" t="s">
        <v>1747</v>
      </c>
      <c r="K9854" s="1" t="s">
        <v>56</v>
      </c>
    </row>
    <row r="9855" spans="1:11" x14ac:dyDescent="0.35">
      <c r="A9855" s="1" t="s">
        <v>303</v>
      </c>
      <c r="B9855" s="1" t="s">
        <v>159</v>
      </c>
      <c r="C9855" s="1" t="s">
        <v>13</v>
      </c>
      <c r="D9855" s="1" t="s">
        <v>14</v>
      </c>
      <c r="E9855" s="1" t="s">
        <v>2216</v>
      </c>
      <c r="F9855">
        <v>6.48</v>
      </c>
      <c r="G9855">
        <v>1</v>
      </c>
      <c r="H9855">
        <v>3.11</v>
      </c>
      <c r="I9855">
        <v>2017</v>
      </c>
      <c r="J9855" s="1" t="s">
        <v>1747</v>
      </c>
      <c r="K9855" s="1" t="s">
        <v>94</v>
      </c>
    </row>
    <row r="9856" spans="1:11" x14ac:dyDescent="0.35">
      <c r="A9856" s="1" t="s">
        <v>303</v>
      </c>
      <c r="B9856" s="1" t="s">
        <v>159</v>
      </c>
      <c r="C9856" s="1" t="s">
        <v>13</v>
      </c>
      <c r="D9856" s="1" t="s">
        <v>25</v>
      </c>
      <c r="E9856" s="1" t="s">
        <v>195</v>
      </c>
      <c r="F9856">
        <v>6.98</v>
      </c>
      <c r="G9856">
        <v>1</v>
      </c>
      <c r="H9856">
        <v>2.36</v>
      </c>
      <c r="I9856">
        <v>2017</v>
      </c>
      <c r="J9856" s="1" t="s">
        <v>1747</v>
      </c>
      <c r="K9856" s="1" t="s">
        <v>94</v>
      </c>
    </row>
    <row r="9857" spans="1:11" x14ac:dyDescent="0.35">
      <c r="A9857" s="1" t="s">
        <v>1767</v>
      </c>
      <c r="B9857" s="1" t="s">
        <v>159</v>
      </c>
      <c r="C9857" s="1" t="s">
        <v>13</v>
      </c>
      <c r="D9857" s="1" t="s">
        <v>14</v>
      </c>
      <c r="E9857" s="1" t="s">
        <v>2241</v>
      </c>
      <c r="F9857">
        <v>279.89999999999998</v>
      </c>
      <c r="G9857">
        <v>5</v>
      </c>
      <c r="H9857">
        <v>137.15</v>
      </c>
      <c r="I9857">
        <v>2017</v>
      </c>
      <c r="J9857" s="1" t="s">
        <v>1747</v>
      </c>
      <c r="K9857" s="1" t="s">
        <v>94</v>
      </c>
    </row>
    <row r="9858" spans="1:11" x14ac:dyDescent="0.35">
      <c r="A9858" s="1" t="s">
        <v>1767</v>
      </c>
      <c r="B9858" s="1" t="s">
        <v>159</v>
      </c>
      <c r="C9858" s="1" t="s">
        <v>13</v>
      </c>
      <c r="D9858" s="1" t="s">
        <v>25</v>
      </c>
      <c r="E9858" s="1" t="s">
        <v>1045</v>
      </c>
      <c r="F9858">
        <v>50.35</v>
      </c>
      <c r="G9858">
        <v>3</v>
      </c>
      <c r="H9858">
        <v>17.62</v>
      </c>
      <c r="I9858">
        <v>2017</v>
      </c>
      <c r="J9858" s="1" t="s">
        <v>1747</v>
      </c>
      <c r="K9858" s="1" t="s">
        <v>94</v>
      </c>
    </row>
    <row r="9859" spans="1:11" x14ac:dyDescent="0.35">
      <c r="A9859" s="1" t="s">
        <v>1767</v>
      </c>
      <c r="B9859" s="1" t="s">
        <v>159</v>
      </c>
      <c r="C9859" s="1" t="s">
        <v>13</v>
      </c>
      <c r="D9859" s="1" t="s">
        <v>14</v>
      </c>
      <c r="E9859" s="1" t="s">
        <v>2137</v>
      </c>
      <c r="F9859">
        <v>34.020000000000003</v>
      </c>
      <c r="G9859">
        <v>3</v>
      </c>
      <c r="H9859">
        <v>16.670000000000002</v>
      </c>
      <c r="I9859">
        <v>2017</v>
      </c>
      <c r="J9859" s="1" t="s">
        <v>1747</v>
      </c>
      <c r="K9859" s="1" t="s">
        <v>94</v>
      </c>
    </row>
    <row r="9860" spans="1:11" x14ac:dyDescent="0.35">
      <c r="A9860" s="1" t="s">
        <v>326</v>
      </c>
      <c r="B9860" s="1" t="s">
        <v>33</v>
      </c>
      <c r="C9860" s="1" t="s">
        <v>13</v>
      </c>
      <c r="D9860" s="1" t="s">
        <v>29</v>
      </c>
      <c r="E9860" s="1" t="s">
        <v>115</v>
      </c>
      <c r="F9860">
        <v>6.63</v>
      </c>
      <c r="G9860">
        <v>3</v>
      </c>
      <c r="H9860">
        <v>1.79</v>
      </c>
      <c r="I9860">
        <v>2017</v>
      </c>
      <c r="J9860" s="1" t="s">
        <v>1747</v>
      </c>
      <c r="K9860" s="1" t="s">
        <v>60</v>
      </c>
    </row>
    <row r="9861" spans="1:11" x14ac:dyDescent="0.35">
      <c r="A9861" s="1" t="s">
        <v>326</v>
      </c>
      <c r="B9861" s="1" t="s">
        <v>33</v>
      </c>
      <c r="C9861" s="1" t="s">
        <v>13</v>
      </c>
      <c r="D9861" s="1" t="s">
        <v>29</v>
      </c>
      <c r="E9861" s="1" t="s">
        <v>720</v>
      </c>
      <c r="F9861">
        <v>5.88</v>
      </c>
      <c r="G9861">
        <v>2</v>
      </c>
      <c r="H9861">
        <v>1.71</v>
      </c>
      <c r="I9861">
        <v>2017</v>
      </c>
      <c r="J9861" s="1" t="s">
        <v>1747</v>
      </c>
      <c r="K9861" s="1" t="s">
        <v>60</v>
      </c>
    </row>
    <row r="9862" spans="1:11" x14ac:dyDescent="0.35">
      <c r="A9862" s="1" t="s">
        <v>1912</v>
      </c>
      <c r="B9862" s="1" t="s">
        <v>33</v>
      </c>
      <c r="C9862" s="1" t="s">
        <v>13</v>
      </c>
      <c r="D9862" s="1" t="s">
        <v>23</v>
      </c>
      <c r="E9862" s="1" t="s">
        <v>990</v>
      </c>
      <c r="F9862">
        <v>1000.02</v>
      </c>
      <c r="G9862">
        <v>7</v>
      </c>
      <c r="H9862">
        <v>290.01</v>
      </c>
      <c r="I9862">
        <v>2017</v>
      </c>
      <c r="J9862" s="1" t="s">
        <v>1747</v>
      </c>
      <c r="K9862" s="1" t="s">
        <v>60</v>
      </c>
    </row>
    <row r="9863" spans="1:11" x14ac:dyDescent="0.35">
      <c r="A9863" s="1" t="s">
        <v>1989</v>
      </c>
      <c r="B9863" s="1" t="s">
        <v>188</v>
      </c>
      <c r="C9863" s="1" t="s">
        <v>46</v>
      </c>
      <c r="D9863" s="1" t="s">
        <v>47</v>
      </c>
      <c r="E9863" s="1" t="s">
        <v>148</v>
      </c>
      <c r="F9863">
        <v>281.97000000000003</v>
      </c>
      <c r="G9863">
        <v>3</v>
      </c>
      <c r="H9863">
        <v>78.95</v>
      </c>
      <c r="I9863">
        <v>2017</v>
      </c>
      <c r="J9863" s="1" t="s">
        <v>1747</v>
      </c>
      <c r="K9863" s="1" t="s">
        <v>60</v>
      </c>
    </row>
    <row r="9864" spans="1:11" x14ac:dyDescent="0.35">
      <c r="A9864" s="1" t="s">
        <v>1989</v>
      </c>
      <c r="B9864" s="1" t="s">
        <v>188</v>
      </c>
      <c r="C9864" s="1" t="s">
        <v>13</v>
      </c>
      <c r="D9864" s="1" t="s">
        <v>211</v>
      </c>
      <c r="E9864" s="1" t="s">
        <v>1477</v>
      </c>
      <c r="F9864">
        <v>69.5</v>
      </c>
      <c r="G9864">
        <v>5</v>
      </c>
      <c r="H9864">
        <v>20.16</v>
      </c>
      <c r="I9864">
        <v>2017</v>
      </c>
      <c r="J9864" s="1" t="s">
        <v>1747</v>
      </c>
      <c r="K9864" s="1" t="s">
        <v>60</v>
      </c>
    </row>
    <row r="9865" spans="1:11" x14ac:dyDescent="0.35">
      <c r="A9865" s="1" t="s">
        <v>1989</v>
      </c>
      <c r="B9865" s="1" t="s">
        <v>188</v>
      </c>
      <c r="C9865" s="1" t="s">
        <v>13</v>
      </c>
      <c r="D9865" s="1" t="s">
        <v>14</v>
      </c>
      <c r="E9865" s="1" t="s">
        <v>911</v>
      </c>
      <c r="F9865">
        <v>166.44</v>
      </c>
      <c r="G9865">
        <v>3</v>
      </c>
      <c r="H9865">
        <v>79.89</v>
      </c>
      <c r="I9865">
        <v>2017</v>
      </c>
      <c r="J9865" s="1" t="s">
        <v>1747</v>
      </c>
      <c r="K9865" s="1" t="s">
        <v>60</v>
      </c>
    </row>
    <row r="9866" spans="1:11" x14ac:dyDescent="0.35">
      <c r="A9866" s="1" t="s">
        <v>1455</v>
      </c>
      <c r="B9866" s="1" t="s">
        <v>40</v>
      </c>
      <c r="C9866" s="1" t="s">
        <v>46</v>
      </c>
      <c r="D9866" s="1" t="s">
        <v>61</v>
      </c>
      <c r="E9866" s="1" t="s">
        <v>2006</v>
      </c>
      <c r="F9866">
        <v>71</v>
      </c>
      <c r="G9866">
        <v>4</v>
      </c>
      <c r="H9866">
        <v>27.69</v>
      </c>
      <c r="I9866">
        <v>2017</v>
      </c>
      <c r="J9866" s="1" t="s">
        <v>1747</v>
      </c>
      <c r="K9866" s="1" t="s">
        <v>60</v>
      </c>
    </row>
    <row r="9867" spans="1:11" x14ac:dyDescent="0.35">
      <c r="A9867" s="1" t="s">
        <v>522</v>
      </c>
      <c r="B9867" s="1" t="s">
        <v>33</v>
      </c>
      <c r="C9867" s="1" t="s">
        <v>13</v>
      </c>
      <c r="D9867" s="1" t="s">
        <v>23</v>
      </c>
      <c r="E9867" s="1" t="s">
        <v>1418</v>
      </c>
      <c r="F9867">
        <v>124.36</v>
      </c>
      <c r="G9867">
        <v>2</v>
      </c>
      <c r="H9867">
        <v>33.58</v>
      </c>
      <c r="I9867">
        <v>2017</v>
      </c>
      <c r="J9867" s="1" t="s">
        <v>1747</v>
      </c>
      <c r="K9867" s="1" t="s">
        <v>60</v>
      </c>
    </row>
    <row r="9868" spans="1:11" x14ac:dyDescent="0.35">
      <c r="A9868" s="1" t="s">
        <v>1613</v>
      </c>
      <c r="B9868" s="1" t="s">
        <v>79</v>
      </c>
      <c r="C9868" s="1" t="s">
        <v>13</v>
      </c>
      <c r="D9868" s="1" t="s">
        <v>25</v>
      </c>
      <c r="E9868" s="1" t="s">
        <v>2194</v>
      </c>
      <c r="F9868">
        <v>23.88</v>
      </c>
      <c r="G9868">
        <v>6</v>
      </c>
      <c r="H9868">
        <v>11.22</v>
      </c>
      <c r="I9868">
        <v>2017</v>
      </c>
      <c r="J9868" s="1" t="s">
        <v>1747</v>
      </c>
      <c r="K9868" s="1" t="s">
        <v>60</v>
      </c>
    </row>
    <row r="9869" spans="1:11" x14ac:dyDescent="0.35">
      <c r="A9869" s="1" t="s">
        <v>313</v>
      </c>
      <c r="B9869" s="1" t="s">
        <v>1012</v>
      </c>
      <c r="C9869" s="1" t="s">
        <v>41</v>
      </c>
      <c r="D9869" s="1" t="s">
        <v>54</v>
      </c>
      <c r="E9869" s="1" t="s">
        <v>1031</v>
      </c>
      <c r="F9869">
        <v>15.92</v>
      </c>
      <c r="G9869">
        <v>2</v>
      </c>
      <c r="H9869">
        <v>7</v>
      </c>
      <c r="I9869">
        <v>2017</v>
      </c>
      <c r="J9869" s="1" t="s">
        <v>1747</v>
      </c>
      <c r="K9869" s="1" t="s">
        <v>60</v>
      </c>
    </row>
    <row r="9870" spans="1:11" x14ac:dyDescent="0.35">
      <c r="A9870" s="1" t="s">
        <v>2561</v>
      </c>
      <c r="B9870" s="1" t="s">
        <v>139</v>
      </c>
      <c r="C9870" s="1" t="s">
        <v>13</v>
      </c>
      <c r="D9870" s="1" t="s">
        <v>23</v>
      </c>
      <c r="E9870" s="1" t="s">
        <v>1127</v>
      </c>
      <c r="F9870">
        <v>375.34</v>
      </c>
      <c r="G9870">
        <v>1</v>
      </c>
      <c r="H9870">
        <v>18.77</v>
      </c>
      <c r="I9870">
        <v>2017</v>
      </c>
      <c r="J9870" s="1" t="s">
        <v>1747</v>
      </c>
      <c r="K9870" s="1" t="s">
        <v>60</v>
      </c>
    </row>
    <row r="9871" spans="1:11" x14ac:dyDescent="0.35">
      <c r="A9871" s="1" t="s">
        <v>2327</v>
      </c>
      <c r="B9871" s="1" t="s">
        <v>197</v>
      </c>
      <c r="C9871" s="1" t="s">
        <v>13</v>
      </c>
      <c r="D9871" s="1" t="s">
        <v>102</v>
      </c>
      <c r="E9871" s="1" t="s">
        <v>2573</v>
      </c>
      <c r="F9871">
        <v>839.43</v>
      </c>
      <c r="G9871">
        <v>3</v>
      </c>
      <c r="H9871">
        <v>218.25</v>
      </c>
      <c r="I9871">
        <v>2017</v>
      </c>
      <c r="J9871" s="1" t="s">
        <v>1747</v>
      </c>
      <c r="K9871" s="1" t="s">
        <v>17</v>
      </c>
    </row>
    <row r="9872" spans="1:11" x14ac:dyDescent="0.35">
      <c r="A9872" s="1" t="s">
        <v>1162</v>
      </c>
      <c r="B9872" s="1" t="s">
        <v>133</v>
      </c>
      <c r="C9872" s="1" t="s">
        <v>13</v>
      </c>
      <c r="D9872" s="1" t="s">
        <v>72</v>
      </c>
      <c r="E9872" s="1" t="s">
        <v>73</v>
      </c>
      <c r="F9872">
        <v>7.82</v>
      </c>
      <c r="G9872">
        <v>1</v>
      </c>
      <c r="H9872">
        <v>2.93</v>
      </c>
      <c r="I9872">
        <v>2017</v>
      </c>
      <c r="J9872" s="1" t="s">
        <v>1747</v>
      </c>
      <c r="K9872" s="1" t="s">
        <v>17</v>
      </c>
    </row>
    <row r="9873" spans="1:11" x14ac:dyDescent="0.35">
      <c r="A9873" s="1" t="s">
        <v>2042</v>
      </c>
      <c r="B9873" s="1" t="s">
        <v>120</v>
      </c>
      <c r="C9873" s="1" t="s">
        <v>46</v>
      </c>
      <c r="D9873" s="1" t="s">
        <v>61</v>
      </c>
      <c r="E9873" s="1" t="s">
        <v>2677</v>
      </c>
      <c r="F9873">
        <v>199.95</v>
      </c>
      <c r="G9873">
        <v>5</v>
      </c>
      <c r="H9873">
        <v>63.98</v>
      </c>
      <c r="I9873">
        <v>2017</v>
      </c>
      <c r="J9873" s="1" t="s">
        <v>1747</v>
      </c>
      <c r="K9873" s="1" t="s">
        <v>17</v>
      </c>
    </row>
    <row r="9874" spans="1:11" x14ac:dyDescent="0.35">
      <c r="A9874" s="1" t="s">
        <v>2042</v>
      </c>
      <c r="B9874" s="1" t="s">
        <v>120</v>
      </c>
      <c r="C9874" s="1" t="s">
        <v>41</v>
      </c>
      <c r="D9874" s="1" t="s">
        <v>42</v>
      </c>
      <c r="E9874" s="1" t="s">
        <v>1089</v>
      </c>
      <c r="F9874">
        <v>1586.69</v>
      </c>
      <c r="G9874">
        <v>7</v>
      </c>
      <c r="H9874">
        <v>412.54</v>
      </c>
      <c r="I9874">
        <v>2017</v>
      </c>
      <c r="J9874" s="1" t="s">
        <v>1747</v>
      </c>
      <c r="K9874" s="1" t="s">
        <v>17</v>
      </c>
    </row>
    <row r="9875" spans="1:11" x14ac:dyDescent="0.35">
      <c r="A9875" s="1" t="s">
        <v>2042</v>
      </c>
      <c r="B9875" s="1" t="s">
        <v>120</v>
      </c>
      <c r="C9875" s="1" t="s">
        <v>46</v>
      </c>
      <c r="D9875" s="1" t="s">
        <v>61</v>
      </c>
      <c r="E9875" s="1" t="s">
        <v>1151</v>
      </c>
      <c r="F9875">
        <v>84.99</v>
      </c>
      <c r="G9875">
        <v>1</v>
      </c>
      <c r="H9875">
        <v>30.6</v>
      </c>
      <c r="I9875">
        <v>2017</v>
      </c>
      <c r="J9875" s="1" t="s">
        <v>1747</v>
      </c>
      <c r="K9875" s="1" t="s">
        <v>17</v>
      </c>
    </row>
    <row r="9876" spans="1:11" x14ac:dyDescent="0.35">
      <c r="A9876" s="1" t="s">
        <v>2042</v>
      </c>
      <c r="B9876" s="1" t="s">
        <v>120</v>
      </c>
      <c r="C9876" s="1" t="s">
        <v>41</v>
      </c>
      <c r="D9876" s="1" t="s">
        <v>155</v>
      </c>
      <c r="E9876" s="1" t="s">
        <v>825</v>
      </c>
      <c r="F9876">
        <v>411.8</v>
      </c>
      <c r="G9876">
        <v>2</v>
      </c>
      <c r="H9876">
        <v>70.010000000000005</v>
      </c>
      <c r="I9876">
        <v>2017</v>
      </c>
      <c r="J9876" s="1" t="s">
        <v>1747</v>
      </c>
      <c r="K9876" s="1" t="s">
        <v>17</v>
      </c>
    </row>
    <row r="9877" spans="1:11" x14ac:dyDescent="0.35">
      <c r="A9877" s="1" t="s">
        <v>508</v>
      </c>
      <c r="B9877" s="1" t="s">
        <v>411</v>
      </c>
      <c r="C9877" s="1" t="s">
        <v>13</v>
      </c>
      <c r="D9877" s="1" t="s">
        <v>29</v>
      </c>
      <c r="E9877" s="1" t="s">
        <v>2326</v>
      </c>
      <c r="F9877">
        <v>4.17</v>
      </c>
      <c r="G9877">
        <v>3</v>
      </c>
      <c r="H9877">
        <v>1.08</v>
      </c>
      <c r="I9877">
        <v>2017</v>
      </c>
      <c r="J9877" s="1" t="s">
        <v>1747</v>
      </c>
      <c r="K9877" s="1" t="s">
        <v>17</v>
      </c>
    </row>
    <row r="9878" spans="1:11" x14ac:dyDescent="0.35">
      <c r="A9878" s="1" t="s">
        <v>508</v>
      </c>
      <c r="B9878" s="1" t="s">
        <v>411</v>
      </c>
      <c r="C9878" s="1" t="s">
        <v>46</v>
      </c>
      <c r="D9878" s="1" t="s">
        <v>47</v>
      </c>
      <c r="E9878" s="1" t="s">
        <v>2071</v>
      </c>
      <c r="F9878">
        <v>67.040000000000006</v>
      </c>
      <c r="G9878">
        <v>4</v>
      </c>
      <c r="H9878">
        <v>6.7</v>
      </c>
      <c r="I9878">
        <v>2017</v>
      </c>
      <c r="J9878" s="1" t="s">
        <v>1747</v>
      </c>
      <c r="K9878" s="1" t="s">
        <v>17</v>
      </c>
    </row>
    <row r="9879" spans="1:11" x14ac:dyDescent="0.35">
      <c r="A9879" s="1" t="s">
        <v>508</v>
      </c>
      <c r="B9879" s="1" t="s">
        <v>411</v>
      </c>
      <c r="C9879" s="1" t="s">
        <v>13</v>
      </c>
      <c r="D9879" s="1" t="s">
        <v>23</v>
      </c>
      <c r="E9879" s="1" t="s">
        <v>529</v>
      </c>
      <c r="F9879">
        <v>37.32</v>
      </c>
      <c r="G9879">
        <v>3</v>
      </c>
      <c r="H9879">
        <v>10.45</v>
      </c>
      <c r="I9879">
        <v>2017</v>
      </c>
      <c r="J9879" s="1" t="s">
        <v>1747</v>
      </c>
      <c r="K9879" s="1" t="s">
        <v>17</v>
      </c>
    </row>
    <row r="9880" spans="1:11" x14ac:dyDescent="0.35">
      <c r="A9880" s="1" t="s">
        <v>508</v>
      </c>
      <c r="B9880" s="1" t="s">
        <v>411</v>
      </c>
      <c r="C9880" s="1" t="s">
        <v>13</v>
      </c>
      <c r="D9880" s="1" t="s">
        <v>20</v>
      </c>
      <c r="E9880" s="1" t="s">
        <v>2664</v>
      </c>
      <c r="F9880">
        <v>18.45</v>
      </c>
      <c r="G9880">
        <v>5</v>
      </c>
      <c r="H9880">
        <v>8.67</v>
      </c>
      <c r="I9880">
        <v>2017</v>
      </c>
      <c r="J9880" s="1" t="s">
        <v>1747</v>
      </c>
      <c r="K9880" s="1" t="s">
        <v>17</v>
      </c>
    </row>
    <row r="9881" spans="1:11" x14ac:dyDescent="0.35">
      <c r="A9881" s="1" t="s">
        <v>2660</v>
      </c>
      <c r="B9881" s="1" t="s">
        <v>87</v>
      </c>
      <c r="C9881" s="1" t="s">
        <v>13</v>
      </c>
      <c r="D9881" s="1" t="s">
        <v>25</v>
      </c>
      <c r="E9881" s="1" t="s">
        <v>719</v>
      </c>
      <c r="F9881">
        <v>1.64</v>
      </c>
      <c r="G9881">
        <v>1</v>
      </c>
      <c r="H9881">
        <v>-1.31</v>
      </c>
      <c r="I9881">
        <v>2017</v>
      </c>
      <c r="J9881" s="1" t="s">
        <v>1747</v>
      </c>
      <c r="K9881" s="1" t="s">
        <v>17</v>
      </c>
    </row>
    <row r="9882" spans="1:11" x14ac:dyDescent="0.35">
      <c r="A9882" s="1" t="s">
        <v>2660</v>
      </c>
      <c r="B9882" s="1" t="s">
        <v>87</v>
      </c>
      <c r="C9882" s="1" t="s">
        <v>46</v>
      </c>
      <c r="D9882" s="1" t="s">
        <v>47</v>
      </c>
      <c r="E9882" s="1" t="s">
        <v>1363</v>
      </c>
      <c r="F9882">
        <v>629.96</v>
      </c>
      <c r="G9882">
        <v>7</v>
      </c>
      <c r="H9882">
        <v>94.49</v>
      </c>
      <c r="I9882">
        <v>2017</v>
      </c>
      <c r="J9882" s="1" t="s">
        <v>1747</v>
      </c>
      <c r="K9882" s="1" t="s">
        <v>17</v>
      </c>
    </row>
    <row r="9883" spans="1:11" x14ac:dyDescent="0.35">
      <c r="A9883" s="1" t="s">
        <v>2471</v>
      </c>
      <c r="B9883" s="1" t="s">
        <v>1548</v>
      </c>
      <c r="C9883" s="1" t="s">
        <v>13</v>
      </c>
      <c r="D9883" s="1" t="s">
        <v>211</v>
      </c>
      <c r="E9883" s="1" t="s">
        <v>2518</v>
      </c>
      <c r="F9883">
        <v>695.16</v>
      </c>
      <c r="G9883">
        <v>6</v>
      </c>
      <c r="H9883">
        <v>34.76</v>
      </c>
      <c r="I9883">
        <v>2017</v>
      </c>
      <c r="J9883" s="1" t="s">
        <v>1747</v>
      </c>
      <c r="K9883" s="1" t="s">
        <v>17</v>
      </c>
    </row>
    <row r="9884" spans="1:11" x14ac:dyDescent="0.35">
      <c r="A9884" s="1" t="s">
        <v>2471</v>
      </c>
      <c r="B9884" s="1" t="s">
        <v>1548</v>
      </c>
      <c r="C9884" s="1" t="s">
        <v>41</v>
      </c>
      <c r="D9884" s="1" t="s">
        <v>83</v>
      </c>
      <c r="E9884" s="1" t="s">
        <v>2302</v>
      </c>
      <c r="F9884">
        <v>220.98</v>
      </c>
      <c r="G9884">
        <v>1</v>
      </c>
      <c r="H9884">
        <v>50.83</v>
      </c>
      <c r="I9884">
        <v>2017</v>
      </c>
      <c r="J9884" s="1" t="s">
        <v>1747</v>
      </c>
      <c r="K9884" s="1" t="s">
        <v>17</v>
      </c>
    </row>
    <row r="9885" spans="1:11" x14ac:dyDescent="0.35">
      <c r="A9885" s="1" t="s">
        <v>2599</v>
      </c>
      <c r="B9885" s="1" t="s">
        <v>12</v>
      </c>
      <c r="C9885" s="1" t="s">
        <v>13</v>
      </c>
      <c r="D9885" s="1" t="s">
        <v>14</v>
      </c>
      <c r="E9885" s="1" t="s">
        <v>1174</v>
      </c>
      <c r="F9885">
        <v>25.92</v>
      </c>
      <c r="G9885">
        <v>5</v>
      </c>
      <c r="H9885">
        <v>9.07</v>
      </c>
      <c r="I9885">
        <v>2017</v>
      </c>
      <c r="J9885" s="1" t="s">
        <v>1747</v>
      </c>
      <c r="K9885" s="1" t="s">
        <v>17</v>
      </c>
    </row>
    <row r="9886" spans="1:11" x14ac:dyDescent="0.35">
      <c r="A9886" s="1" t="s">
        <v>2599</v>
      </c>
      <c r="B9886" s="1" t="s">
        <v>12</v>
      </c>
      <c r="C9886" s="1" t="s">
        <v>13</v>
      </c>
      <c r="D9886" s="1" t="s">
        <v>25</v>
      </c>
      <c r="E9886" s="1" t="s">
        <v>260</v>
      </c>
      <c r="F9886">
        <v>6.33</v>
      </c>
      <c r="G9886">
        <v>5</v>
      </c>
      <c r="H9886">
        <v>-9.81</v>
      </c>
      <c r="I9886">
        <v>2017</v>
      </c>
      <c r="J9886" s="1" t="s">
        <v>1747</v>
      </c>
      <c r="K9886" s="1" t="s">
        <v>17</v>
      </c>
    </row>
    <row r="9887" spans="1:11" x14ac:dyDescent="0.35">
      <c r="A9887" s="1" t="s">
        <v>2599</v>
      </c>
      <c r="B9887" s="1" t="s">
        <v>12</v>
      </c>
      <c r="C9887" s="1" t="s">
        <v>13</v>
      </c>
      <c r="D9887" s="1" t="s">
        <v>14</v>
      </c>
      <c r="E9887" s="1" t="s">
        <v>318</v>
      </c>
      <c r="F9887">
        <v>75.88</v>
      </c>
      <c r="G9887">
        <v>5</v>
      </c>
      <c r="H9887">
        <v>26.56</v>
      </c>
      <c r="I9887">
        <v>2017</v>
      </c>
      <c r="J9887" s="1" t="s">
        <v>1747</v>
      </c>
      <c r="K9887" s="1" t="s">
        <v>17</v>
      </c>
    </row>
    <row r="9888" spans="1:11" x14ac:dyDescent="0.35">
      <c r="A9888" s="1" t="s">
        <v>830</v>
      </c>
      <c r="B9888" s="1" t="s">
        <v>501</v>
      </c>
      <c r="C9888" s="1" t="s">
        <v>41</v>
      </c>
      <c r="D9888" s="1" t="s">
        <v>42</v>
      </c>
      <c r="E9888" s="1" t="s">
        <v>808</v>
      </c>
      <c r="F9888">
        <v>141.96</v>
      </c>
      <c r="G9888">
        <v>2</v>
      </c>
      <c r="H9888">
        <v>35.49</v>
      </c>
      <c r="I9888">
        <v>2017</v>
      </c>
      <c r="J9888" s="1" t="s">
        <v>1747</v>
      </c>
      <c r="K9888" s="1" t="s">
        <v>17</v>
      </c>
    </row>
    <row r="9889" spans="1:11" x14ac:dyDescent="0.35">
      <c r="A9889" s="1" t="s">
        <v>2599</v>
      </c>
      <c r="B9889" s="1" t="s">
        <v>105</v>
      </c>
      <c r="C9889" s="1" t="s">
        <v>41</v>
      </c>
      <c r="D9889" s="1" t="s">
        <v>155</v>
      </c>
      <c r="E9889" s="1" t="s">
        <v>1515</v>
      </c>
      <c r="F9889">
        <v>182.55</v>
      </c>
      <c r="G9889">
        <v>2</v>
      </c>
      <c r="H9889">
        <v>-135.09</v>
      </c>
      <c r="I9889">
        <v>2017</v>
      </c>
      <c r="J9889" s="1" t="s">
        <v>1747</v>
      </c>
      <c r="K9889" s="1" t="s">
        <v>17</v>
      </c>
    </row>
    <row r="9890" spans="1:11" x14ac:dyDescent="0.35">
      <c r="A9890" s="1" t="s">
        <v>2007</v>
      </c>
      <c r="B9890" s="1" t="s">
        <v>33</v>
      </c>
      <c r="C9890" s="1" t="s">
        <v>46</v>
      </c>
      <c r="D9890" s="1" t="s">
        <v>61</v>
      </c>
      <c r="E9890" s="1" t="s">
        <v>557</v>
      </c>
      <c r="F9890">
        <v>474.95</v>
      </c>
      <c r="G9890">
        <v>5</v>
      </c>
      <c r="H9890">
        <v>142.49</v>
      </c>
      <c r="I9890">
        <v>2017</v>
      </c>
      <c r="J9890" s="1" t="s">
        <v>1747</v>
      </c>
      <c r="K9890" s="1" t="s">
        <v>17</v>
      </c>
    </row>
    <row r="9891" spans="1:11" x14ac:dyDescent="0.35">
      <c r="A9891" s="1" t="s">
        <v>2275</v>
      </c>
      <c r="B9891" s="1" t="s">
        <v>327</v>
      </c>
      <c r="C9891" s="1" t="s">
        <v>41</v>
      </c>
      <c r="D9891" s="1" t="s">
        <v>155</v>
      </c>
      <c r="E9891" s="1" t="s">
        <v>2473</v>
      </c>
      <c r="F9891">
        <v>607.52</v>
      </c>
      <c r="G9891">
        <v>2</v>
      </c>
      <c r="H9891">
        <v>97.2</v>
      </c>
      <c r="I9891">
        <v>2017</v>
      </c>
      <c r="J9891" s="1" t="s">
        <v>1747</v>
      </c>
      <c r="K9891" s="1" t="s">
        <v>17</v>
      </c>
    </row>
    <row r="9892" spans="1:11" x14ac:dyDescent="0.35">
      <c r="A9892" s="1" t="s">
        <v>2275</v>
      </c>
      <c r="B9892" s="1" t="s">
        <v>327</v>
      </c>
      <c r="C9892" s="1" t="s">
        <v>13</v>
      </c>
      <c r="D9892" s="1" t="s">
        <v>23</v>
      </c>
      <c r="E9892" s="1" t="s">
        <v>1971</v>
      </c>
      <c r="F9892">
        <v>31.16</v>
      </c>
      <c r="G9892">
        <v>2</v>
      </c>
      <c r="H9892">
        <v>7.79</v>
      </c>
      <c r="I9892">
        <v>2017</v>
      </c>
      <c r="J9892" s="1" t="s">
        <v>1747</v>
      </c>
      <c r="K9892" s="1" t="s">
        <v>17</v>
      </c>
    </row>
    <row r="9893" spans="1:11" x14ac:dyDescent="0.35">
      <c r="A9893" s="1" t="s">
        <v>981</v>
      </c>
      <c r="B9893" s="1" t="s">
        <v>130</v>
      </c>
      <c r="C9893" s="1" t="s">
        <v>41</v>
      </c>
      <c r="D9893" s="1" t="s">
        <v>155</v>
      </c>
      <c r="E9893" s="1" t="s">
        <v>1479</v>
      </c>
      <c r="F9893">
        <v>934.96</v>
      </c>
      <c r="G9893">
        <v>6</v>
      </c>
      <c r="H9893">
        <v>-249.32</v>
      </c>
      <c r="I9893">
        <v>2017</v>
      </c>
      <c r="J9893" s="1" t="s">
        <v>1747</v>
      </c>
      <c r="K9893" s="1" t="s">
        <v>17</v>
      </c>
    </row>
    <row r="9894" spans="1:11" x14ac:dyDescent="0.35">
      <c r="A9894" s="1" t="s">
        <v>981</v>
      </c>
      <c r="B9894" s="1" t="s">
        <v>130</v>
      </c>
      <c r="C9894" s="1" t="s">
        <v>46</v>
      </c>
      <c r="D9894" s="1" t="s">
        <v>61</v>
      </c>
      <c r="E9894" s="1" t="s">
        <v>670</v>
      </c>
      <c r="F9894">
        <v>46.86</v>
      </c>
      <c r="G9894">
        <v>2</v>
      </c>
      <c r="H9894">
        <v>7.62</v>
      </c>
      <c r="I9894">
        <v>2017</v>
      </c>
      <c r="J9894" s="1" t="s">
        <v>1747</v>
      </c>
      <c r="K9894" s="1" t="s">
        <v>17</v>
      </c>
    </row>
    <row r="9895" spans="1:11" x14ac:dyDescent="0.35">
      <c r="A9895" s="1" t="s">
        <v>981</v>
      </c>
      <c r="B9895" s="1" t="s">
        <v>130</v>
      </c>
      <c r="C9895" s="1" t="s">
        <v>13</v>
      </c>
      <c r="D9895" s="1" t="s">
        <v>23</v>
      </c>
      <c r="E9895" s="1" t="s">
        <v>361</v>
      </c>
      <c r="F9895">
        <v>26.16</v>
      </c>
      <c r="G9895">
        <v>3</v>
      </c>
      <c r="H9895">
        <v>1.96</v>
      </c>
      <c r="I9895">
        <v>2017</v>
      </c>
      <c r="J9895" s="1" t="s">
        <v>1747</v>
      </c>
      <c r="K9895" s="1" t="s">
        <v>17</v>
      </c>
    </row>
    <row r="9896" spans="1:11" x14ac:dyDescent="0.35">
      <c r="A9896" s="1" t="s">
        <v>981</v>
      </c>
      <c r="B9896" s="1" t="s">
        <v>130</v>
      </c>
      <c r="C9896" s="1" t="s">
        <v>13</v>
      </c>
      <c r="D9896" s="1" t="s">
        <v>29</v>
      </c>
      <c r="E9896" s="1" t="s">
        <v>1546</v>
      </c>
      <c r="F9896">
        <v>23.13</v>
      </c>
      <c r="G9896">
        <v>7</v>
      </c>
      <c r="H9896">
        <v>2.89</v>
      </c>
      <c r="I9896">
        <v>2017</v>
      </c>
      <c r="J9896" s="1" t="s">
        <v>1747</v>
      </c>
      <c r="K9896" s="1" t="s">
        <v>17</v>
      </c>
    </row>
    <row r="9897" spans="1:11" x14ac:dyDescent="0.35">
      <c r="A9897" s="1" t="s">
        <v>981</v>
      </c>
      <c r="B9897" s="1" t="s">
        <v>130</v>
      </c>
      <c r="C9897" s="1" t="s">
        <v>13</v>
      </c>
      <c r="D9897" s="1" t="s">
        <v>102</v>
      </c>
      <c r="E9897" s="1" t="s">
        <v>2080</v>
      </c>
      <c r="F9897">
        <v>59.24</v>
      </c>
      <c r="G9897">
        <v>5</v>
      </c>
      <c r="H9897">
        <v>16.29</v>
      </c>
      <c r="I9897">
        <v>2017</v>
      </c>
      <c r="J9897" s="1" t="s">
        <v>1747</v>
      </c>
      <c r="K9897" s="1" t="s">
        <v>17</v>
      </c>
    </row>
    <row r="9898" spans="1:11" x14ac:dyDescent="0.35">
      <c r="A9898" s="1" t="s">
        <v>1091</v>
      </c>
      <c r="B9898" s="1" t="s">
        <v>33</v>
      </c>
      <c r="C9898" s="1" t="s">
        <v>13</v>
      </c>
      <c r="D9898" s="1" t="s">
        <v>29</v>
      </c>
      <c r="E9898" s="1" t="s">
        <v>2094</v>
      </c>
      <c r="F9898">
        <v>13.48</v>
      </c>
      <c r="G9898">
        <v>4</v>
      </c>
      <c r="H9898">
        <v>5.93</v>
      </c>
      <c r="I9898">
        <v>2017</v>
      </c>
      <c r="J9898" s="1" t="s">
        <v>1747</v>
      </c>
      <c r="K9898" s="1" t="s">
        <v>22</v>
      </c>
    </row>
    <row r="9899" spans="1:11" x14ac:dyDescent="0.35">
      <c r="A9899" s="1" t="s">
        <v>297</v>
      </c>
      <c r="B9899" s="1" t="s">
        <v>627</v>
      </c>
      <c r="C9899" s="1" t="s">
        <v>41</v>
      </c>
      <c r="D9899" s="1" t="s">
        <v>54</v>
      </c>
      <c r="E9899" s="1" t="s">
        <v>583</v>
      </c>
      <c r="F9899">
        <v>181.95</v>
      </c>
      <c r="G9899">
        <v>3</v>
      </c>
      <c r="H9899">
        <v>38.21</v>
      </c>
      <c r="I9899">
        <v>2017</v>
      </c>
      <c r="J9899" s="1" t="s">
        <v>1747</v>
      </c>
      <c r="K9899" s="1" t="s">
        <v>22</v>
      </c>
    </row>
    <row r="9900" spans="1:11" x14ac:dyDescent="0.35">
      <c r="A9900" s="1" t="s">
        <v>86</v>
      </c>
      <c r="B9900" s="1" t="s">
        <v>12</v>
      </c>
      <c r="C9900" s="1" t="s">
        <v>13</v>
      </c>
      <c r="D9900" s="1" t="s">
        <v>14</v>
      </c>
      <c r="E9900" s="1" t="s">
        <v>1507</v>
      </c>
      <c r="F9900">
        <v>28.67</v>
      </c>
      <c r="G9900">
        <v>8</v>
      </c>
      <c r="H9900">
        <v>10.39</v>
      </c>
      <c r="I9900">
        <v>2017</v>
      </c>
      <c r="J9900" s="1" t="s">
        <v>1747</v>
      </c>
      <c r="K9900" s="1" t="s">
        <v>22</v>
      </c>
    </row>
    <row r="9901" spans="1:11" x14ac:dyDescent="0.35">
      <c r="A9901" s="1" t="s">
        <v>86</v>
      </c>
      <c r="B9901" s="1" t="s">
        <v>12</v>
      </c>
      <c r="C9901" s="1" t="s">
        <v>13</v>
      </c>
      <c r="D9901" s="1" t="s">
        <v>102</v>
      </c>
      <c r="E9901" s="1" t="s">
        <v>2004</v>
      </c>
      <c r="F9901">
        <v>29.31</v>
      </c>
      <c r="G9901">
        <v>8</v>
      </c>
      <c r="H9901">
        <v>-74.75</v>
      </c>
      <c r="I9901">
        <v>2017</v>
      </c>
      <c r="J9901" s="1" t="s">
        <v>1747</v>
      </c>
      <c r="K9901" s="1" t="s">
        <v>22</v>
      </c>
    </row>
    <row r="9902" spans="1:11" x14ac:dyDescent="0.35">
      <c r="A9902" s="1" t="s">
        <v>1713</v>
      </c>
      <c r="B9902" s="1" t="s">
        <v>130</v>
      </c>
      <c r="C9902" s="1" t="s">
        <v>41</v>
      </c>
      <c r="D9902" s="1" t="s">
        <v>54</v>
      </c>
      <c r="E9902" s="1" t="s">
        <v>2030</v>
      </c>
      <c r="F9902">
        <v>72.7</v>
      </c>
      <c r="G9902">
        <v>4</v>
      </c>
      <c r="H9902">
        <v>19.079999999999998</v>
      </c>
      <c r="I9902">
        <v>2017</v>
      </c>
      <c r="J9902" s="1" t="s">
        <v>1747</v>
      </c>
      <c r="K9902" s="1" t="s">
        <v>22</v>
      </c>
    </row>
    <row r="9903" spans="1:11" x14ac:dyDescent="0.35">
      <c r="A9903" s="1" t="s">
        <v>1713</v>
      </c>
      <c r="B9903" s="1" t="s">
        <v>130</v>
      </c>
      <c r="C9903" s="1" t="s">
        <v>13</v>
      </c>
      <c r="D9903" s="1" t="s">
        <v>29</v>
      </c>
      <c r="E9903" s="1" t="s">
        <v>2691</v>
      </c>
      <c r="F9903">
        <v>12.26</v>
      </c>
      <c r="G9903">
        <v>7</v>
      </c>
      <c r="H9903">
        <v>1.07</v>
      </c>
      <c r="I9903">
        <v>2017</v>
      </c>
      <c r="J9903" s="1" t="s">
        <v>1747</v>
      </c>
      <c r="K9903" s="1" t="s">
        <v>22</v>
      </c>
    </row>
    <row r="9904" spans="1:11" x14ac:dyDescent="0.35">
      <c r="A9904" s="1" t="s">
        <v>1713</v>
      </c>
      <c r="B9904" s="1" t="s">
        <v>130</v>
      </c>
      <c r="C9904" s="1" t="s">
        <v>13</v>
      </c>
      <c r="D9904" s="1" t="s">
        <v>23</v>
      </c>
      <c r="E9904" s="1" t="s">
        <v>853</v>
      </c>
      <c r="F9904">
        <v>218.35</v>
      </c>
      <c r="G9904">
        <v>3</v>
      </c>
      <c r="H9904">
        <v>-54.59</v>
      </c>
      <c r="I9904">
        <v>2017</v>
      </c>
      <c r="J9904" s="1" t="s">
        <v>1747</v>
      </c>
      <c r="K9904" s="1" t="s">
        <v>22</v>
      </c>
    </row>
    <row r="9905" spans="1:11" x14ac:dyDescent="0.35">
      <c r="A9905" s="1" t="s">
        <v>1328</v>
      </c>
      <c r="B9905" s="1" t="s">
        <v>111</v>
      </c>
      <c r="C9905" s="1" t="s">
        <v>13</v>
      </c>
      <c r="D9905" s="1" t="s">
        <v>23</v>
      </c>
      <c r="E9905" s="1" t="s">
        <v>1631</v>
      </c>
      <c r="F9905">
        <v>62.04</v>
      </c>
      <c r="G9905">
        <v>4</v>
      </c>
      <c r="H9905">
        <v>17.37</v>
      </c>
      <c r="I9905">
        <v>2017</v>
      </c>
      <c r="J9905" s="1" t="s">
        <v>1747</v>
      </c>
      <c r="K9905" s="1" t="s">
        <v>22</v>
      </c>
    </row>
    <row r="9906" spans="1:11" x14ac:dyDescent="0.35">
      <c r="A9906" s="1" t="s">
        <v>1328</v>
      </c>
      <c r="B9906" s="1" t="s">
        <v>111</v>
      </c>
      <c r="C9906" s="1" t="s">
        <v>46</v>
      </c>
      <c r="D9906" s="1" t="s">
        <v>47</v>
      </c>
      <c r="E9906" s="1" t="s">
        <v>2201</v>
      </c>
      <c r="F9906">
        <v>494.97</v>
      </c>
      <c r="G9906">
        <v>3</v>
      </c>
      <c r="H9906">
        <v>148.49</v>
      </c>
      <c r="I9906">
        <v>2017</v>
      </c>
      <c r="J9906" s="1" t="s">
        <v>1747</v>
      </c>
      <c r="K9906" s="1" t="s">
        <v>22</v>
      </c>
    </row>
    <row r="9907" spans="1:11" x14ac:dyDescent="0.35">
      <c r="A9907" s="1" t="s">
        <v>1328</v>
      </c>
      <c r="B9907" s="1" t="s">
        <v>111</v>
      </c>
      <c r="C9907" s="1" t="s">
        <v>13</v>
      </c>
      <c r="D9907" s="1" t="s">
        <v>23</v>
      </c>
      <c r="E9907" s="1" t="s">
        <v>924</v>
      </c>
      <c r="F9907">
        <v>367.96</v>
      </c>
      <c r="G9907">
        <v>4</v>
      </c>
      <c r="H9907">
        <v>14.72</v>
      </c>
      <c r="I9907">
        <v>2017</v>
      </c>
      <c r="J9907" s="1" t="s">
        <v>1747</v>
      </c>
      <c r="K9907" s="1" t="s">
        <v>22</v>
      </c>
    </row>
    <row r="9908" spans="1:11" x14ac:dyDescent="0.35">
      <c r="A9908" s="1" t="s">
        <v>1328</v>
      </c>
      <c r="B9908" s="1" t="s">
        <v>111</v>
      </c>
      <c r="C9908" s="1" t="s">
        <v>13</v>
      </c>
      <c r="D9908" s="1" t="s">
        <v>14</v>
      </c>
      <c r="E9908" s="1" t="s">
        <v>2491</v>
      </c>
      <c r="F9908">
        <v>44.96</v>
      </c>
      <c r="G9908">
        <v>2</v>
      </c>
      <c r="H9908">
        <v>20.68</v>
      </c>
      <c r="I9908">
        <v>2017</v>
      </c>
      <c r="J9908" s="1" t="s">
        <v>1747</v>
      </c>
      <c r="K9908" s="1" t="s">
        <v>22</v>
      </c>
    </row>
    <row r="9909" spans="1:11" x14ac:dyDescent="0.35">
      <c r="A9909" s="1" t="s">
        <v>1328</v>
      </c>
      <c r="B9909" s="1" t="s">
        <v>111</v>
      </c>
      <c r="C9909" s="1" t="s">
        <v>13</v>
      </c>
      <c r="D9909" s="1" t="s">
        <v>72</v>
      </c>
      <c r="E9909" s="1" t="s">
        <v>1337</v>
      </c>
      <c r="F9909">
        <v>182.94</v>
      </c>
      <c r="G9909">
        <v>3</v>
      </c>
      <c r="H9909">
        <v>85.98</v>
      </c>
      <c r="I9909">
        <v>2017</v>
      </c>
      <c r="J9909" s="1" t="s">
        <v>1747</v>
      </c>
      <c r="K9909" s="1" t="s">
        <v>22</v>
      </c>
    </row>
    <row r="9910" spans="1:11" x14ac:dyDescent="0.35">
      <c r="A9910" s="1" t="s">
        <v>1313</v>
      </c>
      <c r="B9910" s="1" t="s">
        <v>19</v>
      </c>
      <c r="C9910" s="1" t="s">
        <v>13</v>
      </c>
      <c r="D9910" s="1" t="s">
        <v>25</v>
      </c>
      <c r="E9910" s="1" t="s">
        <v>2140</v>
      </c>
      <c r="F9910">
        <v>13.84</v>
      </c>
      <c r="G9910">
        <v>4</v>
      </c>
      <c r="H9910">
        <v>-22.14</v>
      </c>
      <c r="I9910">
        <v>2017</v>
      </c>
      <c r="J9910" s="1" t="s">
        <v>1747</v>
      </c>
      <c r="K9910" s="1" t="s">
        <v>22</v>
      </c>
    </row>
    <row r="9911" spans="1:11" x14ac:dyDescent="0.35">
      <c r="A9911" s="1" t="s">
        <v>1313</v>
      </c>
      <c r="B9911" s="1" t="s">
        <v>19</v>
      </c>
      <c r="C9911" s="1" t="s">
        <v>13</v>
      </c>
      <c r="D9911" s="1" t="s">
        <v>14</v>
      </c>
      <c r="E9911" s="1" t="s">
        <v>1208</v>
      </c>
      <c r="F9911">
        <v>175.87</v>
      </c>
      <c r="G9911">
        <v>4</v>
      </c>
      <c r="H9911">
        <v>63.75</v>
      </c>
      <c r="I9911">
        <v>2017</v>
      </c>
      <c r="J9911" s="1" t="s">
        <v>1747</v>
      </c>
      <c r="K9911" s="1" t="s">
        <v>22</v>
      </c>
    </row>
    <row r="9912" spans="1:11" x14ac:dyDescent="0.35">
      <c r="A9912" s="1" t="s">
        <v>2078</v>
      </c>
      <c r="B9912" s="1" t="s">
        <v>627</v>
      </c>
      <c r="C9912" s="1" t="s">
        <v>41</v>
      </c>
      <c r="D9912" s="1" t="s">
        <v>54</v>
      </c>
      <c r="E9912" s="1" t="s">
        <v>377</v>
      </c>
      <c r="F9912">
        <v>27.46</v>
      </c>
      <c r="G9912">
        <v>2</v>
      </c>
      <c r="H9912">
        <v>9.89</v>
      </c>
      <c r="I9912">
        <v>2017</v>
      </c>
      <c r="J9912" s="1" t="s">
        <v>1747</v>
      </c>
      <c r="K9912" s="1" t="s">
        <v>22</v>
      </c>
    </row>
    <row r="9913" spans="1:11" x14ac:dyDescent="0.35">
      <c r="A9913" s="1" t="s">
        <v>1630</v>
      </c>
      <c r="B9913" s="1" t="s">
        <v>159</v>
      </c>
      <c r="C9913" s="1" t="s">
        <v>13</v>
      </c>
      <c r="D9913" s="1" t="s">
        <v>102</v>
      </c>
      <c r="E9913" s="1" t="s">
        <v>672</v>
      </c>
      <c r="F9913">
        <v>35.909999999999997</v>
      </c>
      <c r="G9913">
        <v>3</v>
      </c>
      <c r="H9913">
        <v>9.6999999999999993</v>
      </c>
      <c r="I9913">
        <v>2017</v>
      </c>
      <c r="J9913" s="1" t="s">
        <v>1747</v>
      </c>
      <c r="K9913" s="1" t="s">
        <v>31</v>
      </c>
    </row>
    <row r="9914" spans="1:11" x14ac:dyDescent="0.35">
      <c r="A9914" s="1" t="s">
        <v>1725</v>
      </c>
      <c r="B9914" s="1" t="s">
        <v>159</v>
      </c>
      <c r="C9914" s="1" t="s">
        <v>13</v>
      </c>
      <c r="D9914" s="1" t="s">
        <v>25</v>
      </c>
      <c r="E9914" s="1" t="s">
        <v>57</v>
      </c>
      <c r="F9914">
        <v>17.88</v>
      </c>
      <c r="G9914">
        <v>3</v>
      </c>
      <c r="H9914">
        <v>5.59</v>
      </c>
      <c r="I9914">
        <v>2017</v>
      </c>
      <c r="J9914" s="1" t="s">
        <v>1747</v>
      </c>
      <c r="K9914" s="1" t="s">
        <v>31</v>
      </c>
    </row>
    <row r="9915" spans="1:11" x14ac:dyDescent="0.35">
      <c r="A9915" s="1" t="s">
        <v>1743</v>
      </c>
      <c r="B9915" s="1" t="s">
        <v>175</v>
      </c>
      <c r="C9915" s="1" t="s">
        <v>13</v>
      </c>
      <c r="D9915" s="1" t="s">
        <v>23</v>
      </c>
      <c r="E9915" s="1" t="s">
        <v>875</v>
      </c>
      <c r="F9915">
        <v>1003.62</v>
      </c>
      <c r="G9915">
        <v>6</v>
      </c>
      <c r="H9915">
        <v>0</v>
      </c>
      <c r="I9915">
        <v>2017</v>
      </c>
      <c r="J9915" s="1" t="s">
        <v>1747</v>
      </c>
      <c r="K9915" s="1" t="s">
        <v>31</v>
      </c>
    </row>
    <row r="9916" spans="1:11" x14ac:dyDescent="0.35">
      <c r="A9916" s="1" t="s">
        <v>1486</v>
      </c>
      <c r="B9916" s="1" t="s">
        <v>159</v>
      </c>
      <c r="C9916" s="1" t="s">
        <v>41</v>
      </c>
      <c r="D9916" s="1" t="s">
        <v>42</v>
      </c>
      <c r="E9916" s="1" t="s">
        <v>555</v>
      </c>
      <c r="F9916">
        <v>271.76</v>
      </c>
      <c r="G9916">
        <v>2</v>
      </c>
      <c r="H9916">
        <v>48.31</v>
      </c>
      <c r="I9916">
        <v>2017</v>
      </c>
      <c r="J9916" s="1" t="s">
        <v>1747</v>
      </c>
      <c r="K9916" s="1" t="s">
        <v>31</v>
      </c>
    </row>
    <row r="9917" spans="1:11" x14ac:dyDescent="0.35">
      <c r="A9917" s="1" t="s">
        <v>1486</v>
      </c>
      <c r="B9917" s="1" t="s">
        <v>159</v>
      </c>
      <c r="C9917" s="1" t="s">
        <v>13</v>
      </c>
      <c r="D9917" s="1" t="s">
        <v>25</v>
      </c>
      <c r="E9917" s="1" t="s">
        <v>2048</v>
      </c>
      <c r="F9917">
        <v>14.38</v>
      </c>
      <c r="G9917">
        <v>3</v>
      </c>
      <c r="H9917">
        <v>4.8499999999999996</v>
      </c>
      <c r="I9917">
        <v>2017</v>
      </c>
      <c r="J9917" s="1" t="s">
        <v>1747</v>
      </c>
      <c r="K9917" s="1" t="s">
        <v>31</v>
      </c>
    </row>
    <row r="9918" spans="1:11" x14ac:dyDescent="0.35">
      <c r="A9918" s="1" t="s">
        <v>2267</v>
      </c>
      <c r="B9918" s="1" t="s">
        <v>159</v>
      </c>
      <c r="C9918" s="1" t="s">
        <v>41</v>
      </c>
      <c r="D9918" s="1" t="s">
        <v>54</v>
      </c>
      <c r="E9918" s="1" t="s">
        <v>1102</v>
      </c>
      <c r="F9918">
        <v>37.93</v>
      </c>
      <c r="G9918">
        <v>1</v>
      </c>
      <c r="H9918">
        <v>6.83</v>
      </c>
      <c r="I9918">
        <v>2017</v>
      </c>
      <c r="J9918" s="1" t="s">
        <v>1747</v>
      </c>
      <c r="K9918" s="1" t="s">
        <v>31</v>
      </c>
    </row>
    <row r="9919" spans="1:11" x14ac:dyDescent="0.35">
      <c r="A9919" s="1" t="s">
        <v>1139</v>
      </c>
      <c r="B9919" s="1" t="s">
        <v>71</v>
      </c>
      <c r="C9919" s="1" t="s">
        <v>46</v>
      </c>
      <c r="D9919" s="1" t="s">
        <v>314</v>
      </c>
      <c r="E9919" s="1" t="s">
        <v>1879</v>
      </c>
      <c r="F9919">
        <v>479.97</v>
      </c>
      <c r="G9919">
        <v>3</v>
      </c>
      <c r="H9919">
        <v>239.99</v>
      </c>
      <c r="I9919">
        <v>2017</v>
      </c>
      <c r="J9919" s="1" t="s">
        <v>1747</v>
      </c>
      <c r="K9919" s="1" t="s">
        <v>31</v>
      </c>
    </row>
    <row r="9920" spans="1:11" x14ac:dyDescent="0.35">
      <c r="A9920" s="1" t="s">
        <v>1139</v>
      </c>
      <c r="B9920" s="1" t="s">
        <v>71</v>
      </c>
      <c r="C9920" s="1" t="s">
        <v>41</v>
      </c>
      <c r="D9920" s="1" t="s">
        <v>42</v>
      </c>
      <c r="E9920" s="1" t="s">
        <v>394</v>
      </c>
      <c r="F9920">
        <v>232.88</v>
      </c>
      <c r="G9920">
        <v>4</v>
      </c>
      <c r="H9920">
        <v>60.55</v>
      </c>
      <c r="I9920">
        <v>2017</v>
      </c>
      <c r="J9920" s="1" t="s">
        <v>1747</v>
      </c>
      <c r="K9920" s="1" t="s">
        <v>31</v>
      </c>
    </row>
    <row r="9921" spans="1:11" x14ac:dyDescent="0.35">
      <c r="A9921" s="1" t="s">
        <v>1640</v>
      </c>
      <c r="B9921" s="1" t="s">
        <v>33</v>
      </c>
      <c r="C9921" s="1" t="s">
        <v>46</v>
      </c>
      <c r="D9921" s="1" t="s">
        <v>617</v>
      </c>
      <c r="E9921" s="1" t="s">
        <v>648</v>
      </c>
      <c r="F9921">
        <v>2879.95</v>
      </c>
      <c r="G9921">
        <v>6</v>
      </c>
      <c r="H9921">
        <v>1007.98</v>
      </c>
      <c r="I9921">
        <v>2017</v>
      </c>
      <c r="J9921" s="1" t="s">
        <v>1747</v>
      </c>
      <c r="K9921" s="1" t="s">
        <v>31</v>
      </c>
    </row>
    <row r="9922" spans="1:11" x14ac:dyDescent="0.35">
      <c r="A9922" s="1" t="s">
        <v>1640</v>
      </c>
      <c r="B9922" s="1" t="s">
        <v>33</v>
      </c>
      <c r="C9922" s="1" t="s">
        <v>13</v>
      </c>
      <c r="D9922" s="1" t="s">
        <v>25</v>
      </c>
      <c r="E9922" s="1" t="s">
        <v>927</v>
      </c>
      <c r="F9922">
        <v>90.48</v>
      </c>
      <c r="G9922">
        <v>3</v>
      </c>
      <c r="H9922">
        <v>33.93</v>
      </c>
      <c r="I9922">
        <v>2017</v>
      </c>
      <c r="J9922" s="1" t="s">
        <v>1747</v>
      </c>
      <c r="K9922" s="1" t="s">
        <v>31</v>
      </c>
    </row>
    <row r="9923" spans="1:11" x14ac:dyDescent="0.35">
      <c r="A9923" s="1" t="s">
        <v>1898</v>
      </c>
      <c r="B9923" s="1" t="s">
        <v>105</v>
      </c>
      <c r="C9923" s="1" t="s">
        <v>41</v>
      </c>
      <c r="D9923" s="1" t="s">
        <v>54</v>
      </c>
      <c r="E9923" s="1" t="s">
        <v>887</v>
      </c>
      <c r="F9923">
        <v>8.5399999999999991</v>
      </c>
      <c r="G9923">
        <v>4</v>
      </c>
      <c r="H9923">
        <v>1.92</v>
      </c>
      <c r="I9923">
        <v>2017</v>
      </c>
      <c r="J9923" s="1" t="s">
        <v>1747</v>
      </c>
      <c r="K9923" s="1" t="s">
        <v>31</v>
      </c>
    </row>
    <row r="9924" spans="1:11" x14ac:dyDescent="0.35">
      <c r="A9924" s="1" t="s">
        <v>1898</v>
      </c>
      <c r="B9924" s="1" t="s">
        <v>105</v>
      </c>
      <c r="C9924" s="1" t="s">
        <v>41</v>
      </c>
      <c r="D9924" s="1" t="s">
        <v>42</v>
      </c>
      <c r="E9924" s="1" t="s">
        <v>607</v>
      </c>
      <c r="F9924">
        <v>842.38</v>
      </c>
      <c r="G9924">
        <v>3</v>
      </c>
      <c r="H9924">
        <v>105.3</v>
      </c>
      <c r="I9924">
        <v>2017</v>
      </c>
      <c r="J9924" s="1" t="s">
        <v>1747</v>
      </c>
      <c r="K9924" s="1" t="s">
        <v>31</v>
      </c>
    </row>
    <row r="9925" spans="1:11" x14ac:dyDescent="0.35">
      <c r="A9925" s="1" t="s">
        <v>2652</v>
      </c>
      <c r="B9925" s="1" t="s">
        <v>12</v>
      </c>
      <c r="C9925" s="1" t="s">
        <v>13</v>
      </c>
      <c r="D9925" s="1" t="s">
        <v>23</v>
      </c>
      <c r="E9925" s="1" t="s">
        <v>386</v>
      </c>
      <c r="F9925">
        <v>264.32</v>
      </c>
      <c r="G9925">
        <v>2</v>
      </c>
      <c r="H9925">
        <v>19.82</v>
      </c>
      <c r="I9925">
        <v>2017</v>
      </c>
      <c r="J9925" s="1" t="s">
        <v>1747</v>
      </c>
      <c r="K9925" s="1" t="s">
        <v>31</v>
      </c>
    </row>
    <row r="9926" spans="1:11" x14ac:dyDescent="0.35">
      <c r="A9926" s="1" t="s">
        <v>2226</v>
      </c>
      <c r="B9926" s="1" t="s">
        <v>523</v>
      </c>
      <c r="C9926" s="1" t="s">
        <v>13</v>
      </c>
      <c r="D9926" s="1" t="s">
        <v>25</v>
      </c>
      <c r="E9926" s="1" t="s">
        <v>1046</v>
      </c>
      <c r="F9926">
        <v>21.31</v>
      </c>
      <c r="G9926">
        <v>3</v>
      </c>
      <c r="H9926">
        <v>7.99</v>
      </c>
      <c r="I9926">
        <v>2017</v>
      </c>
      <c r="J9926" s="1" t="s">
        <v>1747</v>
      </c>
      <c r="K9926" s="1" t="s">
        <v>31</v>
      </c>
    </row>
    <row r="9927" spans="1:11" x14ac:dyDescent="0.35">
      <c r="A9927" s="1" t="s">
        <v>1025</v>
      </c>
      <c r="B9927" s="1" t="s">
        <v>447</v>
      </c>
      <c r="C9927" s="1" t="s">
        <v>13</v>
      </c>
      <c r="D9927" s="1" t="s">
        <v>14</v>
      </c>
      <c r="E9927" s="1" t="s">
        <v>1751</v>
      </c>
      <c r="F9927">
        <v>19.440000000000001</v>
      </c>
      <c r="G9927">
        <v>3</v>
      </c>
      <c r="H9927">
        <v>9.33</v>
      </c>
      <c r="I9927">
        <v>2017</v>
      </c>
      <c r="J9927" s="1" t="s">
        <v>1747</v>
      </c>
      <c r="K9927" s="1" t="s">
        <v>31</v>
      </c>
    </row>
    <row r="9928" spans="1:11" x14ac:dyDescent="0.35">
      <c r="A9928" s="1" t="s">
        <v>1025</v>
      </c>
      <c r="B9928" s="1" t="s">
        <v>447</v>
      </c>
      <c r="C9928" s="1" t="s">
        <v>13</v>
      </c>
      <c r="D9928" s="1" t="s">
        <v>25</v>
      </c>
      <c r="E9928" s="1" t="s">
        <v>1597</v>
      </c>
      <c r="F9928">
        <v>12.3</v>
      </c>
      <c r="G9928">
        <v>5</v>
      </c>
      <c r="H9928">
        <v>6.15</v>
      </c>
      <c r="I9928">
        <v>2017</v>
      </c>
      <c r="J9928" s="1" t="s">
        <v>1747</v>
      </c>
      <c r="K9928" s="1" t="s">
        <v>31</v>
      </c>
    </row>
    <row r="9929" spans="1:11" x14ac:dyDescent="0.35">
      <c r="A9929" s="1" t="s">
        <v>2539</v>
      </c>
      <c r="B9929" s="1" t="s">
        <v>159</v>
      </c>
      <c r="C9929" s="1" t="s">
        <v>41</v>
      </c>
      <c r="D9929" s="1" t="s">
        <v>54</v>
      </c>
      <c r="E9929" s="1" t="s">
        <v>2644</v>
      </c>
      <c r="F9929">
        <v>41.96</v>
      </c>
      <c r="G9929">
        <v>2</v>
      </c>
      <c r="H9929">
        <v>10.91</v>
      </c>
      <c r="I9929">
        <v>2017</v>
      </c>
      <c r="J9929" s="1" t="s">
        <v>1747</v>
      </c>
      <c r="K9929" s="1" t="s">
        <v>35</v>
      </c>
    </row>
    <row r="9930" spans="1:11" x14ac:dyDescent="0.35">
      <c r="A9930" s="1" t="s">
        <v>1802</v>
      </c>
      <c r="B9930" s="1" t="s">
        <v>159</v>
      </c>
      <c r="C9930" s="1" t="s">
        <v>41</v>
      </c>
      <c r="D9930" s="1" t="s">
        <v>83</v>
      </c>
      <c r="E9930" s="1" t="s">
        <v>1657</v>
      </c>
      <c r="F9930">
        <v>191.98</v>
      </c>
      <c r="G9930">
        <v>2</v>
      </c>
      <c r="H9930">
        <v>4.8</v>
      </c>
      <c r="I9930">
        <v>2017</v>
      </c>
      <c r="J9930" s="1" t="s">
        <v>1747</v>
      </c>
      <c r="K9930" s="1" t="s">
        <v>35</v>
      </c>
    </row>
    <row r="9931" spans="1:11" x14ac:dyDescent="0.35">
      <c r="A9931" s="1" t="s">
        <v>2218</v>
      </c>
      <c r="B9931" s="1" t="s">
        <v>40</v>
      </c>
      <c r="C9931" s="1" t="s">
        <v>13</v>
      </c>
      <c r="D9931" s="1" t="s">
        <v>23</v>
      </c>
      <c r="E9931" s="1" t="s">
        <v>925</v>
      </c>
      <c r="F9931">
        <v>95.94</v>
      </c>
      <c r="G9931">
        <v>3</v>
      </c>
      <c r="H9931">
        <v>9.59</v>
      </c>
      <c r="I9931">
        <v>2017</v>
      </c>
      <c r="J9931" s="1" t="s">
        <v>1747</v>
      </c>
      <c r="K9931" s="1" t="s">
        <v>35</v>
      </c>
    </row>
    <row r="9932" spans="1:11" x14ac:dyDescent="0.35">
      <c r="A9932" s="1" t="s">
        <v>2218</v>
      </c>
      <c r="B9932" s="1" t="s">
        <v>40</v>
      </c>
      <c r="C9932" s="1" t="s">
        <v>41</v>
      </c>
      <c r="D9932" s="1" t="s">
        <v>42</v>
      </c>
      <c r="E9932" s="1" t="s">
        <v>198</v>
      </c>
      <c r="F9932">
        <v>304.45</v>
      </c>
      <c r="G9932">
        <v>5</v>
      </c>
      <c r="H9932">
        <v>76.11</v>
      </c>
      <c r="I9932">
        <v>2017</v>
      </c>
      <c r="J9932" s="1" t="s">
        <v>1747</v>
      </c>
      <c r="K9932" s="1" t="s">
        <v>35</v>
      </c>
    </row>
    <row r="9933" spans="1:11" x14ac:dyDescent="0.35">
      <c r="A9933" s="1" t="s">
        <v>2487</v>
      </c>
      <c r="B9933" s="1" t="s">
        <v>87</v>
      </c>
      <c r="C9933" s="1" t="s">
        <v>46</v>
      </c>
      <c r="D9933" s="1" t="s">
        <v>61</v>
      </c>
      <c r="E9933" s="1" t="s">
        <v>1080</v>
      </c>
      <c r="F9933">
        <v>158.93</v>
      </c>
      <c r="G9933">
        <v>7</v>
      </c>
      <c r="H9933">
        <v>41.72</v>
      </c>
      <c r="I9933">
        <v>2017</v>
      </c>
      <c r="J9933" s="1" t="s">
        <v>1747</v>
      </c>
      <c r="K9933" s="1" t="s">
        <v>35</v>
      </c>
    </row>
    <row r="9934" spans="1:11" x14ac:dyDescent="0.35">
      <c r="A9934" s="1" t="s">
        <v>2487</v>
      </c>
      <c r="B9934" s="1" t="s">
        <v>87</v>
      </c>
      <c r="C9934" s="1" t="s">
        <v>13</v>
      </c>
      <c r="D9934" s="1" t="s">
        <v>25</v>
      </c>
      <c r="E9934" s="1" t="s">
        <v>1156</v>
      </c>
      <c r="F9934">
        <v>13.02</v>
      </c>
      <c r="G9934">
        <v>1</v>
      </c>
      <c r="H9934">
        <v>-10.42</v>
      </c>
      <c r="I9934">
        <v>2017</v>
      </c>
      <c r="J9934" s="1" t="s">
        <v>1747</v>
      </c>
      <c r="K9934" s="1" t="s">
        <v>35</v>
      </c>
    </row>
    <row r="9935" spans="1:11" x14ac:dyDescent="0.35">
      <c r="A9935" s="1" t="s">
        <v>2487</v>
      </c>
      <c r="B9935" s="1" t="s">
        <v>87</v>
      </c>
      <c r="C9935" s="1" t="s">
        <v>41</v>
      </c>
      <c r="D9935" s="1" t="s">
        <v>155</v>
      </c>
      <c r="E9935" s="1" t="s">
        <v>1807</v>
      </c>
      <c r="F9935">
        <v>273.06</v>
      </c>
      <c r="G9935">
        <v>2</v>
      </c>
      <c r="H9935">
        <v>-104.67</v>
      </c>
      <c r="I9935">
        <v>2017</v>
      </c>
      <c r="J9935" s="1" t="s">
        <v>1747</v>
      </c>
      <c r="K9935" s="1" t="s">
        <v>35</v>
      </c>
    </row>
    <row r="9936" spans="1:11" x14ac:dyDescent="0.35">
      <c r="A9936" s="1" t="s">
        <v>2487</v>
      </c>
      <c r="B9936" s="1" t="s">
        <v>87</v>
      </c>
      <c r="C9936" s="1" t="s">
        <v>13</v>
      </c>
      <c r="D9936" s="1" t="s">
        <v>50</v>
      </c>
      <c r="E9936" s="1" t="s">
        <v>171</v>
      </c>
      <c r="F9936">
        <v>39.31</v>
      </c>
      <c r="G9936">
        <v>13</v>
      </c>
      <c r="H9936">
        <v>12.78</v>
      </c>
      <c r="I9936">
        <v>2017</v>
      </c>
      <c r="J9936" s="1" t="s">
        <v>1747</v>
      </c>
      <c r="K9936" s="1" t="s">
        <v>35</v>
      </c>
    </row>
    <row r="9937" spans="1:11" x14ac:dyDescent="0.35">
      <c r="A9937" s="1" t="s">
        <v>2606</v>
      </c>
      <c r="B9937" s="1" t="s">
        <v>501</v>
      </c>
      <c r="C9937" s="1" t="s">
        <v>13</v>
      </c>
      <c r="D9937" s="1" t="s">
        <v>14</v>
      </c>
      <c r="E9937" s="1" t="s">
        <v>2616</v>
      </c>
      <c r="F9937">
        <v>96.08</v>
      </c>
      <c r="G9937">
        <v>2</v>
      </c>
      <c r="H9937">
        <v>46.12</v>
      </c>
      <c r="I9937">
        <v>2017</v>
      </c>
      <c r="J9937" s="1" t="s">
        <v>1747</v>
      </c>
      <c r="K9937" s="1" t="s">
        <v>35</v>
      </c>
    </row>
    <row r="9938" spans="1:11" x14ac:dyDescent="0.35">
      <c r="A9938" s="1" t="s">
        <v>2606</v>
      </c>
      <c r="B9938" s="1" t="s">
        <v>501</v>
      </c>
      <c r="C9938" s="1" t="s">
        <v>13</v>
      </c>
      <c r="D9938" s="1" t="s">
        <v>50</v>
      </c>
      <c r="E9938" s="1" t="s">
        <v>1805</v>
      </c>
      <c r="F9938">
        <v>3.62</v>
      </c>
      <c r="G9938">
        <v>2</v>
      </c>
      <c r="H9938">
        <v>1.19</v>
      </c>
      <c r="I9938">
        <v>2017</v>
      </c>
      <c r="J9938" s="1" t="s">
        <v>1747</v>
      </c>
      <c r="K9938" s="1" t="s">
        <v>35</v>
      </c>
    </row>
    <row r="9939" spans="1:11" x14ac:dyDescent="0.35">
      <c r="A9939" s="1" t="s">
        <v>2606</v>
      </c>
      <c r="B9939" s="1" t="s">
        <v>501</v>
      </c>
      <c r="C9939" s="1" t="s">
        <v>13</v>
      </c>
      <c r="D9939" s="1" t="s">
        <v>14</v>
      </c>
      <c r="E9939" s="1" t="s">
        <v>2264</v>
      </c>
      <c r="F9939">
        <v>629.1</v>
      </c>
      <c r="G9939">
        <v>6</v>
      </c>
      <c r="H9939">
        <v>301.97000000000003</v>
      </c>
      <c r="I9939">
        <v>2017</v>
      </c>
      <c r="J9939" s="1" t="s">
        <v>1747</v>
      </c>
      <c r="K9939" s="1" t="s">
        <v>35</v>
      </c>
    </row>
    <row r="9940" spans="1:11" x14ac:dyDescent="0.35">
      <c r="A9940" s="1" t="s">
        <v>2606</v>
      </c>
      <c r="B9940" s="1" t="s">
        <v>501</v>
      </c>
      <c r="C9940" s="1" t="s">
        <v>46</v>
      </c>
      <c r="D9940" s="1" t="s">
        <v>47</v>
      </c>
      <c r="E9940" s="1" t="s">
        <v>174</v>
      </c>
      <c r="F9940">
        <v>90.48</v>
      </c>
      <c r="G9940">
        <v>2</v>
      </c>
      <c r="H9940">
        <v>23.52</v>
      </c>
      <c r="I9940">
        <v>2017</v>
      </c>
      <c r="J9940" s="1" t="s">
        <v>1747</v>
      </c>
      <c r="K9940" s="1" t="s">
        <v>35</v>
      </c>
    </row>
    <row r="9941" spans="1:11" x14ac:dyDescent="0.35">
      <c r="A9941" s="1" t="s">
        <v>1514</v>
      </c>
      <c r="B9941" s="1" t="s">
        <v>33</v>
      </c>
      <c r="C9941" s="1" t="s">
        <v>13</v>
      </c>
      <c r="D9941" s="1" t="s">
        <v>25</v>
      </c>
      <c r="E9941" s="1" t="s">
        <v>1153</v>
      </c>
      <c r="F9941">
        <v>153.55000000000001</v>
      </c>
      <c r="G9941">
        <v>3</v>
      </c>
      <c r="H9941">
        <v>51.82</v>
      </c>
      <c r="I9941">
        <v>2017</v>
      </c>
      <c r="J9941" s="1" t="s">
        <v>1747</v>
      </c>
      <c r="K9941" s="1" t="s">
        <v>35</v>
      </c>
    </row>
    <row r="9942" spans="1:11" x14ac:dyDescent="0.35">
      <c r="A9942" s="1" t="s">
        <v>1514</v>
      </c>
      <c r="B9942" s="1" t="s">
        <v>33</v>
      </c>
      <c r="C9942" s="1" t="s">
        <v>13</v>
      </c>
      <c r="D9942" s="1" t="s">
        <v>23</v>
      </c>
      <c r="E9942" s="1" t="s">
        <v>2052</v>
      </c>
      <c r="F9942">
        <v>270.62</v>
      </c>
      <c r="G9942">
        <v>2</v>
      </c>
      <c r="H9942">
        <v>2.71</v>
      </c>
      <c r="I9942">
        <v>2017</v>
      </c>
      <c r="J9942" s="1" t="s">
        <v>1747</v>
      </c>
      <c r="K9942" s="1" t="s">
        <v>35</v>
      </c>
    </row>
    <row r="9943" spans="1:11" x14ac:dyDescent="0.35">
      <c r="A9943" s="1" t="s">
        <v>638</v>
      </c>
      <c r="B9943" s="1" t="s">
        <v>175</v>
      </c>
      <c r="C9943" s="1" t="s">
        <v>13</v>
      </c>
      <c r="D9943" s="1" t="s">
        <v>25</v>
      </c>
      <c r="E9943" s="1" t="s">
        <v>957</v>
      </c>
      <c r="F9943">
        <v>3.86</v>
      </c>
      <c r="G9943">
        <v>1</v>
      </c>
      <c r="H9943">
        <v>1.4</v>
      </c>
      <c r="I9943">
        <v>2017</v>
      </c>
      <c r="J9943" s="1" t="s">
        <v>1747</v>
      </c>
      <c r="K9943" s="1" t="s">
        <v>35</v>
      </c>
    </row>
    <row r="9944" spans="1:11" x14ac:dyDescent="0.35">
      <c r="A9944" s="1" t="s">
        <v>196</v>
      </c>
      <c r="B9944" s="1" t="s">
        <v>12</v>
      </c>
      <c r="C9944" s="1" t="s">
        <v>13</v>
      </c>
      <c r="D9944" s="1" t="s">
        <v>25</v>
      </c>
      <c r="E9944" s="1" t="s">
        <v>641</v>
      </c>
      <c r="F9944">
        <v>39.58</v>
      </c>
      <c r="G9944">
        <v>9</v>
      </c>
      <c r="H9944">
        <v>-59.37</v>
      </c>
      <c r="I9944">
        <v>2017</v>
      </c>
      <c r="J9944" s="1" t="s">
        <v>1747</v>
      </c>
      <c r="K9944" s="1" t="s">
        <v>35</v>
      </c>
    </row>
    <row r="9945" spans="1:11" x14ac:dyDescent="0.35">
      <c r="A9945" s="1" t="s">
        <v>196</v>
      </c>
      <c r="B9945" s="1" t="s">
        <v>12</v>
      </c>
      <c r="C9945" s="1" t="s">
        <v>13</v>
      </c>
      <c r="D9945" s="1" t="s">
        <v>211</v>
      </c>
      <c r="E9945" s="1" t="s">
        <v>822</v>
      </c>
      <c r="F9945">
        <v>44.69</v>
      </c>
      <c r="G9945">
        <v>7</v>
      </c>
      <c r="H9945">
        <v>5.03</v>
      </c>
      <c r="I9945">
        <v>2017</v>
      </c>
      <c r="J9945" s="1" t="s">
        <v>1747</v>
      </c>
      <c r="K9945" s="1" t="s">
        <v>35</v>
      </c>
    </row>
    <row r="9946" spans="1:11" x14ac:dyDescent="0.35">
      <c r="A9946" s="1" t="s">
        <v>196</v>
      </c>
      <c r="B9946" s="1" t="s">
        <v>12</v>
      </c>
      <c r="C9946" s="1" t="s">
        <v>13</v>
      </c>
      <c r="D9946" s="1" t="s">
        <v>29</v>
      </c>
      <c r="E9946" s="1" t="s">
        <v>1369</v>
      </c>
      <c r="F9946">
        <v>31.74</v>
      </c>
      <c r="G9946">
        <v>2</v>
      </c>
      <c r="H9946">
        <v>2.38</v>
      </c>
      <c r="I9946">
        <v>2017</v>
      </c>
      <c r="J9946" s="1" t="s">
        <v>1747</v>
      </c>
      <c r="K9946" s="1" t="s">
        <v>35</v>
      </c>
    </row>
    <row r="9947" spans="1:11" x14ac:dyDescent="0.35">
      <c r="A9947" s="1" t="s">
        <v>196</v>
      </c>
      <c r="B9947" s="1" t="s">
        <v>12</v>
      </c>
      <c r="C9947" s="1" t="s">
        <v>13</v>
      </c>
      <c r="D9947" s="1" t="s">
        <v>25</v>
      </c>
      <c r="E9947" s="1" t="s">
        <v>374</v>
      </c>
      <c r="F9947">
        <v>40.98</v>
      </c>
      <c r="G9947">
        <v>5</v>
      </c>
      <c r="H9947">
        <v>-65.569999999999993</v>
      </c>
      <c r="I9947">
        <v>2017</v>
      </c>
      <c r="J9947" s="1" t="s">
        <v>1747</v>
      </c>
      <c r="K9947" s="1" t="s">
        <v>35</v>
      </c>
    </row>
    <row r="9948" spans="1:11" x14ac:dyDescent="0.35">
      <c r="A9948" s="1" t="s">
        <v>196</v>
      </c>
      <c r="B9948" s="1" t="s">
        <v>12</v>
      </c>
      <c r="C9948" s="1" t="s">
        <v>13</v>
      </c>
      <c r="D9948" s="1" t="s">
        <v>25</v>
      </c>
      <c r="E9948" s="1" t="s">
        <v>861</v>
      </c>
      <c r="F9948">
        <v>3.17</v>
      </c>
      <c r="G9948">
        <v>3</v>
      </c>
      <c r="H9948">
        <v>-5.07</v>
      </c>
      <c r="I9948">
        <v>2017</v>
      </c>
      <c r="J9948" s="1" t="s">
        <v>1747</v>
      </c>
      <c r="K9948" s="1" t="s">
        <v>35</v>
      </c>
    </row>
    <row r="9949" spans="1:11" x14ac:dyDescent="0.35">
      <c r="A9949" s="1" t="s">
        <v>234</v>
      </c>
      <c r="B9949" s="1" t="s">
        <v>133</v>
      </c>
      <c r="C9949" s="1" t="s">
        <v>41</v>
      </c>
      <c r="D9949" s="1" t="s">
        <v>54</v>
      </c>
      <c r="E9949" s="1" t="s">
        <v>2625</v>
      </c>
      <c r="F9949">
        <v>21</v>
      </c>
      <c r="G9949">
        <v>3</v>
      </c>
      <c r="H9949">
        <v>5.78</v>
      </c>
      <c r="I9949">
        <v>2017</v>
      </c>
      <c r="J9949" s="1" t="s">
        <v>1747</v>
      </c>
      <c r="K9949" s="1" t="s">
        <v>35</v>
      </c>
    </row>
    <row r="9950" spans="1:11" x14ac:dyDescent="0.35">
      <c r="A9950" s="1" t="s">
        <v>234</v>
      </c>
      <c r="B9950" s="1" t="s">
        <v>133</v>
      </c>
      <c r="C9950" s="1" t="s">
        <v>46</v>
      </c>
      <c r="D9950" s="1" t="s">
        <v>314</v>
      </c>
      <c r="E9950" s="1" t="s">
        <v>2724</v>
      </c>
      <c r="F9950">
        <v>120</v>
      </c>
      <c r="G9950">
        <v>2</v>
      </c>
      <c r="H9950">
        <v>-7.2</v>
      </c>
      <c r="I9950">
        <v>2017</v>
      </c>
      <c r="J9950" s="1" t="s">
        <v>1747</v>
      </c>
      <c r="K9950" s="1" t="s">
        <v>35</v>
      </c>
    </row>
    <row r="9951" spans="1:11" x14ac:dyDescent="0.35">
      <c r="A9951" s="1" t="s">
        <v>385</v>
      </c>
      <c r="B9951" s="1" t="s">
        <v>188</v>
      </c>
      <c r="C9951" s="1" t="s">
        <v>46</v>
      </c>
      <c r="D9951" s="1" t="s">
        <v>61</v>
      </c>
      <c r="E9951" s="1" t="s">
        <v>1064</v>
      </c>
      <c r="F9951">
        <v>31.8</v>
      </c>
      <c r="G9951">
        <v>3</v>
      </c>
      <c r="H9951">
        <v>13.67</v>
      </c>
      <c r="I9951">
        <v>2017</v>
      </c>
      <c r="J9951" s="1" t="s">
        <v>1747</v>
      </c>
      <c r="K9951" s="1" t="s">
        <v>35</v>
      </c>
    </row>
    <row r="9952" spans="1:11" x14ac:dyDescent="0.35">
      <c r="A9952" s="1" t="s">
        <v>1566</v>
      </c>
      <c r="B9952" s="1" t="s">
        <v>407</v>
      </c>
      <c r="C9952" s="1" t="s">
        <v>13</v>
      </c>
      <c r="D9952" s="1" t="s">
        <v>14</v>
      </c>
      <c r="E9952" s="1" t="s">
        <v>1602</v>
      </c>
      <c r="F9952">
        <v>44.75</v>
      </c>
      <c r="G9952">
        <v>5</v>
      </c>
      <c r="H9952">
        <v>20.59</v>
      </c>
      <c r="I9952">
        <v>2017</v>
      </c>
      <c r="J9952" s="1" t="s">
        <v>1747</v>
      </c>
      <c r="K9952" s="1" t="s">
        <v>56</v>
      </c>
    </row>
    <row r="9953" spans="1:11" x14ac:dyDescent="0.35">
      <c r="A9953" s="1" t="s">
        <v>1577</v>
      </c>
      <c r="B9953" s="1" t="s">
        <v>87</v>
      </c>
      <c r="C9953" s="1" t="s">
        <v>13</v>
      </c>
      <c r="D9953" s="1" t="s">
        <v>25</v>
      </c>
      <c r="E9953" s="1" t="s">
        <v>1011</v>
      </c>
      <c r="F9953">
        <v>3.13</v>
      </c>
      <c r="G9953">
        <v>2</v>
      </c>
      <c r="H9953">
        <v>-2.61</v>
      </c>
      <c r="I9953">
        <v>2017</v>
      </c>
      <c r="J9953" s="1" t="s">
        <v>1747</v>
      </c>
      <c r="K9953" s="1" t="s">
        <v>56</v>
      </c>
    </row>
    <row r="9954" spans="1:11" x14ac:dyDescent="0.35">
      <c r="A9954" s="1" t="s">
        <v>1658</v>
      </c>
      <c r="B9954" s="1" t="s">
        <v>1012</v>
      </c>
      <c r="C9954" s="1" t="s">
        <v>13</v>
      </c>
      <c r="D9954" s="1" t="s">
        <v>23</v>
      </c>
      <c r="E9954" s="1" t="s">
        <v>1127</v>
      </c>
      <c r="F9954">
        <v>750.68</v>
      </c>
      <c r="G9954">
        <v>2</v>
      </c>
      <c r="H9954">
        <v>37.53</v>
      </c>
      <c r="I9954">
        <v>2017</v>
      </c>
      <c r="J9954" s="1" t="s">
        <v>1747</v>
      </c>
      <c r="K9954" s="1" t="s">
        <v>56</v>
      </c>
    </row>
    <row r="9955" spans="1:11" x14ac:dyDescent="0.35">
      <c r="A9955" s="1" t="s">
        <v>439</v>
      </c>
      <c r="B9955" s="1" t="s">
        <v>12</v>
      </c>
      <c r="C9955" s="1" t="s">
        <v>13</v>
      </c>
      <c r="D9955" s="1" t="s">
        <v>14</v>
      </c>
      <c r="E9955" s="1" t="s">
        <v>1905</v>
      </c>
      <c r="F9955">
        <v>16.03</v>
      </c>
      <c r="G9955">
        <v>3</v>
      </c>
      <c r="H9955">
        <v>5.61</v>
      </c>
      <c r="I9955">
        <v>2017</v>
      </c>
      <c r="J9955" s="1" t="s">
        <v>1747</v>
      </c>
      <c r="K9955" s="1" t="s">
        <v>56</v>
      </c>
    </row>
    <row r="9956" spans="1:11" x14ac:dyDescent="0.35">
      <c r="A9956" s="1" t="s">
        <v>2286</v>
      </c>
      <c r="B9956" s="1" t="s">
        <v>87</v>
      </c>
      <c r="C9956" s="1" t="s">
        <v>46</v>
      </c>
      <c r="D9956" s="1" t="s">
        <v>47</v>
      </c>
      <c r="E9956" s="1" t="s">
        <v>534</v>
      </c>
      <c r="F9956">
        <v>164.39</v>
      </c>
      <c r="G9956">
        <v>2</v>
      </c>
      <c r="H9956">
        <v>-35.619999999999997</v>
      </c>
      <c r="I9956">
        <v>2017</v>
      </c>
      <c r="J9956" s="1" t="s">
        <v>1747</v>
      </c>
      <c r="K9956" s="1" t="s">
        <v>94</v>
      </c>
    </row>
    <row r="9957" spans="1:11" x14ac:dyDescent="0.35">
      <c r="A9957" s="1" t="s">
        <v>2286</v>
      </c>
      <c r="B9957" s="1" t="s">
        <v>87</v>
      </c>
      <c r="C9957" s="1" t="s">
        <v>13</v>
      </c>
      <c r="D9957" s="1" t="s">
        <v>29</v>
      </c>
      <c r="E9957" s="1" t="s">
        <v>1253</v>
      </c>
      <c r="F9957">
        <v>13.25</v>
      </c>
      <c r="G9957">
        <v>4</v>
      </c>
      <c r="H9957">
        <v>3.64</v>
      </c>
      <c r="I9957">
        <v>2017</v>
      </c>
      <c r="J9957" s="1" t="s">
        <v>1747</v>
      </c>
      <c r="K9957" s="1" t="s">
        <v>94</v>
      </c>
    </row>
    <row r="9958" spans="1:11" x14ac:dyDescent="0.35">
      <c r="A9958" s="1" t="s">
        <v>369</v>
      </c>
      <c r="B9958" s="1" t="s">
        <v>33</v>
      </c>
      <c r="C9958" s="1" t="s">
        <v>13</v>
      </c>
      <c r="D9958" s="1" t="s">
        <v>23</v>
      </c>
      <c r="E9958" s="1" t="s">
        <v>1569</v>
      </c>
      <c r="F9958">
        <v>725.84</v>
      </c>
      <c r="G9958">
        <v>4</v>
      </c>
      <c r="H9958">
        <v>210.49</v>
      </c>
      <c r="I9958">
        <v>2017</v>
      </c>
      <c r="J9958" s="1" t="s">
        <v>1747</v>
      </c>
      <c r="K9958" s="1" t="s">
        <v>60</v>
      </c>
    </row>
    <row r="9959" spans="1:11" x14ac:dyDescent="0.35">
      <c r="A9959" s="1" t="s">
        <v>844</v>
      </c>
      <c r="B9959" s="1" t="s">
        <v>159</v>
      </c>
      <c r="C9959" s="1" t="s">
        <v>13</v>
      </c>
      <c r="D9959" s="1" t="s">
        <v>20</v>
      </c>
      <c r="E9959" s="1" t="s">
        <v>2497</v>
      </c>
      <c r="F9959">
        <v>72.45</v>
      </c>
      <c r="G9959">
        <v>7</v>
      </c>
      <c r="H9959">
        <v>34.78</v>
      </c>
      <c r="I9959">
        <v>2017</v>
      </c>
      <c r="J9959" s="1" t="s">
        <v>1747</v>
      </c>
      <c r="K9959" s="1" t="s">
        <v>60</v>
      </c>
    </row>
    <row r="9960" spans="1:11" x14ac:dyDescent="0.35">
      <c r="A9960" s="1" t="s">
        <v>844</v>
      </c>
      <c r="B9960" s="1" t="s">
        <v>159</v>
      </c>
      <c r="C9960" s="1" t="s">
        <v>13</v>
      </c>
      <c r="D9960" s="1" t="s">
        <v>50</v>
      </c>
      <c r="E9960" s="1" t="s">
        <v>1581</v>
      </c>
      <c r="F9960">
        <v>13.96</v>
      </c>
      <c r="G9960">
        <v>4</v>
      </c>
      <c r="H9960">
        <v>6.42</v>
      </c>
      <c r="I9960">
        <v>2017</v>
      </c>
      <c r="J9960" s="1" t="s">
        <v>1747</v>
      </c>
      <c r="K9960" s="1" t="s">
        <v>60</v>
      </c>
    </row>
    <row r="9961" spans="1:11" x14ac:dyDescent="0.35">
      <c r="A9961" s="1" t="s">
        <v>844</v>
      </c>
      <c r="B9961" s="1" t="s">
        <v>159</v>
      </c>
      <c r="C9961" s="1" t="s">
        <v>13</v>
      </c>
      <c r="D9961" s="1" t="s">
        <v>25</v>
      </c>
      <c r="E9961" s="1" t="s">
        <v>128</v>
      </c>
      <c r="F9961">
        <v>33.26</v>
      </c>
      <c r="G9961">
        <v>7</v>
      </c>
      <c r="H9961">
        <v>11.23</v>
      </c>
      <c r="I9961">
        <v>2017</v>
      </c>
      <c r="J9961" s="1" t="s">
        <v>1747</v>
      </c>
      <c r="K9961" s="1" t="s">
        <v>60</v>
      </c>
    </row>
    <row r="9962" spans="1:11" x14ac:dyDescent="0.35">
      <c r="A9962" s="1" t="s">
        <v>844</v>
      </c>
      <c r="B9962" s="1" t="s">
        <v>159</v>
      </c>
      <c r="C9962" s="1" t="s">
        <v>46</v>
      </c>
      <c r="D9962" s="1" t="s">
        <v>47</v>
      </c>
      <c r="E9962" s="1" t="s">
        <v>2020</v>
      </c>
      <c r="F9962">
        <v>14.85</v>
      </c>
      <c r="G9962">
        <v>3</v>
      </c>
      <c r="H9962">
        <v>4.01</v>
      </c>
      <c r="I9962">
        <v>2017</v>
      </c>
      <c r="J9962" s="1" t="s">
        <v>1747</v>
      </c>
      <c r="K9962" s="1" t="s">
        <v>60</v>
      </c>
    </row>
    <row r="9963" spans="1:11" x14ac:dyDescent="0.35">
      <c r="A9963" s="1" t="s">
        <v>2364</v>
      </c>
      <c r="B9963" s="1" t="s">
        <v>12</v>
      </c>
      <c r="C9963" s="1" t="s">
        <v>13</v>
      </c>
      <c r="D9963" s="1" t="s">
        <v>29</v>
      </c>
      <c r="E9963" s="1" t="s">
        <v>2431</v>
      </c>
      <c r="F9963">
        <v>27.17</v>
      </c>
      <c r="G9963">
        <v>2</v>
      </c>
      <c r="H9963">
        <v>2.72</v>
      </c>
      <c r="I9963">
        <v>2017</v>
      </c>
      <c r="J9963" s="1" t="s">
        <v>1747</v>
      </c>
      <c r="K9963" s="1" t="s">
        <v>60</v>
      </c>
    </row>
    <row r="9964" spans="1:11" x14ac:dyDescent="0.35">
      <c r="A9964" s="1" t="s">
        <v>2364</v>
      </c>
      <c r="B9964" s="1" t="s">
        <v>12</v>
      </c>
      <c r="C9964" s="1" t="s">
        <v>41</v>
      </c>
      <c r="D9964" s="1" t="s">
        <v>83</v>
      </c>
      <c r="E9964" s="1" t="s">
        <v>2182</v>
      </c>
      <c r="F9964">
        <v>78.849999999999994</v>
      </c>
      <c r="G9964">
        <v>2</v>
      </c>
      <c r="H9964">
        <v>-11.6</v>
      </c>
      <c r="I9964">
        <v>2017</v>
      </c>
      <c r="J9964" s="1" t="s">
        <v>1747</v>
      </c>
      <c r="K9964" s="1" t="s">
        <v>60</v>
      </c>
    </row>
    <row r="9965" spans="1:11" x14ac:dyDescent="0.35">
      <c r="A9965" s="1" t="s">
        <v>1008</v>
      </c>
      <c r="B9965" s="1" t="s">
        <v>175</v>
      </c>
      <c r="C9965" s="1" t="s">
        <v>41</v>
      </c>
      <c r="D9965" s="1" t="s">
        <v>54</v>
      </c>
      <c r="E9965" s="1" t="s">
        <v>776</v>
      </c>
      <c r="F9965">
        <v>7.4</v>
      </c>
      <c r="G9965">
        <v>2</v>
      </c>
      <c r="H9965">
        <v>3.03</v>
      </c>
      <c r="I9965">
        <v>2017</v>
      </c>
      <c r="J9965" s="1" t="s">
        <v>1747</v>
      </c>
      <c r="K9965" s="1" t="s">
        <v>60</v>
      </c>
    </row>
    <row r="9966" spans="1:11" x14ac:dyDescent="0.35">
      <c r="A9966" s="1" t="s">
        <v>679</v>
      </c>
      <c r="B9966" s="1" t="s">
        <v>130</v>
      </c>
      <c r="C9966" s="1" t="s">
        <v>13</v>
      </c>
      <c r="D9966" s="1" t="s">
        <v>23</v>
      </c>
      <c r="E9966" s="1" t="s">
        <v>309</v>
      </c>
      <c r="F9966">
        <v>64.78</v>
      </c>
      <c r="G9966">
        <v>1</v>
      </c>
      <c r="H9966">
        <v>-12.96</v>
      </c>
      <c r="I9966">
        <v>2017</v>
      </c>
      <c r="J9966" s="1" t="s">
        <v>1747</v>
      </c>
      <c r="K9966" s="1" t="s">
        <v>60</v>
      </c>
    </row>
    <row r="9967" spans="1:11" x14ac:dyDescent="0.35">
      <c r="A9967" s="1" t="s">
        <v>1892</v>
      </c>
      <c r="B9967" s="1" t="s">
        <v>290</v>
      </c>
      <c r="C9967" s="1" t="s">
        <v>13</v>
      </c>
      <c r="D9967" s="1" t="s">
        <v>25</v>
      </c>
      <c r="E9967" s="1" t="s">
        <v>2308</v>
      </c>
      <c r="F9967">
        <v>1.19</v>
      </c>
      <c r="G9967">
        <v>2</v>
      </c>
      <c r="H9967">
        <v>-0.99</v>
      </c>
      <c r="I9967">
        <v>2017</v>
      </c>
      <c r="J9967" s="1" t="s">
        <v>1747</v>
      </c>
      <c r="K9967" s="1" t="s">
        <v>60</v>
      </c>
    </row>
    <row r="9968" spans="1:11" x14ac:dyDescent="0.35">
      <c r="A9968" s="1" t="s">
        <v>2471</v>
      </c>
      <c r="B9968" s="1" t="s">
        <v>33</v>
      </c>
      <c r="C9968" s="1" t="s">
        <v>41</v>
      </c>
      <c r="D9968" s="1" t="s">
        <v>42</v>
      </c>
      <c r="E9968" s="1" t="s">
        <v>2046</v>
      </c>
      <c r="F9968">
        <v>340.7</v>
      </c>
      <c r="G9968">
        <v>6</v>
      </c>
      <c r="H9968">
        <v>-34.07</v>
      </c>
      <c r="I9968">
        <v>2017</v>
      </c>
      <c r="J9968" s="1" t="s">
        <v>1747</v>
      </c>
      <c r="K9968" s="1" t="s">
        <v>60</v>
      </c>
    </row>
    <row r="9969" spans="1:11" x14ac:dyDescent="0.35">
      <c r="A9969" s="1" t="s">
        <v>1933</v>
      </c>
      <c r="B9969" s="1" t="s">
        <v>19</v>
      </c>
      <c r="C9969" s="1" t="s">
        <v>13</v>
      </c>
      <c r="D9969" s="1" t="s">
        <v>25</v>
      </c>
      <c r="E9969" s="1" t="s">
        <v>1505</v>
      </c>
      <c r="F9969">
        <v>1.68</v>
      </c>
      <c r="G9969">
        <v>5</v>
      </c>
      <c r="H9969">
        <v>-2.69</v>
      </c>
      <c r="I9969">
        <v>2017</v>
      </c>
      <c r="J9969" s="1" t="s">
        <v>1747</v>
      </c>
      <c r="K9969" s="1" t="s">
        <v>60</v>
      </c>
    </row>
    <row r="9970" spans="1:11" x14ac:dyDescent="0.35">
      <c r="A9970" s="1" t="s">
        <v>1933</v>
      </c>
      <c r="B9970" s="1" t="s">
        <v>19</v>
      </c>
      <c r="C9970" s="1" t="s">
        <v>41</v>
      </c>
      <c r="D9970" s="1" t="s">
        <v>54</v>
      </c>
      <c r="E9970" s="1" t="s">
        <v>1179</v>
      </c>
      <c r="F9970">
        <v>7.97</v>
      </c>
      <c r="G9970">
        <v>3</v>
      </c>
      <c r="H9970">
        <v>-2.39</v>
      </c>
      <c r="I9970">
        <v>2017</v>
      </c>
      <c r="J9970" s="1" t="s">
        <v>1747</v>
      </c>
      <c r="K9970" s="1" t="s">
        <v>60</v>
      </c>
    </row>
    <row r="9971" spans="1:11" x14ac:dyDescent="0.35">
      <c r="A9971" s="1" t="s">
        <v>1933</v>
      </c>
      <c r="B9971" s="1" t="s">
        <v>19</v>
      </c>
      <c r="C9971" s="1" t="s">
        <v>41</v>
      </c>
      <c r="D9971" s="1" t="s">
        <v>42</v>
      </c>
      <c r="E9971" s="1" t="s">
        <v>877</v>
      </c>
      <c r="F9971">
        <v>113.37</v>
      </c>
      <c r="G9971">
        <v>2</v>
      </c>
      <c r="H9971">
        <v>-3.24</v>
      </c>
      <c r="I9971">
        <v>2017</v>
      </c>
      <c r="J9971" s="1" t="s">
        <v>1747</v>
      </c>
      <c r="K9971" s="1" t="s">
        <v>60</v>
      </c>
    </row>
    <row r="9972" spans="1:11" x14ac:dyDescent="0.35">
      <c r="A9972" s="1" t="s">
        <v>1933</v>
      </c>
      <c r="B9972" s="1" t="s">
        <v>19</v>
      </c>
      <c r="C9972" s="1" t="s">
        <v>41</v>
      </c>
      <c r="D9972" s="1" t="s">
        <v>54</v>
      </c>
      <c r="E9972" s="1" t="s">
        <v>776</v>
      </c>
      <c r="F9972">
        <v>2.96</v>
      </c>
      <c r="G9972">
        <v>2</v>
      </c>
      <c r="H9972">
        <v>-1.41</v>
      </c>
      <c r="I9972">
        <v>2017</v>
      </c>
      <c r="J9972" s="1" t="s">
        <v>1747</v>
      </c>
      <c r="K9972" s="1" t="s">
        <v>60</v>
      </c>
    </row>
    <row r="9973" spans="1:11" x14ac:dyDescent="0.35">
      <c r="A9973" s="1" t="s">
        <v>1401</v>
      </c>
      <c r="B9973" s="1" t="s">
        <v>2696</v>
      </c>
      <c r="C9973" s="1" t="s">
        <v>13</v>
      </c>
      <c r="D9973" s="1" t="s">
        <v>29</v>
      </c>
      <c r="E9973" s="1" t="s">
        <v>218</v>
      </c>
      <c r="F9973">
        <v>2.48</v>
      </c>
      <c r="G9973">
        <v>1</v>
      </c>
      <c r="H9973">
        <v>0.87</v>
      </c>
      <c r="I9973">
        <v>2017</v>
      </c>
      <c r="J9973" s="1" t="s">
        <v>1747</v>
      </c>
      <c r="K9973" s="1" t="s">
        <v>60</v>
      </c>
    </row>
    <row r="9974" spans="1:11" x14ac:dyDescent="0.35">
      <c r="A9974" s="1" t="s">
        <v>1401</v>
      </c>
      <c r="B9974" s="1" t="s">
        <v>2696</v>
      </c>
      <c r="C9974" s="1" t="s">
        <v>13</v>
      </c>
      <c r="D9974" s="1" t="s">
        <v>25</v>
      </c>
      <c r="E9974" s="1" t="s">
        <v>1298</v>
      </c>
      <c r="F9974">
        <v>25.9</v>
      </c>
      <c r="G9974">
        <v>5</v>
      </c>
      <c r="H9974">
        <v>12.69</v>
      </c>
      <c r="I9974">
        <v>2017</v>
      </c>
      <c r="J9974" s="1" t="s">
        <v>1747</v>
      </c>
      <c r="K9974" s="1" t="s">
        <v>60</v>
      </c>
    </row>
    <row r="9975" spans="1:11" x14ac:dyDescent="0.35">
      <c r="A9975" s="1" t="s">
        <v>2487</v>
      </c>
      <c r="B9975" s="1" t="s">
        <v>411</v>
      </c>
      <c r="C9975" s="1" t="s">
        <v>13</v>
      </c>
      <c r="D9975" s="1" t="s">
        <v>23</v>
      </c>
      <c r="E9975" s="1" t="s">
        <v>1017</v>
      </c>
      <c r="F9975">
        <v>118.25</v>
      </c>
      <c r="G9975">
        <v>5</v>
      </c>
      <c r="H9975">
        <v>34.29</v>
      </c>
      <c r="I9975">
        <v>2017</v>
      </c>
      <c r="J9975" s="1" t="s">
        <v>1747</v>
      </c>
      <c r="K9975" s="1" t="s">
        <v>60</v>
      </c>
    </row>
    <row r="9976" spans="1:11" x14ac:dyDescent="0.35">
      <c r="A9976" s="1" t="s">
        <v>2487</v>
      </c>
      <c r="B9976" s="1" t="s">
        <v>411</v>
      </c>
      <c r="C9976" s="1" t="s">
        <v>13</v>
      </c>
      <c r="D9976" s="1" t="s">
        <v>14</v>
      </c>
      <c r="E9976" s="1" t="s">
        <v>2091</v>
      </c>
      <c r="F9976">
        <v>4.28</v>
      </c>
      <c r="G9976">
        <v>1</v>
      </c>
      <c r="H9976">
        <v>1.93</v>
      </c>
      <c r="I9976">
        <v>2017</v>
      </c>
      <c r="J9976" s="1" t="s">
        <v>1747</v>
      </c>
      <c r="K9976" s="1" t="s">
        <v>60</v>
      </c>
    </row>
    <row r="9977" spans="1:11" x14ac:dyDescent="0.35">
      <c r="A9977" s="1" t="s">
        <v>756</v>
      </c>
      <c r="B9977" s="1" t="s">
        <v>33</v>
      </c>
      <c r="C9977" s="1" t="s">
        <v>41</v>
      </c>
      <c r="D9977" s="1" t="s">
        <v>42</v>
      </c>
      <c r="E9977" s="1" t="s">
        <v>935</v>
      </c>
      <c r="F9977">
        <v>393.57</v>
      </c>
      <c r="G9977">
        <v>4</v>
      </c>
      <c r="H9977">
        <v>-44.28</v>
      </c>
      <c r="I9977">
        <v>2017</v>
      </c>
      <c r="J9977" s="1" t="s">
        <v>1747</v>
      </c>
      <c r="K9977" s="1" t="s">
        <v>17</v>
      </c>
    </row>
    <row r="9978" spans="1:11" x14ac:dyDescent="0.35">
      <c r="A9978" s="1" t="s">
        <v>756</v>
      </c>
      <c r="B9978" s="1" t="s">
        <v>33</v>
      </c>
      <c r="C9978" s="1" t="s">
        <v>46</v>
      </c>
      <c r="D9978" s="1" t="s">
        <v>47</v>
      </c>
      <c r="E9978" s="1" t="s">
        <v>777</v>
      </c>
      <c r="F9978">
        <v>302.38</v>
      </c>
      <c r="G9978">
        <v>3</v>
      </c>
      <c r="H9978">
        <v>22.68</v>
      </c>
      <c r="I9978">
        <v>2017</v>
      </c>
      <c r="J9978" s="1" t="s">
        <v>1747</v>
      </c>
      <c r="K9978" s="1" t="s">
        <v>17</v>
      </c>
    </row>
    <row r="9979" spans="1:11" x14ac:dyDescent="0.35">
      <c r="A9979" s="1" t="s">
        <v>920</v>
      </c>
      <c r="B9979" s="1" t="s">
        <v>159</v>
      </c>
      <c r="C9979" s="1" t="s">
        <v>13</v>
      </c>
      <c r="D9979" s="1" t="s">
        <v>50</v>
      </c>
      <c r="E9979" s="1" t="s">
        <v>1264</v>
      </c>
      <c r="F9979">
        <v>6.03</v>
      </c>
      <c r="G9979">
        <v>3</v>
      </c>
      <c r="H9979">
        <v>2.95</v>
      </c>
      <c r="I9979">
        <v>2017</v>
      </c>
      <c r="J9979" s="1" t="s">
        <v>1747</v>
      </c>
      <c r="K9979" s="1" t="s">
        <v>17</v>
      </c>
    </row>
    <row r="9980" spans="1:11" x14ac:dyDescent="0.35">
      <c r="A9980" s="1" t="s">
        <v>1887</v>
      </c>
      <c r="B9980" s="1" t="s">
        <v>120</v>
      </c>
      <c r="C9980" s="1" t="s">
        <v>13</v>
      </c>
      <c r="D9980" s="1" t="s">
        <v>14</v>
      </c>
      <c r="E9980" s="1" t="s">
        <v>2264</v>
      </c>
      <c r="F9980">
        <v>209.7</v>
      </c>
      <c r="G9980">
        <v>2</v>
      </c>
      <c r="H9980">
        <v>100.66</v>
      </c>
      <c r="I9980">
        <v>2017</v>
      </c>
      <c r="J9980" s="1" t="s">
        <v>1747</v>
      </c>
      <c r="K9980" s="1" t="s">
        <v>17</v>
      </c>
    </row>
    <row r="9981" spans="1:11" x14ac:dyDescent="0.35">
      <c r="A9981" s="1" t="s">
        <v>1995</v>
      </c>
      <c r="B9981" s="1" t="s">
        <v>33</v>
      </c>
      <c r="C9981" s="1" t="s">
        <v>41</v>
      </c>
      <c r="D9981" s="1" t="s">
        <v>54</v>
      </c>
      <c r="E9981" s="1" t="s">
        <v>1287</v>
      </c>
      <c r="F9981">
        <v>101.12</v>
      </c>
      <c r="G9981">
        <v>8</v>
      </c>
      <c r="H9981">
        <v>37.409999999999997</v>
      </c>
      <c r="I9981">
        <v>2017</v>
      </c>
      <c r="J9981" s="1" t="s">
        <v>1747</v>
      </c>
      <c r="K9981" s="1" t="s">
        <v>17</v>
      </c>
    </row>
    <row r="9982" spans="1:11" x14ac:dyDescent="0.35">
      <c r="A9982" s="1" t="s">
        <v>689</v>
      </c>
      <c r="B9982" s="1" t="s">
        <v>175</v>
      </c>
      <c r="C9982" s="1" t="s">
        <v>13</v>
      </c>
      <c r="D9982" s="1" t="s">
        <v>50</v>
      </c>
      <c r="E9982" s="1" t="s">
        <v>2741</v>
      </c>
      <c r="F9982">
        <v>19.600000000000001</v>
      </c>
      <c r="G9982">
        <v>5</v>
      </c>
      <c r="H9982">
        <v>9.6</v>
      </c>
      <c r="I9982">
        <v>2017</v>
      </c>
      <c r="J9982" s="1" t="s">
        <v>1747</v>
      </c>
      <c r="K9982" s="1" t="s">
        <v>17</v>
      </c>
    </row>
    <row r="9983" spans="1:11" x14ac:dyDescent="0.35">
      <c r="A9983" s="1" t="s">
        <v>689</v>
      </c>
      <c r="B9983" s="1" t="s">
        <v>175</v>
      </c>
      <c r="C9983" s="1" t="s">
        <v>41</v>
      </c>
      <c r="D9983" s="1" t="s">
        <v>54</v>
      </c>
      <c r="E9983" s="1" t="s">
        <v>1929</v>
      </c>
      <c r="F9983">
        <v>68.459999999999994</v>
      </c>
      <c r="G9983">
        <v>2</v>
      </c>
      <c r="H9983">
        <v>20.54</v>
      </c>
      <c r="I9983">
        <v>2017</v>
      </c>
      <c r="J9983" s="1" t="s">
        <v>1747</v>
      </c>
      <c r="K9983" s="1" t="s">
        <v>17</v>
      </c>
    </row>
    <row r="9984" spans="1:11" x14ac:dyDescent="0.35">
      <c r="A9984" s="1" t="s">
        <v>609</v>
      </c>
      <c r="B9984" s="1" t="s">
        <v>40</v>
      </c>
      <c r="C9984" s="1" t="s">
        <v>41</v>
      </c>
      <c r="D9984" s="1" t="s">
        <v>42</v>
      </c>
      <c r="E9984" s="1" t="s">
        <v>555</v>
      </c>
      <c r="F9984">
        <v>1207.8399999999999</v>
      </c>
      <c r="G9984">
        <v>8</v>
      </c>
      <c r="H9984">
        <v>314.04000000000002</v>
      </c>
      <c r="I9984">
        <v>2017</v>
      </c>
      <c r="J9984" s="1" t="s">
        <v>1747</v>
      </c>
      <c r="K9984" s="1" t="s">
        <v>17</v>
      </c>
    </row>
    <row r="9985" spans="1:11" x14ac:dyDescent="0.35">
      <c r="A9985" s="1" t="s">
        <v>609</v>
      </c>
      <c r="B9985" s="1" t="s">
        <v>40</v>
      </c>
      <c r="C9985" s="1" t="s">
        <v>13</v>
      </c>
      <c r="D9985" s="1" t="s">
        <v>25</v>
      </c>
      <c r="E9985" s="1" t="s">
        <v>2508</v>
      </c>
      <c r="F9985">
        <v>12.53</v>
      </c>
      <c r="G9985">
        <v>1</v>
      </c>
      <c r="H9985">
        <v>5.89</v>
      </c>
      <c r="I9985">
        <v>2017</v>
      </c>
      <c r="J9985" s="1" t="s">
        <v>1747</v>
      </c>
      <c r="K9985" s="1" t="s">
        <v>17</v>
      </c>
    </row>
    <row r="9986" spans="1:11" x14ac:dyDescent="0.35">
      <c r="A9986" s="1" t="s">
        <v>609</v>
      </c>
      <c r="B9986" s="1" t="s">
        <v>40</v>
      </c>
      <c r="C9986" s="1" t="s">
        <v>13</v>
      </c>
      <c r="D9986" s="1" t="s">
        <v>29</v>
      </c>
      <c r="E9986" s="1" t="s">
        <v>1950</v>
      </c>
      <c r="F9986">
        <v>34.58</v>
      </c>
      <c r="G9986">
        <v>1</v>
      </c>
      <c r="H9986">
        <v>10.029999999999999</v>
      </c>
      <c r="I9986">
        <v>2017</v>
      </c>
      <c r="J9986" s="1" t="s">
        <v>1747</v>
      </c>
      <c r="K9986" s="1" t="s">
        <v>17</v>
      </c>
    </row>
    <row r="9987" spans="1:11" x14ac:dyDescent="0.35">
      <c r="A9987" s="1" t="s">
        <v>609</v>
      </c>
      <c r="B9987" s="1" t="s">
        <v>40</v>
      </c>
      <c r="C9987" s="1" t="s">
        <v>41</v>
      </c>
      <c r="D9987" s="1" t="s">
        <v>42</v>
      </c>
      <c r="E9987" s="1" t="s">
        <v>286</v>
      </c>
      <c r="F9987">
        <v>300.98</v>
      </c>
      <c r="G9987">
        <v>1</v>
      </c>
      <c r="H9987">
        <v>87.28</v>
      </c>
      <c r="I9987">
        <v>2017</v>
      </c>
      <c r="J9987" s="1" t="s">
        <v>1747</v>
      </c>
      <c r="K9987" s="1" t="s">
        <v>17</v>
      </c>
    </row>
    <row r="9988" spans="1:11" x14ac:dyDescent="0.35">
      <c r="A9988" s="1" t="s">
        <v>609</v>
      </c>
      <c r="B9988" s="1" t="s">
        <v>40</v>
      </c>
      <c r="C9988" s="1" t="s">
        <v>41</v>
      </c>
      <c r="D9988" s="1" t="s">
        <v>42</v>
      </c>
      <c r="E9988" s="1" t="s">
        <v>247</v>
      </c>
      <c r="F9988">
        <v>258.75</v>
      </c>
      <c r="G9988">
        <v>3</v>
      </c>
      <c r="H9988">
        <v>77.63</v>
      </c>
      <c r="I9988">
        <v>2017</v>
      </c>
      <c r="J9988" s="1" t="s">
        <v>1747</v>
      </c>
      <c r="K9988" s="1" t="s">
        <v>17</v>
      </c>
    </row>
    <row r="9989" spans="1:11" x14ac:dyDescent="0.35">
      <c r="A9989" s="1" t="s">
        <v>2246</v>
      </c>
      <c r="B9989" s="1" t="s">
        <v>139</v>
      </c>
      <c r="C9989" s="1" t="s">
        <v>13</v>
      </c>
      <c r="D9989" s="1" t="s">
        <v>102</v>
      </c>
      <c r="E9989" s="1" t="s">
        <v>2361</v>
      </c>
      <c r="F9989">
        <v>209.3</v>
      </c>
      <c r="G9989">
        <v>2</v>
      </c>
      <c r="H9989">
        <v>56.51</v>
      </c>
      <c r="I9989">
        <v>2017</v>
      </c>
      <c r="J9989" s="1" t="s">
        <v>1747</v>
      </c>
      <c r="K9989" s="1" t="s">
        <v>22</v>
      </c>
    </row>
    <row r="9990" spans="1:11" x14ac:dyDescent="0.35">
      <c r="A9990" s="1" t="s">
        <v>385</v>
      </c>
      <c r="B9990" s="1" t="s">
        <v>159</v>
      </c>
      <c r="C9990" s="1" t="s">
        <v>41</v>
      </c>
      <c r="D9990" s="1" t="s">
        <v>83</v>
      </c>
      <c r="E9990" s="1" t="s">
        <v>2515</v>
      </c>
      <c r="F9990">
        <v>323.14</v>
      </c>
      <c r="G9990">
        <v>4</v>
      </c>
      <c r="H9990">
        <v>12.12</v>
      </c>
      <c r="I9990">
        <v>2017</v>
      </c>
      <c r="J9990" s="1" t="s">
        <v>1747</v>
      </c>
      <c r="K9990" s="1" t="s">
        <v>22</v>
      </c>
    </row>
    <row r="9991" spans="1:11" x14ac:dyDescent="0.35">
      <c r="A9991" s="1" t="s">
        <v>385</v>
      </c>
      <c r="B9991" s="1" t="s">
        <v>159</v>
      </c>
      <c r="C9991" s="1" t="s">
        <v>46</v>
      </c>
      <c r="D9991" s="1" t="s">
        <v>47</v>
      </c>
      <c r="E9991" s="1" t="s">
        <v>2366</v>
      </c>
      <c r="F9991">
        <v>90.93</v>
      </c>
      <c r="G9991">
        <v>7</v>
      </c>
      <c r="H9991">
        <v>2.73</v>
      </c>
      <c r="I9991">
        <v>2017</v>
      </c>
      <c r="J9991" s="1" t="s">
        <v>1747</v>
      </c>
      <c r="K9991" s="1" t="s">
        <v>22</v>
      </c>
    </row>
    <row r="9992" spans="1:11" x14ac:dyDescent="0.35">
      <c r="A9992" s="1" t="s">
        <v>385</v>
      </c>
      <c r="B9992" s="1" t="s">
        <v>159</v>
      </c>
      <c r="C9992" s="1" t="s">
        <v>13</v>
      </c>
      <c r="D9992" s="1" t="s">
        <v>25</v>
      </c>
      <c r="E9992" s="1" t="s">
        <v>641</v>
      </c>
      <c r="F9992">
        <v>52.78</v>
      </c>
      <c r="G9992">
        <v>3</v>
      </c>
      <c r="H9992">
        <v>19.79</v>
      </c>
      <c r="I9992">
        <v>2017</v>
      </c>
      <c r="J9992" s="1" t="s">
        <v>1747</v>
      </c>
      <c r="K9992" s="1" t="s">
        <v>22</v>
      </c>
    </row>
    <row r="9993" spans="1:11" x14ac:dyDescent="0.35">
      <c r="A9993" s="1" t="s">
        <v>2445</v>
      </c>
      <c r="B9993" s="1" t="s">
        <v>33</v>
      </c>
      <c r="C9993" s="1" t="s">
        <v>13</v>
      </c>
      <c r="D9993" s="1" t="s">
        <v>25</v>
      </c>
      <c r="E9993" s="1" t="s">
        <v>982</v>
      </c>
      <c r="F9993">
        <v>13.9</v>
      </c>
      <c r="G9993">
        <v>2</v>
      </c>
      <c r="H9993">
        <v>4.5199999999999996</v>
      </c>
      <c r="I9993">
        <v>2017</v>
      </c>
      <c r="J9993" s="1" t="s">
        <v>1747</v>
      </c>
      <c r="K9993" s="1" t="s">
        <v>22</v>
      </c>
    </row>
    <row r="9994" spans="1:11" x14ac:dyDescent="0.35">
      <c r="A9994" s="1" t="s">
        <v>2445</v>
      </c>
      <c r="B9994" s="1" t="s">
        <v>33</v>
      </c>
      <c r="C9994" s="1" t="s">
        <v>13</v>
      </c>
      <c r="D9994" s="1" t="s">
        <v>25</v>
      </c>
      <c r="E9994" s="1" t="s">
        <v>2208</v>
      </c>
      <c r="F9994">
        <v>20.72</v>
      </c>
      <c r="G9994">
        <v>2</v>
      </c>
      <c r="H9994">
        <v>6.48</v>
      </c>
      <c r="I9994">
        <v>2017</v>
      </c>
      <c r="J9994" s="1" t="s">
        <v>1747</v>
      </c>
      <c r="K9994" s="1" t="s">
        <v>22</v>
      </c>
    </row>
    <row r="9995" spans="1:11" x14ac:dyDescent="0.35">
      <c r="A9995" s="1" t="s">
        <v>2507</v>
      </c>
      <c r="B9995" s="1" t="s">
        <v>290</v>
      </c>
      <c r="C9995" s="1" t="s">
        <v>13</v>
      </c>
      <c r="D9995" s="1" t="s">
        <v>50</v>
      </c>
      <c r="E9995" s="1" t="s">
        <v>2117</v>
      </c>
      <c r="F9995">
        <v>3.02</v>
      </c>
      <c r="G9995">
        <v>3</v>
      </c>
      <c r="H9995">
        <v>-0.6</v>
      </c>
      <c r="I9995">
        <v>2017</v>
      </c>
      <c r="J9995" s="1" t="s">
        <v>1747</v>
      </c>
      <c r="K9995" s="1" t="s">
        <v>22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C326AA-FC11-4CBE-B4AC-BEB7F9BEDD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Top 10 states</vt:lpstr>
      <vt:lpstr>Category</vt:lpstr>
      <vt:lpstr>Total Profit</vt:lpstr>
      <vt:lpstr>State with Profit</vt:lpstr>
      <vt:lpstr>Total profit with catefory</vt:lpstr>
      <vt:lpstr>Sales quantity with months</vt:lpstr>
      <vt:lpstr>KPI</vt:lpstr>
      <vt:lpstr>Dashboard</vt:lpstr>
      <vt:lpstr>salesdata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 Sihag</dc:creator>
  <cp:lastModifiedBy>Raj Sihag</cp:lastModifiedBy>
  <dcterms:created xsi:type="dcterms:W3CDTF">2024-07-23T16:10:12Z</dcterms:created>
  <dcterms:modified xsi:type="dcterms:W3CDTF">2024-07-23T18:03:07Z</dcterms:modified>
</cp:coreProperties>
</file>