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activeTab="2" windowHeight="7755" windowWidth="19440" xWindow="0" yWindow="0"/>
  </bookViews>
  <sheets>
    <sheet name="Promo Details" r:id="rId1" sheetId="1"/>
    <sheet name="Summary" r:id="rId2" sheetId="3"/>
    <sheet name="Input" r:id="rId3" sheetId="2"/>
  </sheets>
  <definedNames>
    <definedName hidden="1" localSheetId="0" name="_xlnm._FilterDatabase">'Promo Details'!$A$1:$M$26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r="F2"/>
  <c r="F3"/>
  <c r="F4"/>
  <c r="L4"/>
  <c r="L2"/>
  <c l="1" r="L3"/>
</calcChain>
</file>

<file path=xl/sharedStrings.xml><?xml version="1.0" encoding="utf-8"?>
<sst xmlns="http://schemas.openxmlformats.org/spreadsheetml/2006/main" count="301" uniqueCount="111">
  <si>
    <t>Brand</t>
  </si>
  <si>
    <t>Domain</t>
  </si>
  <si>
    <t>Start Date</t>
  </si>
  <si>
    <t>End Date</t>
  </si>
  <si>
    <t>Campaign</t>
  </si>
  <si>
    <t>Discount/Offer</t>
  </si>
  <si>
    <t>Sitewide</t>
  </si>
  <si>
    <t>Free Shipping</t>
  </si>
  <si>
    <t>Coupon Code</t>
  </si>
  <si>
    <t>Promo Type</t>
  </si>
  <si>
    <t>Max Disc. Cap</t>
  </si>
  <si>
    <t>Special T&amp;C</t>
  </si>
  <si>
    <t>Yes</t>
  </si>
  <si>
    <t>UK</t>
  </si>
  <si>
    <t>Bannerbuzz</t>
  </si>
  <si>
    <t>US</t>
  </si>
  <si>
    <t>Dynamic</t>
  </si>
  <si>
    <t>CA</t>
  </si>
  <si>
    <t>AU,NZ</t>
  </si>
  <si>
    <t>Best of Signs</t>
  </si>
  <si>
    <t>Flat 20% Off</t>
  </si>
  <si>
    <t>Flat 15% Off</t>
  </si>
  <si>
    <t>SAVEMORE</t>
  </si>
  <si>
    <t>CANADA</t>
  </si>
  <si>
    <t>ESSENTIALS</t>
  </si>
  <si>
    <t>NOWOPEN</t>
  </si>
  <si>
    <t>BESTDEAL</t>
  </si>
  <si>
    <t>FREEDOM</t>
  </si>
  <si>
    <t>FLASH20</t>
  </si>
  <si>
    <t>FLASHOFF</t>
  </si>
  <si>
    <t>FLAT15</t>
  </si>
  <si>
    <t>TOGETHER</t>
  </si>
  <si>
    <t>FLASHSALE</t>
  </si>
  <si>
    <t>Independence Day Week Special
Upto 15% Off</t>
  </si>
  <si>
    <t>Back to Business Essentials Sale
Upto 15% Off</t>
  </si>
  <si>
    <t>0-200 - 10%
201- 500 - 12%
&gt;501 - 15% Off</t>
  </si>
  <si>
    <t>Regular</t>
  </si>
  <si>
    <t>£150</t>
  </si>
  <si>
    <t>Flat 10% Off Sitewide
Flat 15% off on Flags</t>
  </si>
  <si>
    <t>Flat 10% Off Sitewide
Flat 15% off on Custom Table Covers</t>
  </si>
  <si>
    <t>Flat 10% Off  Sitewide
Flat 15% off on Canopies</t>
  </si>
  <si>
    <t>10 Days Deal
Flat 10% Off Sitewide
Flat 15% off on Flags</t>
  </si>
  <si>
    <t>10 Days Deal
Flat 10% Off Sitewide
Flat 15% off on Custom Table Covers</t>
  </si>
  <si>
    <t>10 Days Deal
Flat 10% Off  Sitewide
Flat 15% off on Canopies</t>
  </si>
  <si>
    <t>Back to Business 
Essentials Sale
Upto 15% Off</t>
  </si>
  <si>
    <t>Flash Sale - 4th July Special Sale
Flat 15% Off</t>
  </si>
  <si>
    <t>Flash Sale
Flat 15% Off</t>
  </si>
  <si>
    <t>4th July Special Flash Sale
Flat 20% Off</t>
  </si>
  <si>
    <t>Flash Sale - Back to Business Essentials Sale
Flat 20% Off</t>
  </si>
  <si>
    <t>£100</t>
  </si>
  <si>
    <t>• Discount up to $100 maximum per order.
• Promo not applicable on 3x2 banners
• Free Super Saver shipping on order above $99
 • Offer Ends Jul 3rd, 2020 at 23:59. 
 • Not valid on previous purchases or in combination with any other offer.
 • Additional charges will apply on taxes and shipping, 
  if applicable.</t>
  </si>
  <si>
    <t>• Discount up to $100 maximum per order.
• Promo not applicable on 3x2 and 2x1 banners
• Free Super Saver shipping on all orders. No minimum purchase required
 • Offer Ends Jul 5th, 2020 at 23:59. 
 • Not valid on previous purchases or in combination with any other offer.
 • Additional charges will apply on taxes and shipping, 
  if applicable.</t>
  </si>
  <si>
    <t>• Discount up to $100 maximum per order.
• Promo not applicable on 3x2 banners and inflatables
• Free Super Saver shipping on all orders. No minimum purchase required
 • Offer Ends Jul 8th, 2020 at 23:59. 
 • Not valid on previous purchases or in combination with any other offer.
 • Additional charges will apply on taxes and shipping, 
  if applicable.</t>
  </si>
  <si>
    <t>• Discount up to $100 maximum per order.
• Promo not applicable on 3x2 banners
• Free Super Saver shipping on order above $99
 • Offer Ends Jul 8th, 2020 at 23:59. 
 • Not valid on previous purchases or in combination with any other offer.
 • Additional charges will apply on taxes and shipping, 
  if applicable.</t>
  </si>
  <si>
    <t>• Discount up to £100 maximum per order.
• Promo not applicable on 3x2 banners
• Free Express shipping on order above £99
 • Offer Ends Jul 8th, 2020 at 23:59. 
 • Not valid on previous purchases or in combination with any other offer.
 • Additional charges will apply on taxes and shipping, 
  if applicable.</t>
  </si>
  <si>
    <t>• Discount up to $100 maximum per order.
• Promo not applicable on 3x2 and 2x1 banners
• Free Super Saver shipping on all orders. No minimum purchase required
 • Offer Ends Jul 10th, 2020 at 23:59. 
 • Not valid on previous purchases or in combination with any other offer.
 • Additional charges will apply on taxes and shipping, 
  if applicable.</t>
  </si>
  <si>
    <t>• Discount up to $150 maximum per order.
• Promo not applicable on 3x2 banners
• Free Super Saver shipping on order above $99
 • Offer Ends Jul 15th, 2020 at 23:59. 
 • Not valid on previous purchases or in combination with any other offer.
 • Additional charges will apply on taxes and shipping, 
  if applicable.</t>
  </si>
  <si>
    <t>• Discount up to $100 maximum per order.
• Promo not applicable on 3x2 banners and inflatables
• Free Super Saver shipping on all orders. No minimum purchase required
 • Offer Ends Jul 19th, 2020 at 23:59. 
 • Not valid on previous purchases or in combination with any other offer.
 • Additional charges will apply on taxes and shipping, 
  if applicable.</t>
  </si>
  <si>
    <t>• Discount up to $100 maximum per order.
• Promo not applicable on 3x2 banners
• Free Super Saver shipping on order above $99
 • Offer Ends Jul 19th, 2020 at 23:59. 
 • Not valid on previous purchases or in combination with any other offer.
 • Additional charges will apply on taxes and shipping, 
  if applicable.</t>
  </si>
  <si>
    <t>• Discount up to £100 maximum per order.
• Promo not applicable on 3x2 banners
• Free Express shipping on order above £99
 • Offer Ends Jul 19th, 2020 at 23:59. 
 • Not valid on previous purchases or in combination with any other offer.
 • Additional charges will apply on taxes and shipping, 
  if applicable.</t>
  </si>
  <si>
    <t>• Discount up to $100 maximum per order.
• Promo not applicable on 3x2 and 2x1 banners
• Free Super Saver shipping on all orders. No minimum purchase required
 • Offer Ends Jul 19th, 2020 at 23:59. 
 • Not valid on previous purchases or in combination with any other offer.
 • Additional charges will apply on taxes and shipping, 
  if applicable.</t>
  </si>
  <si>
    <t>• Discount up to $100 maximum per order.
• Promo not applicable on 3x2 and 2x1 banners
• Free Super Saver shipping on all orders. No minimum purchase required
 • Offer Ends Jul 20th, 2020 at 23:59. 
 • Not valid on previous purchases or in combination with any other offer.
 • Additional charges will apply on taxes and shipping, 
  if applicable.</t>
  </si>
  <si>
    <t>• Discount up to $100 maximum per order.
• Promo not applicable on 3x2 and 2x1 banners
• Free Super Saver shipping on all orders. No minimum purchase required
 • Offer Ends Jul 25th, 2020 at 23:59. 
 • Not valid on previous purchases or in combination with any other offer.
 • Additional charges will apply on taxes and shipping, 
  if applicable.</t>
  </si>
  <si>
    <t>• Discount up to $150 maximum per order.
• Promo not applicable on 3x2 banners and inflatables
• Free Super Saver shipping on all orders. No minimum purchase required
 • Offer Ends Jul 31st, 2020 at 23:59. 
 • Not valid on previous purchases or in combination with any other offer.
 • Additional charges will apply on taxes and shipping, 
  if applicable.</t>
  </si>
  <si>
    <t>• Discount up to $150 maximum per order.
• Promo not applicable on 3x2 banners
• Free Super Saver shipping on order above $99
 • Offer Ends Jul 31st, 2020 at 23:59. 
 • Not valid on previous purchases or in combination with any other offer.
 • Additional charges will apply on taxes and shipping, 
  if applicable.</t>
  </si>
  <si>
    <t>• Discount up to £150 maximum per order.
• Promo not applicable on 3x2 banners
• Free Express shipping on order above £99
 • Offer Ends Jul 31st, 2020 at 23:59. 
 • Not valid on previous purchases or in combination with any other offer.
 • Additional charges will apply on taxes and shipping, 
  if applicable.</t>
  </si>
  <si>
    <t>• Discount up to $100 maximum per order.
• Promo not applicable on 3x2 and 2x1 banners
• Free Super Saver shipping on all orders. No minimum purchase required
 • Offer Ends Jul 31st, 2020 at 23:59. 
 • Not valid on previous purchases or in combination with any other offer.
 • Additional charges will apply on taxes and shipping, 
  if applicable.</t>
  </si>
  <si>
    <t>Canada Day Week Special - Flash Sale Flat 20% Off</t>
  </si>
  <si>
    <t>Flash Sale - Back to Business Essentials Sale 
Flat 20% Off</t>
  </si>
  <si>
    <t>Url</t>
  </si>
  <si>
    <t>Size</t>
  </si>
  <si>
    <t>Discount Code</t>
  </si>
  <si>
    <t>Subtotal</t>
  </si>
  <si>
    <t>Percentage(%)</t>
  </si>
  <si>
    <t>Exp Super Saver</t>
  </si>
  <si>
    <t>3x4</t>
  </si>
  <si>
    <t>https://www.bannerbuzz.com/custom-vinyl-banners/p</t>
  </si>
  <si>
    <t>Status</t>
  </si>
  <si>
    <t xml:space="preserve">ActualText
</t>
  </si>
  <si>
    <t>Pass</t>
  </si>
  <si>
    <t>4x10</t>
  </si>
  <si>
    <t>4x6</t>
  </si>
  <si>
    <t>Summary</t>
  </si>
  <si>
    <t xml:space="preserve">Overview : </t>
  </si>
  <si>
    <t>Input File Field Specification:</t>
  </si>
  <si>
    <t>Field Name</t>
  </si>
  <si>
    <t>Description</t>
  </si>
  <si>
    <t>Indicates Input Data field</t>
  </si>
  <si>
    <t>Indicates Result field</t>
  </si>
  <si>
    <t>url</t>
  </si>
  <si>
    <t>script will Read url from the Url coumn</t>
  </si>
  <si>
    <t>Script will Read whatever  size  mentioned in the cell and updated in Application Accordingly.</t>
  </si>
  <si>
    <t>Quantity update cell</t>
  </si>
  <si>
    <t>Quantity</t>
  </si>
  <si>
    <t>Discount code</t>
  </si>
  <si>
    <t>Script will Read whatever  Discount text  mentioned in the cell and updated in Application Accordingly.</t>
  </si>
  <si>
    <t>Script will get the subtotal from application and updated in Sheet.</t>
  </si>
  <si>
    <t>Percentage%</t>
  </si>
  <si>
    <t>Script will read the logic(Condition) implementation for coupoun.and it will validate accordingly</t>
  </si>
  <si>
    <t>Supersaver</t>
  </si>
  <si>
    <t>we are not using in the script,this is only for internal use</t>
  </si>
  <si>
    <t>Actual Text</t>
  </si>
  <si>
    <t>Script will update in the sheet once coupon applied successfully as "Expected",if not then "not Expected"</t>
  </si>
  <si>
    <t>Script will print Result Pass/Fail</t>
  </si>
  <si>
    <t>Quantity Internl</t>
  </si>
  <si>
    <t>This is for internal use</t>
  </si>
  <si>
    <t>This is a input file for Validation for coupon code</t>
  </si>
  <si>
    <t>Expected</t>
  </si>
  <si>
    <t>11766.00</t>
  </si>
  <si>
    <t>3379.95</t>
  </si>
  <si>
    <t>103.25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</si>
</sst>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17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F2C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7" numFmtId="0">
      <alignment vertical="top"/>
      <protection locked="0"/>
    </xf>
    <xf borderId="0" fillId="0" fontId="8" numFmtId="0"/>
  </cellStyleXfs>
  <cellXfs count="55">
    <xf borderId="0" fillId="0" fontId="0" numFmtId="0" xfId="0"/>
    <xf applyAlignment="1" applyBorder="1" applyFill="1" applyFont="1" borderId="1" fillId="2" fontId="1" numFmtId="0" xfId="0">
      <alignment horizontal="center" vertical="center" wrapText="1"/>
    </xf>
    <xf applyAlignment="1" applyBorder="1" applyFill="1" applyFont="1" borderId="1" fillId="2" fontId="2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0" fontId="4" numFmtId="0" xfId="0">
      <alignment horizontal="center" vertical="center" wrapText="1"/>
    </xf>
    <xf applyAlignment="1" applyBorder="1" applyFill="1" applyFont="1" borderId="2" fillId="0" fontId="4" numFmtId="0" xfId="0">
      <alignment horizontal="center" vertical="center"/>
    </xf>
    <xf applyAlignment="1" applyBorder="1" applyFill="1" applyFont="1" applyNumberFormat="1" borderId="2" fillId="0" fontId="5" numFmtId="14" xfId="0">
      <alignment horizontal="center" vertical="center" wrapText="1"/>
    </xf>
    <xf applyAlignment="1" applyBorder="1" applyFill="1" applyFont="1" borderId="2" fillId="0" fontId="4" numFmtId="0" xfId="0">
      <alignment horizontal="center" vertical="center" wrapText="1"/>
    </xf>
    <xf applyAlignment="1" applyBorder="1" applyFill="1" applyFont="1" applyNumberFormat="1" borderId="2" fillId="0" fontId="4" numFmtId="164" xfId="0">
      <alignment horizontal="center" vertical="center" wrapText="1"/>
    </xf>
    <xf applyAlignment="1" applyBorder="1" applyFill="1" applyFont="1" applyNumberFormat="1" borderId="2" fillId="0" fontId="5" numFmtId="164" xfId="0">
      <alignment horizontal="center" vertical="center"/>
    </xf>
    <xf applyAlignment="1" applyBorder="1" applyFill="1" applyFont="1" applyNumberFormat="1" borderId="2" fillId="0" fontId="6" numFmtId="164" quotePrefix="1" xfId="0">
      <alignment horizontal="center" vertical="center" wrapText="1"/>
    </xf>
    <xf applyAlignment="1" applyBorder="1" applyFill="1" applyFont="1" borderId="2" fillId="3" fontId="4" numFmtId="0" xfId="0">
      <alignment horizontal="center" vertical="center"/>
    </xf>
    <xf applyAlignment="1" applyBorder="1" applyFill="1" applyFont="1" applyNumberFormat="1" borderId="2" fillId="3" fontId="5" numFmtId="14" xfId="0">
      <alignment horizontal="center" vertical="center" wrapText="1"/>
    </xf>
    <xf applyAlignment="1" applyBorder="1" applyFill="1" applyFont="1" borderId="2" fillId="3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borderId="0" fillId="0" fontId="0" numFmtId="0" xfId="0">
      <alignment wrapText="1"/>
    </xf>
    <xf applyAlignment="1" applyBorder="1" applyFill="1" applyProtection="1" borderId="1" fillId="0" fontId="7" numFmtId="0" xfId="1">
      <alignment horizontal="left" vertical="center" wrapText="1"/>
    </xf>
    <xf applyAlignment="1" applyBorder="1" applyFill="1" applyFont="1" borderId="1" fillId="3" fontId="4" numFmtId="0" quotePrefix="1" xfId="0">
      <alignment horizontal="center" vertical="center" wrapText="1"/>
    </xf>
    <xf applyAlignment="1" applyBorder="1" applyFill="1" applyFont="1" applyNumberFormat="1" borderId="1" fillId="3" fontId="4" numFmtId="0" quotePrefix="1" xfId="0">
      <alignment horizontal="center" vertical="center" wrapText="1"/>
    </xf>
    <xf applyAlignment="1" applyFill="1" borderId="0" fillId="4" fontId="0" numFmtId="0" xfId="0">
      <alignment wrapText="1"/>
    </xf>
    <xf applyAlignment="1" applyFill="1" borderId="0" fillId="5" fontId="0" numFmtId="0" xfId="0">
      <alignment wrapText="1"/>
    </xf>
    <xf applyAlignment="1" applyBorder="1" applyFill="1" applyFont="1" applyNumberFormat="1" borderId="1" fillId="0" fontId="5" numFmtId="14" quotePrefix="1" xfId="0">
      <alignment horizontal="center" vertical="center" wrapText="1"/>
    </xf>
    <xf applyAlignment="1" applyFill="1" borderId="0" fillId="6" fontId="0" numFmtId="0" xfId="0">
      <alignment wrapText="1"/>
    </xf>
    <xf applyAlignment="1" applyFill="1" borderId="0" fillId="7" fontId="0" numFmtId="0" xfId="0">
      <alignment wrapText="1"/>
    </xf>
    <xf applyAlignment="1" applyBorder="1" applyFill="1" applyFont="1" applyNumberFormat="1" borderId="1" fillId="8" fontId="5" numFmtId="14" quotePrefix="1" xfId="0">
      <alignment horizontal="center" vertical="center" wrapText="1"/>
    </xf>
    <xf applyAlignment="1" applyBorder="1" borderId="3" fillId="0" fontId="8" numFmtId="0" xfId="2">
      <alignment vertical="top"/>
    </xf>
    <xf applyAlignment="1" applyBorder="1" borderId="5" fillId="0" fontId="8" numFmtId="0" xfId="2">
      <alignment vertical="top"/>
    </xf>
    <xf applyAlignment="1" borderId="0" fillId="0" fontId="8" numFmtId="0" xfId="2">
      <alignment vertical="top"/>
    </xf>
    <xf applyAlignment="1" applyBorder="1" borderId="6" fillId="0" fontId="8" numFmtId="0" xfId="2">
      <alignment vertical="top"/>
    </xf>
    <xf applyAlignment="1" applyBorder="1" borderId="7" fillId="0" fontId="8" numFmtId="0" xfId="2">
      <alignment vertical="top"/>
    </xf>
    <xf applyAlignment="1" applyBorder="1" applyFont="1" borderId="8" fillId="0" fontId="10" numFmtId="0" xfId="2">
      <alignment horizontal="right" vertical="top"/>
    </xf>
    <xf applyAlignment="1" applyBorder="1" applyFont="1" borderId="9" fillId="0" fontId="11" numFmtId="0" xfId="2">
      <alignment vertical="top" wrapText="1"/>
    </xf>
    <xf applyAlignment="1" applyBorder="1" applyFill="1" applyFont="1" borderId="1" fillId="9" fontId="13" numFmtId="0" xfId="0">
      <alignment horizontal="center" vertical="top" wrapText="1"/>
    </xf>
    <xf applyAlignment="1" applyBorder="1" applyFont="1" borderId="1" fillId="0" fontId="14" numFmtId="0" xfId="0">
      <alignment vertical="top" wrapText="1"/>
    </xf>
    <xf applyAlignment="1" applyBorder="1" borderId="11" fillId="0" fontId="8" numFmtId="0" xfId="2">
      <alignment vertical="top"/>
    </xf>
    <xf applyAlignment="1" applyBorder="1" borderId="12" fillId="0" fontId="8" numFmtId="0" xfId="2">
      <alignment vertical="top"/>
    </xf>
    <xf applyAlignment="1" applyFill="1" borderId="0" fillId="4" fontId="8" numFmtId="0" xfId="2">
      <alignment vertical="top"/>
    </xf>
    <xf applyAlignment="1" applyFill="1" borderId="0" fillId="7" fontId="8" numFmtId="0" xfId="2">
      <alignment vertical="top"/>
    </xf>
    <xf applyAlignment="1" applyFill="1" borderId="0" fillId="10" fontId="8" numFmtId="0" xfId="2">
      <alignment vertical="top"/>
    </xf>
    <xf applyAlignment="1" applyBorder="1" applyFill="1" applyFont="1" borderId="1" fillId="11" fontId="1" numFmtId="0" xfId="0">
      <alignment horizontal="center" vertical="center"/>
    </xf>
    <xf applyAlignment="1" applyBorder="1" applyFill="1" applyFont="1" borderId="1" fillId="11" fontId="1" numFmtId="0" xfId="0">
      <alignment horizontal="center" vertical="center" wrapText="1"/>
    </xf>
    <xf applyAlignment="1" applyBorder="1" applyFill="1" applyFont="1" borderId="1" fillId="11" fontId="2" numFmtId="0" xfId="0">
      <alignment horizontal="center" vertical="center" wrapText="1"/>
    </xf>
    <xf applyAlignment="1" applyBorder="1" applyFill="1" applyFont="1" borderId="1" fillId="11" fontId="3" numFmtId="0" xfId="0">
      <alignment horizontal="center" vertical="center" wrapText="1"/>
    </xf>
    <xf applyAlignment="1" applyFill="1" applyFont="1" borderId="0" fillId="7" fontId="16" numFmtId="0" xfId="0">
      <alignment horizontal="left"/>
    </xf>
    <xf applyAlignment="1" applyBorder="1" applyFill="1" applyFont="1" borderId="1" fillId="7" fontId="13" numFmtId="0" xfId="0">
      <alignment horizontal="left" vertical="top" wrapText="1"/>
    </xf>
    <xf applyAlignment="1" applyBorder="1" applyFill="1" applyFont="1" borderId="1" fillId="7" fontId="15" numFmtId="0" xfId="0">
      <alignment horizontal="left" vertical="top" wrapText="1"/>
    </xf>
    <xf applyAlignment="1" applyBorder="1" applyFill="1" applyFont="1" borderId="1" fillId="6" fontId="13" numFmtId="0" xfId="0">
      <alignment horizontal="left" vertical="top" wrapText="1"/>
    </xf>
    <xf applyAlignment="1" applyBorder="1" applyFill="1" applyFont="1" borderId="10" fillId="7" fontId="13" numFmtId="0" xfId="0">
      <alignment horizontal="left" vertical="top" wrapText="1"/>
    </xf>
    <xf applyAlignment="1" applyBorder="1" applyFill="1" borderId="7" fillId="12" fontId="8" numFmtId="0" xfId="2">
      <alignment vertical="top"/>
    </xf>
    <xf applyAlignment="1" applyBorder="1" applyFont="1" borderId="4" fillId="0" fontId="9" numFmtId="0" xfId="2">
      <alignment horizontal="center" vertical="top"/>
    </xf>
    <xf applyAlignment="1" applyBorder="1" applyFill="1" applyFont="1" borderId="1" fillId="8" fontId="12" numFmtId="0" xfId="0">
      <alignment horizontal="left" vertical="top"/>
    </xf>
    <xf applyAlignment="1" applyBorder="1" applyFont="1" borderId="8" fillId="0" fontId="12" numFmtId="0" xfId="0">
      <alignment horizontal="center" vertical="top"/>
    </xf>
    <xf applyAlignment="1" applyBorder="1" applyFont="1" borderId="9" fillId="0" fontId="12" numFmtId="0" xfId="0">
      <alignment horizontal="center" vertical="top"/>
    </xf>
    <xf applyAlignment="1" applyBorder="1" applyFill="1" applyFont="1" borderId="1" fillId="13" fontId="4" numFmtId="0" xfId="0">
      <alignment horizontal="center" vertical="center" wrapText="1"/>
    </xf>
    <xf applyAlignment="1" applyFill="1" borderId="0" fillId="13" fontId="0" numFmtId="0" xfId="0">
      <alignment wrapText="1"/>
    </xf>
  </cellXfs>
  <cellStyles count="3">
    <cellStyle builtinId="8" name="Hyperlink" xfId="1"/>
    <cellStyle builtinId="0" name="Normal" xfId="0"/>
    <cellStyle name="Normal 2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www.bannerbuzz.com/custom-vinyl-banners/p" TargetMode="External" Type="http://schemas.openxmlformats.org/officeDocument/2006/relationships/hyperlink"/>
<Relationship Id="rId2" Target="https://www.bannerbuzz.com/custom-vinyl-banners/p" TargetMode="External" Type="http://schemas.openxmlformats.org/officeDocument/2006/relationships/hyperlink"/>
<Relationship Id="rId3" Target="https://www.bannerbuzz.com/custom-vinyl-banners/p" TargetMode="External" Type="http://schemas.openxmlformats.org/officeDocument/2006/relationships/hyperlink"/>
<Relationship Id="rId4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26"/>
  <sheetViews>
    <sheetView workbookViewId="0">
      <pane activePane="topRight" state="frozen" topLeftCell="E1" xSplit="4"/>
      <selection activeCell="F12" pane="topRight" sqref="F12"/>
    </sheetView>
  </sheetViews>
  <sheetFormatPr defaultRowHeight="15"/>
  <cols>
    <col min="1" max="1" bestFit="true" customWidth="true" width="11.0" collapsed="true"/>
    <col min="2" max="2" bestFit="true" customWidth="true" width="11.140625" collapsed="true"/>
    <col min="3" max="3" bestFit="true" customWidth="true" width="12.85546875" collapsed="true"/>
    <col min="4" max="4" bestFit="true" customWidth="true" width="12.0" collapsed="true"/>
    <col min="5" max="5" bestFit="true" customWidth="true" width="33.0" collapsed="true"/>
    <col min="6" max="6" bestFit="true" customWidth="true" width="16.140625" collapsed="true"/>
    <col min="7" max="7" bestFit="true" customWidth="true" width="11.7109375" collapsed="true"/>
    <col min="8" max="8" bestFit="true" customWidth="true" width="15.140625" collapsed="true"/>
    <col min="9" max="9" bestFit="true" customWidth="true" width="14.5703125" collapsed="true"/>
    <col min="10" max="10" bestFit="true" customWidth="true" width="14.0" collapsed="true"/>
    <col min="11" max="11" customWidth="true" width="14.0" collapsed="true"/>
    <col min="12" max="12" bestFit="true" customWidth="true" width="15.5703125" collapsed="true"/>
    <col min="13" max="13" bestFit="true" customWidth="true" width="60.140625" collapsed="true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10</v>
      </c>
      <c r="M1" s="3" t="s">
        <v>11</v>
      </c>
    </row>
    <row hidden="1" ht="84" r="2" spans="1:13">
      <c r="A2" s="5" t="s">
        <v>14</v>
      </c>
      <c r="B2" s="5" t="s">
        <v>15</v>
      </c>
      <c r="C2" s="6">
        <v>44013</v>
      </c>
      <c r="D2" s="6">
        <v>44043</v>
      </c>
      <c r="E2" s="7" t="s">
        <v>33</v>
      </c>
      <c r="F2" s="7" t="s">
        <v>35</v>
      </c>
      <c r="G2" s="5" t="s">
        <v>12</v>
      </c>
      <c r="H2" s="4" t="s">
        <v>12</v>
      </c>
      <c r="I2" s="5" t="s">
        <v>22</v>
      </c>
      <c r="J2" s="4" t="s">
        <v>16</v>
      </c>
      <c r="K2" s="8">
        <v>0</v>
      </c>
      <c r="L2" s="8">
        <v>150</v>
      </c>
      <c r="M2" s="4" t="s">
        <v>63</v>
      </c>
    </row>
    <row hidden="1" ht="84" r="3" spans="1:13">
      <c r="A3" s="5" t="s">
        <v>14</v>
      </c>
      <c r="B3" s="5" t="s">
        <v>17</v>
      </c>
      <c r="C3" s="6">
        <v>44013</v>
      </c>
      <c r="D3" s="6">
        <v>44015</v>
      </c>
      <c r="E3" s="7" t="s">
        <v>67</v>
      </c>
      <c r="F3" s="7" t="s">
        <v>20</v>
      </c>
      <c r="G3" s="5" t="s">
        <v>12</v>
      </c>
      <c r="H3" s="4" t="s">
        <v>12</v>
      </c>
      <c r="I3" s="5" t="s">
        <v>23</v>
      </c>
      <c r="J3" s="4" t="s">
        <v>36</v>
      </c>
      <c r="K3" s="8">
        <v>0</v>
      </c>
      <c r="L3" s="8">
        <v>100</v>
      </c>
      <c r="M3" s="4" t="s">
        <v>50</v>
      </c>
    </row>
    <row hidden="1" ht="84" r="4" spans="1:13">
      <c r="A4" s="5" t="s">
        <v>14</v>
      </c>
      <c r="B4" s="5" t="s">
        <v>18</v>
      </c>
      <c r="C4" s="6">
        <v>44013</v>
      </c>
      <c r="D4" s="6">
        <v>44043</v>
      </c>
      <c r="E4" s="7" t="s">
        <v>44</v>
      </c>
      <c r="F4" s="7" t="s">
        <v>35</v>
      </c>
      <c r="G4" s="5" t="s">
        <v>12</v>
      </c>
      <c r="H4" s="4" t="s">
        <v>12</v>
      </c>
      <c r="I4" s="5" t="s">
        <v>24</v>
      </c>
      <c r="J4" s="4" t="s">
        <v>16</v>
      </c>
      <c r="K4" s="8">
        <v>0</v>
      </c>
      <c r="L4" s="8">
        <v>150</v>
      </c>
      <c r="M4" s="4" t="s">
        <v>64</v>
      </c>
    </row>
    <row hidden="1" ht="84" r="5" spans="1:13">
      <c r="A5" s="5" t="s">
        <v>14</v>
      </c>
      <c r="B5" s="5" t="s">
        <v>13</v>
      </c>
      <c r="C5" s="6">
        <v>44013</v>
      </c>
      <c r="D5" s="6">
        <v>44043</v>
      </c>
      <c r="E5" s="7" t="s">
        <v>34</v>
      </c>
      <c r="F5" s="7" t="s">
        <v>35</v>
      </c>
      <c r="G5" s="5" t="s">
        <v>12</v>
      </c>
      <c r="H5" s="4" t="s">
        <v>12</v>
      </c>
      <c r="I5" s="5" t="s">
        <v>25</v>
      </c>
      <c r="J5" s="4" t="s">
        <v>16</v>
      </c>
      <c r="K5" s="8">
        <v>0</v>
      </c>
      <c r="L5" s="9" t="s">
        <v>37</v>
      </c>
      <c r="M5" s="4" t="s">
        <v>65</v>
      </c>
    </row>
    <row hidden="1" ht="84" r="6" spans="1:13">
      <c r="A6" s="5" t="s">
        <v>19</v>
      </c>
      <c r="B6" s="5" t="s">
        <v>15</v>
      </c>
      <c r="C6" s="6">
        <v>44013</v>
      </c>
      <c r="D6" s="6">
        <v>44022</v>
      </c>
      <c r="E6" s="7" t="s">
        <v>41</v>
      </c>
      <c r="F6" s="7" t="s">
        <v>38</v>
      </c>
      <c r="G6" s="5" t="s">
        <v>12</v>
      </c>
      <c r="H6" s="4" t="s">
        <v>12</v>
      </c>
      <c r="I6" s="5" t="s">
        <v>26</v>
      </c>
      <c r="J6" s="4" t="s">
        <v>16</v>
      </c>
      <c r="K6" s="8">
        <v>0</v>
      </c>
      <c r="L6" s="8">
        <v>100</v>
      </c>
      <c r="M6" s="4" t="s">
        <v>55</v>
      </c>
    </row>
    <row hidden="1" ht="84" r="7" spans="1:13">
      <c r="A7" s="5" t="s">
        <v>14</v>
      </c>
      <c r="B7" s="5" t="s">
        <v>15</v>
      </c>
      <c r="C7" s="6">
        <v>44016</v>
      </c>
      <c r="D7" s="6">
        <v>44020</v>
      </c>
      <c r="E7" s="7" t="s">
        <v>47</v>
      </c>
      <c r="F7" s="7" t="s">
        <v>20</v>
      </c>
      <c r="G7" s="5" t="s">
        <v>12</v>
      </c>
      <c r="H7" s="4" t="s">
        <v>12</v>
      </c>
      <c r="I7" s="5" t="s">
        <v>27</v>
      </c>
      <c r="J7" s="4" t="s">
        <v>36</v>
      </c>
      <c r="K7" s="8">
        <v>0</v>
      </c>
      <c r="L7" s="8">
        <v>100</v>
      </c>
      <c r="M7" s="4" t="s">
        <v>52</v>
      </c>
    </row>
    <row hidden="1" ht="84" r="8" spans="1:13">
      <c r="A8" s="5" t="s">
        <v>14</v>
      </c>
      <c r="B8" s="5" t="s">
        <v>17</v>
      </c>
      <c r="C8" s="6">
        <v>44016</v>
      </c>
      <c r="D8" s="6">
        <v>44027</v>
      </c>
      <c r="E8" s="7" t="s">
        <v>44</v>
      </c>
      <c r="F8" s="7" t="s">
        <v>35</v>
      </c>
      <c r="G8" s="5" t="s">
        <v>12</v>
      </c>
      <c r="H8" s="4" t="s">
        <v>12</v>
      </c>
      <c r="I8" s="5" t="s">
        <v>24</v>
      </c>
      <c r="J8" s="4" t="s">
        <v>16</v>
      </c>
      <c r="K8" s="8">
        <v>0</v>
      </c>
      <c r="L8" s="8">
        <v>150</v>
      </c>
      <c r="M8" s="4" t="s">
        <v>56</v>
      </c>
    </row>
    <row hidden="1" ht="84" r="9" spans="1:13">
      <c r="A9" s="5" t="s">
        <v>14</v>
      </c>
      <c r="B9" s="5" t="s">
        <v>18</v>
      </c>
      <c r="C9" s="6">
        <v>44016</v>
      </c>
      <c r="D9" s="6">
        <v>44020</v>
      </c>
      <c r="E9" s="7" t="s">
        <v>68</v>
      </c>
      <c r="F9" s="7" t="s">
        <v>20</v>
      </c>
      <c r="G9" s="5" t="s">
        <v>12</v>
      </c>
      <c r="H9" s="4" t="s">
        <v>12</v>
      </c>
      <c r="I9" s="5" t="s">
        <v>28</v>
      </c>
      <c r="J9" s="4" t="s">
        <v>36</v>
      </c>
      <c r="K9" s="8">
        <v>0</v>
      </c>
      <c r="L9" s="8">
        <v>100</v>
      </c>
      <c r="M9" s="4" t="s">
        <v>53</v>
      </c>
    </row>
    <row hidden="1" ht="84" r="10" spans="1:13">
      <c r="A10" s="5" t="s">
        <v>14</v>
      </c>
      <c r="B10" s="5" t="s">
        <v>13</v>
      </c>
      <c r="C10" s="6">
        <v>44016</v>
      </c>
      <c r="D10" s="6">
        <v>44020</v>
      </c>
      <c r="E10" s="7" t="s">
        <v>48</v>
      </c>
      <c r="F10" s="7" t="s">
        <v>20</v>
      </c>
      <c r="G10" s="5" t="s">
        <v>12</v>
      </c>
      <c r="H10" s="4" t="s">
        <v>12</v>
      </c>
      <c r="I10" s="5" t="s">
        <v>29</v>
      </c>
      <c r="J10" s="4" t="s">
        <v>36</v>
      </c>
      <c r="K10" s="8">
        <v>0</v>
      </c>
      <c r="L10" s="10" t="s">
        <v>49</v>
      </c>
      <c r="M10" s="4" t="s">
        <v>54</v>
      </c>
    </row>
    <row hidden="1" ht="84" r="11" spans="1:13">
      <c r="A11" s="5" t="s">
        <v>19</v>
      </c>
      <c r="B11" s="5" t="s">
        <v>15</v>
      </c>
      <c r="C11" s="6">
        <v>44016</v>
      </c>
      <c r="D11" s="6">
        <v>44017</v>
      </c>
      <c r="E11" s="7" t="s">
        <v>45</v>
      </c>
      <c r="F11" s="7" t="s">
        <v>21</v>
      </c>
      <c r="G11" s="5" t="s">
        <v>12</v>
      </c>
      <c r="H11" s="4" t="s">
        <v>12</v>
      </c>
      <c r="I11" s="5" t="s">
        <v>30</v>
      </c>
      <c r="J11" s="4" t="s">
        <v>36</v>
      </c>
      <c r="K11" s="8">
        <v>0</v>
      </c>
      <c r="L11" s="8">
        <v>100</v>
      </c>
      <c r="M11" s="4" t="s">
        <v>51</v>
      </c>
    </row>
    <row ht="84" r="12" spans="1:13">
      <c r="A12" s="11" t="s">
        <v>14</v>
      </c>
      <c r="B12" s="11" t="s">
        <v>15</v>
      </c>
      <c r="C12" s="12">
        <v>44021</v>
      </c>
      <c r="D12" s="12">
        <v>44043</v>
      </c>
      <c r="E12" s="13" t="s">
        <v>34</v>
      </c>
      <c r="F12" s="13" t="s">
        <v>35</v>
      </c>
      <c r="G12" s="5" t="s">
        <v>12</v>
      </c>
      <c r="H12" s="4" t="s">
        <v>12</v>
      </c>
      <c r="I12" s="11" t="s">
        <v>31</v>
      </c>
      <c r="J12" s="4" t="s">
        <v>16</v>
      </c>
      <c r="K12" s="8">
        <v>0</v>
      </c>
      <c r="L12" s="8">
        <v>150</v>
      </c>
      <c r="M12" s="14" t="s">
        <v>63</v>
      </c>
    </row>
    <row hidden="1" ht="84" r="13" spans="1:13">
      <c r="A13" s="5" t="s">
        <v>14</v>
      </c>
      <c r="B13" s="5" t="s">
        <v>18</v>
      </c>
      <c r="C13" s="6">
        <v>44021</v>
      </c>
      <c r="D13" s="6">
        <v>44043</v>
      </c>
      <c r="E13" s="7" t="s">
        <v>44</v>
      </c>
      <c r="F13" s="7" t="s">
        <v>35</v>
      </c>
      <c r="G13" s="5" t="s">
        <v>12</v>
      </c>
      <c r="H13" s="4" t="s">
        <v>12</v>
      </c>
      <c r="I13" s="5" t="s">
        <v>24</v>
      </c>
      <c r="J13" s="4" t="s">
        <v>16</v>
      </c>
      <c r="K13" s="8">
        <v>0</v>
      </c>
      <c r="L13" s="8">
        <v>150</v>
      </c>
      <c r="M13" s="4" t="s">
        <v>64</v>
      </c>
    </row>
    <row hidden="1" ht="84" r="14" spans="1:13">
      <c r="A14" s="5" t="s">
        <v>14</v>
      </c>
      <c r="B14" s="5" t="s">
        <v>13</v>
      </c>
      <c r="C14" s="6">
        <v>44021</v>
      </c>
      <c r="D14" s="6">
        <v>44043</v>
      </c>
      <c r="E14" s="7" t="s">
        <v>34</v>
      </c>
      <c r="F14" s="7" t="s">
        <v>35</v>
      </c>
      <c r="G14" s="5" t="s">
        <v>12</v>
      </c>
      <c r="H14" s="4" t="s">
        <v>12</v>
      </c>
      <c r="I14" s="5" t="s">
        <v>25</v>
      </c>
      <c r="J14" s="4" t="s">
        <v>16</v>
      </c>
      <c r="K14" s="8">
        <v>0</v>
      </c>
      <c r="L14" s="9" t="s">
        <v>37</v>
      </c>
      <c r="M14" s="4" t="s">
        <v>65</v>
      </c>
    </row>
    <row hidden="1" ht="84" r="15" spans="1:13">
      <c r="A15" s="5" t="s">
        <v>19</v>
      </c>
      <c r="B15" s="5" t="s">
        <v>15</v>
      </c>
      <c r="C15" s="6">
        <v>44023</v>
      </c>
      <c r="D15" s="6">
        <v>44032</v>
      </c>
      <c r="E15" s="7" t="s">
        <v>42</v>
      </c>
      <c r="F15" s="7" t="s">
        <v>39</v>
      </c>
      <c r="G15" s="5" t="s">
        <v>12</v>
      </c>
      <c r="H15" s="4" t="s">
        <v>12</v>
      </c>
      <c r="I15" s="5" t="s">
        <v>26</v>
      </c>
      <c r="J15" s="4" t="s">
        <v>16</v>
      </c>
      <c r="K15" s="8">
        <v>0</v>
      </c>
      <c r="L15" s="8">
        <v>100</v>
      </c>
      <c r="M15" s="4" t="s">
        <v>61</v>
      </c>
    </row>
    <row hidden="1" ht="84" r="16" spans="1:13">
      <c r="A16" s="5" t="s">
        <v>14</v>
      </c>
      <c r="B16" s="5" t="s">
        <v>15</v>
      </c>
      <c r="C16" s="6">
        <v>44028</v>
      </c>
      <c r="D16" s="6">
        <v>44031</v>
      </c>
      <c r="E16" s="7" t="s">
        <v>48</v>
      </c>
      <c r="F16" s="7" t="s">
        <v>20</v>
      </c>
      <c r="G16" s="5" t="s">
        <v>12</v>
      </c>
      <c r="H16" s="4" t="s">
        <v>12</v>
      </c>
      <c r="I16" s="5" t="s">
        <v>27</v>
      </c>
      <c r="J16" s="4" t="s">
        <v>36</v>
      </c>
      <c r="K16" s="8">
        <v>0</v>
      </c>
      <c r="L16" s="8">
        <v>100</v>
      </c>
      <c r="M16" s="4" t="s">
        <v>57</v>
      </c>
    </row>
    <row hidden="1" ht="84" r="17" spans="1:13">
      <c r="A17" s="5" t="s">
        <v>14</v>
      </c>
      <c r="B17" s="5" t="s">
        <v>17</v>
      </c>
      <c r="C17" s="6">
        <v>44028</v>
      </c>
      <c r="D17" s="6">
        <v>44031</v>
      </c>
      <c r="E17" s="7" t="s">
        <v>48</v>
      </c>
      <c r="F17" s="7" t="s">
        <v>20</v>
      </c>
      <c r="G17" s="5" t="s">
        <v>12</v>
      </c>
      <c r="H17" s="4" t="s">
        <v>12</v>
      </c>
      <c r="I17" s="5" t="s">
        <v>32</v>
      </c>
      <c r="J17" s="4" t="s">
        <v>36</v>
      </c>
      <c r="K17" s="8">
        <v>0</v>
      </c>
      <c r="L17" s="8">
        <v>100</v>
      </c>
      <c r="M17" s="4" t="s">
        <v>58</v>
      </c>
    </row>
    <row hidden="1" ht="84" r="18" spans="1:13">
      <c r="A18" s="5" t="s">
        <v>14</v>
      </c>
      <c r="B18" s="5" t="s">
        <v>18</v>
      </c>
      <c r="C18" s="6">
        <v>44028</v>
      </c>
      <c r="D18" s="6">
        <v>44031</v>
      </c>
      <c r="E18" s="7" t="s">
        <v>48</v>
      </c>
      <c r="F18" s="7" t="s">
        <v>20</v>
      </c>
      <c r="G18" s="5" t="s">
        <v>12</v>
      </c>
      <c r="H18" s="4" t="s">
        <v>12</v>
      </c>
      <c r="I18" s="5" t="s">
        <v>28</v>
      </c>
      <c r="J18" s="4" t="s">
        <v>36</v>
      </c>
      <c r="K18" s="8">
        <v>0</v>
      </c>
      <c r="L18" s="8">
        <v>100</v>
      </c>
      <c r="M18" s="4" t="s">
        <v>58</v>
      </c>
    </row>
    <row hidden="1" ht="84" r="19" spans="1:13">
      <c r="A19" s="5" t="s">
        <v>14</v>
      </c>
      <c r="B19" s="5" t="s">
        <v>13</v>
      </c>
      <c r="C19" s="6">
        <v>44028</v>
      </c>
      <c r="D19" s="6">
        <v>44031</v>
      </c>
      <c r="E19" s="7" t="s">
        <v>48</v>
      </c>
      <c r="F19" s="7" t="s">
        <v>20</v>
      </c>
      <c r="G19" s="5" t="s">
        <v>12</v>
      </c>
      <c r="H19" s="4" t="s">
        <v>12</v>
      </c>
      <c r="I19" s="5" t="s">
        <v>29</v>
      </c>
      <c r="J19" s="4" t="s">
        <v>36</v>
      </c>
      <c r="K19" s="8">
        <v>0</v>
      </c>
      <c r="L19" s="9" t="s">
        <v>49</v>
      </c>
      <c r="M19" s="4" t="s">
        <v>59</v>
      </c>
    </row>
    <row hidden="1" ht="84" r="20" spans="1:13">
      <c r="A20" s="5" t="s">
        <v>19</v>
      </c>
      <c r="B20" s="5" t="s">
        <v>15</v>
      </c>
      <c r="C20" s="6">
        <v>44030</v>
      </c>
      <c r="D20" s="6">
        <v>44031</v>
      </c>
      <c r="E20" s="7" t="s">
        <v>46</v>
      </c>
      <c r="F20" s="7" t="s">
        <v>21</v>
      </c>
      <c r="G20" s="5" t="s">
        <v>12</v>
      </c>
      <c r="H20" s="4" t="s">
        <v>12</v>
      </c>
      <c r="I20" s="5" t="s">
        <v>30</v>
      </c>
      <c r="J20" s="4" t="s">
        <v>36</v>
      </c>
      <c r="K20" s="8">
        <v>0</v>
      </c>
      <c r="L20" s="8">
        <v>100</v>
      </c>
      <c r="M20" s="4" t="s">
        <v>60</v>
      </c>
    </row>
    <row ht="84" r="21" spans="1:13">
      <c r="A21" s="5" t="s">
        <v>14</v>
      </c>
      <c r="B21" s="5" t="s">
        <v>15</v>
      </c>
      <c r="C21" s="6">
        <v>44032</v>
      </c>
      <c r="D21" s="6">
        <v>44043</v>
      </c>
      <c r="E21" s="7" t="s">
        <v>34</v>
      </c>
      <c r="F21" s="7" t="s">
        <v>35</v>
      </c>
      <c r="G21" s="5" t="s">
        <v>12</v>
      </c>
      <c r="H21" s="4" t="s">
        <v>12</v>
      </c>
      <c r="I21" s="5" t="s">
        <v>31</v>
      </c>
      <c r="J21" s="4" t="s">
        <v>16</v>
      </c>
      <c r="K21" s="8">
        <v>0</v>
      </c>
      <c r="L21" s="8">
        <v>150</v>
      </c>
      <c r="M21" s="4" t="s">
        <v>63</v>
      </c>
    </row>
    <row hidden="1" ht="84" r="22" spans="1:13">
      <c r="A22" s="5" t="s">
        <v>14</v>
      </c>
      <c r="B22" s="5" t="s">
        <v>17</v>
      </c>
      <c r="C22" s="6">
        <v>44032</v>
      </c>
      <c r="D22" s="6">
        <v>44043</v>
      </c>
      <c r="E22" s="7" t="s">
        <v>44</v>
      </c>
      <c r="F22" s="7" t="s">
        <v>35</v>
      </c>
      <c r="G22" s="5" t="s">
        <v>12</v>
      </c>
      <c r="H22" s="4" t="s">
        <v>12</v>
      </c>
      <c r="I22" s="5" t="s">
        <v>24</v>
      </c>
      <c r="J22" s="4" t="s">
        <v>16</v>
      </c>
      <c r="K22" s="8">
        <v>0</v>
      </c>
      <c r="L22" s="8">
        <v>150</v>
      </c>
      <c r="M22" s="4" t="s">
        <v>64</v>
      </c>
    </row>
    <row hidden="1" ht="84" r="23" spans="1:13">
      <c r="A23" s="5" t="s">
        <v>14</v>
      </c>
      <c r="B23" s="5" t="s">
        <v>18</v>
      </c>
      <c r="C23" s="6">
        <v>44032</v>
      </c>
      <c r="D23" s="6">
        <v>44043</v>
      </c>
      <c r="E23" s="7" t="s">
        <v>44</v>
      </c>
      <c r="F23" s="7" t="s">
        <v>35</v>
      </c>
      <c r="G23" s="5" t="s">
        <v>12</v>
      </c>
      <c r="H23" s="4" t="s">
        <v>12</v>
      </c>
      <c r="I23" s="5" t="s">
        <v>24</v>
      </c>
      <c r="J23" s="4" t="s">
        <v>16</v>
      </c>
      <c r="K23" s="8">
        <v>0</v>
      </c>
      <c r="L23" s="8">
        <v>150</v>
      </c>
      <c r="M23" s="4" t="s">
        <v>64</v>
      </c>
    </row>
    <row hidden="1" ht="84" r="24" spans="1:13">
      <c r="A24" s="5" t="s">
        <v>14</v>
      </c>
      <c r="B24" s="5" t="s">
        <v>13</v>
      </c>
      <c r="C24" s="6">
        <v>44032</v>
      </c>
      <c r="D24" s="6">
        <v>44043</v>
      </c>
      <c r="E24" s="7" t="s">
        <v>34</v>
      </c>
      <c r="F24" s="7" t="s">
        <v>35</v>
      </c>
      <c r="G24" s="5" t="s">
        <v>12</v>
      </c>
      <c r="H24" s="4" t="s">
        <v>12</v>
      </c>
      <c r="I24" s="5" t="s">
        <v>25</v>
      </c>
      <c r="J24" s="4" t="s">
        <v>16</v>
      </c>
      <c r="K24" s="8">
        <v>0</v>
      </c>
      <c r="L24" s="9" t="s">
        <v>37</v>
      </c>
      <c r="M24" s="4" t="s">
        <v>65</v>
      </c>
    </row>
    <row hidden="1" ht="84" r="25" spans="1:13">
      <c r="A25" s="5" t="s">
        <v>19</v>
      </c>
      <c r="B25" s="5" t="s">
        <v>15</v>
      </c>
      <c r="C25" s="6">
        <v>44033</v>
      </c>
      <c r="D25" s="6">
        <v>44043</v>
      </c>
      <c r="E25" s="7" t="s">
        <v>43</v>
      </c>
      <c r="F25" s="7" t="s">
        <v>40</v>
      </c>
      <c r="G25" s="5" t="s">
        <v>12</v>
      </c>
      <c r="H25" s="4" t="s">
        <v>12</v>
      </c>
      <c r="I25" s="5" t="s">
        <v>26</v>
      </c>
      <c r="J25" s="4" t="s">
        <v>16</v>
      </c>
      <c r="K25" s="8">
        <v>0</v>
      </c>
      <c r="L25" s="8">
        <v>100</v>
      </c>
      <c r="M25" s="4" t="s">
        <v>66</v>
      </c>
    </row>
    <row hidden="1" ht="84" r="26" spans="1:13">
      <c r="A26" s="5" t="s">
        <v>19</v>
      </c>
      <c r="B26" s="5" t="s">
        <v>15</v>
      </c>
      <c r="C26" s="6">
        <v>44036</v>
      </c>
      <c r="D26" s="6">
        <v>44037</v>
      </c>
      <c r="E26" s="7" t="s">
        <v>46</v>
      </c>
      <c r="F26" s="7" t="s">
        <v>21</v>
      </c>
      <c r="G26" s="5" t="s">
        <v>12</v>
      </c>
      <c r="H26" s="4" t="s">
        <v>12</v>
      </c>
      <c r="I26" s="5" t="s">
        <v>30</v>
      </c>
      <c r="J26" s="4" t="s">
        <v>36</v>
      </c>
      <c r="K26" s="8">
        <v>0</v>
      </c>
      <c r="L26" s="8">
        <v>100</v>
      </c>
      <c r="M26" s="4" t="s">
        <v>62</v>
      </c>
    </row>
  </sheetData>
  <autoFilter ref="A1:M26">
    <filterColumn colId="1">
      <filters>
        <filter val="US"/>
      </filters>
    </filterColumn>
    <filterColumn colId="8">
      <filters>
        <filter val="TOGETHER"/>
      </filters>
    </filterColumn>
  </autoFilter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topLeftCell="A2" workbookViewId="0">
      <selection activeCell="D3" sqref="D3"/>
    </sheetView>
  </sheetViews>
  <sheetFormatPr defaultRowHeight="15"/>
  <cols>
    <col min="1" max="1" style="27" width="9.140625" collapsed="true"/>
    <col min="2" max="2" customWidth="true" style="27" width="3.7109375" collapsed="true"/>
    <col min="3" max="3" bestFit="true" customWidth="true" style="27" width="40.85546875" collapsed="true"/>
    <col min="4" max="4" customWidth="true" style="27" width="64.28515625" collapsed="true"/>
    <col min="5" max="5" customWidth="true" style="27" width="3.7109375" collapsed="true"/>
    <col min="6" max="16384" style="27" width="9.140625" collapsed="true"/>
  </cols>
  <sheetData>
    <row ht="26.25" r="1" spans="1:5">
      <c r="B1" s="25"/>
      <c r="C1" s="49" t="s">
        <v>82</v>
      </c>
      <c r="D1" s="49"/>
      <c r="E1" s="26"/>
    </row>
    <row r="2" spans="1:5">
      <c r="B2" s="28"/>
      <c r="E2" s="29"/>
    </row>
    <row ht="15.75" r="3" spans="1:5">
      <c r="B3" s="28"/>
      <c r="C3" s="30" t="s">
        <v>83</v>
      </c>
      <c r="D3" s="31" t="s">
        <v>106</v>
      </c>
      <c r="E3" s="29"/>
    </row>
    <row r="4" spans="1:5">
      <c r="A4" s="38"/>
      <c r="B4" s="28"/>
      <c r="E4" s="29"/>
    </row>
    <row ht="15.75" r="5" spans="1:5">
      <c r="B5" s="28"/>
      <c r="C5" s="50" t="s">
        <v>84</v>
      </c>
      <c r="D5" s="50"/>
      <c r="E5" s="29"/>
    </row>
    <row ht="15.75" r="6" spans="1:5">
      <c r="B6" s="28"/>
      <c r="C6" s="51"/>
      <c r="D6" s="52"/>
      <c r="E6" s="29"/>
    </row>
    <row r="7" spans="1:5">
      <c r="B7" s="28"/>
      <c r="C7" s="32" t="s">
        <v>85</v>
      </c>
      <c r="D7" s="32" t="s">
        <v>86</v>
      </c>
      <c r="E7" s="29"/>
    </row>
    <row r="8" spans="1:5">
      <c r="B8" s="28"/>
      <c r="C8" s="43" t="s">
        <v>89</v>
      </c>
      <c r="D8" s="33" t="s">
        <v>90</v>
      </c>
      <c r="E8" s="29"/>
    </row>
    <row ht="25.5" r="9" spans="1:5">
      <c r="B9" s="28"/>
      <c r="C9" s="44" t="s">
        <v>70</v>
      </c>
      <c r="D9" s="33" t="s">
        <v>91</v>
      </c>
      <c r="E9" s="29"/>
    </row>
    <row r="10" spans="1:5">
      <c r="B10" s="28"/>
      <c r="C10" s="45" t="s">
        <v>93</v>
      </c>
      <c r="D10" s="33" t="s">
        <v>92</v>
      </c>
      <c r="E10" s="29"/>
    </row>
    <row ht="25.5" r="11" spans="1:5">
      <c r="B11" s="28"/>
      <c r="C11" s="44" t="s">
        <v>94</v>
      </c>
      <c r="D11" s="33" t="s">
        <v>95</v>
      </c>
      <c r="E11" s="29"/>
    </row>
    <row r="12" spans="1:5">
      <c r="B12" s="28"/>
      <c r="C12" s="44" t="s">
        <v>72</v>
      </c>
      <c r="D12" s="33" t="s">
        <v>96</v>
      </c>
      <c r="E12" s="29"/>
    </row>
    <row ht="25.5" r="13" spans="1:5">
      <c r="B13" s="28"/>
      <c r="C13" s="44" t="s">
        <v>97</v>
      </c>
      <c r="D13" s="33" t="s">
        <v>98</v>
      </c>
      <c r="E13" s="29"/>
    </row>
    <row r="14" spans="1:5">
      <c r="B14" s="28"/>
      <c r="C14" s="46" t="s">
        <v>99</v>
      </c>
      <c r="D14" s="33" t="s">
        <v>100</v>
      </c>
      <c r="E14" s="29"/>
    </row>
    <row ht="25.5" r="15" spans="1:5">
      <c r="B15" s="28"/>
      <c r="C15" s="47" t="s">
        <v>101</v>
      </c>
      <c r="D15" s="33" t="s">
        <v>102</v>
      </c>
      <c r="E15" s="29"/>
    </row>
    <row r="16" spans="1:5">
      <c r="B16" s="28"/>
      <c r="C16" s="48" t="s">
        <v>77</v>
      </c>
      <c r="D16" s="27" t="s">
        <v>103</v>
      </c>
    </row>
    <row r="17" spans="2:5">
      <c r="B17" s="28"/>
      <c r="C17" s="20" t="s">
        <v>104</v>
      </c>
      <c r="D17" s="27" t="s">
        <v>105</v>
      </c>
    </row>
    <row r="18" spans="2:5">
      <c r="B18" s="28"/>
      <c r="C18" s="29"/>
    </row>
    <row ht="15.75" r="19" spans="2:5" thickBot="1">
      <c r="B19" s="34"/>
      <c r="C19" s="35"/>
    </row>
    <row ht="15.75" r="20" spans="2:5" thickBot="1">
      <c r="C20" s="35"/>
    </row>
    <row ht="15.75" r="21" spans="2:5" thickBot="1">
      <c r="E21" s="35"/>
    </row>
    <row r="22" spans="2:5">
      <c r="C22" s="37" t="s">
        <v>87</v>
      </c>
    </row>
    <row r="23" spans="2:5">
      <c r="C23" s="36" t="s">
        <v>88</v>
      </c>
    </row>
  </sheetData>
  <mergeCells count="3">
    <mergeCell ref="C1:D1"/>
    <mergeCell ref="C5:D5"/>
    <mergeCell ref="C6:D6"/>
  </mergeCells>
  <pageMargins bottom="0.75" footer="0.3" header="0.3" left="0.7" right="0.7" top="0.75"/>
  <pageSetup horizontalDpi="200" orientation="portrait" r:id="rId1" verticalDpi="2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2"/>
  <sheetViews>
    <sheetView tabSelected="1" topLeftCell="D1" workbookViewId="0" zoomScale="85" zoomScaleNormal="85">
      <selection activeCell="L2" sqref="L2"/>
    </sheetView>
  </sheetViews>
  <sheetFormatPr defaultRowHeight="15"/>
  <cols>
    <col min="1" max="1" customWidth="true" style="15" width="54.5703125" collapsed="true"/>
    <col min="2" max="2" style="15" width="9.140625" collapsed="true"/>
    <col min="3" max="3" customWidth="true" style="15" width="15.7109375" collapsed="true"/>
    <col min="4" max="4" customWidth="true" style="15" width="16.140625" collapsed="true"/>
    <col min="5" max="5" style="15" width="9.140625" collapsed="true"/>
    <col min="6" max="6" customWidth="true" style="15" width="51.7109375" collapsed="true"/>
    <col min="7" max="7" customWidth="true" hidden="true" style="15" width="0.42578125" collapsed="true"/>
    <col min="8" max="8" customWidth="true" style="15" width="16.85546875" collapsed="true"/>
    <col min="9" max="9" customWidth="true" style="15" width="16.42578125" collapsed="true"/>
    <col min="10" max="10" style="15" width="9.140625" collapsed="true"/>
    <col min="11" max="11" customWidth="true" style="15" width="0.28515625" collapsed="true"/>
    <col min="12" max="12" customWidth="true" style="15" width="11.28515625" collapsed="true"/>
    <col min="13" max="16384" style="15" width="9.140625" collapsed="true"/>
  </cols>
  <sheetData>
    <row customHeight="1" ht="24" r="1" spans="1:16">
      <c r="A1" s="39" t="s">
        <v>69</v>
      </c>
      <c r="B1" s="40" t="s">
        <v>70</v>
      </c>
      <c r="C1" s="41" t="s">
        <v>93</v>
      </c>
      <c r="D1" s="40" t="s">
        <v>71</v>
      </c>
      <c r="E1" s="42" t="s">
        <v>72</v>
      </c>
      <c r="F1" s="42" t="s">
        <v>73</v>
      </c>
      <c r="G1" s="23"/>
      <c r="H1" s="22" t="s">
        <v>74</v>
      </c>
      <c r="I1" s="23" t="s">
        <v>78</v>
      </c>
      <c r="J1" s="19" t="s">
        <v>77</v>
      </c>
      <c r="L1" s="20" t="s">
        <v>104</v>
      </c>
    </row>
    <row r="2" spans="1:16">
      <c r="A2" s="16" t="s">
        <v>76</v>
      </c>
      <c r="B2" s="24" t="s">
        <v>75</v>
      </c>
      <c r="C2" s="18">
        <v>5</v>
      </c>
      <c r="D2" s="14" t="s">
        <v>31</v>
      </c>
      <c r="E2" t="s">
        <v>110</v>
      </c>
      <c r="F2" s="53" t="str">
        <f>PROPER(IF(AND(C2&lt;=200,C2&gt;=0),10,(IF(AND(C2&gt;=201,C2&lt;=500),12,15))))</f>
        <v>10</v>
      </c>
      <c r="G2" s="54"/>
      <c r="H2" s="54">
        <v>0</v>
      </c>
      <c r="I2" t="s">
        <v>107</v>
      </c>
      <c r="J2" t="s">
        <v>79</v>
      </c>
      <c r="L2" s="54" t="str">
        <f>PROPER(C2)</f>
        <v>5</v>
      </c>
      <c r="M2" s="15">
        <v>1</v>
      </c>
      <c r="P2"/>
    </row>
    <row r="3" spans="1:16">
      <c r="A3" s="16" t="s">
        <v>76</v>
      </c>
      <c r="B3" s="21" t="s">
        <v>80</v>
      </c>
      <c r="C3" s="18">
        <v>212</v>
      </c>
      <c r="D3" s="14" t="s">
        <v>31</v>
      </c>
      <c r="E3" t="s">
        <v>108</v>
      </c>
      <c r="F3" s="14" t="str">
        <f>PROPER(IF(AND(C3&lt;=200,C3&gt;=0),10,(IF(AND(C3&gt;=201,C3&lt;=500),12,15))))</f>
        <v>12</v>
      </c>
      <c r="G3" s="23"/>
      <c r="H3" s="15">
        <v>0</v>
      </c>
      <c r="I3" t="s">
        <v>107</v>
      </c>
      <c r="J3" t="s">
        <v>79</v>
      </c>
      <c r="L3" s="15" t="str">
        <f>PROPER(C3)</f>
        <v>212</v>
      </c>
      <c r="M3" s="15">
        <v>2</v>
      </c>
      <c r="P3"/>
    </row>
    <row r="4" spans="1:16">
      <c r="A4" s="16" t="s">
        <v>76</v>
      </c>
      <c r="B4" s="21" t="s">
        <v>81</v>
      </c>
      <c r="C4" s="17">
        <v>505</v>
      </c>
      <c r="D4" s="14" t="s">
        <v>31</v>
      </c>
      <c r="E4"/>
      <c r="F4" s="14" t="str">
        <f>PROPER(IF(AND(C4&lt;=200,C4&gt;=0),10,(IF(AND(C4&gt;=201,C4&lt;=500),12,15))))</f>
        <v>15</v>
      </c>
      <c r="G4" t="s">
        <v>79</v>
      </c>
      <c r="H4" s="15">
        <v>0</v>
      </c>
      <c r="I4"/>
      <c r="J4"/>
      <c r="L4" s="15" t="str">
        <f>PROPER(C4)</f>
        <v>505</v>
      </c>
      <c r="M4" s="15">
        <v>3</v>
      </c>
      <c r="P4"/>
    </row>
    <row r="5" spans="1:16">
      <c r="C5" s="17"/>
      <c r="G5" s="23"/>
    </row>
    <row r="6" spans="1:16">
      <c r="C6" s="17"/>
      <c r="G6" s="23"/>
    </row>
    <row r="7" spans="1:16">
      <c r="C7" s="17"/>
      <c r="G7" s="23"/>
    </row>
    <row r="8" spans="1:16">
      <c r="C8" s="17"/>
      <c r="G8" s="23"/>
    </row>
    <row r="9" spans="1:16">
      <c r="C9" s="17"/>
      <c r="G9" s="23"/>
    </row>
    <row r="10" spans="1:16">
      <c r="C10" s="17"/>
      <c r="G10" s="23"/>
    </row>
    <row r="11" spans="1:16">
      <c r="C11" s="17"/>
      <c r="G11" s="23"/>
    </row>
    <row r="12" spans="1:16">
      <c r="C12" s="17"/>
      <c r="G12" s="23"/>
    </row>
    <row r="13" spans="1:16">
      <c r="C13" s="17"/>
      <c r="G13" s="23"/>
    </row>
    <row r="14" spans="1:16">
      <c r="C14" s="17"/>
      <c r="G14" s="23"/>
    </row>
    <row r="15" spans="1:16">
      <c r="C15" s="17"/>
      <c r="G15" s="23"/>
    </row>
    <row r="16" spans="1:16">
      <c r="C16" s="17"/>
      <c r="G16" s="23"/>
    </row>
    <row r="17" spans="7:7">
      <c r="G17" s="23"/>
    </row>
    <row r="18" spans="7:7">
      <c r="G18" s="23"/>
    </row>
    <row r="19" spans="7:7">
      <c r="G19" s="23"/>
    </row>
    <row r="20" spans="7:7">
      <c r="G20" s="23"/>
    </row>
    <row r="21" spans="7:7">
      <c r="G21" s="23"/>
    </row>
    <row r="22" spans="7:7">
      <c r="G22" s="23"/>
    </row>
  </sheetData>
  <hyperlinks>
    <hyperlink r:id="rId1" ref="A2"/>
    <hyperlink r:id="rId2" ref="A3"/>
    <hyperlink r:id="rId3" ref="A4"/>
  </hyperlinks>
  <pageMargins bottom="0.75" footer="0.3" header="0.3" left="0.7" right="0.7" top="0.75"/>
  <pageSetup horizontalDpi="200" orientation="portrait" r:id="rId4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Promo Details</vt:lpstr>
      <vt:lpstr>Summary</vt:lpstr>
      <vt:lpstr>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2020-05-15T08:44:36Z</dcterms:created>
  <dc:creator>User</dc:creator>
  <cp:lastModifiedBy>hp</cp:lastModifiedBy>
  <dcterms:modified xsi:type="dcterms:W3CDTF">2020-07-28T17:49:45Z</dcterms:modified>
</cp:coreProperties>
</file>