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2" windowWidth="15972" windowHeight="7416"/>
  </bookViews>
  <sheets>
    <sheet name="Sheet1" sheetId="1" r:id="rId1"/>
    <sheet name="Sheet2" sheetId="2" r:id="rId2"/>
    <sheet name="Sheet3" sheetId="3" r:id="rId3"/>
  </sheets>
  <definedNames>
    <definedName name="TM1REBUILDOPTION">1</definedName>
  </definedNames>
  <calcPr calcId="145621" calcMode="manual" concurrentCalc="0"/>
</workbook>
</file>

<file path=xl/calcChain.xml><?xml version="1.0" encoding="utf-8"?>
<calcChain xmlns="http://schemas.openxmlformats.org/spreadsheetml/2006/main">
  <c r="H3" i="1" l="1"/>
  <c r="H2" i="1"/>
  <c r="H1" i="1"/>
  <c r="H7" i="1"/>
  <c r="D7" i="1"/>
  <c r="J7" i="1"/>
  <c r="C7" i="1"/>
  <c r="I7" i="1"/>
  <c r="B7" i="1"/>
  <c r="K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H8" i="1"/>
  <c r="E8" i="1"/>
  <c r="I8" i="1"/>
  <c r="F8" i="1"/>
  <c r="J8" i="1"/>
  <c r="G8" i="1"/>
  <c r="H9" i="1"/>
  <c r="E9" i="1"/>
  <c r="I9" i="1"/>
  <c r="F9" i="1"/>
  <c r="J9" i="1"/>
  <c r="G9" i="1"/>
  <c r="H10" i="1"/>
  <c r="E10" i="1"/>
  <c r="I10" i="1"/>
  <c r="F10" i="1"/>
  <c r="J10" i="1"/>
  <c r="G10" i="1"/>
  <c r="H11" i="1"/>
  <c r="E11" i="1"/>
  <c r="I11" i="1"/>
  <c r="F11" i="1"/>
  <c r="J11" i="1"/>
  <c r="G11" i="1"/>
  <c r="H12" i="1"/>
  <c r="E12" i="1"/>
  <c r="I12" i="1"/>
  <c r="F12" i="1"/>
  <c r="J12" i="1"/>
  <c r="G12" i="1"/>
  <c r="H13" i="1"/>
  <c r="E13" i="1"/>
  <c r="I13" i="1"/>
  <c r="F13" i="1"/>
  <c r="J13" i="1"/>
  <c r="G13" i="1"/>
  <c r="H14" i="1"/>
  <c r="E14" i="1"/>
  <c r="I14" i="1"/>
  <c r="F14" i="1"/>
  <c r="J14" i="1"/>
  <c r="G14" i="1"/>
  <c r="H15" i="1"/>
  <c r="E15" i="1"/>
  <c r="I15" i="1"/>
  <c r="F15" i="1"/>
  <c r="J15" i="1"/>
  <c r="G15" i="1"/>
  <c r="H16" i="1"/>
  <c r="E16" i="1"/>
  <c r="I16" i="1"/>
  <c r="F16" i="1"/>
  <c r="J16" i="1"/>
  <c r="G16" i="1"/>
  <c r="K8" i="1"/>
  <c r="Q8" i="1"/>
  <c r="K9" i="1"/>
  <c r="Q9" i="1"/>
  <c r="K10" i="1"/>
  <c r="Q10" i="1"/>
  <c r="K11" i="1"/>
  <c r="Q11" i="1"/>
  <c r="K12" i="1"/>
  <c r="Q12" i="1"/>
  <c r="K13" i="1"/>
  <c r="Q13" i="1"/>
  <c r="K14" i="1"/>
  <c r="Q14" i="1"/>
  <c r="K15" i="1"/>
  <c r="Q15" i="1"/>
  <c r="K16" i="1"/>
  <c r="Q16" i="1"/>
  <c r="Q7" i="1"/>
  <c r="G7" i="1"/>
  <c r="F7" i="1"/>
  <c r="E7" i="1"/>
  <c r="H17" i="1"/>
  <c r="I17" i="1"/>
  <c r="J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</calcChain>
</file>

<file path=xl/sharedStrings.xml><?xml version="1.0" encoding="utf-8"?>
<sst xmlns="http://schemas.openxmlformats.org/spreadsheetml/2006/main" count="29" uniqueCount="25">
  <si>
    <t>CUBE:</t>
  </si>
  <si>
    <t>region</t>
  </si>
  <si>
    <t>actvsbud</t>
  </si>
  <si>
    <t>Color</t>
  </si>
  <si>
    <t>Size</t>
  </si>
  <si>
    <t>Shape</t>
  </si>
  <si>
    <t>P1 Amt</t>
  </si>
  <si>
    <t>P2 Amt</t>
  </si>
  <si>
    <t>P3 Amt</t>
  </si>
  <si>
    <t>P4 Amt</t>
  </si>
  <si>
    <t>P5 Amt</t>
  </si>
  <si>
    <t>P6 Amt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</si>
  <si>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</si>
  <si>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</si>
  <si>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</si>
  <si>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</si>
  <si>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</si>
  <si>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</si>
  <si>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</si>
  <si>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</si>
  <si>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</si>
  <si>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</si>
  <si>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DBRW</t>
  </si>
  <si>
    <t>DBSS</t>
  </si>
  <si>
    <t>DBSS to RPT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</si>
</sst>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G11" sqref="G11"/>
    </sheetView>
  </sheetViews>
  <sheetFormatPr defaultRowHeight="14.4" x14ac:dyDescent="0.3"/>
  <cols>
    <col min="1" max="1" width="8.6640625" bestFit="1" customWidth="1"/>
    <col min="2" max="7" width="8.6640625" customWidth="1"/>
    <col min="8" max="8" width="15.21875" bestFit="1" customWidth="1"/>
    <col min="9" max="9" width="12.88671875" customWidth="1"/>
    <col min="10" max="10" width="14.44140625" customWidth="1"/>
    <col min="11" max="16" width="6.77734375" bestFit="1" customWidth="1"/>
    <col min="17" max="18" width="17.6640625" customWidth="1"/>
  </cols>
  <sheetData>
    <row r="1" spans="1:17" x14ac:dyDescent="0.3">
      <c r="A1" t="s">
        <v>0</v>
      </c>
      <c r="H1" t="str">
        <f ca="1">_xll.VIEW("SData:Input Cube","!",$H$3,$H$2,"!")</f>
        <v>SData:Input Cube</v>
      </c>
    </row>
    <row r="2" spans="1:17" x14ac:dyDescent="0.3">
      <c r="A2" s="1" t="s">
        <v>1</v>
      </c>
      <c r="B2" s="1"/>
      <c r="C2" s="1"/>
      <c r="D2" s="1"/>
      <c r="E2" s="1"/>
      <c r="F2" s="1"/>
      <c r="G2" s="1"/>
      <c r="H2" t="str">
        <f ca="1">_xll.SUBNM("SData:region","","Norway")</f>
        <v>Norway</v>
      </c>
    </row>
    <row r="3" spans="1:17" x14ac:dyDescent="0.3">
      <c r="A3" s="1" t="s">
        <v>2</v>
      </c>
      <c r="B3" s="1"/>
      <c r="C3" s="1"/>
      <c r="D3" s="1"/>
      <c r="E3" s="1"/>
      <c r="F3" s="1"/>
      <c r="G3" s="1"/>
      <c r="H3" t="str">
        <f ca="1">_xll.SUBNM("SData:actvsbud","","Budget")</f>
        <v>Budget</v>
      </c>
    </row>
    <row r="6" spans="1:17" x14ac:dyDescent="0.3">
      <c r="B6" t="s">
        <v>22</v>
      </c>
      <c r="C6" t="s">
        <v>22</v>
      </c>
      <c r="D6" t="s">
        <v>22</v>
      </c>
      <c r="E6" t="s">
        <v>23</v>
      </c>
      <c r="F6" t="s">
        <v>23</v>
      </c>
      <c r="G6" t="s">
        <v>23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24</v>
      </c>
    </row>
    <row r="7" spans="1:17" x14ac:dyDescent="0.3">
      <c r="A7" s="2" t="s">
        <v>12</v>
      </c>
      <c r="B7" s="2" t="str">
        <f ca="1">_xll.DBRW($H$1,$A7,$H$3,$H$2,$H$6)</f>
        <v/>
      </c>
      <c r="C7" s="2" t="str">
        <f ca="1">_xll.DBRW($H$1,$A7,$H$3,$H$2,$I$6)</f>
        <v/>
      </c>
      <c r="D7" s="2" t="str">
        <f ca="1">_xll.DBRW($H$1,$A7,$H$3,$H$2,$J$6)</f>
        <v/>
      </c>
      <c r="E7" s="2" t="str">
        <f ca="1">IF($H7&lt;&gt;"",_xll.DBSS($H7,$H$1,$A7,$H$3,$H$2,$H$6),"")</f>
        <v/>
      </c>
      <c r="F7" s="2" t="str">
        <f ca="1">IF($I7&lt;&gt;"",_xll.DBSS($I7,$H$1,$A7,$H$3,$H$2,$I$6),"")</f>
        <v/>
      </c>
      <c r="G7" s="2" t="str">
        <f ca="1">IF($J7&lt;&gt;"",_xll.DBSS($J7,$H$1,$A7,$H$3,$H$2,$J$6),"")</f>
        <v/>
      </c>
      <c r="H7" s="3" t="str">
        <f ca="1">_xll.SUBNM("sdata:color","",_xll.DBRW($H$1,$A7,$H$3,$H$2,$H$6))</f>
        <v/>
      </c>
      <c r="I7" s="3" t="str">
        <f ca="1">_xll.SUBNM("sdata:size","",$C7)</f>
        <v/>
      </c>
      <c r="J7" s="3" t="str">
        <f ca="1">_xll.SUBNM("sdata:shape","",$D7)</f>
        <v/>
      </c>
      <c r="K7" s="3">
        <f ca="1">_xll.DBRW($H$1,$A7,$H$3,$H$2,K$6)</f>
        <v>100</v>
      </c>
      <c r="L7" s="3">
        <f ca="1">_xll.DBRW($H$1,$A7,$H$3,$H$2,L$6)</f>
        <v>0</v>
      </c>
      <c r="M7" s="3">
        <f ca="1">_xll.DBRW($H$1,$A7,$H$3,$H$2,M$6)</f>
        <v>0</v>
      </c>
      <c r="N7" s="3">
        <f ca="1">_xll.DBRW($H$1,$A7,$H$3,$H$2,N$6)</f>
        <v>0</v>
      </c>
      <c r="O7" s="3">
        <f ca="1">_xll.DBRW($H$1,$A7,$H$3,$H$2,O$6)</f>
        <v>0</v>
      </c>
      <c r="P7" s="3">
        <f ca="1">_xll.DBRW($H$1,$A7,$H$3,$H$2,P$6)</f>
        <v>0</v>
      </c>
      <c r="Q7" t="str">
        <f ca="1">_xll.DBSW($K7,"sdata:reporting",$B7,$C7,$D7,"P1")</f>
        <v>*KEY_ERR</v>
      </c>
    </row>
    <row r="8" spans="1:17" x14ac:dyDescent="0.3">
      <c r="A8" s="2" t="s">
        <v>13</v>
      </c>
      <c r="B8" s="2" t="str">
        <f ca="1">_xll.DBRW($H$1,$A8,$H$3,$H$2,$H$6)</f>
        <v/>
      </c>
      <c r="C8" s="2" t="str">
        <f ca="1">_xll.DBRW($H$1,$A8,$H$3,$H$2,$I$6)</f>
        <v/>
      </c>
      <c r="D8" s="2" t="str">
        <f ca="1">_xll.DBRW($H$1,$A8,$H$3,$H$2,$J$6)</f>
        <v/>
      </c>
      <c r="E8" s="2" t="str">
        <f ca="1">IF($H8&lt;&gt;"",_xll.DBSS($H8,$H$1,$A8,$H$3,$H$2,$H$6),"")</f>
        <v/>
      </c>
      <c r="F8" s="2" t="str">
        <f ca="1">IF($I8&lt;&gt;"",_xll.DBSS($I8,$H$1,$A8,$H$3,$H$2,$I$6),"")</f>
        <v/>
      </c>
      <c r="G8" s="2" t="str">
        <f ca="1">IF($J8&lt;&gt;"",_xll.DBSS($J8,$H$1,$A8,$H$3,$H$2,$J$6),"")</f>
        <v/>
      </c>
      <c r="H8" s="3" t="str">
        <f ca="1">_xll.SUBNM("sdata:color","",$B8)</f>
        <v/>
      </c>
      <c r="I8" s="3" t="str">
        <f ca="1">_xll.SUBNM("sdata:size","",$C8)</f>
        <v/>
      </c>
      <c r="J8" s="3" t="str">
        <f ca="1">_xll.SUBNM("sdata:shape","",$D8)</f>
        <v/>
      </c>
      <c r="K8" s="3">
        <f ca="1">_xll.DBRW($H$1,$A8,$H$3,$H$2,K$6)</f>
        <v>555</v>
      </c>
      <c r="L8" s="3">
        <f ca="1">_xll.DBRW($H$1,$A8,$H$3,$H$2,L$6)</f>
        <v>0</v>
      </c>
      <c r="M8" s="3">
        <f ca="1">_xll.DBRW($H$1,$A8,$H$3,$H$2,M$6)</f>
        <v>0</v>
      </c>
      <c r="N8" s="3">
        <f ca="1">_xll.DBRW($H$1,$A8,$H$3,$H$2,N$6)</f>
        <v>0</v>
      </c>
      <c r="O8" s="3">
        <f ca="1">_xll.DBRW($H$1,$A8,$H$3,$H$2,O$6)</f>
        <v>0</v>
      </c>
      <c r="P8" s="3">
        <f ca="1">_xll.DBRW($H$1,$A8,$H$3,$H$2,P$6)</f>
        <v>0</v>
      </c>
      <c r="Q8" t="str">
        <f ca="1">_xll.DBSW($K8,"sdata:reporting",$B8,$C8,$D8,"P1")</f>
        <v>*KEY_ERR</v>
      </c>
    </row>
    <row r="9" spans="1:17" x14ac:dyDescent="0.3">
      <c r="A9" s="2" t="s">
        <v>14</v>
      </c>
      <c r="B9" s="2" t="str">
        <f ca="1">_xll.DBRW($H$1,$A9,$H$3,$H$2,$H$6)</f>
        <v/>
      </c>
      <c r="C9" s="2" t="str">
        <f ca="1">_xll.DBRW($H$1,$A9,$H$3,$H$2,$I$6)</f>
        <v/>
      </c>
      <c r="D9" s="2" t="str">
        <f ca="1">_xll.DBRW($H$1,$A9,$H$3,$H$2,$J$6)</f>
        <v/>
      </c>
      <c r="E9" s="2" t="str">
        <f ca="1">IF($H9&lt;&gt;"",_xll.DBSS($H9,$H$1,$A9,$H$3,$H$2,$H$6),"")</f>
        <v/>
      </c>
      <c r="F9" s="2" t="str">
        <f ca="1">IF($I9&lt;&gt;"",_xll.DBSS($I9,$H$1,$A9,$H$3,$H$2,$I$6),"")</f>
        <v/>
      </c>
      <c r="G9" s="2" t="str">
        <f ca="1">IF($J9&lt;&gt;"",_xll.DBSS($J9,$H$1,$A9,$H$3,$H$2,$J$6),"")</f>
        <v/>
      </c>
      <c r="H9" s="3" t="str">
        <f ca="1">_xll.SUBNM("sdata:color","",$B9)</f>
        <v/>
      </c>
      <c r="I9" s="3" t="str">
        <f ca="1">_xll.SUBNM("sdata:size","",$C9)</f>
        <v/>
      </c>
      <c r="J9" s="3" t="str">
        <f ca="1">_xll.SUBNM("sdata:shape","",$D9)</f>
        <v/>
      </c>
      <c r="K9" s="3">
        <f ca="1">_xll.DBRW($H$1,$A9,$H$3,$H$2,K$6)</f>
        <v>666</v>
      </c>
      <c r="L9" s="3">
        <f ca="1">_xll.DBRW($H$1,$A9,$H$3,$H$2,L$6)</f>
        <v>0</v>
      </c>
      <c r="M9" s="3">
        <f ca="1">_xll.DBRW($H$1,$A9,$H$3,$H$2,M$6)</f>
        <v>0</v>
      </c>
      <c r="N9" s="3">
        <f ca="1">_xll.DBRW($H$1,$A9,$H$3,$H$2,N$6)</f>
        <v>0</v>
      </c>
      <c r="O9" s="3">
        <f ca="1">_xll.DBRW($H$1,$A9,$H$3,$H$2,O$6)</f>
        <v>0</v>
      </c>
      <c r="P9" s="3">
        <f ca="1">_xll.DBRW($H$1,$A9,$H$3,$H$2,P$6)</f>
        <v>0</v>
      </c>
      <c r="Q9" t="str">
        <f ca="1">_xll.DBSW($K9,"sdata:reporting",$B9,$C9,$D9,"P1")</f>
        <v>*KEY_ERR</v>
      </c>
    </row>
    <row r="10" spans="1:17" x14ac:dyDescent="0.3">
      <c r="A10" s="2" t="s">
        <v>15</v>
      </c>
      <c r="B10" s="2" t="str">
        <f ca="1">_xll.DBRW($H$1,$A10,$H$3,$H$2,$H$6)</f>
        <v/>
      </c>
      <c r="C10" s="2" t="str">
        <f ca="1">_xll.DBRW($H$1,$A10,$H$3,$H$2,$I$6)</f>
        <v/>
      </c>
      <c r="D10" s="2" t="str">
        <f ca="1">_xll.DBRW($H$1,$A10,$H$3,$H$2,$J$6)</f>
        <v/>
      </c>
      <c r="E10" s="2" t="str">
        <f ca="1">IF($H10&lt;&gt;"",_xll.DBSS($H10,$H$1,$A10,$H$3,$H$2,$H$6),"")</f>
        <v/>
      </c>
      <c r="F10" s="2" t="str">
        <f ca="1">IF($I10&lt;&gt;"",_xll.DBSS($I10,$H$1,$A10,$H$3,$H$2,$I$6),"")</f>
        <v/>
      </c>
      <c r="G10" s="2" t="str">
        <f ca="1">IF($J10&lt;&gt;"",_xll.DBSS($J10,$H$1,$A10,$H$3,$H$2,$J$6),"")</f>
        <v/>
      </c>
      <c r="H10" s="3" t="str">
        <f ca="1">_xll.SUBNM("sdata:color","",$B10)</f>
        <v/>
      </c>
      <c r="I10" s="3" t="str">
        <f ca="1">_xll.SUBNM("sdata:size","",$C10)</f>
        <v/>
      </c>
      <c r="J10" s="3" t="str">
        <f ca="1">_xll.SUBNM("sdata:shape","",$D10)</f>
        <v/>
      </c>
      <c r="K10" s="3">
        <f ca="1">_xll.DBRW($H$1,$A10,$H$3,$H$2,K$6)</f>
        <v>0</v>
      </c>
      <c r="L10" s="3">
        <f ca="1">_xll.DBRW($H$1,$A10,$H$3,$H$2,L$6)</f>
        <v>0</v>
      </c>
      <c r="M10" s="3">
        <f ca="1">_xll.DBRW($H$1,$A10,$H$3,$H$2,M$6)</f>
        <v>0</v>
      </c>
      <c r="N10" s="3">
        <f ca="1">_xll.DBRW($H$1,$A10,$H$3,$H$2,N$6)</f>
        <v>0</v>
      </c>
      <c r="O10" s="3">
        <f ca="1">_xll.DBRW($H$1,$A10,$H$3,$H$2,O$6)</f>
        <v>0</v>
      </c>
      <c r="P10" s="3">
        <f ca="1">_xll.DBRW($H$1,$A10,$H$3,$H$2,P$6)</f>
        <v>0</v>
      </c>
      <c r="Q10" t="str">
        <f ca="1">_xll.DBSW($K10,"sdata:reporting",$B10,$C10,$D10,"P1")</f>
        <v>*KEY_ERR</v>
      </c>
    </row>
    <row r="11" spans="1:17" x14ac:dyDescent="0.3">
      <c r="A11" s="2" t="s">
        <v>16</v>
      </c>
      <c r="B11" s="2" t="str">
        <f ca="1">_xll.DBRW($H$1,$A11,$H$3,$H$2,$H$6)</f>
        <v/>
      </c>
      <c r="C11" s="2" t="str">
        <f ca="1">_xll.DBRW($H$1,$A11,$H$3,$H$2,$I$6)</f>
        <v/>
      </c>
      <c r="D11" s="2" t="str">
        <f ca="1">_xll.DBRW($H$1,$A11,$H$3,$H$2,$J$6)</f>
        <v/>
      </c>
      <c r="E11" s="2" t="str">
        <f ca="1">IF($H11&lt;&gt;"",_xll.DBSS($H11,$H$1,$A11,$H$3,$H$2,$H$6),"")</f>
        <v/>
      </c>
      <c r="F11" s="2" t="str">
        <f ca="1">IF($I11&lt;&gt;"",_xll.DBSS($I11,$H$1,$A11,$H$3,$H$2,$I$6),"")</f>
        <v/>
      </c>
      <c r="G11" s="2" t="str">
        <f ca="1">IF($J11&lt;&gt;"",_xll.DBSS($J11,$H$1,$A11,$H$3,$H$2,$J$6),"")</f>
        <v/>
      </c>
      <c r="H11" s="3" t="str">
        <f ca="1">_xll.SUBNM("sdata:color","",$B11)</f>
        <v/>
      </c>
      <c r="I11" s="3" t="str">
        <f ca="1">_xll.SUBNM("sdata:size","",$C11)</f>
        <v/>
      </c>
      <c r="J11" s="3" t="str">
        <f ca="1">_xll.SUBNM("sdata:shape","",$D11)</f>
        <v/>
      </c>
      <c r="K11" s="3">
        <f ca="1">_xll.DBRW($H$1,$A11,$H$3,$H$2,K$6)</f>
        <v>0</v>
      </c>
      <c r="L11" s="3">
        <f ca="1">_xll.DBRW($H$1,$A11,$H$3,$H$2,L$6)</f>
        <v>0</v>
      </c>
      <c r="M11" s="3">
        <f ca="1">_xll.DBRW($H$1,$A11,$H$3,$H$2,M$6)</f>
        <v>0</v>
      </c>
      <c r="N11" s="3">
        <f ca="1">_xll.DBRW($H$1,$A11,$H$3,$H$2,N$6)</f>
        <v>0</v>
      </c>
      <c r="O11" s="3">
        <f ca="1">_xll.DBRW($H$1,$A11,$H$3,$H$2,O$6)</f>
        <v>0</v>
      </c>
      <c r="P11" s="3">
        <f ca="1">_xll.DBRW($H$1,$A11,$H$3,$H$2,P$6)</f>
        <v>0</v>
      </c>
      <c r="Q11" t="str">
        <f ca="1">_xll.DBSW($K11,"sdata:reporting",$B11,$C11,$D11,"P1")</f>
        <v>*KEY_ERR</v>
      </c>
    </row>
    <row r="12" spans="1:17" x14ac:dyDescent="0.3">
      <c r="A12" s="2" t="s">
        <v>17</v>
      </c>
      <c r="B12" s="2" t="str">
        <f ca="1">_xll.DBRW($H$1,$A12,$H$3,$H$2,$H$6)</f>
        <v/>
      </c>
      <c r="C12" s="2" t="str">
        <f ca="1">_xll.DBRW($H$1,$A12,$H$3,$H$2,$I$6)</f>
        <v/>
      </c>
      <c r="D12" s="2" t="str">
        <f ca="1">_xll.DBRW($H$1,$A12,$H$3,$H$2,$J$6)</f>
        <v/>
      </c>
      <c r="E12" s="2" t="str">
        <f ca="1">IF($H12&lt;&gt;"",_xll.DBSS($H12,$H$1,$A12,$H$3,$H$2,$H$6),"")</f>
        <v/>
      </c>
      <c r="F12" s="2" t="str">
        <f ca="1">IF($I12&lt;&gt;"",_xll.DBSS($I12,$H$1,$A12,$H$3,$H$2,$I$6),"")</f>
        <v/>
      </c>
      <c r="G12" s="2" t="str">
        <f ca="1">IF($J12&lt;&gt;"",_xll.DBSS($J12,$H$1,$A12,$H$3,$H$2,$J$6),"")</f>
        <v/>
      </c>
      <c r="H12" s="3" t="str">
        <f ca="1">_xll.SUBNM("sdata:color","",$B12)</f>
        <v/>
      </c>
      <c r="I12" s="3" t="str">
        <f ca="1">_xll.SUBNM("sdata:size","",$C12)</f>
        <v/>
      </c>
      <c r="J12" s="3" t="str">
        <f ca="1">_xll.SUBNM("sdata:shape","",$D12)</f>
        <v/>
      </c>
      <c r="K12" s="3">
        <f ca="1">_xll.DBRW($H$1,$A12,$H$3,$H$2,K$6)</f>
        <v>0</v>
      </c>
      <c r="L12" s="3">
        <f ca="1">_xll.DBRW($H$1,$A12,$H$3,$H$2,L$6)</f>
        <v>0</v>
      </c>
      <c r="M12" s="3">
        <f ca="1">_xll.DBRW($H$1,$A12,$H$3,$H$2,M$6)</f>
        <v>0</v>
      </c>
      <c r="N12" s="3">
        <f ca="1">_xll.DBRW($H$1,$A12,$H$3,$H$2,N$6)</f>
        <v>0</v>
      </c>
      <c r="O12" s="3">
        <f ca="1">_xll.DBRW($H$1,$A12,$H$3,$H$2,O$6)</f>
        <v>0</v>
      </c>
      <c r="P12" s="3">
        <f ca="1">_xll.DBRW($H$1,$A12,$H$3,$H$2,P$6)</f>
        <v>0</v>
      </c>
      <c r="Q12" t="str">
        <f ca="1">_xll.DBSW($K12,"sdata:reporting",$B12,$C12,$D12,"P1")</f>
        <v>*KEY_ERR</v>
      </c>
    </row>
    <row r="13" spans="1:17" x14ac:dyDescent="0.3">
      <c r="A13" s="2" t="s">
        <v>18</v>
      </c>
      <c r="B13" s="2" t="str">
        <f ca="1">_xll.DBRW($H$1,$A13,$H$3,$H$2,$H$6)</f>
        <v/>
      </c>
      <c r="C13" s="2" t="str">
        <f ca="1">_xll.DBRW($H$1,$A13,$H$3,$H$2,$I$6)</f>
        <v/>
      </c>
      <c r="D13" s="2" t="str">
        <f ca="1">_xll.DBRW($H$1,$A13,$H$3,$H$2,$J$6)</f>
        <v/>
      </c>
      <c r="E13" s="2" t="str">
        <f ca="1">IF($H13&lt;&gt;"",_xll.DBSS($H13,$H$1,$A13,$H$3,$H$2,$H$6),"")</f>
        <v/>
      </c>
      <c r="F13" s="2" t="str">
        <f ca="1">IF($I13&lt;&gt;"",_xll.DBSS($I13,$H$1,$A13,$H$3,$H$2,$I$6),"")</f>
        <v/>
      </c>
      <c r="G13" s="2" t="str">
        <f ca="1">IF($J13&lt;&gt;"",_xll.DBSS($J13,$H$1,$A13,$H$3,$H$2,$J$6),"")</f>
        <v/>
      </c>
      <c r="H13" s="3" t="str">
        <f ca="1">_xll.SUBNM("sdata:color","",$B13)</f>
        <v/>
      </c>
      <c r="I13" s="3" t="str">
        <f ca="1">_xll.SUBNM("sdata:size","",$C13)</f>
        <v/>
      </c>
      <c r="J13" s="3" t="str">
        <f ca="1">_xll.SUBNM("sdata:shape","",$D13)</f>
        <v/>
      </c>
      <c r="K13" s="3">
        <f ca="1">_xll.DBRW($H$1,$A13,$H$3,$H$2,K$6)</f>
        <v>0</v>
      </c>
      <c r="L13" s="3">
        <f ca="1">_xll.DBRW($H$1,$A13,$H$3,$H$2,L$6)</f>
        <v>0</v>
      </c>
      <c r="M13" s="3">
        <f ca="1">_xll.DBRW($H$1,$A13,$H$3,$H$2,M$6)</f>
        <v>0</v>
      </c>
      <c r="N13" s="3">
        <f ca="1">_xll.DBRW($H$1,$A13,$H$3,$H$2,N$6)</f>
        <v>0</v>
      </c>
      <c r="O13" s="3">
        <f ca="1">_xll.DBRW($H$1,$A13,$H$3,$H$2,O$6)</f>
        <v>0</v>
      </c>
      <c r="P13" s="3">
        <f ca="1">_xll.DBRW($H$1,$A13,$H$3,$H$2,P$6)</f>
        <v>0</v>
      </c>
      <c r="Q13" t="str">
        <f ca="1">_xll.DBSW($K13,"sdata:reporting",$B13,$C13,$D13,"P1")</f>
        <v>*KEY_ERR</v>
      </c>
    </row>
    <row r="14" spans="1:17" x14ac:dyDescent="0.3">
      <c r="A14" s="2" t="s">
        <v>19</v>
      </c>
      <c r="B14" s="2" t="str">
        <f ca="1">_xll.DBRW($H$1,$A14,$H$3,$H$2,$H$6)</f>
        <v/>
      </c>
      <c r="C14" s="2" t="str">
        <f ca="1">_xll.DBRW($H$1,$A14,$H$3,$H$2,$I$6)</f>
        <v/>
      </c>
      <c r="D14" s="2" t="str">
        <f ca="1">_xll.DBRW($H$1,$A14,$H$3,$H$2,$J$6)</f>
        <v/>
      </c>
      <c r="E14" s="2" t="str">
        <f ca="1">IF($H14&lt;&gt;"",_xll.DBSS($H14,$H$1,$A14,$H$3,$H$2,$H$6),"")</f>
        <v/>
      </c>
      <c r="F14" s="2" t="str">
        <f ca="1">IF($I14&lt;&gt;"",_xll.DBSS($I14,$H$1,$A14,$H$3,$H$2,$I$6),"")</f>
        <v/>
      </c>
      <c r="G14" s="2" t="str">
        <f ca="1">IF($J14&lt;&gt;"",_xll.DBSS($J14,$H$1,$A14,$H$3,$H$2,$J$6),"")</f>
        <v/>
      </c>
      <c r="H14" s="3" t="str">
        <f ca="1">_xll.SUBNM("sdata:color","",$B14)</f>
        <v/>
      </c>
      <c r="I14" s="3" t="str">
        <f ca="1">_xll.SUBNM("sdata:size","",$C14)</f>
        <v/>
      </c>
      <c r="J14" s="3" t="str">
        <f ca="1">_xll.SUBNM("sdata:shape","",$D14)</f>
        <v/>
      </c>
      <c r="K14" s="3">
        <f ca="1">_xll.DBRW($H$1,$A14,$H$3,$H$2,K$6)</f>
        <v>0</v>
      </c>
      <c r="L14" s="3">
        <f ca="1">_xll.DBRW($H$1,$A14,$H$3,$H$2,L$6)</f>
        <v>0</v>
      </c>
      <c r="M14" s="3">
        <f ca="1">_xll.DBRW($H$1,$A14,$H$3,$H$2,M$6)</f>
        <v>0</v>
      </c>
      <c r="N14" s="3">
        <f ca="1">_xll.DBRW($H$1,$A14,$H$3,$H$2,N$6)</f>
        <v>0</v>
      </c>
      <c r="O14" s="3">
        <f ca="1">_xll.DBRW($H$1,$A14,$H$3,$H$2,O$6)</f>
        <v>0</v>
      </c>
      <c r="P14" s="3">
        <f ca="1">_xll.DBRW($H$1,$A14,$H$3,$H$2,P$6)</f>
        <v>0</v>
      </c>
      <c r="Q14" t="str">
        <f ca="1">_xll.DBSW($K14,"sdata:reporting",$B14,$C14,$D14,"P1")</f>
        <v>*KEY_ERR</v>
      </c>
    </row>
    <row r="15" spans="1:17" x14ac:dyDescent="0.3">
      <c r="A15" s="2" t="s">
        <v>20</v>
      </c>
      <c r="B15" s="2" t="str">
        <f ca="1">_xll.DBRW($H$1,$A15,$H$3,$H$2,$H$6)</f>
        <v/>
      </c>
      <c r="C15" s="2" t="str">
        <f ca="1">_xll.DBRW($H$1,$A15,$H$3,$H$2,$I$6)</f>
        <v/>
      </c>
      <c r="D15" s="2" t="str">
        <f ca="1">_xll.DBRW($H$1,$A15,$H$3,$H$2,$J$6)</f>
        <v/>
      </c>
      <c r="E15" s="2" t="str">
        <f ca="1">IF($H15&lt;&gt;"",_xll.DBSS($H15,$H$1,$A15,$H$3,$H$2,$H$6),"")</f>
        <v/>
      </c>
      <c r="F15" s="2" t="str">
        <f ca="1">IF($I15&lt;&gt;"",_xll.DBSS($I15,$H$1,$A15,$H$3,$H$2,$I$6),"")</f>
        <v/>
      </c>
      <c r="G15" s="2" t="str">
        <f ca="1">IF($J15&lt;&gt;"",_xll.DBSS($J15,$H$1,$A15,$H$3,$H$2,$J$6),"")</f>
        <v/>
      </c>
      <c r="H15" s="3" t="str">
        <f ca="1">_xll.SUBNM("sdata:color","",$B15)</f>
        <v/>
      </c>
      <c r="I15" s="3" t="str">
        <f ca="1">_xll.SUBNM("sdata:size","",$C15)</f>
        <v/>
      </c>
      <c r="J15" s="3" t="str">
        <f ca="1">_xll.SUBNM("sdata:shape","",$D15)</f>
        <v/>
      </c>
      <c r="K15" s="3">
        <f ca="1">_xll.DBRW($H$1,$A15,$H$3,$H$2,K$6)</f>
        <v>0</v>
      </c>
      <c r="L15" s="3">
        <f ca="1">_xll.DBRW($H$1,$A15,$H$3,$H$2,L$6)</f>
        <v>0</v>
      </c>
      <c r="M15" s="3">
        <f ca="1">_xll.DBRW($H$1,$A15,$H$3,$H$2,M$6)</f>
        <v>0</v>
      </c>
      <c r="N15" s="3">
        <f ca="1">_xll.DBRW($H$1,$A15,$H$3,$H$2,N$6)</f>
        <v>0</v>
      </c>
      <c r="O15" s="3">
        <f ca="1">_xll.DBRW($H$1,$A15,$H$3,$H$2,O$6)</f>
        <v>0</v>
      </c>
      <c r="P15" s="3">
        <f ca="1">_xll.DBRW($H$1,$A15,$H$3,$H$2,P$6)</f>
        <v>0</v>
      </c>
      <c r="Q15" t="str">
        <f ca="1">_xll.DBSW($K15,"sdata:reporting",$B15,$C15,$D15,"P1")</f>
        <v>*KEY_ERR</v>
      </c>
    </row>
    <row r="16" spans="1:17" x14ac:dyDescent="0.3">
      <c r="A16" s="2" t="s">
        <v>21</v>
      </c>
      <c r="B16" s="2" t="str">
        <f ca="1">_xll.DBRW($H$1,$A16,$H$3,$H$2,$H$6)</f>
        <v/>
      </c>
      <c r="C16" s="2" t="str">
        <f ca="1">_xll.DBRW($H$1,$A16,$H$3,$H$2,$I$6)</f>
        <v/>
      </c>
      <c r="D16" s="2" t="str">
        <f ca="1">_xll.DBRW($H$1,$A16,$H$3,$H$2,$J$6)</f>
        <v/>
      </c>
      <c r="E16" s="2" t="str">
        <f ca="1">IF($H16&lt;&gt;"",_xll.DBSS($H16,$H$1,$A16,$H$3,$H$2,$H$6),"")</f>
        <v/>
      </c>
      <c r="F16" s="2" t="str">
        <f ca="1">IF($I16&lt;&gt;"",_xll.DBSS($I16,$H$1,$A16,$H$3,$H$2,$I$6),"")</f>
        <v/>
      </c>
      <c r="G16" s="2" t="str">
        <f ca="1">IF($J16&lt;&gt;"",_xll.DBSS($J16,$H$1,$A16,$H$3,$H$2,$J$6),"")</f>
        <v/>
      </c>
      <c r="H16" s="3" t="str">
        <f ca="1">_xll.SUBNM("sdata:color","",$B16)</f>
        <v/>
      </c>
      <c r="I16" s="3" t="str">
        <f ca="1">_xll.SUBNM("sdata:size","",$C16)</f>
        <v/>
      </c>
      <c r="J16" s="3" t="str">
        <f ca="1">_xll.SUBNM("sdata:shape","",$D16)</f>
        <v/>
      </c>
      <c r="K16" s="3">
        <f ca="1">_xll.DBRW($H$1,$A16,$H$3,$H$2,K$6)</f>
        <v>0</v>
      </c>
      <c r="L16" s="3">
        <f ca="1">_xll.DBRW($H$1,$A16,$H$3,$H$2,L$6)</f>
        <v>0</v>
      </c>
      <c r="M16" s="3">
        <f ca="1">_xll.DBRW($H$1,$A16,$H$3,$H$2,M$6)</f>
        <v>0</v>
      </c>
      <c r="N16" s="3">
        <f ca="1">_xll.DBRW($H$1,$A16,$H$3,$H$2,N$6)</f>
        <v>0</v>
      </c>
      <c r="O16" s="3">
        <f ca="1">_xll.DBRW($H$1,$A16,$H$3,$H$2,O$6)</f>
        <v>0</v>
      </c>
      <c r="P16" s="3">
        <f ca="1">_xll.DBRW($H$1,$A16,$H$3,$H$2,P$6)</f>
        <v>0</v>
      </c>
      <c r="Q16" t="str">
        <f ca="1">_xll.DBSW($K16,"sdata:reporting",$B16,$C16,$D16,"P1")</f>
        <v>*KEY_ERR</v>
      </c>
    </row>
    <row r="17" spans="8:10" x14ac:dyDescent="0.3">
      <c r="H17" s="3" t="str">
        <f ca="1">_xll.SUBNM("sdata:color","",$B17)</f>
        <v/>
      </c>
      <c r="I17" s="3" t="str">
        <f ca="1">_xll.SUBNM("sdata:size","",$C17)</f>
        <v/>
      </c>
      <c r="J17" s="3" t="str">
        <f ca="1">_xll.SUBNM("sdata:shape","",$D17)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2014-03-16T02:00:23Z</dcterms:created>
  <dcterms:modified xsi:type="dcterms:W3CDTF">2014-03-16T15:24:59Z</dcterms:modified>
</cp:coreProperties>
</file>