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7019E1A8-B401-41EA-B67D-FFDA743C160D}" xr6:coauthVersionLast="46" xr6:coauthVersionMax="46" xr10:uidLastSave="{00000000-0000-0000-0000-000000000000}"/>
  <bookViews>
    <workbookView xWindow="13500" yWindow="1710" windowWidth="38700" windowHeight="15750" xr2:uid="{00000000-000D-0000-FFFF-FFFF00000000}"/>
  </bookViews>
  <sheets>
    <sheet name="2077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</calcChain>
</file>

<file path=xl/sharedStrings.xml><?xml version="1.0" encoding="utf-8"?>
<sst xmlns="http://schemas.openxmlformats.org/spreadsheetml/2006/main" count="12" uniqueCount="12">
  <si>
    <t>Date</t>
  </si>
  <si>
    <t>Actual</t>
  </si>
  <si>
    <t>LSTM</t>
  </si>
  <si>
    <t>ARIMA</t>
  </si>
  <si>
    <t>Prophet</t>
  </si>
  <si>
    <t>Ensemble</t>
  </si>
  <si>
    <t>ARIMA        RMSE:      1566.924950</t>
  </si>
  <si>
    <t>Prophet      RMSE:      796.645718</t>
  </si>
  <si>
    <t>Ensemble     RMSE:      618.471341</t>
  </si>
  <si>
    <t>LTSM Absolute Error %</t>
  </si>
  <si>
    <t>Ensemble Error%</t>
  </si>
  <si>
    <t>Ensemble Absolute Error%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</si>
</sst>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rgb="FF000000"/>
      <name val="Courier New"/>
      <family val="3"/>
    </font>
    <font>
      <b/>
      <sz val="26"/>
      <color rgb="FF00B050"/>
      <name val="Courier New"/>
      <family val="3"/>
    </font>
    <font>
      <b/>
      <sz val="11"/>
      <color rgb="FF00B050"/>
      <name val="Calibri"/>
      <family val="2"/>
      <scheme val="minor"/>
    </font>
    <font>
      <b/>
      <sz val="26"/>
      <color rgb="FFFF0000"/>
      <name val="Courier New"/>
      <family val="3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10" fontId="1" fillId="2" borderId="1" xfId="0" applyNumberFormat="1" applyFont="1" applyFill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11</xdr:row>
      <xdr:rowOff>28574</xdr:rowOff>
    </xdr:from>
    <xdr:to>
      <xdr:col>12</xdr:col>
      <xdr:colOff>329565</xdr:colOff>
      <xdr:row>36</xdr:row>
      <xdr:rowOff>30479</xdr:rowOff>
    </xdr:to>
    <xdr:pic>
      <xdr:nvPicPr>
        <xdr:cNvPr id="2" name="Picture 1" descr="bokeh_plot (1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900"/>
        <a:stretch/>
      </xdr:blipFill>
      <xdr:spPr>
        <a:xfrm>
          <a:off x="200025" y="2305049"/>
          <a:ext cx="9835515" cy="5526405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8</xdr:row>
      <xdr:rowOff>123825</xdr:rowOff>
    </xdr:from>
    <xdr:to>
      <xdr:col>10</xdr:col>
      <xdr:colOff>551457</xdr:colOff>
      <xdr:row>10</xdr:row>
      <xdr:rowOff>76158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DA3349-F40A-4A03-A40F-5EBC90742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1828800"/>
          <a:ext cx="7942857" cy="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workbookViewId="0">
      <selection activeCell="O26" sqref="O26"/>
    </sheetView>
  </sheetViews>
  <sheetFormatPr defaultRowHeight="15" x14ac:dyDescent="0.25"/>
  <cols>
    <col min="1" max="1" width="9.5703125" customWidth="1"/>
    <col min="5" max="5" width="8.85546875" customWidth="1"/>
    <col min="7" max="7" width="17.85546875" customWidth="1"/>
    <col min="8" max="8" width="22.85546875" bestFit="1" customWidth="1"/>
    <col min="10" max="10" width="22.42578125" bestFit="1" customWidth="1"/>
  </cols>
  <sheetData>
    <row r="1" spans="1:24" ht="23.25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8" t="s">
        <v>10</v>
      </c>
      <c r="H1" s="8" t="s">
        <v>11</v>
      </c>
      <c r="I1" s="1"/>
      <c r="J1" s="7" t="s">
        <v>9</v>
      </c>
      <c r="K1" s="1"/>
    </row>
    <row r="2" spans="1:24" ht="18.600000000000001" customHeight="1" x14ac:dyDescent="0.35">
      <c r="A2" s="11">
        <v>42552</v>
      </c>
      <c r="B2" s="10">
        <v>13280</v>
      </c>
      <c r="C2" s="10"/>
      <c r="D2" s="10">
        <v>11240</v>
      </c>
      <c r="E2" s="10">
        <v>13069</v>
      </c>
      <c r="F2" s="10">
        <v>12328</v>
      </c>
      <c r="G2" s="10" t="e">
        <f>#REF!</f>
        <v>#REF!</v>
      </c>
      <c r="H2" s="10">
        <v>22.471598780000001</v>
      </c>
      <c r="I2" s="1"/>
      <c r="J2" s="10">
        <v>6.2419403467999999</v>
      </c>
      <c r="K2" s="1"/>
    </row>
    <row r="3" spans="1:24" ht="18" customHeight="1" x14ac:dyDescent="0.35">
      <c r="A3" s="11">
        <v>42583</v>
      </c>
      <c r="B3" s="10">
        <v>13280</v>
      </c>
      <c r="C3" s="10"/>
      <c r="D3" s="10">
        <v>10832</v>
      </c>
      <c r="E3" s="10">
        <v>13598</v>
      </c>
      <c r="F3" s="10">
        <v>12974</v>
      </c>
      <c r="G3" s="10">
        <f t="shared" ref="G3:G6" si="0">(B:B-F:F)*100/F:F</f>
        <v>2.3585632804069676</v>
      </c>
      <c r="H3" s="10">
        <v>2.3585632799999998</v>
      </c>
      <c r="I3" s="1"/>
      <c r="J3" s="10">
        <v>17.278282847500002</v>
      </c>
      <c r="K3" s="1"/>
    </row>
    <row r="4" spans="1:24" x14ac:dyDescent="0.25">
      <c r="A4" s="11">
        <v>42614</v>
      </c>
      <c r="B4" s="10">
        <v>11631</v>
      </c>
      <c r="C4" s="10"/>
      <c r="D4" s="10">
        <v>10389</v>
      </c>
      <c r="E4" s="10">
        <v>12281</v>
      </c>
      <c r="F4" s="10">
        <v>12188</v>
      </c>
      <c r="G4" s="10">
        <f t="shared" si="0"/>
        <v>-4.570068920249426</v>
      </c>
      <c r="H4" s="10">
        <v>4.5700689199999998</v>
      </c>
      <c r="J4" s="10">
        <v>10.627406413699999</v>
      </c>
    </row>
    <row r="5" spans="1:24" x14ac:dyDescent="0.25">
      <c r="A5" s="11">
        <v>42795</v>
      </c>
      <c r="B5" s="10">
        <v>12945</v>
      </c>
      <c r="C5" s="10"/>
      <c r="D5" s="10">
        <v>12245</v>
      </c>
      <c r="E5" s="10">
        <v>14559</v>
      </c>
      <c r="F5" s="10">
        <v>12932</v>
      </c>
      <c r="G5" s="10">
        <f t="shared" si="0"/>
        <v>0.10052582740488711</v>
      </c>
      <c r="H5" s="10">
        <v>0.100525827</v>
      </c>
      <c r="J5" s="10">
        <v>11.8700186448</v>
      </c>
    </row>
    <row r="6" spans="1:24" x14ac:dyDescent="0.25">
      <c r="A6" s="11">
        <v>42705</v>
      </c>
      <c r="B6" s="10">
        <v>11994</v>
      </c>
      <c r="C6" s="10"/>
      <c r="D6" s="10">
        <v>11695</v>
      </c>
      <c r="E6" s="10">
        <v>11985</v>
      </c>
      <c r="F6" s="10">
        <v>11218</v>
      </c>
      <c r="G6" s="10">
        <f t="shared" si="0"/>
        <v>6.9174540916384384</v>
      </c>
      <c r="H6" s="10">
        <v>6.9174540919999998</v>
      </c>
      <c r="J6" s="10">
        <v>40.313635820999998</v>
      </c>
    </row>
    <row r="7" spans="1:24" x14ac:dyDescent="0.25">
      <c r="H7" s="9">
        <v>7.1999999999999995E-2</v>
      </c>
      <c r="J7" s="9">
        <v>0.1726</v>
      </c>
    </row>
    <row r="14" spans="1:24" ht="35.25" x14ac:dyDescent="0.6">
      <c r="N14" s="5" t="s">
        <v>6</v>
      </c>
    </row>
    <row r="15" spans="1:24" ht="34.5" x14ac:dyDescent="0.55000000000000004">
      <c r="N15" s="2" t="s">
        <v>7</v>
      </c>
    </row>
    <row r="16" spans="1:24" ht="35.25" x14ac:dyDescent="0.6">
      <c r="N16" s="3" t="s">
        <v>8</v>
      </c>
      <c r="O16" s="4"/>
      <c r="P16" s="4"/>
      <c r="Q16" s="4"/>
      <c r="R16" s="4"/>
      <c r="S16" s="4"/>
      <c r="T16" s="4"/>
      <c r="U16" s="4"/>
      <c r="V16" s="4"/>
      <c r="W16" s="4"/>
      <c r="X16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20774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2021-05-18T07:02:05Z</dcterms:modified>
</cp:coreProperties>
</file>