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F7" i="1"/>
  <c r="D7" i="1"/>
  <c r="H8" i="1"/>
  <c r="F8" i="1"/>
  <c r="D8" i="1"/>
  <c r="B9" i="1"/>
  <c r="H2" i="1"/>
  <c r="H3" i="1"/>
  <c r="H4" i="1"/>
  <c r="H5" i="1"/>
  <c r="H6" i="1"/>
  <c r="H9" i="1" s="1"/>
  <c r="F2" i="1"/>
  <c r="F3" i="1"/>
  <c r="F4" i="1"/>
  <c r="F5" i="1"/>
  <c r="F6" i="1"/>
  <c r="D2" i="1"/>
  <c r="D3" i="1"/>
  <c r="D4" i="1"/>
  <c r="D5" i="1"/>
  <c r="D6" i="1"/>
  <c r="F9" i="1" l="1"/>
  <c r="D9" i="1"/>
</calcChain>
</file>

<file path=xl/sharedStrings.xml><?xml version="1.0" encoding="utf-8"?>
<sst xmlns="http://schemas.openxmlformats.org/spreadsheetml/2006/main" count="95" uniqueCount="66">
  <si>
    <t>No of Nodes</t>
  </si>
  <si>
    <t>Elasticsearch - Data Node</t>
  </si>
  <si>
    <t>Kibana</t>
  </si>
  <si>
    <t>Analytics Core</t>
  </si>
  <si>
    <t>ABot Core</t>
  </si>
  <si>
    <t>Application</t>
  </si>
  <si>
    <t>Logstash</t>
  </si>
  <si>
    <t>Jenkins</t>
  </si>
  <si>
    <t>Archive Server</t>
  </si>
  <si>
    <t>vCPU</t>
  </si>
  <si>
    <t>Total vCPU</t>
  </si>
  <si>
    <t>RAM in GB</t>
  </si>
  <si>
    <t>Total RAM in GB</t>
  </si>
  <si>
    <t>SSD/HDD in GB</t>
  </si>
  <si>
    <t>Total HDD in GB</t>
  </si>
  <si>
    <t>NB: 1. All vCPU, RAM &amp; HDD are multiplied with Node</t>
  </si>
  <si>
    <t>NB: 2. The above Dimension has been tested to support for minmum 100K UE Session</t>
  </si>
  <si>
    <t>IBEXREBECAESMN1</t>
  </si>
  <si>
    <t>10.254.41.21</t>
  </si>
  <si>
    <t>IBEXREBECAESIN1</t>
  </si>
  <si>
    <t>10.254.41.22</t>
  </si>
  <si>
    <t>IBEXREBECAESDN1</t>
  </si>
  <si>
    <t>10.254.41.23</t>
  </si>
  <si>
    <t>IBEXREBECAESDN2</t>
  </si>
  <si>
    <t>10.254.41.24</t>
  </si>
  <si>
    <t>IBEXREBECAESDN3</t>
  </si>
  <si>
    <t>10.254.41.25</t>
  </si>
  <si>
    <t>IBEXREBECALOGSH</t>
  </si>
  <si>
    <t>10.254.41.26</t>
  </si>
  <si>
    <t>IBEXREBECKIB</t>
  </si>
  <si>
    <t>10.254.41.27</t>
  </si>
  <si>
    <t>IBEXREBECAANLYC</t>
  </si>
  <si>
    <t>10.254.41.28</t>
  </si>
  <si>
    <t>IBEXREBECAABOTC1</t>
  </si>
  <si>
    <t>10.254.41.29</t>
  </si>
  <si>
    <t>IBEXREBECAABOTC2</t>
  </si>
  <si>
    <t>10.254.41.30</t>
  </si>
  <si>
    <t>IBEXREBECAABOTC3</t>
  </si>
  <si>
    <t>10.254.41.31</t>
  </si>
  <si>
    <t>IBEXREBECAABOTC4</t>
  </si>
  <si>
    <t>10.254.41.32</t>
  </si>
  <si>
    <t>IBEXREBECAJENKS</t>
  </si>
  <si>
    <t>10.254.41.33</t>
  </si>
  <si>
    <t>IBEXREBECAARCS</t>
  </si>
  <si>
    <t>10.254.41.34</t>
  </si>
  <si>
    <t>Hostname</t>
  </si>
  <si>
    <t>IP address</t>
  </si>
  <si>
    <t>CPU</t>
  </si>
  <si>
    <t>Ram</t>
  </si>
  <si>
    <t>Disk</t>
  </si>
  <si>
    <t>Description</t>
  </si>
  <si>
    <t>Elastic Master</t>
  </si>
  <si>
    <t>Elastic Ingest Node</t>
  </si>
  <si>
    <t>Analytics</t>
  </si>
  <si>
    <t>Abot1</t>
  </si>
  <si>
    <t>Abot2</t>
  </si>
  <si>
    <t>Abot3</t>
  </si>
  <si>
    <t>Abot4</t>
  </si>
  <si>
    <t>Archive</t>
  </si>
  <si>
    <t>Elastic Data Node1</t>
  </si>
  <si>
    <t>Elastic Data Node2</t>
  </si>
  <si>
    <t>Elastic Data Node3</t>
  </si>
  <si>
    <t>User</t>
  </si>
  <si>
    <t>Password</t>
  </si>
  <si>
    <t>rebaca</t>
  </si>
  <si>
    <t>rebaca@123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</si>
</sst>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selection activeCell="C7" sqref="C7"/>
    </sheetView>
  </sheetViews>
  <sheetFormatPr defaultColWidth="73" defaultRowHeight="15" x14ac:dyDescent="0.25"/>
  <cols>
    <col min="1" max="1" width="27.85546875" bestFit="1" customWidth="1"/>
    <col min="2" max="2" width="13.28515625" bestFit="1" customWidth="1"/>
    <col min="3" max="3" width="5.85546875" bestFit="1" customWidth="1"/>
    <col min="4" max="4" width="11.28515625" bestFit="1" customWidth="1"/>
    <col min="5" max="5" width="11.140625" bestFit="1" customWidth="1"/>
    <col min="6" max="6" width="16.7109375" bestFit="1" customWidth="1"/>
    <col min="7" max="7" width="16.140625" bestFit="1" customWidth="1"/>
    <col min="8" max="8" width="16.85546875" bestFit="1" customWidth="1"/>
  </cols>
  <sheetData>
    <row r="1" spans="1:8" ht="16.5" x14ac:dyDescent="0.25">
      <c r="A1" s="1" t="s">
        <v>5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ht="16.5" x14ac:dyDescent="0.25">
      <c r="A2" s="2" t="s">
        <v>1</v>
      </c>
      <c r="B2" s="3">
        <v>3</v>
      </c>
      <c r="C2" s="2">
        <v>8</v>
      </c>
      <c r="D2" s="2">
        <f t="shared" ref="D2:D8" si="0">B2*C2</f>
        <v>24</v>
      </c>
      <c r="E2" s="2">
        <v>8</v>
      </c>
      <c r="F2" s="2">
        <f t="shared" ref="F2:F4" si="1">B2*E2</f>
        <v>24</v>
      </c>
      <c r="G2" s="2">
        <v>500</v>
      </c>
      <c r="H2" s="2">
        <f t="shared" ref="H2:H8" si="2">B2*G2</f>
        <v>1500</v>
      </c>
    </row>
    <row r="3" spans="1:8" ht="16.5" x14ac:dyDescent="0.25">
      <c r="A3" s="2" t="s">
        <v>6</v>
      </c>
      <c r="B3" s="3">
        <v>1</v>
      </c>
      <c r="C3" s="2">
        <v>4</v>
      </c>
      <c r="D3" s="2">
        <f t="shared" si="0"/>
        <v>4</v>
      </c>
      <c r="E3" s="2">
        <v>8</v>
      </c>
      <c r="F3" s="2">
        <f t="shared" si="1"/>
        <v>8</v>
      </c>
      <c r="G3" s="2">
        <v>100</v>
      </c>
      <c r="H3" s="2">
        <f t="shared" si="2"/>
        <v>100</v>
      </c>
    </row>
    <row r="4" spans="1:8" ht="16.5" x14ac:dyDescent="0.25">
      <c r="A4" s="2" t="s">
        <v>2</v>
      </c>
      <c r="B4" s="3">
        <v>1</v>
      </c>
      <c r="C4" s="2">
        <v>4</v>
      </c>
      <c r="D4" s="2">
        <f t="shared" si="0"/>
        <v>4</v>
      </c>
      <c r="E4" s="2">
        <v>8</v>
      </c>
      <c r="F4" s="2">
        <f t="shared" si="1"/>
        <v>8</v>
      </c>
      <c r="G4" s="2">
        <v>50</v>
      </c>
      <c r="H4" s="2">
        <f t="shared" si="2"/>
        <v>50</v>
      </c>
    </row>
    <row r="5" spans="1:8" ht="16.5" x14ac:dyDescent="0.25">
      <c r="A5" s="2" t="s">
        <v>3</v>
      </c>
      <c r="B5" s="3">
        <v>1</v>
      </c>
      <c r="C5" s="2">
        <v>16</v>
      </c>
      <c r="D5" s="2">
        <f t="shared" si="0"/>
        <v>16</v>
      </c>
      <c r="E5" s="2">
        <v>32</v>
      </c>
      <c r="F5" s="2">
        <f>B5*E5</f>
        <v>32</v>
      </c>
      <c r="G5" s="2">
        <v>1500</v>
      </c>
      <c r="H5" s="2">
        <f t="shared" si="2"/>
        <v>1500</v>
      </c>
    </row>
    <row r="6" spans="1:8" ht="16.5" x14ac:dyDescent="0.25">
      <c r="A6" s="2" t="s">
        <v>4</v>
      </c>
      <c r="B6" s="3">
        <v>5</v>
      </c>
      <c r="C6" s="2">
        <v>8</v>
      </c>
      <c r="D6" s="2">
        <f t="shared" si="0"/>
        <v>40</v>
      </c>
      <c r="E6" s="2">
        <v>16</v>
      </c>
      <c r="F6" s="2">
        <f>B6*E6</f>
        <v>80</v>
      </c>
      <c r="G6" s="2">
        <v>500</v>
      </c>
      <c r="H6" s="2">
        <f t="shared" si="2"/>
        <v>2500</v>
      </c>
    </row>
    <row r="7" spans="1:8" ht="16.5" x14ac:dyDescent="0.25">
      <c r="A7" s="2" t="s">
        <v>7</v>
      </c>
      <c r="B7" s="3">
        <v>1</v>
      </c>
      <c r="C7" s="2">
        <v>8</v>
      </c>
      <c r="D7" s="2">
        <f t="shared" ref="D7" si="3">B7*C7</f>
        <v>8</v>
      </c>
      <c r="E7" s="2">
        <v>8</v>
      </c>
      <c r="F7" s="2">
        <f>B7*E7</f>
        <v>8</v>
      </c>
      <c r="G7" s="2">
        <v>100</v>
      </c>
      <c r="H7" s="2">
        <f t="shared" ref="H7" si="4">B7*G7</f>
        <v>100</v>
      </c>
    </row>
    <row r="8" spans="1:8" ht="16.5" x14ac:dyDescent="0.25">
      <c r="A8" s="2" t="s">
        <v>8</v>
      </c>
      <c r="B8" s="3">
        <v>1</v>
      </c>
      <c r="C8" s="2">
        <v>4</v>
      </c>
      <c r="D8" s="2">
        <f t="shared" si="0"/>
        <v>4</v>
      </c>
      <c r="E8" s="2">
        <v>4</v>
      </c>
      <c r="F8" s="2">
        <f>B8*E8</f>
        <v>4</v>
      </c>
      <c r="G8" s="2">
        <v>2000</v>
      </c>
      <c r="H8" s="2">
        <f t="shared" si="2"/>
        <v>2000</v>
      </c>
    </row>
    <row r="9" spans="1:8" ht="16.5" x14ac:dyDescent="0.25">
      <c r="A9" s="1"/>
      <c r="B9" s="1">
        <f>SUM(B2:B8)</f>
        <v>13</v>
      </c>
      <c r="C9" s="1"/>
      <c r="D9" s="1">
        <f>SUM(D2:D8)</f>
        <v>100</v>
      </c>
      <c r="E9" s="1"/>
      <c r="F9" s="1">
        <f>SUM(F2:F8)</f>
        <v>164</v>
      </c>
      <c r="G9" s="1"/>
      <c r="H9" s="1">
        <f>SUM(H2:H8)</f>
        <v>7750</v>
      </c>
    </row>
    <row r="11" spans="1:8" x14ac:dyDescent="0.25">
      <c r="A11" t="s">
        <v>15</v>
      </c>
    </row>
    <row r="12" spans="1:8" x14ac:dyDescent="0.25">
      <c r="A1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5" sqref="A1:H15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1.28515625" bestFit="1" customWidth="1"/>
    <col min="4" max="4" width="4.5703125" bestFit="1" customWidth="1"/>
    <col min="5" max="5" width="4.85546875" bestFit="1" customWidth="1"/>
    <col min="6" max="6" width="4.7109375" bestFit="1" customWidth="1"/>
    <col min="7" max="7" width="6.85546875" bestFit="1" customWidth="1"/>
    <col min="8" max="8" width="11.7109375" bestFit="1" customWidth="1"/>
  </cols>
  <sheetData>
    <row r="1" spans="1:8" x14ac:dyDescent="0.25">
      <c r="A1" s="4" t="s">
        <v>45</v>
      </c>
      <c r="B1" s="4" t="s">
        <v>50</v>
      </c>
      <c r="C1" s="4" t="s">
        <v>46</v>
      </c>
      <c r="D1" s="4" t="s">
        <v>47</v>
      </c>
      <c r="E1" s="4" t="s">
        <v>48</v>
      </c>
      <c r="F1" s="4" t="s">
        <v>49</v>
      </c>
      <c r="G1" s="6" t="s">
        <v>62</v>
      </c>
      <c r="H1" s="6" t="s">
        <v>63</v>
      </c>
    </row>
    <row r="2" spans="1:8" x14ac:dyDescent="0.25">
      <c r="A2" s="5" t="s">
        <v>17</v>
      </c>
      <c r="B2" s="5" t="s">
        <v>51</v>
      </c>
      <c r="C2" s="5" t="s">
        <v>18</v>
      </c>
      <c r="D2" s="4">
        <v>4</v>
      </c>
      <c r="E2" s="4">
        <v>8</v>
      </c>
      <c r="F2" s="4">
        <v>185</v>
      </c>
      <c r="G2" s="4" t="s">
        <v>64</v>
      </c>
      <c r="H2" s="4" t="s">
        <v>65</v>
      </c>
    </row>
    <row r="3" spans="1:8" x14ac:dyDescent="0.25">
      <c r="A3" s="5" t="s">
        <v>19</v>
      </c>
      <c r="B3" s="5" t="s">
        <v>52</v>
      </c>
      <c r="C3" s="5" t="s">
        <v>20</v>
      </c>
      <c r="D3" s="4">
        <v>4</v>
      </c>
      <c r="E3" s="4">
        <v>24</v>
      </c>
      <c r="F3" s="4">
        <v>479</v>
      </c>
      <c r="G3" s="4" t="s">
        <v>64</v>
      </c>
      <c r="H3" s="4" t="s">
        <v>65</v>
      </c>
    </row>
    <row r="4" spans="1:8" x14ac:dyDescent="0.25">
      <c r="A4" s="5" t="s">
        <v>21</v>
      </c>
      <c r="B4" s="5" t="s">
        <v>59</v>
      </c>
      <c r="C4" s="5" t="s">
        <v>22</v>
      </c>
      <c r="D4" s="4">
        <v>4</v>
      </c>
      <c r="E4" s="4">
        <v>8</v>
      </c>
      <c r="F4" s="4">
        <v>479</v>
      </c>
      <c r="G4" s="4" t="s">
        <v>64</v>
      </c>
      <c r="H4" s="4" t="s">
        <v>65</v>
      </c>
    </row>
    <row r="5" spans="1:8" x14ac:dyDescent="0.25">
      <c r="A5" s="5" t="s">
        <v>23</v>
      </c>
      <c r="B5" s="5" t="s">
        <v>60</v>
      </c>
      <c r="C5" s="5" t="s">
        <v>24</v>
      </c>
      <c r="D5" s="4">
        <v>4</v>
      </c>
      <c r="E5" s="4">
        <v>8</v>
      </c>
      <c r="F5" s="4">
        <v>479</v>
      </c>
      <c r="G5" s="4" t="s">
        <v>64</v>
      </c>
      <c r="H5" s="4" t="s">
        <v>65</v>
      </c>
    </row>
    <row r="6" spans="1:8" x14ac:dyDescent="0.25">
      <c r="A6" s="5" t="s">
        <v>25</v>
      </c>
      <c r="B6" s="5" t="s">
        <v>61</v>
      </c>
      <c r="C6" s="5" t="s">
        <v>26</v>
      </c>
      <c r="D6" s="4">
        <v>4</v>
      </c>
      <c r="E6" s="4">
        <v>8</v>
      </c>
      <c r="F6" s="4">
        <v>479</v>
      </c>
      <c r="G6" s="4" t="s">
        <v>64</v>
      </c>
      <c r="H6" s="4" t="s">
        <v>65</v>
      </c>
    </row>
    <row r="7" spans="1:8" x14ac:dyDescent="0.25">
      <c r="A7" s="5" t="s">
        <v>27</v>
      </c>
      <c r="B7" s="5" t="s">
        <v>6</v>
      </c>
      <c r="C7" s="5" t="s">
        <v>28</v>
      </c>
      <c r="D7" s="4">
        <v>16</v>
      </c>
      <c r="E7" s="4">
        <v>16</v>
      </c>
      <c r="F7" s="4">
        <v>185</v>
      </c>
      <c r="G7" s="4" t="s">
        <v>64</v>
      </c>
      <c r="H7" s="4" t="s">
        <v>65</v>
      </c>
    </row>
    <row r="8" spans="1:8" x14ac:dyDescent="0.25">
      <c r="A8" s="5" t="s">
        <v>29</v>
      </c>
      <c r="B8" s="5" t="s">
        <v>2</v>
      </c>
      <c r="C8" s="5" t="s">
        <v>30</v>
      </c>
      <c r="D8" s="4">
        <v>4</v>
      </c>
      <c r="E8" s="4">
        <v>16</v>
      </c>
      <c r="F8" s="4">
        <v>185</v>
      </c>
      <c r="G8" s="4" t="s">
        <v>64</v>
      </c>
      <c r="H8" s="4" t="s">
        <v>65</v>
      </c>
    </row>
    <row r="9" spans="1:8" x14ac:dyDescent="0.25">
      <c r="A9" s="5" t="s">
        <v>31</v>
      </c>
      <c r="B9" s="5" t="s">
        <v>53</v>
      </c>
      <c r="C9" s="5" t="s">
        <v>32</v>
      </c>
      <c r="D9" s="4">
        <v>16</v>
      </c>
      <c r="E9" s="4">
        <v>32</v>
      </c>
      <c r="F9" s="4">
        <v>736</v>
      </c>
      <c r="G9" s="4" t="s">
        <v>64</v>
      </c>
      <c r="H9" s="4" t="s">
        <v>65</v>
      </c>
    </row>
    <row r="10" spans="1:8" x14ac:dyDescent="0.25">
      <c r="A10" s="5" t="s">
        <v>33</v>
      </c>
      <c r="B10" s="5" t="s">
        <v>54</v>
      </c>
      <c r="C10" s="5" t="s">
        <v>34</v>
      </c>
      <c r="D10" s="4">
        <v>16</v>
      </c>
      <c r="E10" s="4">
        <v>32</v>
      </c>
      <c r="F10" s="4">
        <v>479</v>
      </c>
      <c r="G10" s="4" t="s">
        <v>64</v>
      </c>
      <c r="H10" s="4" t="s">
        <v>65</v>
      </c>
    </row>
    <row r="11" spans="1:8" x14ac:dyDescent="0.25">
      <c r="A11" s="5" t="s">
        <v>35</v>
      </c>
      <c r="B11" s="5" t="s">
        <v>55</v>
      </c>
      <c r="C11" s="5" t="s">
        <v>36</v>
      </c>
      <c r="D11" s="4">
        <v>16</v>
      </c>
      <c r="E11" s="4">
        <v>32</v>
      </c>
      <c r="F11" s="4">
        <v>479</v>
      </c>
      <c r="G11" s="4" t="s">
        <v>64</v>
      </c>
      <c r="H11" s="4" t="s">
        <v>65</v>
      </c>
    </row>
    <row r="12" spans="1:8" x14ac:dyDescent="0.25">
      <c r="A12" s="5" t="s">
        <v>37</v>
      </c>
      <c r="B12" s="5" t="s">
        <v>56</v>
      </c>
      <c r="C12" s="5" t="s">
        <v>38</v>
      </c>
      <c r="D12" s="4">
        <v>16</v>
      </c>
      <c r="E12" s="4">
        <v>32</v>
      </c>
      <c r="F12" s="4">
        <v>479</v>
      </c>
      <c r="G12" s="4" t="s">
        <v>64</v>
      </c>
      <c r="H12" s="4" t="s">
        <v>65</v>
      </c>
    </row>
    <row r="13" spans="1:8" x14ac:dyDescent="0.25">
      <c r="A13" s="5" t="s">
        <v>39</v>
      </c>
      <c r="B13" s="5" t="s">
        <v>57</v>
      </c>
      <c r="C13" s="5" t="s">
        <v>40</v>
      </c>
      <c r="D13" s="4">
        <v>16</v>
      </c>
      <c r="E13" s="4">
        <v>32</v>
      </c>
      <c r="F13" s="4">
        <v>479</v>
      </c>
      <c r="G13" s="4" t="s">
        <v>64</v>
      </c>
      <c r="H13" s="4" t="s">
        <v>65</v>
      </c>
    </row>
    <row r="14" spans="1:8" x14ac:dyDescent="0.25">
      <c r="A14" s="5" t="s">
        <v>41</v>
      </c>
      <c r="B14" s="5" t="s">
        <v>7</v>
      </c>
      <c r="C14" s="5" t="s">
        <v>42</v>
      </c>
      <c r="D14" s="4">
        <v>8</v>
      </c>
      <c r="E14" s="4">
        <v>8</v>
      </c>
      <c r="F14" s="4">
        <v>185</v>
      </c>
      <c r="G14" s="4" t="s">
        <v>64</v>
      </c>
      <c r="H14" s="4" t="s">
        <v>65</v>
      </c>
    </row>
    <row r="15" spans="1:8" x14ac:dyDescent="0.25">
      <c r="A15" s="5" t="s">
        <v>43</v>
      </c>
      <c r="B15" s="5" t="s">
        <v>58</v>
      </c>
      <c r="C15" s="5" t="s">
        <v>44</v>
      </c>
      <c r="D15" s="4">
        <v>4</v>
      </c>
      <c r="E15" s="4">
        <v>4</v>
      </c>
      <c r="F15" s="4">
        <v>736</v>
      </c>
      <c r="G15" s="4" t="s">
        <v>64</v>
      </c>
      <c r="H15" s="4" t="s">
        <v>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Mittra</dc:creator>
  <cp:lastModifiedBy>Raja Mittra</cp:lastModifiedBy>
  <dcterms:created xsi:type="dcterms:W3CDTF">2020-11-11T08:51:46Z</dcterms:created>
  <dcterms:modified xsi:type="dcterms:W3CDTF">2021-07-27T17:51:52Z</dcterms:modified>
</cp:coreProperties>
</file>